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24226"/>
  <mc:AlternateContent xmlns:mc="http://schemas.openxmlformats.org/markup-compatibility/2006">
    <mc:Choice Requires="x15">
      <x15ac:absPath xmlns:x15ac="http://schemas.microsoft.com/office/spreadsheetml/2010/11/ac" url="D:\Dev\temporary\hokim_yordamchilari\out\"/>
    </mc:Choice>
  </mc:AlternateContent>
  <xr:revisionPtr revIDLastSave="0" documentId="13_ncr:1_{8CA45E4A-E94D-4E31-890C-C5CA61F2B3A5}" xr6:coauthVersionLast="47" xr6:coauthVersionMax="47" xr10:uidLastSave="{00000000-0000-0000-0000-000000000000}"/>
  <bookViews>
    <workbookView xWindow="-120" yWindow="-120" windowWidth="29040" windowHeight="15720" activeTab="1" xr2:uid="{00000000-000D-0000-FFFF-FFFF00000000}"/>
  </bookViews>
  <sheets>
    <sheet name="Қурул" sheetId="1" r:id="rId1"/>
    <sheet name="Свод" sheetId="2" r:id="rId2"/>
  </sheets>
  <definedNames>
    <definedName name="_xlnm._FilterDatabase" localSheetId="0" hidden="1">Қурул!$A$1:$QF$395</definedName>
  </definedNames>
  <calcPr calcId="191029"/>
</workbook>
</file>

<file path=xl/calcChain.xml><?xml version="1.0" encoding="utf-8"?>
<calcChain xmlns="http://schemas.openxmlformats.org/spreadsheetml/2006/main">
  <c r="UG16" i="2" l="1"/>
  <c r="UF16" i="2"/>
  <c r="UE16" i="2"/>
  <c r="UD16" i="2"/>
  <c r="UC16" i="2"/>
  <c r="TZ16" i="2"/>
  <c r="TY16" i="2"/>
  <c r="TX16" i="2"/>
  <c r="TW16" i="2"/>
  <c r="TV16" i="2"/>
  <c r="TU16" i="2"/>
  <c r="TT16" i="2"/>
  <c r="TS16" i="2"/>
  <c r="TR16" i="2"/>
  <c r="TQ16" i="2"/>
  <c r="TP16" i="2"/>
  <c r="TO16" i="2"/>
  <c r="TN16" i="2"/>
  <c r="TM16" i="2"/>
  <c r="TL16" i="2"/>
  <c r="TK16" i="2"/>
  <c r="TJ16" i="2"/>
  <c r="TI16" i="2"/>
  <c r="TH16" i="2"/>
  <c r="TG16" i="2"/>
  <c r="TF16" i="2"/>
  <c r="TE16" i="2"/>
  <c r="TD16" i="2"/>
  <c r="TC16" i="2"/>
  <c r="TB16" i="2"/>
  <c r="TA16" i="2"/>
  <c r="SZ16" i="2"/>
  <c r="SY16" i="2"/>
  <c r="SX16" i="2"/>
  <c r="SW16" i="2"/>
  <c r="SV16" i="2"/>
  <c r="SU16" i="2"/>
  <c r="ST16" i="2"/>
  <c r="SS16" i="2"/>
  <c r="SR16" i="2"/>
  <c r="SQ16" i="2"/>
  <c r="SP16" i="2"/>
  <c r="SO16" i="2"/>
  <c r="SN16" i="2"/>
  <c r="SM16" i="2"/>
  <c r="SL16" i="2"/>
  <c r="SK16" i="2"/>
  <c r="SJ16" i="2"/>
  <c r="SI16" i="2"/>
  <c r="SH16" i="2"/>
  <c r="SG16" i="2"/>
  <c r="SF16" i="2"/>
  <c r="SE16" i="2"/>
  <c r="SD16" i="2"/>
  <c r="SC16" i="2"/>
  <c r="SB16" i="2"/>
  <c r="SA16" i="2"/>
  <c r="RZ16" i="2"/>
  <c r="RY16" i="2"/>
  <c r="RX16" i="2"/>
  <c r="RW16" i="2"/>
  <c r="RV16" i="2"/>
  <c r="RU16" i="2"/>
  <c r="RT16" i="2"/>
  <c r="RS16" i="2"/>
  <c r="RR16" i="2"/>
  <c r="RQ16" i="2"/>
  <c r="RP16" i="2"/>
  <c r="RO16" i="2"/>
  <c r="RN16" i="2"/>
  <c r="RM16" i="2"/>
  <c r="RL16" i="2"/>
  <c r="RK16" i="2"/>
  <c r="RJ16" i="2"/>
  <c r="RI16" i="2"/>
  <c r="RH16" i="2"/>
  <c r="RG16" i="2"/>
  <c r="RF16" i="2"/>
  <c r="RE16" i="2"/>
  <c r="RD16" i="2"/>
  <c r="RC16" i="2"/>
  <c r="RB16" i="2"/>
  <c r="RA16" i="2"/>
  <c r="QZ16" i="2"/>
  <c r="QY16" i="2"/>
  <c r="QX16" i="2"/>
  <c r="QW16" i="2"/>
  <c r="QV16" i="2"/>
  <c r="QU16" i="2"/>
  <c r="QT16" i="2"/>
  <c r="QS16" i="2"/>
  <c r="QR16" i="2"/>
  <c r="QQ16" i="2"/>
  <c r="QP16" i="2"/>
  <c r="QO16" i="2"/>
  <c r="QN16" i="2"/>
  <c r="QM16" i="2"/>
  <c r="QL16" i="2"/>
  <c r="QK16" i="2"/>
  <c r="QJ16" i="2"/>
  <c r="QI16" i="2"/>
  <c r="QH16" i="2"/>
  <c r="QG16" i="2"/>
  <c r="QF16" i="2"/>
  <c r="QE16" i="2"/>
  <c r="QD16" i="2"/>
  <c r="QC16" i="2"/>
  <c r="QB16" i="2"/>
  <c r="QA16" i="2"/>
  <c r="PZ16" i="2"/>
  <c r="PY16" i="2"/>
  <c r="PX16" i="2"/>
  <c r="PW16" i="2"/>
  <c r="PV16" i="2"/>
  <c r="PU16" i="2"/>
  <c r="PT16" i="2"/>
  <c r="PS16" i="2"/>
  <c r="PR16" i="2"/>
  <c r="PQ16" i="2"/>
  <c r="PP16" i="2"/>
  <c r="PO16" i="2"/>
  <c r="PN16" i="2"/>
  <c r="PM16" i="2"/>
  <c r="PL16" i="2"/>
  <c r="PK16" i="2"/>
  <c r="PJ16" i="2"/>
  <c r="PI16" i="2"/>
  <c r="PH16" i="2"/>
  <c r="PG16" i="2"/>
  <c r="PF16" i="2"/>
  <c r="PE16" i="2"/>
  <c r="PD16" i="2"/>
  <c r="PC16" i="2"/>
  <c r="PB16" i="2"/>
  <c r="PA16" i="2"/>
  <c r="OZ16" i="2"/>
  <c r="OY16" i="2"/>
  <c r="OX16" i="2"/>
  <c r="OW16" i="2"/>
  <c r="OV16" i="2"/>
  <c r="OU16" i="2"/>
  <c r="OT16" i="2"/>
  <c r="OS16" i="2"/>
  <c r="OR16" i="2"/>
  <c r="OQ16" i="2"/>
  <c r="OP16" i="2"/>
  <c r="OO16" i="2"/>
  <c r="ON16" i="2"/>
  <c r="OM16" i="2"/>
  <c r="OL16" i="2"/>
  <c r="OK16" i="2"/>
  <c r="OJ16" i="2"/>
  <c r="OI16" i="2"/>
  <c r="OH16" i="2"/>
  <c r="OG16" i="2"/>
  <c r="OF16" i="2"/>
  <c r="OE16" i="2"/>
  <c r="OD16" i="2"/>
  <c r="OC16" i="2"/>
  <c r="OB16" i="2"/>
  <c r="OA16" i="2"/>
  <c r="NZ16" i="2"/>
  <c r="NY16" i="2"/>
  <c r="NX16" i="2"/>
  <c r="NW16" i="2"/>
  <c r="NV16" i="2"/>
  <c r="NU16" i="2"/>
  <c r="NT16" i="2"/>
  <c r="NS16" i="2"/>
  <c r="NR16" i="2"/>
  <c r="NQ16" i="2"/>
  <c r="NP16" i="2"/>
  <c r="NO16" i="2"/>
  <c r="NN16" i="2"/>
  <c r="NM16" i="2"/>
  <c r="NL16" i="2"/>
  <c r="NK16" i="2"/>
  <c r="NJ16" i="2"/>
  <c r="NI16" i="2"/>
  <c r="NH16" i="2"/>
  <c r="NG16" i="2"/>
  <c r="NF16" i="2"/>
  <c r="NE16" i="2"/>
  <c r="ND16" i="2"/>
  <c r="NC16" i="2"/>
  <c r="NB16" i="2"/>
  <c r="NA16" i="2"/>
  <c r="MZ16" i="2"/>
  <c r="MY16" i="2"/>
  <c r="MX16" i="2"/>
  <c r="MW16" i="2"/>
  <c r="MV16" i="2"/>
  <c r="MU16" i="2"/>
  <c r="MT16" i="2"/>
  <c r="MS16" i="2"/>
  <c r="MR16" i="2"/>
  <c r="MQ16" i="2"/>
  <c r="MP16" i="2"/>
  <c r="MO16" i="2"/>
  <c r="MN16" i="2"/>
  <c r="MM16" i="2"/>
  <c r="ML16" i="2"/>
  <c r="MK16" i="2"/>
  <c r="MJ16" i="2"/>
  <c r="MI16" i="2"/>
  <c r="MH16" i="2"/>
  <c r="MG16" i="2"/>
  <c r="MF16" i="2"/>
  <c r="ME16" i="2"/>
  <c r="MD16" i="2"/>
  <c r="MC16" i="2"/>
  <c r="MB16" i="2"/>
  <c r="MA16" i="2"/>
  <c r="LZ16" i="2"/>
  <c r="LY16" i="2"/>
  <c r="LX16" i="2"/>
  <c r="LW16" i="2"/>
  <c r="LV16" i="2"/>
  <c r="LU16" i="2"/>
  <c r="LT16" i="2"/>
  <c r="LS16" i="2"/>
  <c r="LR16" i="2"/>
  <c r="LQ16" i="2"/>
  <c r="LP16" i="2"/>
  <c r="LO16" i="2"/>
  <c r="LN16" i="2"/>
  <c r="LM16" i="2"/>
  <c r="LL16" i="2"/>
  <c r="LK16" i="2"/>
  <c r="LJ16" i="2"/>
  <c r="LI16" i="2"/>
  <c r="LH16" i="2"/>
  <c r="LG16" i="2"/>
  <c r="LF16" i="2"/>
  <c r="LE16" i="2"/>
  <c r="LD16" i="2"/>
  <c r="LC16" i="2"/>
  <c r="LB16" i="2"/>
  <c r="LA16" i="2"/>
  <c r="KZ16" i="2"/>
  <c r="KY16" i="2"/>
  <c r="KX16" i="2"/>
  <c r="KW16" i="2"/>
  <c r="KV16" i="2"/>
  <c r="KU16" i="2"/>
  <c r="KT16" i="2"/>
  <c r="KS16" i="2"/>
  <c r="KR16" i="2"/>
  <c r="KP16" i="2"/>
  <c r="KO16" i="2"/>
  <c r="KN16" i="2"/>
  <c r="KM16" i="2"/>
  <c r="KL16" i="2"/>
  <c r="KK16" i="2"/>
  <c r="KJ16" i="2"/>
  <c r="KI16" i="2"/>
  <c r="KH16" i="2"/>
  <c r="KG16" i="2"/>
  <c r="KF16" i="2"/>
  <c r="KE16" i="2"/>
  <c r="KD16" i="2"/>
  <c r="KC16" i="2"/>
  <c r="KB16" i="2"/>
  <c r="KA16" i="2"/>
  <c r="JZ16" i="2"/>
  <c r="JY16" i="2"/>
  <c r="JX16" i="2"/>
  <c r="JW16" i="2"/>
  <c r="JV16" i="2"/>
  <c r="JU16" i="2"/>
  <c r="JT16" i="2"/>
  <c r="JS16" i="2"/>
  <c r="JR16" i="2"/>
  <c r="JQ16" i="2"/>
  <c r="JP16" i="2"/>
  <c r="JO16" i="2"/>
  <c r="JN16" i="2"/>
  <c r="JM16" i="2"/>
  <c r="JL16" i="2"/>
  <c r="JK16" i="2"/>
  <c r="JJ16" i="2"/>
  <c r="JI16" i="2"/>
  <c r="JH16" i="2"/>
  <c r="JG16" i="2"/>
  <c r="JF16" i="2"/>
  <c r="JE16" i="2"/>
  <c r="JD16" i="2"/>
  <c r="JC16" i="2"/>
  <c r="JB16" i="2"/>
  <c r="JA16" i="2"/>
  <c r="IZ16" i="2"/>
  <c r="IY16" i="2"/>
  <c r="IX16" i="2"/>
  <c r="IW16" i="2"/>
  <c r="IV16" i="2"/>
  <c r="IU16" i="2"/>
  <c r="IT16" i="2"/>
  <c r="IS16" i="2"/>
  <c r="IR16" i="2"/>
  <c r="IQ16" i="2"/>
  <c r="IP16" i="2"/>
  <c r="IO16" i="2"/>
  <c r="IN16" i="2"/>
  <c r="IM16" i="2"/>
  <c r="IL16" i="2"/>
  <c r="IK16" i="2"/>
  <c r="IJ16" i="2"/>
  <c r="II16" i="2"/>
  <c r="IH16" i="2"/>
  <c r="IG16" i="2"/>
  <c r="IF16" i="2"/>
  <c r="IE16" i="2"/>
  <c r="ID16" i="2"/>
  <c r="IC16" i="2"/>
  <c r="IB16" i="2"/>
  <c r="IA16" i="2"/>
  <c r="HZ16" i="2"/>
  <c r="HY16" i="2"/>
  <c r="HX16" i="2"/>
  <c r="HW16" i="2"/>
  <c r="HV16" i="2"/>
  <c r="HU16" i="2"/>
  <c r="HT16" i="2"/>
  <c r="HS16" i="2"/>
  <c r="HR16" i="2"/>
  <c r="HQ16" i="2"/>
  <c r="HP16" i="2"/>
  <c r="HO16" i="2"/>
  <c r="HN16" i="2"/>
  <c r="HM16" i="2"/>
  <c r="HL16" i="2"/>
  <c r="HK16" i="2"/>
  <c r="HJ16" i="2"/>
  <c r="HI16" i="2"/>
  <c r="HH16" i="2"/>
  <c r="HG16" i="2"/>
  <c r="HF16" i="2"/>
  <c r="HE16" i="2"/>
  <c r="HD16" i="2"/>
  <c r="HC16" i="2"/>
  <c r="HB16" i="2"/>
  <c r="HA16" i="2"/>
  <c r="GZ16" i="2"/>
  <c r="GY16" i="2"/>
  <c r="GX16" i="2"/>
  <c r="GW16" i="2"/>
  <c r="GV16" i="2"/>
  <c r="GU16" i="2"/>
  <c r="GT16" i="2"/>
  <c r="GS16" i="2"/>
  <c r="GR16" i="2"/>
  <c r="GQ16" i="2"/>
  <c r="GP16" i="2"/>
  <c r="GO16" i="2"/>
  <c r="GN16" i="2"/>
  <c r="GM16" i="2"/>
  <c r="GL16" i="2"/>
  <c r="GK16" i="2"/>
  <c r="GJ16" i="2"/>
  <c r="GI16" i="2"/>
  <c r="GH16" i="2"/>
  <c r="GG16" i="2"/>
  <c r="GF16" i="2"/>
  <c r="GE16" i="2"/>
  <c r="GD16" i="2"/>
  <c r="GC16" i="2"/>
  <c r="GB16" i="2"/>
  <c r="GA16" i="2"/>
  <c r="FZ16" i="2"/>
  <c r="FY16" i="2"/>
  <c r="FX16" i="2"/>
  <c r="FW16" i="2"/>
  <c r="FV16" i="2"/>
  <c r="FU16" i="2"/>
  <c r="FT16" i="2"/>
  <c r="FS16" i="2"/>
  <c r="FR16" i="2"/>
  <c r="FQ16" i="2"/>
  <c r="FP16" i="2"/>
  <c r="FO16" i="2"/>
  <c r="FN16" i="2"/>
  <c r="FM16" i="2"/>
  <c r="FL16" i="2"/>
  <c r="FK16" i="2"/>
  <c r="FJ16" i="2"/>
  <c r="FI16" i="2"/>
  <c r="FH16" i="2"/>
  <c r="FG16" i="2"/>
  <c r="FF16" i="2"/>
  <c r="FE16" i="2"/>
  <c r="FD16" i="2"/>
  <c r="FC16" i="2"/>
  <c r="FB16" i="2"/>
  <c r="FA16" i="2"/>
  <c r="EZ16" i="2"/>
  <c r="EY16" i="2"/>
  <c r="EX16" i="2"/>
  <c r="EW16" i="2"/>
  <c r="EV16" i="2"/>
  <c r="EU16" i="2"/>
  <c r="ET16" i="2"/>
  <c r="ES16" i="2"/>
  <c r="ER16" i="2"/>
  <c r="EQ16" i="2"/>
  <c r="EP16" i="2"/>
  <c r="EO16" i="2"/>
  <c r="EN16" i="2"/>
  <c r="EM16" i="2"/>
  <c r="EL16" i="2"/>
  <c r="EK16" i="2"/>
  <c r="EJ16" i="2"/>
  <c r="EI16" i="2"/>
  <c r="EH16" i="2"/>
  <c r="EG16" i="2"/>
  <c r="EF16" i="2"/>
  <c r="EE16" i="2"/>
  <c r="ED16" i="2"/>
  <c r="EC16" i="2"/>
  <c r="EB16" i="2"/>
  <c r="EA16" i="2"/>
  <c r="DZ16" i="2"/>
  <c r="DY16" i="2"/>
  <c r="DX16" i="2"/>
  <c r="DW16" i="2"/>
  <c r="DV16" i="2"/>
  <c r="DU16" i="2"/>
  <c r="DT16" i="2"/>
  <c r="DS16" i="2"/>
  <c r="DR16" i="2"/>
  <c r="DQ16" i="2"/>
  <c r="DP16" i="2"/>
  <c r="DO16" i="2"/>
  <c r="DN16" i="2"/>
  <c r="DM16" i="2"/>
  <c r="DL16" i="2"/>
  <c r="DK16" i="2"/>
  <c r="DJ16" i="2"/>
  <c r="DI16" i="2"/>
  <c r="DH16" i="2"/>
  <c r="DG16" i="2"/>
  <c r="DF16" i="2"/>
  <c r="DE16" i="2"/>
  <c r="DD16" i="2"/>
  <c r="DC16" i="2"/>
  <c r="DB16" i="2"/>
  <c r="DA16" i="2"/>
  <c r="CZ16" i="2"/>
  <c r="CY16" i="2"/>
  <c r="CX16" i="2"/>
  <c r="CW16" i="2"/>
  <c r="CV16" i="2"/>
  <c r="CU16" i="2"/>
  <c r="CT16" i="2"/>
  <c r="CS16" i="2"/>
  <c r="CR16" i="2"/>
  <c r="CQ16" i="2"/>
  <c r="CP16" i="2"/>
  <c r="CO16" i="2"/>
  <c r="CN16" i="2"/>
  <c r="CM16" i="2"/>
  <c r="CL16" i="2"/>
  <c r="CK16" i="2"/>
  <c r="CJ16" i="2"/>
  <c r="CI16" i="2"/>
  <c r="CH16" i="2"/>
  <c r="CG16" i="2"/>
  <c r="CF16" i="2"/>
  <c r="CE16" i="2"/>
  <c r="CD16" i="2"/>
  <c r="CC16" i="2"/>
  <c r="CB16" i="2"/>
  <c r="CA16" i="2"/>
  <c r="BZ16" i="2"/>
  <c r="BY16" i="2"/>
  <c r="BX16" i="2"/>
  <c r="BW16" i="2"/>
  <c r="BV16" i="2"/>
  <c r="BU16" i="2"/>
  <c r="BT16" i="2"/>
  <c r="BS16" i="2"/>
  <c r="BR16" i="2"/>
  <c r="BQ16" i="2"/>
  <c r="BP16" i="2"/>
  <c r="BO16" i="2"/>
  <c r="BN16" i="2"/>
  <c r="BM16" i="2"/>
  <c r="BL16" i="2"/>
  <c r="BK16" i="2"/>
  <c r="BJ16" i="2"/>
  <c r="BI16" i="2"/>
  <c r="BH16" i="2"/>
  <c r="BG16" i="2"/>
  <c r="BF16" i="2"/>
  <c r="BE16" i="2"/>
  <c r="BD16" i="2"/>
  <c r="BC16" i="2"/>
  <c r="BB16" i="2"/>
  <c r="BA16" i="2"/>
  <c r="AZ16" i="2"/>
  <c r="AY16" i="2"/>
  <c r="AX16" i="2"/>
  <c r="AW16" i="2"/>
  <c r="AV16" i="2"/>
  <c r="AU16" i="2"/>
  <c r="AT16" i="2"/>
  <c r="AS16" i="2"/>
  <c r="AR16" i="2"/>
  <c r="AQ16" i="2"/>
  <c r="AP16" i="2"/>
  <c r="AO16" i="2"/>
  <c r="AN16" i="2"/>
  <c r="AM16" i="2"/>
  <c r="AL16" i="2"/>
  <c r="AK16" i="2"/>
  <c r="AJ16" i="2"/>
  <c r="AI16" i="2"/>
  <c r="AH16" i="2"/>
  <c r="AG16" i="2"/>
  <c r="AF16" i="2"/>
  <c r="AE16" i="2"/>
  <c r="AD16" i="2"/>
  <c r="AC16" i="2"/>
  <c r="AB16" i="2"/>
  <c r="AA16" i="2"/>
  <c r="Z16" i="2"/>
  <c r="Y16" i="2"/>
  <c r="X16" i="2"/>
  <c r="W16" i="2"/>
  <c r="V16" i="2"/>
  <c r="U16" i="2"/>
  <c r="T16" i="2"/>
  <c r="S16" i="2"/>
  <c r="R16" i="2"/>
  <c r="Q16" i="2"/>
  <c r="P16" i="2"/>
  <c r="O16" i="2"/>
  <c r="N16" i="2"/>
  <c r="M16" i="2"/>
  <c r="L16" i="2"/>
  <c r="K16" i="2"/>
  <c r="J16" i="2"/>
  <c r="I16" i="2"/>
  <c r="H16" i="2"/>
  <c r="G16" i="2"/>
  <c r="F16" i="2"/>
  <c r="E16" i="2"/>
  <c r="D16" i="2"/>
  <c r="C16" i="2"/>
  <c r="B16" i="2"/>
  <c r="B33" i="2" s="1"/>
  <c r="UG15" i="2"/>
  <c r="UF15" i="2"/>
  <c r="UE15" i="2"/>
  <c r="UD15" i="2"/>
  <c r="UC15" i="2"/>
  <c r="TZ15" i="2"/>
  <c r="TY15" i="2"/>
  <c r="TX15" i="2"/>
  <c r="TW15" i="2"/>
  <c r="TV15" i="2"/>
  <c r="TU15" i="2"/>
  <c r="TT15" i="2"/>
  <c r="TS15" i="2"/>
  <c r="TR15" i="2"/>
  <c r="TQ15" i="2"/>
  <c r="TP15" i="2"/>
  <c r="TO15" i="2"/>
  <c r="TN15" i="2"/>
  <c r="TM15" i="2"/>
  <c r="TL15" i="2"/>
  <c r="TK15" i="2"/>
  <c r="TJ15" i="2"/>
  <c r="TI15" i="2"/>
  <c r="TH15" i="2"/>
  <c r="TG15" i="2"/>
  <c r="TF15" i="2"/>
  <c r="TE15" i="2"/>
  <c r="TD15" i="2"/>
  <c r="TC15" i="2"/>
  <c r="TB15" i="2"/>
  <c r="TA15" i="2"/>
  <c r="SZ15" i="2"/>
  <c r="SY15" i="2"/>
  <c r="SX15" i="2"/>
  <c r="SW15" i="2"/>
  <c r="SV15" i="2"/>
  <c r="SU15" i="2"/>
  <c r="ST15" i="2"/>
  <c r="SS15" i="2"/>
  <c r="SR15" i="2"/>
  <c r="SQ15" i="2"/>
  <c r="SP15" i="2"/>
  <c r="SO15" i="2"/>
  <c r="SN15" i="2"/>
  <c r="SM15" i="2"/>
  <c r="SL15" i="2"/>
  <c r="SK15" i="2"/>
  <c r="SJ15" i="2"/>
  <c r="SI15" i="2"/>
  <c r="SH15" i="2"/>
  <c r="SG15" i="2"/>
  <c r="SF15" i="2"/>
  <c r="SE15" i="2"/>
  <c r="SD15" i="2"/>
  <c r="SC15" i="2"/>
  <c r="SB15" i="2"/>
  <c r="SA15" i="2"/>
  <c r="RZ15" i="2"/>
  <c r="RY15" i="2"/>
  <c r="RX15" i="2"/>
  <c r="RW15" i="2"/>
  <c r="RV15" i="2"/>
  <c r="RU15" i="2"/>
  <c r="RT15" i="2"/>
  <c r="RS15" i="2"/>
  <c r="RR15" i="2"/>
  <c r="RQ15" i="2"/>
  <c r="RP15" i="2"/>
  <c r="RO15" i="2"/>
  <c r="RN15" i="2"/>
  <c r="RM15" i="2"/>
  <c r="RL15" i="2"/>
  <c r="RK15" i="2"/>
  <c r="RJ15" i="2"/>
  <c r="RI15" i="2"/>
  <c r="RH15" i="2"/>
  <c r="RG15" i="2"/>
  <c r="RF15" i="2"/>
  <c r="RE15" i="2"/>
  <c r="RD15" i="2"/>
  <c r="RC15" i="2"/>
  <c r="RB15" i="2"/>
  <c r="RA15" i="2"/>
  <c r="QZ15" i="2"/>
  <c r="QY15" i="2"/>
  <c r="QX15" i="2"/>
  <c r="QW15" i="2"/>
  <c r="QV15" i="2"/>
  <c r="QU15" i="2"/>
  <c r="QT15" i="2"/>
  <c r="QS15" i="2"/>
  <c r="QR15" i="2"/>
  <c r="QQ15" i="2"/>
  <c r="QP15" i="2"/>
  <c r="QO15" i="2"/>
  <c r="QN15" i="2"/>
  <c r="QM15" i="2"/>
  <c r="QL15" i="2"/>
  <c r="QK15" i="2"/>
  <c r="QJ15" i="2"/>
  <c r="QI15" i="2"/>
  <c r="QH15" i="2"/>
  <c r="QG15" i="2"/>
  <c r="QF15" i="2"/>
  <c r="QE15" i="2"/>
  <c r="QD15" i="2"/>
  <c r="QC15" i="2"/>
  <c r="QB15" i="2"/>
  <c r="QA15" i="2"/>
  <c r="PZ15" i="2"/>
  <c r="PY15" i="2"/>
  <c r="PX15" i="2"/>
  <c r="PW15" i="2"/>
  <c r="PV15" i="2"/>
  <c r="PU15" i="2"/>
  <c r="PT15" i="2"/>
  <c r="PS15" i="2"/>
  <c r="PR15" i="2"/>
  <c r="PQ15" i="2"/>
  <c r="PP15" i="2"/>
  <c r="PO15" i="2"/>
  <c r="PN15" i="2"/>
  <c r="PM15" i="2"/>
  <c r="PL15" i="2"/>
  <c r="PK15" i="2"/>
  <c r="PJ15" i="2"/>
  <c r="PI15" i="2"/>
  <c r="PH15" i="2"/>
  <c r="PG15" i="2"/>
  <c r="PF15" i="2"/>
  <c r="PE15" i="2"/>
  <c r="PD15" i="2"/>
  <c r="PC15" i="2"/>
  <c r="PB15" i="2"/>
  <c r="PA15" i="2"/>
  <c r="OZ15" i="2"/>
  <c r="OY15" i="2"/>
  <c r="OX15" i="2"/>
  <c r="OW15" i="2"/>
  <c r="OV15" i="2"/>
  <c r="OU15" i="2"/>
  <c r="OT15" i="2"/>
  <c r="OS15" i="2"/>
  <c r="OR15" i="2"/>
  <c r="OQ15" i="2"/>
  <c r="OP15" i="2"/>
  <c r="OO15" i="2"/>
  <c r="ON15" i="2"/>
  <c r="OM15" i="2"/>
  <c r="OL15" i="2"/>
  <c r="OK15" i="2"/>
  <c r="OJ15" i="2"/>
  <c r="OI15" i="2"/>
  <c r="OH15" i="2"/>
  <c r="OG15" i="2"/>
  <c r="OF15" i="2"/>
  <c r="OE15" i="2"/>
  <c r="OD15" i="2"/>
  <c r="OC15" i="2"/>
  <c r="OB15" i="2"/>
  <c r="OA15" i="2"/>
  <c r="NZ15" i="2"/>
  <c r="NY15" i="2"/>
  <c r="NX15" i="2"/>
  <c r="NW15" i="2"/>
  <c r="NV15" i="2"/>
  <c r="NU15" i="2"/>
  <c r="NT15" i="2"/>
  <c r="NS15" i="2"/>
  <c r="NR15" i="2"/>
  <c r="NQ15" i="2"/>
  <c r="NP15" i="2"/>
  <c r="NO15" i="2"/>
  <c r="NN15" i="2"/>
  <c r="NM15" i="2"/>
  <c r="NL15" i="2"/>
  <c r="NK15" i="2"/>
  <c r="NJ15" i="2"/>
  <c r="NI15" i="2"/>
  <c r="NH15" i="2"/>
  <c r="NG15" i="2"/>
  <c r="NF15" i="2"/>
  <c r="NE15" i="2"/>
  <c r="ND15" i="2"/>
  <c r="NC15" i="2"/>
  <c r="NB15" i="2"/>
  <c r="NA15" i="2"/>
  <c r="MZ15" i="2"/>
  <c r="MY15" i="2"/>
  <c r="MX15" i="2"/>
  <c r="MW15" i="2"/>
  <c r="MV15" i="2"/>
  <c r="MU15" i="2"/>
  <c r="MT15" i="2"/>
  <c r="MS15" i="2"/>
  <c r="MR15" i="2"/>
  <c r="MQ15" i="2"/>
  <c r="MP15" i="2"/>
  <c r="MO15" i="2"/>
  <c r="MN15" i="2"/>
  <c r="MM15" i="2"/>
  <c r="ML15" i="2"/>
  <c r="MK15" i="2"/>
  <c r="MJ15" i="2"/>
  <c r="MI15" i="2"/>
  <c r="MH15" i="2"/>
  <c r="MG15" i="2"/>
  <c r="MF15" i="2"/>
  <c r="ME15" i="2"/>
  <c r="MD15" i="2"/>
  <c r="MC15" i="2"/>
  <c r="MB15" i="2"/>
  <c r="MA15" i="2"/>
  <c r="LZ15" i="2"/>
  <c r="LY15" i="2"/>
  <c r="LX15" i="2"/>
  <c r="LW15" i="2"/>
  <c r="LV15" i="2"/>
  <c r="LU15" i="2"/>
  <c r="LT15" i="2"/>
  <c r="LS15" i="2"/>
  <c r="LR15" i="2"/>
  <c r="LQ15" i="2"/>
  <c r="LP15" i="2"/>
  <c r="LO15" i="2"/>
  <c r="LN15" i="2"/>
  <c r="LM15" i="2"/>
  <c r="LL15" i="2"/>
  <c r="LK15" i="2"/>
  <c r="LJ15" i="2"/>
  <c r="LI15" i="2"/>
  <c r="LH15" i="2"/>
  <c r="LG15" i="2"/>
  <c r="LF15" i="2"/>
  <c r="LE15" i="2"/>
  <c r="LD15" i="2"/>
  <c r="LC15" i="2"/>
  <c r="LB15" i="2"/>
  <c r="LA15" i="2"/>
  <c r="KZ15" i="2"/>
  <c r="KY15" i="2"/>
  <c r="KX15" i="2"/>
  <c r="KW15" i="2"/>
  <c r="KV15" i="2"/>
  <c r="KU15" i="2"/>
  <c r="KT15" i="2"/>
  <c r="KS15" i="2"/>
  <c r="KR15" i="2"/>
  <c r="KP15" i="2"/>
  <c r="KO15" i="2"/>
  <c r="KN15" i="2"/>
  <c r="KM15" i="2"/>
  <c r="KL15" i="2"/>
  <c r="KK15" i="2"/>
  <c r="KJ15" i="2"/>
  <c r="KI15" i="2"/>
  <c r="KH15" i="2"/>
  <c r="KG15" i="2"/>
  <c r="KF15" i="2"/>
  <c r="KE15" i="2"/>
  <c r="KD15" i="2"/>
  <c r="KC15" i="2"/>
  <c r="KB15" i="2"/>
  <c r="KA15" i="2"/>
  <c r="JZ15" i="2"/>
  <c r="JY15" i="2"/>
  <c r="JX15" i="2"/>
  <c r="JW15" i="2"/>
  <c r="JV15" i="2"/>
  <c r="JU15" i="2"/>
  <c r="JT15" i="2"/>
  <c r="JS15" i="2"/>
  <c r="JR15" i="2"/>
  <c r="JQ15" i="2"/>
  <c r="JP15" i="2"/>
  <c r="JO15" i="2"/>
  <c r="JN15" i="2"/>
  <c r="JM15" i="2"/>
  <c r="JL15" i="2"/>
  <c r="JK15" i="2"/>
  <c r="JJ15" i="2"/>
  <c r="JI15" i="2"/>
  <c r="JH15" i="2"/>
  <c r="JG15" i="2"/>
  <c r="JF15" i="2"/>
  <c r="JE15" i="2"/>
  <c r="JD15" i="2"/>
  <c r="JC15" i="2"/>
  <c r="JB15" i="2"/>
  <c r="JA15" i="2"/>
  <c r="IZ15" i="2"/>
  <c r="IY15" i="2"/>
  <c r="IX15" i="2"/>
  <c r="IW15" i="2"/>
  <c r="IV15" i="2"/>
  <c r="IU15" i="2"/>
  <c r="IT15" i="2"/>
  <c r="IS15" i="2"/>
  <c r="IR15" i="2"/>
  <c r="IQ15" i="2"/>
  <c r="IP15" i="2"/>
  <c r="IO15" i="2"/>
  <c r="IN15" i="2"/>
  <c r="IM15" i="2"/>
  <c r="IL15" i="2"/>
  <c r="IK15" i="2"/>
  <c r="IJ15" i="2"/>
  <c r="II15" i="2"/>
  <c r="IH15" i="2"/>
  <c r="IG15" i="2"/>
  <c r="IF15" i="2"/>
  <c r="IE15" i="2"/>
  <c r="ID15" i="2"/>
  <c r="IC15" i="2"/>
  <c r="IB15" i="2"/>
  <c r="IA15" i="2"/>
  <c r="HZ15" i="2"/>
  <c r="HY15" i="2"/>
  <c r="HX15" i="2"/>
  <c r="HW15" i="2"/>
  <c r="HV15" i="2"/>
  <c r="HU15" i="2"/>
  <c r="HT15" i="2"/>
  <c r="HS15" i="2"/>
  <c r="HR15" i="2"/>
  <c r="HQ15" i="2"/>
  <c r="HP15" i="2"/>
  <c r="HO15" i="2"/>
  <c r="HN15" i="2"/>
  <c r="HM15" i="2"/>
  <c r="HL15" i="2"/>
  <c r="HK15" i="2"/>
  <c r="HJ15" i="2"/>
  <c r="HI15" i="2"/>
  <c r="HH15" i="2"/>
  <c r="HG15" i="2"/>
  <c r="HF15" i="2"/>
  <c r="HE15" i="2"/>
  <c r="HD15" i="2"/>
  <c r="HC15" i="2"/>
  <c r="HB15" i="2"/>
  <c r="HA15" i="2"/>
  <c r="GZ15" i="2"/>
  <c r="GY15" i="2"/>
  <c r="GX15" i="2"/>
  <c r="GW15" i="2"/>
  <c r="GV15" i="2"/>
  <c r="GU15" i="2"/>
  <c r="GT15" i="2"/>
  <c r="GS15" i="2"/>
  <c r="GR15" i="2"/>
  <c r="GQ15" i="2"/>
  <c r="GP15" i="2"/>
  <c r="GO15" i="2"/>
  <c r="GN15" i="2"/>
  <c r="GM15" i="2"/>
  <c r="GL15" i="2"/>
  <c r="GK15" i="2"/>
  <c r="GJ15" i="2"/>
  <c r="GI15" i="2"/>
  <c r="GH15" i="2"/>
  <c r="GG15" i="2"/>
  <c r="GF15" i="2"/>
  <c r="GE15" i="2"/>
  <c r="GD15" i="2"/>
  <c r="GC15" i="2"/>
  <c r="GB15" i="2"/>
  <c r="GA15" i="2"/>
  <c r="FZ15" i="2"/>
  <c r="FY15" i="2"/>
  <c r="FX15" i="2"/>
  <c r="FW15" i="2"/>
  <c r="FV15" i="2"/>
  <c r="FU15" i="2"/>
  <c r="FT15" i="2"/>
  <c r="FS15" i="2"/>
  <c r="FR15" i="2"/>
  <c r="FQ15" i="2"/>
  <c r="FP15" i="2"/>
  <c r="FO15" i="2"/>
  <c r="FN15" i="2"/>
  <c r="FM15" i="2"/>
  <c r="FL15" i="2"/>
  <c r="FK15" i="2"/>
  <c r="FJ15" i="2"/>
  <c r="FI15" i="2"/>
  <c r="FH15" i="2"/>
  <c r="FG15" i="2"/>
  <c r="FF15" i="2"/>
  <c r="FE15" i="2"/>
  <c r="FD15" i="2"/>
  <c r="FC15" i="2"/>
  <c r="FB15" i="2"/>
  <c r="FA15" i="2"/>
  <c r="EZ15" i="2"/>
  <c r="EY15" i="2"/>
  <c r="EX15" i="2"/>
  <c r="EW15" i="2"/>
  <c r="EV15" i="2"/>
  <c r="EU15" i="2"/>
  <c r="ET15" i="2"/>
  <c r="ES15" i="2"/>
  <c r="ER15" i="2"/>
  <c r="EQ15" i="2"/>
  <c r="EP15" i="2"/>
  <c r="EO15" i="2"/>
  <c r="EN15" i="2"/>
  <c r="EM15" i="2"/>
  <c r="EL15" i="2"/>
  <c r="EK15" i="2"/>
  <c r="EJ15" i="2"/>
  <c r="EI15" i="2"/>
  <c r="EH15" i="2"/>
  <c r="EG15" i="2"/>
  <c r="EF15" i="2"/>
  <c r="EE15" i="2"/>
  <c r="ED15" i="2"/>
  <c r="EC15" i="2"/>
  <c r="EB15" i="2"/>
  <c r="EA15" i="2"/>
  <c r="DZ15" i="2"/>
  <c r="DY15" i="2"/>
  <c r="DX15" i="2"/>
  <c r="DW15" i="2"/>
  <c r="DV15" i="2"/>
  <c r="DU15" i="2"/>
  <c r="DT15" i="2"/>
  <c r="DS15" i="2"/>
  <c r="DR15" i="2"/>
  <c r="DQ15" i="2"/>
  <c r="DP15" i="2"/>
  <c r="DO15" i="2"/>
  <c r="DN15" i="2"/>
  <c r="DM15" i="2"/>
  <c r="DL15" i="2"/>
  <c r="DK15" i="2"/>
  <c r="DJ15" i="2"/>
  <c r="DI15" i="2"/>
  <c r="DH15" i="2"/>
  <c r="DG15" i="2"/>
  <c r="DF15" i="2"/>
  <c r="DE15" i="2"/>
  <c r="DD15" i="2"/>
  <c r="DC15" i="2"/>
  <c r="DB15" i="2"/>
  <c r="DA15" i="2"/>
  <c r="CZ15" i="2"/>
  <c r="CY15" i="2"/>
  <c r="CX15" i="2"/>
  <c r="CW15" i="2"/>
  <c r="CV15" i="2"/>
  <c r="CU15" i="2"/>
  <c r="CT15" i="2"/>
  <c r="CS15" i="2"/>
  <c r="CR15" i="2"/>
  <c r="CQ15" i="2"/>
  <c r="CP15" i="2"/>
  <c r="CO15" i="2"/>
  <c r="CN15" i="2"/>
  <c r="CM15" i="2"/>
  <c r="CL15" i="2"/>
  <c r="CK15" i="2"/>
  <c r="CJ15" i="2"/>
  <c r="CI15" i="2"/>
  <c r="CH15" i="2"/>
  <c r="CG15" i="2"/>
  <c r="CF15" i="2"/>
  <c r="CE15" i="2"/>
  <c r="CD15" i="2"/>
  <c r="CC15" i="2"/>
  <c r="CB15" i="2"/>
  <c r="CA15" i="2"/>
  <c r="BZ15" i="2"/>
  <c r="BY15" i="2"/>
  <c r="BX15" i="2"/>
  <c r="BW15" i="2"/>
  <c r="BV15" i="2"/>
  <c r="BU15" i="2"/>
  <c r="BT15" i="2"/>
  <c r="BS15" i="2"/>
  <c r="BR15" i="2"/>
  <c r="BQ15" i="2"/>
  <c r="BP15" i="2"/>
  <c r="BO15" i="2"/>
  <c r="BN15" i="2"/>
  <c r="BM15" i="2"/>
  <c r="BL15" i="2"/>
  <c r="BK15" i="2"/>
  <c r="BJ15" i="2"/>
  <c r="BI15" i="2"/>
  <c r="BH15" i="2"/>
  <c r="BG15" i="2"/>
  <c r="BF15" i="2"/>
  <c r="BE15" i="2"/>
  <c r="BD15" i="2"/>
  <c r="BC15" i="2"/>
  <c r="BB15" i="2"/>
  <c r="BA15" i="2"/>
  <c r="AZ15" i="2"/>
  <c r="AY15" i="2"/>
  <c r="AX15" i="2"/>
  <c r="AW15" i="2"/>
  <c r="AV15" i="2"/>
  <c r="AU15" i="2"/>
  <c r="AT15" i="2"/>
  <c r="AS15" i="2"/>
  <c r="AR15" i="2"/>
  <c r="AQ15" i="2"/>
  <c r="AP15" i="2"/>
  <c r="AO15" i="2"/>
  <c r="AN15" i="2"/>
  <c r="AM15" i="2"/>
  <c r="AL15" i="2"/>
  <c r="AK15" i="2"/>
  <c r="AJ15" i="2"/>
  <c r="AI15" i="2"/>
  <c r="AH15" i="2"/>
  <c r="AG15" i="2"/>
  <c r="AF15" i="2"/>
  <c r="AE15" i="2"/>
  <c r="AD15" i="2"/>
  <c r="AC15" i="2"/>
  <c r="AB15" i="2"/>
  <c r="AA15" i="2"/>
  <c r="Z15" i="2"/>
  <c r="Y15" i="2"/>
  <c r="X15" i="2"/>
  <c r="W15" i="2"/>
  <c r="V15" i="2"/>
  <c r="U15" i="2"/>
  <c r="T15" i="2"/>
  <c r="S15" i="2"/>
  <c r="R15" i="2"/>
  <c r="Q15" i="2"/>
  <c r="P15" i="2"/>
  <c r="P32" i="2" s="1"/>
  <c r="O15" i="2"/>
  <c r="N15" i="2"/>
  <c r="M15" i="2"/>
  <c r="M32" i="2" s="1"/>
  <c r="L15" i="2"/>
  <c r="K15" i="2"/>
  <c r="J15" i="2"/>
  <c r="I15" i="2"/>
  <c r="H15" i="2"/>
  <c r="H32" i="2" s="1"/>
  <c r="G15" i="2"/>
  <c r="F15" i="2"/>
  <c r="E15" i="2"/>
  <c r="E32" i="2" s="1"/>
  <c r="D15" i="2"/>
  <c r="C15" i="2"/>
  <c r="B15" i="2"/>
  <c r="B32" i="2" s="1"/>
  <c r="UG14" i="2"/>
  <c r="UF14" i="2"/>
  <c r="UE14" i="2"/>
  <c r="UD14" i="2"/>
  <c r="UC14" i="2"/>
  <c r="TZ14" i="2"/>
  <c r="TY14" i="2"/>
  <c r="TX14" i="2"/>
  <c r="TW14" i="2"/>
  <c r="TV14" i="2"/>
  <c r="TU14" i="2"/>
  <c r="TT14" i="2"/>
  <c r="TS14" i="2"/>
  <c r="TR14" i="2"/>
  <c r="TQ14" i="2"/>
  <c r="TP14" i="2"/>
  <c r="TO14" i="2"/>
  <c r="TN14" i="2"/>
  <c r="TM14" i="2"/>
  <c r="TL14" i="2"/>
  <c r="TK14" i="2"/>
  <c r="TJ14" i="2"/>
  <c r="TI14" i="2"/>
  <c r="TH14" i="2"/>
  <c r="TG14" i="2"/>
  <c r="TF14" i="2"/>
  <c r="TE14" i="2"/>
  <c r="TD14" i="2"/>
  <c r="TC14" i="2"/>
  <c r="TB14" i="2"/>
  <c r="TA14" i="2"/>
  <c r="SZ14" i="2"/>
  <c r="SY14" i="2"/>
  <c r="SX14" i="2"/>
  <c r="SW14" i="2"/>
  <c r="SV14" i="2"/>
  <c r="SU14" i="2"/>
  <c r="ST14" i="2"/>
  <c r="SS14" i="2"/>
  <c r="SR14" i="2"/>
  <c r="SQ14" i="2"/>
  <c r="SP14" i="2"/>
  <c r="SO14" i="2"/>
  <c r="SN14" i="2"/>
  <c r="SM14" i="2"/>
  <c r="SL14" i="2"/>
  <c r="SK14" i="2"/>
  <c r="SJ14" i="2"/>
  <c r="SI14" i="2"/>
  <c r="SH14" i="2"/>
  <c r="SG14" i="2"/>
  <c r="SF14" i="2"/>
  <c r="SE14" i="2"/>
  <c r="SD14" i="2"/>
  <c r="SC14" i="2"/>
  <c r="SB14" i="2"/>
  <c r="SA14" i="2"/>
  <c r="RZ14" i="2"/>
  <c r="RY14" i="2"/>
  <c r="RX14" i="2"/>
  <c r="RW14" i="2"/>
  <c r="RV14" i="2"/>
  <c r="RU14" i="2"/>
  <c r="RT14" i="2"/>
  <c r="RS14" i="2"/>
  <c r="RR14" i="2"/>
  <c r="RQ14" i="2"/>
  <c r="RP14" i="2"/>
  <c r="RO14" i="2"/>
  <c r="RN14" i="2"/>
  <c r="RM14" i="2"/>
  <c r="RL14" i="2"/>
  <c r="RK14" i="2"/>
  <c r="RJ14" i="2"/>
  <c r="RI14" i="2"/>
  <c r="RH14" i="2"/>
  <c r="RG14" i="2"/>
  <c r="RF14" i="2"/>
  <c r="RE14" i="2"/>
  <c r="RD14" i="2"/>
  <c r="RC14" i="2"/>
  <c r="RB14" i="2"/>
  <c r="RA14" i="2"/>
  <c r="QZ14" i="2"/>
  <c r="QY14" i="2"/>
  <c r="QX14" i="2"/>
  <c r="QW14" i="2"/>
  <c r="QV14" i="2"/>
  <c r="QU14" i="2"/>
  <c r="QT14" i="2"/>
  <c r="QS14" i="2"/>
  <c r="QR14" i="2"/>
  <c r="QQ14" i="2"/>
  <c r="QP14" i="2"/>
  <c r="QO14" i="2"/>
  <c r="QN14" i="2"/>
  <c r="QM14" i="2"/>
  <c r="QL14" i="2"/>
  <c r="QK14" i="2"/>
  <c r="QJ14" i="2"/>
  <c r="QI14" i="2"/>
  <c r="QH14" i="2"/>
  <c r="QG14" i="2"/>
  <c r="QF14" i="2"/>
  <c r="QE14" i="2"/>
  <c r="QD14" i="2"/>
  <c r="QC14" i="2"/>
  <c r="QB14" i="2"/>
  <c r="QA14" i="2"/>
  <c r="PZ14" i="2"/>
  <c r="PY14" i="2"/>
  <c r="PX14" i="2"/>
  <c r="PW14" i="2"/>
  <c r="PV14" i="2"/>
  <c r="PU14" i="2"/>
  <c r="PT14" i="2"/>
  <c r="PS14" i="2"/>
  <c r="PR14" i="2"/>
  <c r="PQ14" i="2"/>
  <c r="PP14" i="2"/>
  <c r="PO14" i="2"/>
  <c r="PN14" i="2"/>
  <c r="PM14" i="2"/>
  <c r="PL14" i="2"/>
  <c r="PK14" i="2"/>
  <c r="PJ14" i="2"/>
  <c r="PI14" i="2"/>
  <c r="PH14" i="2"/>
  <c r="PG14" i="2"/>
  <c r="PF14" i="2"/>
  <c r="PE14" i="2"/>
  <c r="PD14" i="2"/>
  <c r="PC14" i="2"/>
  <c r="PB14" i="2"/>
  <c r="PA14" i="2"/>
  <c r="OZ14" i="2"/>
  <c r="OY14" i="2"/>
  <c r="OX14" i="2"/>
  <c r="OW14" i="2"/>
  <c r="OV14" i="2"/>
  <c r="OU14" i="2"/>
  <c r="OT14" i="2"/>
  <c r="OS14" i="2"/>
  <c r="OR14" i="2"/>
  <c r="OQ14" i="2"/>
  <c r="OP14" i="2"/>
  <c r="OO14" i="2"/>
  <c r="ON14" i="2"/>
  <c r="OM14" i="2"/>
  <c r="OL14" i="2"/>
  <c r="OK14" i="2"/>
  <c r="OJ14" i="2"/>
  <c r="OI14" i="2"/>
  <c r="OH14" i="2"/>
  <c r="OG14" i="2"/>
  <c r="OF14" i="2"/>
  <c r="OE14" i="2"/>
  <c r="OD14" i="2"/>
  <c r="OC14" i="2"/>
  <c r="OB14" i="2"/>
  <c r="OA14" i="2"/>
  <c r="NZ14" i="2"/>
  <c r="NY14" i="2"/>
  <c r="NX14" i="2"/>
  <c r="NW14" i="2"/>
  <c r="NV14" i="2"/>
  <c r="NU14" i="2"/>
  <c r="NT14" i="2"/>
  <c r="NS14" i="2"/>
  <c r="NR14" i="2"/>
  <c r="NQ14" i="2"/>
  <c r="NP14" i="2"/>
  <c r="NO14" i="2"/>
  <c r="NN14" i="2"/>
  <c r="NM14" i="2"/>
  <c r="NL14" i="2"/>
  <c r="NK14" i="2"/>
  <c r="NJ14" i="2"/>
  <c r="NI14" i="2"/>
  <c r="NH14" i="2"/>
  <c r="NG14" i="2"/>
  <c r="NF14" i="2"/>
  <c r="NE14" i="2"/>
  <c r="ND14" i="2"/>
  <c r="NC14" i="2"/>
  <c r="NB14" i="2"/>
  <c r="NA14" i="2"/>
  <c r="MZ14" i="2"/>
  <c r="MY14" i="2"/>
  <c r="MX14" i="2"/>
  <c r="MW14" i="2"/>
  <c r="MV14" i="2"/>
  <c r="MU14" i="2"/>
  <c r="MT14" i="2"/>
  <c r="MS14" i="2"/>
  <c r="MR14" i="2"/>
  <c r="MQ14" i="2"/>
  <c r="MP14" i="2"/>
  <c r="MO14" i="2"/>
  <c r="MN14" i="2"/>
  <c r="MM14" i="2"/>
  <c r="ML14" i="2"/>
  <c r="MK14" i="2"/>
  <c r="MJ14" i="2"/>
  <c r="MI14" i="2"/>
  <c r="MH14" i="2"/>
  <c r="MG14" i="2"/>
  <c r="MF14" i="2"/>
  <c r="ME14" i="2"/>
  <c r="MD14" i="2"/>
  <c r="MC14" i="2"/>
  <c r="MB14" i="2"/>
  <c r="MA14" i="2"/>
  <c r="LZ14" i="2"/>
  <c r="LY14" i="2"/>
  <c r="LX14" i="2"/>
  <c r="LW14" i="2"/>
  <c r="LV14" i="2"/>
  <c r="LU14" i="2"/>
  <c r="LT14" i="2"/>
  <c r="LS14" i="2"/>
  <c r="LR14" i="2"/>
  <c r="LQ14" i="2"/>
  <c r="LP14" i="2"/>
  <c r="LO14" i="2"/>
  <c r="LN14" i="2"/>
  <c r="LM14" i="2"/>
  <c r="LL14" i="2"/>
  <c r="LK14" i="2"/>
  <c r="LJ14" i="2"/>
  <c r="LI14" i="2"/>
  <c r="LH14" i="2"/>
  <c r="LG14" i="2"/>
  <c r="LF14" i="2"/>
  <c r="LE14" i="2"/>
  <c r="LD14" i="2"/>
  <c r="LC14" i="2"/>
  <c r="LB14" i="2"/>
  <c r="LA14" i="2"/>
  <c r="KZ14" i="2"/>
  <c r="KY14" i="2"/>
  <c r="KX14" i="2"/>
  <c r="KW14" i="2"/>
  <c r="KV14" i="2"/>
  <c r="KU14" i="2"/>
  <c r="KT14" i="2"/>
  <c r="KS14" i="2"/>
  <c r="KR14" i="2"/>
  <c r="KP14" i="2"/>
  <c r="KO14" i="2"/>
  <c r="KN14" i="2"/>
  <c r="KM14" i="2"/>
  <c r="KL14" i="2"/>
  <c r="KK14" i="2"/>
  <c r="KJ14" i="2"/>
  <c r="KI14" i="2"/>
  <c r="KH14" i="2"/>
  <c r="KG14" i="2"/>
  <c r="KF14" i="2"/>
  <c r="KE14" i="2"/>
  <c r="KD14" i="2"/>
  <c r="KC14" i="2"/>
  <c r="KB14" i="2"/>
  <c r="KA14" i="2"/>
  <c r="JZ14" i="2"/>
  <c r="JY14" i="2"/>
  <c r="JX14" i="2"/>
  <c r="JW14" i="2"/>
  <c r="JV14" i="2"/>
  <c r="JU14" i="2"/>
  <c r="JT14" i="2"/>
  <c r="JS14" i="2"/>
  <c r="JR14" i="2"/>
  <c r="JQ14" i="2"/>
  <c r="JP14" i="2"/>
  <c r="JO14" i="2"/>
  <c r="JN14" i="2"/>
  <c r="JM14" i="2"/>
  <c r="JL14" i="2"/>
  <c r="JK14" i="2"/>
  <c r="JJ14" i="2"/>
  <c r="JI14" i="2"/>
  <c r="JH14" i="2"/>
  <c r="JG14" i="2"/>
  <c r="JF14" i="2"/>
  <c r="JE14" i="2"/>
  <c r="JD14" i="2"/>
  <c r="JC14" i="2"/>
  <c r="JB14" i="2"/>
  <c r="JA14" i="2"/>
  <c r="IZ14" i="2"/>
  <c r="IY14" i="2"/>
  <c r="IX14" i="2"/>
  <c r="IW14" i="2"/>
  <c r="IV14" i="2"/>
  <c r="IU14" i="2"/>
  <c r="IT14" i="2"/>
  <c r="IS14" i="2"/>
  <c r="IR14" i="2"/>
  <c r="IQ14" i="2"/>
  <c r="IP14" i="2"/>
  <c r="IO14" i="2"/>
  <c r="IN14" i="2"/>
  <c r="IM14" i="2"/>
  <c r="IL14" i="2"/>
  <c r="IK14" i="2"/>
  <c r="IJ14" i="2"/>
  <c r="II14" i="2"/>
  <c r="IH14" i="2"/>
  <c r="IG14" i="2"/>
  <c r="IF14" i="2"/>
  <c r="IE14" i="2"/>
  <c r="ID14" i="2"/>
  <c r="IC14" i="2"/>
  <c r="IB14" i="2"/>
  <c r="IA14" i="2"/>
  <c r="HZ14" i="2"/>
  <c r="HY14" i="2"/>
  <c r="HX14" i="2"/>
  <c r="HW14" i="2"/>
  <c r="HV14" i="2"/>
  <c r="HU14" i="2"/>
  <c r="HT14" i="2"/>
  <c r="HS14" i="2"/>
  <c r="HR14" i="2"/>
  <c r="HQ14" i="2"/>
  <c r="HP14" i="2"/>
  <c r="HO14" i="2"/>
  <c r="HN14" i="2"/>
  <c r="HM14" i="2"/>
  <c r="HL14" i="2"/>
  <c r="HK14" i="2"/>
  <c r="HJ14" i="2"/>
  <c r="HI14" i="2"/>
  <c r="HH14" i="2"/>
  <c r="HG14" i="2"/>
  <c r="HF14" i="2"/>
  <c r="HE14" i="2"/>
  <c r="HD14" i="2"/>
  <c r="HC14" i="2"/>
  <c r="HB14" i="2"/>
  <c r="HA14" i="2"/>
  <c r="GZ14" i="2"/>
  <c r="GY14" i="2"/>
  <c r="GX14" i="2"/>
  <c r="GW14" i="2"/>
  <c r="GV14" i="2"/>
  <c r="GU14" i="2"/>
  <c r="GT14" i="2"/>
  <c r="GS14" i="2"/>
  <c r="GR14" i="2"/>
  <c r="GQ14" i="2"/>
  <c r="GP14" i="2"/>
  <c r="GO14" i="2"/>
  <c r="GN14" i="2"/>
  <c r="GM14" i="2"/>
  <c r="GL14" i="2"/>
  <c r="GK14" i="2"/>
  <c r="GJ14" i="2"/>
  <c r="GI14" i="2"/>
  <c r="GH14" i="2"/>
  <c r="GG14" i="2"/>
  <c r="GF14" i="2"/>
  <c r="GE14" i="2"/>
  <c r="GD14" i="2"/>
  <c r="GC14" i="2"/>
  <c r="GB14" i="2"/>
  <c r="GA14" i="2"/>
  <c r="FZ14" i="2"/>
  <c r="FY14" i="2"/>
  <c r="FX14" i="2"/>
  <c r="FW14" i="2"/>
  <c r="FV14" i="2"/>
  <c r="FU14" i="2"/>
  <c r="FT14" i="2"/>
  <c r="FS14" i="2"/>
  <c r="FR14" i="2"/>
  <c r="FQ14" i="2"/>
  <c r="FP14" i="2"/>
  <c r="FO14" i="2"/>
  <c r="FN14" i="2"/>
  <c r="FM14" i="2"/>
  <c r="FL14" i="2"/>
  <c r="FK14" i="2"/>
  <c r="FJ14" i="2"/>
  <c r="FI14" i="2"/>
  <c r="FH14" i="2"/>
  <c r="FG14" i="2"/>
  <c r="FF14" i="2"/>
  <c r="FE14" i="2"/>
  <c r="FD14" i="2"/>
  <c r="FC14" i="2"/>
  <c r="FB14" i="2"/>
  <c r="FA14" i="2"/>
  <c r="EZ14" i="2"/>
  <c r="EY14" i="2"/>
  <c r="EX14" i="2"/>
  <c r="EW14" i="2"/>
  <c r="EV14" i="2"/>
  <c r="EU14" i="2"/>
  <c r="ET14" i="2"/>
  <c r="ES14" i="2"/>
  <c r="ER14" i="2"/>
  <c r="EQ14" i="2"/>
  <c r="EP14" i="2"/>
  <c r="EO14" i="2"/>
  <c r="EN14" i="2"/>
  <c r="EM14" i="2"/>
  <c r="EL14" i="2"/>
  <c r="EK14" i="2"/>
  <c r="EJ14" i="2"/>
  <c r="EI14" i="2"/>
  <c r="EH14" i="2"/>
  <c r="EG14" i="2"/>
  <c r="EF14" i="2"/>
  <c r="EE14" i="2"/>
  <c r="ED14" i="2"/>
  <c r="EC14" i="2"/>
  <c r="EB14" i="2"/>
  <c r="EA14" i="2"/>
  <c r="DZ14" i="2"/>
  <c r="DY14" i="2"/>
  <c r="DX14" i="2"/>
  <c r="DW14" i="2"/>
  <c r="DV14" i="2"/>
  <c r="DU14" i="2"/>
  <c r="DT14" i="2"/>
  <c r="DS14" i="2"/>
  <c r="DR14" i="2"/>
  <c r="DQ14" i="2"/>
  <c r="DP14" i="2"/>
  <c r="DO14" i="2"/>
  <c r="DN14" i="2"/>
  <c r="DM14" i="2"/>
  <c r="DL14" i="2"/>
  <c r="DK14" i="2"/>
  <c r="DJ14" i="2"/>
  <c r="DI14" i="2"/>
  <c r="DH14" i="2"/>
  <c r="DG14" i="2"/>
  <c r="DF14" i="2"/>
  <c r="DE14" i="2"/>
  <c r="DD14" i="2"/>
  <c r="DC14" i="2"/>
  <c r="DB14" i="2"/>
  <c r="DA14" i="2"/>
  <c r="CZ14" i="2"/>
  <c r="CY14" i="2"/>
  <c r="CX14" i="2"/>
  <c r="CW14" i="2"/>
  <c r="CV14" i="2"/>
  <c r="CU14" i="2"/>
  <c r="CT14" i="2"/>
  <c r="CS14" i="2"/>
  <c r="CR14" i="2"/>
  <c r="CQ14" i="2"/>
  <c r="CP14" i="2"/>
  <c r="CO14" i="2"/>
  <c r="CN14" i="2"/>
  <c r="CM14" i="2"/>
  <c r="CL14" i="2"/>
  <c r="CK14" i="2"/>
  <c r="CJ14" i="2"/>
  <c r="CI14" i="2"/>
  <c r="CH14" i="2"/>
  <c r="CG14" i="2"/>
  <c r="CF14" i="2"/>
  <c r="CE14" i="2"/>
  <c r="CD14" i="2"/>
  <c r="CC14" i="2"/>
  <c r="CB14" i="2"/>
  <c r="CA14" i="2"/>
  <c r="BZ14" i="2"/>
  <c r="BY14" i="2"/>
  <c r="BX14" i="2"/>
  <c r="BW14" i="2"/>
  <c r="BV14" i="2"/>
  <c r="BU14" i="2"/>
  <c r="BT14" i="2"/>
  <c r="BS14" i="2"/>
  <c r="BR14" i="2"/>
  <c r="BQ14" i="2"/>
  <c r="BP14" i="2"/>
  <c r="BO14" i="2"/>
  <c r="BN14" i="2"/>
  <c r="BM14" i="2"/>
  <c r="BL14" i="2"/>
  <c r="BK14" i="2"/>
  <c r="BJ14" i="2"/>
  <c r="BI14" i="2"/>
  <c r="BH14" i="2"/>
  <c r="BG14" i="2"/>
  <c r="BF14" i="2"/>
  <c r="BE14" i="2"/>
  <c r="BD14" i="2"/>
  <c r="BC14" i="2"/>
  <c r="BB14" i="2"/>
  <c r="BA14" i="2"/>
  <c r="AZ14" i="2"/>
  <c r="AY14" i="2"/>
  <c r="AX14" i="2"/>
  <c r="AW14" i="2"/>
  <c r="AV14" i="2"/>
  <c r="AU14" i="2"/>
  <c r="AT14" i="2"/>
  <c r="AS14" i="2"/>
  <c r="AR14" i="2"/>
  <c r="AQ14" i="2"/>
  <c r="AP14" i="2"/>
  <c r="AO14" i="2"/>
  <c r="AN14" i="2"/>
  <c r="AM14" i="2"/>
  <c r="AL14" i="2"/>
  <c r="AK14" i="2"/>
  <c r="AJ14" i="2"/>
  <c r="AI14" i="2"/>
  <c r="AH14" i="2"/>
  <c r="AG14" i="2"/>
  <c r="AF14" i="2"/>
  <c r="AE14" i="2"/>
  <c r="AD14" i="2"/>
  <c r="AC14" i="2"/>
  <c r="AB14" i="2"/>
  <c r="AA14" i="2"/>
  <c r="Z14" i="2"/>
  <c r="Y14" i="2"/>
  <c r="X14" i="2"/>
  <c r="W14" i="2"/>
  <c r="V14" i="2"/>
  <c r="U14" i="2"/>
  <c r="T14" i="2"/>
  <c r="S14" i="2"/>
  <c r="R14" i="2"/>
  <c r="Q14" i="2"/>
  <c r="P14" i="2"/>
  <c r="O14" i="2"/>
  <c r="N14" i="2"/>
  <c r="M14" i="2"/>
  <c r="L14" i="2"/>
  <c r="K14" i="2"/>
  <c r="J14" i="2"/>
  <c r="I14" i="2"/>
  <c r="H14" i="2"/>
  <c r="G14" i="2"/>
  <c r="F14" i="2"/>
  <c r="E14" i="2"/>
  <c r="D14" i="2"/>
  <c r="C14" i="2"/>
  <c r="B14" i="2"/>
  <c r="B31" i="2" s="1"/>
  <c r="UG13" i="2"/>
  <c r="UF13" i="2"/>
  <c r="UE13" i="2"/>
  <c r="UD13" i="2"/>
  <c r="UC13" i="2"/>
  <c r="TZ13" i="2"/>
  <c r="TY13" i="2"/>
  <c r="TX13" i="2"/>
  <c r="TW13" i="2"/>
  <c r="TV13" i="2"/>
  <c r="TU13" i="2"/>
  <c r="TT13" i="2"/>
  <c r="TS13" i="2"/>
  <c r="TR13" i="2"/>
  <c r="TQ13" i="2"/>
  <c r="TP13" i="2"/>
  <c r="TO13" i="2"/>
  <c r="TN13" i="2"/>
  <c r="TM13" i="2"/>
  <c r="TL13" i="2"/>
  <c r="TK13" i="2"/>
  <c r="TJ13" i="2"/>
  <c r="TI13" i="2"/>
  <c r="TH13" i="2"/>
  <c r="TG13" i="2"/>
  <c r="TF13" i="2"/>
  <c r="TE13" i="2"/>
  <c r="TD13" i="2"/>
  <c r="TC13" i="2"/>
  <c r="TB13" i="2"/>
  <c r="TA13" i="2"/>
  <c r="SZ13" i="2"/>
  <c r="SY13" i="2"/>
  <c r="SX13" i="2"/>
  <c r="SW13" i="2"/>
  <c r="SV13" i="2"/>
  <c r="SU13" i="2"/>
  <c r="ST13" i="2"/>
  <c r="SS13" i="2"/>
  <c r="SR13" i="2"/>
  <c r="SQ13" i="2"/>
  <c r="SP13" i="2"/>
  <c r="SO13" i="2"/>
  <c r="SN13" i="2"/>
  <c r="SM13" i="2"/>
  <c r="SL13" i="2"/>
  <c r="SK13" i="2"/>
  <c r="SJ13" i="2"/>
  <c r="SI13" i="2"/>
  <c r="SH13" i="2"/>
  <c r="SG13" i="2"/>
  <c r="SF13" i="2"/>
  <c r="SE13" i="2"/>
  <c r="SD13" i="2"/>
  <c r="SC13" i="2"/>
  <c r="SB13" i="2"/>
  <c r="SA13" i="2"/>
  <c r="RZ13" i="2"/>
  <c r="RY13" i="2"/>
  <c r="RX13" i="2"/>
  <c r="RW13" i="2"/>
  <c r="RV13" i="2"/>
  <c r="RU13" i="2"/>
  <c r="RT13" i="2"/>
  <c r="RS13" i="2"/>
  <c r="RR13" i="2"/>
  <c r="RQ13" i="2"/>
  <c r="RP13" i="2"/>
  <c r="RO13" i="2"/>
  <c r="RN13" i="2"/>
  <c r="RM13" i="2"/>
  <c r="RL13" i="2"/>
  <c r="RK13" i="2"/>
  <c r="RJ13" i="2"/>
  <c r="RI13" i="2"/>
  <c r="RH13" i="2"/>
  <c r="RG13" i="2"/>
  <c r="RF13" i="2"/>
  <c r="RE13" i="2"/>
  <c r="RD13" i="2"/>
  <c r="RC13" i="2"/>
  <c r="RB13" i="2"/>
  <c r="RA13" i="2"/>
  <c r="QZ13" i="2"/>
  <c r="QY13" i="2"/>
  <c r="QX13" i="2"/>
  <c r="QW13" i="2"/>
  <c r="QV13" i="2"/>
  <c r="QU13" i="2"/>
  <c r="QT13" i="2"/>
  <c r="QS13" i="2"/>
  <c r="QR13" i="2"/>
  <c r="QQ13" i="2"/>
  <c r="QP13" i="2"/>
  <c r="QO13" i="2"/>
  <c r="QN13" i="2"/>
  <c r="QM13" i="2"/>
  <c r="QL13" i="2"/>
  <c r="QK13" i="2"/>
  <c r="QJ13" i="2"/>
  <c r="QI13" i="2"/>
  <c r="QH13" i="2"/>
  <c r="QG13" i="2"/>
  <c r="QF13" i="2"/>
  <c r="QE13" i="2"/>
  <c r="QD13" i="2"/>
  <c r="QC13" i="2"/>
  <c r="QB13" i="2"/>
  <c r="QA13" i="2"/>
  <c r="PZ13" i="2"/>
  <c r="PY13" i="2"/>
  <c r="PX13" i="2"/>
  <c r="PW13" i="2"/>
  <c r="PV13" i="2"/>
  <c r="PU13" i="2"/>
  <c r="PT13" i="2"/>
  <c r="PS13" i="2"/>
  <c r="PR13" i="2"/>
  <c r="PQ13" i="2"/>
  <c r="PP13" i="2"/>
  <c r="PO13" i="2"/>
  <c r="PN13" i="2"/>
  <c r="PM13" i="2"/>
  <c r="PL13" i="2"/>
  <c r="PK13" i="2"/>
  <c r="PJ13" i="2"/>
  <c r="PI13" i="2"/>
  <c r="PH13" i="2"/>
  <c r="PG13" i="2"/>
  <c r="PF13" i="2"/>
  <c r="PE13" i="2"/>
  <c r="PD13" i="2"/>
  <c r="PC13" i="2"/>
  <c r="PB13" i="2"/>
  <c r="PA13" i="2"/>
  <c r="OZ13" i="2"/>
  <c r="OY13" i="2"/>
  <c r="OX13" i="2"/>
  <c r="OW13" i="2"/>
  <c r="OV13" i="2"/>
  <c r="OU13" i="2"/>
  <c r="OT13" i="2"/>
  <c r="OS13" i="2"/>
  <c r="OR13" i="2"/>
  <c r="OQ13" i="2"/>
  <c r="OP13" i="2"/>
  <c r="OO13" i="2"/>
  <c r="ON13" i="2"/>
  <c r="OM13" i="2"/>
  <c r="OL13" i="2"/>
  <c r="OK13" i="2"/>
  <c r="OJ13" i="2"/>
  <c r="OI13" i="2"/>
  <c r="OH13" i="2"/>
  <c r="OG13" i="2"/>
  <c r="OF13" i="2"/>
  <c r="OE13" i="2"/>
  <c r="OD13" i="2"/>
  <c r="OC13" i="2"/>
  <c r="OB13" i="2"/>
  <c r="OA13" i="2"/>
  <c r="NZ13" i="2"/>
  <c r="NY13" i="2"/>
  <c r="NX13" i="2"/>
  <c r="NW13" i="2"/>
  <c r="NV13" i="2"/>
  <c r="NU13" i="2"/>
  <c r="NT13" i="2"/>
  <c r="NS13" i="2"/>
  <c r="NR13" i="2"/>
  <c r="NQ13" i="2"/>
  <c r="NP13" i="2"/>
  <c r="NO13" i="2"/>
  <c r="NN13" i="2"/>
  <c r="NM13" i="2"/>
  <c r="NL13" i="2"/>
  <c r="NK13" i="2"/>
  <c r="NJ13" i="2"/>
  <c r="NI13" i="2"/>
  <c r="NH13" i="2"/>
  <c r="NG13" i="2"/>
  <c r="NF13" i="2"/>
  <c r="NE13" i="2"/>
  <c r="ND13" i="2"/>
  <c r="NC13" i="2"/>
  <c r="NB13" i="2"/>
  <c r="NA13" i="2"/>
  <c r="MZ13" i="2"/>
  <c r="MY13" i="2"/>
  <c r="MX13" i="2"/>
  <c r="MW13" i="2"/>
  <c r="MV13" i="2"/>
  <c r="MU13" i="2"/>
  <c r="MT13" i="2"/>
  <c r="MS13" i="2"/>
  <c r="MR13" i="2"/>
  <c r="MQ13" i="2"/>
  <c r="MP13" i="2"/>
  <c r="MO13" i="2"/>
  <c r="MN13" i="2"/>
  <c r="MM13" i="2"/>
  <c r="ML13" i="2"/>
  <c r="MK13" i="2"/>
  <c r="MJ13" i="2"/>
  <c r="MI13" i="2"/>
  <c r="MH13" i="2"/>
  <c r="MG13" i="2"/>
  <c r="MF13" i="2"/>
  <c r="ME13" i="2"/>
  <c r="MD13" i="2"/>
  <c r="MC13" i="2"/>
  <c r="MB13" i="2"/>
  <c r="MA13" i="2"/>
  <c r="LZ13" i="2"/>
  <c r="LY13" i="2"/>
  <c r="LX13" i="2"/>
  <c r="LW13" i="2"/>
  <c r="LV13" i="2"/>
  <c r="LU13" i="2"/>
  <c r="LT13" i="2"/>
  <c r="LS13" i="2"/>
  <c r="LR13" i="2"/>
  <c r="LQ13" i="2"/>
  <c r="LP13" i="2"/>
  <c r="LO13" i="2"/>
  <c r="LN13" i="2"/>
  <c r="LM13" i="2"/>
  <c r="LL13" i="2"/>
  <c r="LK13" i="2"/>
  <c r="LJ13" i="2"/>
  <c r="LI13" i="2"/>
  <c r="LH13" i="2"/>
  <c r="LG13" i="2"/>
  <c r="LF13" i="2"/>
  <c r="LE13" i="2"/>
  <c r="LD13" i="2"/>
  <c r="LC13" i="2"/>
  <c r="LB13" i="2"/>
  <c r="LA13" i="2"/>
  <c r="KZ13" i="2"/>
  <c r="KY13" i="2"/>
  <c r="KX13" i="2"/>
  <c r="KW13" i="2"/>
  <c r="KV13" i="2"/>
  <c r="KU13" i="2"/>
  <c r="KT13" i="2"/>
  <c r="KS13" i="2"/>
  <c r="KR13" i="2"/>
  <c r="KP13" i="2"/>
  <c r="KO13" i="2"/>
  <c r="KN13" i="2"/>
  <c r="KM13" i="2"/>
  <c r="KL13" i="2"/>
  <c r="KK13" i="2"/>
  <c r="KJ13" i="2"/>
  <c r="KI13" i="2"/>
  <c r="KH13" i="2"/>
  <c r="KG13" i="2"/>
  <c r="KF13" i="2"/>
  <c r="KE13" i="2"/>
  <c r="KD13" i="2"/>
  <c r="KC13" i="2"/>
  <c r="KB13" i="2"/>
  <c r="KA13" i="2"/>
  <c r="JZ13" i="2"/>
  <c r="JY13" i="2"/>
  <c r="JX13" i="2"/>
  <c r="JW13" i="2"/>
  <c r="JV13" i="2"/>
  <c r="JU13" i="2"/>
  <c r="JT13" i="2"/>
  <c r="JS13" i="2"/>
  <c r="JR13" i="2"/>
  <c r="JQ13" i="2"/>
  <c r="JP13" i="2"/>
  <c r="JO13" i="2"/>
  <c r="JN13" i="2"/>
  <c r="JM13" i="2"/>
  <c r="JL13" i="2"/>
  <c r="JK13" i="2"/>
  <c r="JJ13" i="2"/>
  <c r="JI13" i="2"/>
  <c r="JH13" i="2"/>
  <c r="JG13" i="2"/>
  <c r="JF13" i="2"/>
  <c r="JE13" i="2"/>
  <c r="JD13" i="2"/>
  <c r="JC13" i="2"/>
  <c r="JB13" i="2"/>
  <c r="JA13" i="2"/>
  <c r="IZ13" i="2"/>
  <c r="IY13" i="2"/>
  <c r="IX13" i="2"/>
  <c r="IW13" i="2"/>
  <c r="IV13" i="2"/>
  <c r="IU13" i="2"/>
  <c r="IT13" i="2"/>
  <c r="IS13" i="2"/>
  <c r="IR13" i="2"/>
  <c r="IQ13" i="2"/>
  <c r="IP13" i="2"/>
  <c r="IO13" i="2"/>
  <c r="IN13" i="2"/>
  <c r="IM13" i="2"/>
  <c r="IL13" i="2"/>
  <c r="IK13" i="2"/>
  <c r="IJ13" i="2"/>
  <c r="II13" i="2"/>
  <c r="IH13" i="2"/>
  <c r="IG13" i="2"/>
  <c r="IF13" i="2"/>
  <c r="IE13" i="2"/>
  <c r="ID13" i="2"/>
  <c r="IC13" i="2"/>
  <c r="IB13" i="2"/>
  <c r="IA13" i="2"/>
  <c r="HZ13" i="2"/>
  <c r="HY13" i="2"/>
  <c r="HX13" i="2"/>
  <c r="HW13" i="2"/>
  <c r="HV13" i="2"/>
  <c r="HU13" i="2"/>
  <c r="HT13" i="2"/>
  <c r="HS13" i="2"/>
  <c r="HR13" i="2"/>
  <c r="HQ13" i="2"/>
  <c r="HP13" i="2"/>
  <c r="HO13" i="2"/>
  <c r="HN13" i="2"/>
  <c r="HM13" i="2"/>
  <c r="HL13" i="2"/>
  <c r="HK13" i="2"/>
  <c r="HJ13" i="2"/>
  <c r="HI13" i="2"/>
  <c r="HH13" i="2"/>
  <c r="HG13" i="2"/>
  <c r="HF13" i="2"/>
  <c r="HE13" i="2"/>
  <c r="HD13" i="2"/>
  <c r="HC13" i="2"/>
  <c r="HB13" i="2"/>
  <c r="HA13" i="2"/>
  <c r="GZ13" i="2"/>
  <c r="GY13" i="2"/>
  <c r="GX13" i="2"/>
  <c r="GW13" i="2"/>
  <c r="GV13" i="2"/>
  <c r="GU13" i="2"/>
  <c r="GT13" i="2"/>
  <c r="GS13" i="2"/>
  <c r="GR13" i="2"/>
  <c r="GQ13" i="2"/>
  <c r="GP13" i="2"/>
  <c r="GO13" i="2"/>
  <c r="GN13" i="2"/>
  <c r="GM13" i="2"/>
  <c r="GL13" i="2"/>
  <c r="GK13" i="2"/>
  <c r="GJ13" i="2"/>
  <c r="GI13" i="2"/>
  <c r="GH13" i="2"/>
  <c r="GG13" i="2"/>
  <c r="GF13" i="2"/>
  <c r="GE13" i="2"/>
  <c r="GD13" i="2"/>
  <c r="GC13" i="2"/>
  <c r="GB13" i="2"/>
  <c r="GA13" i="2"/>
  <c r="FZ13" i="2"/>
  <c r="FY13" i="2"/>
  <c r="FX13" i="2"/>
  <c r="FW13" i="2"/>
  <c r="FV13" i="2"/>
  <c r="FU13" i="2"/>
  <c r="FT13" i="2"/>
  <c r="FS13" i="2"/>
  <c r="FR13" i="2"/>
  <c r="FQ13" i="2"/>
  <c r="FP13" i="2"/>
  <c r="FO13" i="2"/>
  <c r="FN13" i="2"/>
  <c r="FM13" i="2"/>
  <c r="FL13" i="2"/>
  <c r="FK13" i="2"/>
  <c r="FJ13" i="2"/>
  <c r="FI13" i="2"/>
  <c r="FH13" i="2"/>
  <c r="FG13" i="2"/>
  <c r="FF13" i="2"/>
  <c r="FE13" i="2"/>
  <c r="FD13" i="2"/>
  <c r="FC13" i="2"/>
  <c r="FB13" i="2"/>
  <c r="FA13" i="2"/>
  <c r="EZ13" i="2"/>
  <c r="EY13" i="2"/>
  <c r="EX13" i="2"/>
  <c r="EW13" i="2"/>
  <c r="EV13" i="2"/>
  <c r="EU13" i="2"/>
  <c r="ET13" i="2"/>
  <c r="ES13" i="2"/>
  <c r="ER13" i="2"/>
  <c r="EQ13" i="2"/>
  <c r="EP13" i="2"/>
  <c r="EO13" i="2"/>
  <c r="EN13" i="2"/>
  <c r="EM13" i="2"/>
  <c r="EL13" i="2"/>
  <c r="EK13" i="2"/>
  <c r="EJ13" i="2"/>
  <c r="EI13" i="2"/>
  <c r="EH13" i="2"/>
  <c r="EG13" i="2"/>
  <c r="EF13" i="2"/>
  <c r="EE13" i="2"/>
  <c r="ED13" i="2"/>
  <c r="EC13" i="2"/>
  <c r="EB13" i="2"/>
  <c r="EA13" i="2"/>
  <c r="DZ13" i="2"/>
  <c r="DY13" i="2"/>
  <c r="DX13" i="2"/>
  <c r="DW13" i="2"/>
  <c r="DV13" i="2"/>
  <c r="DU13" i="2"/>
  <c r="DT13" i="2"/>
  <c r="DS13" i="2"/>
  <c r="DR13" i="2"/>
  <c r="DQ13" i="2"/>
  <c r="DP13" i="2"/>
  <c r="DO13" i="2"/>
  <c r="DN13" i="2"/>
  <c r="DM13" i="2"/>
  <c r="DL13" i="2"/>
  <c r="DK13" i="2"/>
  <c r="DJ13" i="2"/>
  <c r="DI13" i="2"/>
  <c r="DH13" i="2"/>
  <c r="DG13" i="2"/>
  <c r="DF13" i="2"/>
  <c r="DE13" i="2"/>
  <c r="DD13" i="2"/>
  <c r="DC13" i="2"/>
  <c r="DB13" i="2"/>
  <c r="DA13" i="2"/>
  <c r="CZ13" i="2"/>
  <c r="CY13" i="2"/>
  <c r="CX13" i="2"/>
  <c r="CW13" i="2"/>
  <c r="CV13" i="2"/>
  <c r="CU13" i="2"/>
  <c r="CT13" i="2"/>
  <c r="CS13" i="2"/>
  <c r="CR13" i="2"/>
  <c r="CQ13" i="2"/>
  <c r="CP13" i="2"/>
  <c r="CO13" i="2"/>
  <c r="CN13" i="2"/>
  <c r="CM13" i="2"/>
  <c r="CL13" i="2"/>
  <c r="CK13" i="2"/>
  <c r="CJ13" i="2"/>
  <c r="CI13" i="2"/>
  <c r="CH13" i="2"/>
  <c r="CG13" i="2"/>
  <c r="CF13" i="2"/>
  <c r="CE13" i="2"/>
  <c r="CD13" i="2"/>
  <c r="CC13" i="2"/>
  <c r="CB13" i="2"/>
  <c r="CA13" i="2"/>
  <c r="BZ13" i="2"/>
  <c r="BY13" i="2"/>
  <c r="BX13" i="2"/>
  <c r="BW13" i="2"/>
  <c r="BV13" i="2"/>
  <c r="BU13" i="2"/>
  <c r="BT13" i="2"/>
  <c r="BS13" i="2"/>
  <c r="BR13" i="2"/>
  <c r="BQ13" i="2"/>
  <c r="BP13" i="2"/>
  <c r="BO13" i="2"/>
  <c r="BN13" i="2"/>
  <c r="BM13" i="2"/>
  <c r="BL13" i="2"/>
  <c r="BK13" i="2"/>
  <c r="BJ13" i="2"/>
  <c r="BI13" i="2"/>
  <c r="BH13" i="2"/>
  <c r="BG13" i="2"/>
  <c r="BF13" i="2"/>
  <c r="BE13" i="2"/>
  <c r="BD13" i="2"/>
  <c r="BC13" i="2"/>
  <c r="BB13" i="2"/>
  <c r="BA13" i="2"/>
  <c r="AZ13" i="2"/>
  <c r="AY13" i="2"/>
  <c r="AX13" i="2"/>
  <c r="AW13" i="2"/>
  <c r="AV13" i="2"/>
  <c r="AU13" i="2"/>
  <c r="AT13" i="2"/>
  <c r="AS13" i="2"/>
  <c r="AR13" i="2"/>
  <c r="AQ13" i="2"/>
  <c r="AP13" i="2"/>
  <c r="AO13" i="2"/>
  <c r="AN13" i="2"/>
  <c r="AM13" i="2"/>
  <c r="AL13" i="2"/>
  <c r="AK13" i="2"/>
  <c r="AJ13" i="2"/>
  <c r="AI13" i="2"/>
  <c r="AH13" i="2"/>
  <c r="AG13" i="2"/>
  <c r="AF13" i="2"/>
  <c r="AE13" i="2"/>
  <c r="AD13" i="2"/>
  <c r="AC13" i="2"/>
  <c r="AB13" i="2"/>
  <c r="AA13" i="2"/>
  <c r="Z13" i="2"/>
  <c r="Y13" i="2"/>
  <c r="X13" i="2"/>
  <c r="W13" i="2"/>
  <c r="V13" i="2"/>
  <c r="U13" i="2"/>
  <c r="T13" i="2"/>
  <c r="S13" i="2"/>
  <c r="R13" i="2"/>
  <c r="Q13" i="2"/>
  <c r="P13" i="2"/>
  <c r="O13" i="2"/>
  <c r="N13" i="2"/>
  <c r="M13" i="2"/>
  <c r="L13" i="2"/>
  <c r="K13" i="2"/>
  <c r="J13" i="2"/>
  <c r="I13" i="2"/>
  <c r="H13" i="2"/>
  <c r="G13" i="2"/>
  <c r="F13" i="2"/>
  <c r="E13" i="2"/>
  <c r="D13" i="2"/>
  <c r="C13" i="2"/>
  <c r="B13" i="2"/>
  <c r="B30" i="2" s="1"/>
  <c r="UG12" i="2"/>
  <c r="UF12" i="2"/>
  <c r="UE12" i="2"/>
  <c r="UD12" i="2"/>
  <c r="UC12" i="2"/>
  <c r="TZ12" i="2"/>
  <c r="TY12" i="2"/>
  <c r="TX12" i="2"/>
  <c r="TW12" i="2"/>
  <c r="TV12" i="2"/>
  <c r="TU12" i="2"/>
  <c r="TT12" i="2"/>
  <c r="TS12" i="2"/>
  <c r="TR12" i="2"/>
  <c r="TQ12" i="2"/>
  <c r="TP12" i="2"/>
  <c r="TO12" i="2"/>
  <c r="TN12" i="2"/>
  <c r="TM12" i="2"/>
  <c r="TL12" i="2"/>
  <c r="TK12" i="2"/>
  <c r="TJ12" i="2"/>
  <c r="TI12" i="2"/>
  <c r="TH12" i="2"/>
  <c r="TG12" i="2"/>
  <c r="TF12" i="2"/>
  <c r="TE12" i="2"/>
  <c r="TD12" i="2"/>
  <c r="TC12" i="2"/>
  <c r="TB12" i="2"/>
  <c r="TA12" i="2"/>
  <c r="SZ12" i="2"/>
  <c r="SY12" i="2"/>
  <c r="SX12" i="2"/>
  <c r="SW12" i="2"/>
  <c r="SV12" i="2"/>
  <c r="SU12" i="2"/>
  <c r="ST12" i="2"/>
  <c r="SS12" i="2"/>
  <c r="SR12" i="2"/>
  <c r="SQ12" i="2"/>
  <c r="SP12" i="2"/>
  <c r="SO12" i="2"/>
  <c r="SN12" i="2"/>
  <c r="SM12" i="2"/>
  <c r="SL12" i="2"/>
  <c r="SK12" i="2"/>
  <c r="SJ12" i="2"/>
  <c r="SI12" i="2"/>
  <c r="SH12" i="2"/>
  <c r="SG12" i="2"/>
  <c r="SF12" i="2"/>
  <c r="SE12" i="2"/>
  <c r="SD12" i="2"/>
  <c r="SC12" i="2"/>
  <c r="SB12" i="2"/>
  <c r="SA12" i="2"/>
  <c r="RZ12" i="2"/>
  <c r="RY12" i="2"/>
  <c r="RX12" i="2"/>
  <c r="RW12" i="2"/>
  <c r="RV12" i="2"/>
  <c r="RU12" i="2"/>
  <c r="RT12" i="2"/>
  <c r="RS12" i="2"/>
  <c r="RR12" i="2"/>
  <c r="RQ12" i="2"/>
  <c r="RP12" i="2"/>
  <c r="RO12" i="2"/>
  <c r="RN12" i="2"/>
  <c r="RM12" i="2"/>
  <c r="RL12" i="2"/>
  <c r="RK12" i="2"/>
  <c r="RJ12" i="2"/>
  <c r="RI12" i="2"/>
  <c r="RH12" i="2"/>
  <c r="RG12" i="2"/>
  <c r="RF12" i="2"/>
  <c r="RE12" i="2"/>
  <c r="RD12" i="2"/>
  <c r="RC12" i="2"/>
  <c r="RB12" i="2"/>
  <c r="RA12" i="2"/>
  <c r="QZ12" i="2"/>
  <c r="QY12" i="2"/>
  <c r="QX12" i="2"/>
  <c r="QW12" i="2"/>
  <c r="QV12" i="2"/>
  <c r="QU12" i="2"/>
  <c r="QT12" i="2"/>
  <c r="QS12" i="2"/>
  <c r="QR12" i="2"/>
  <c r="QQ12" i="2"/>
  <c r="QP12" i="2"/>
  <c r="QO12" i="2"/>
  <c r="QN12" i="2"/>
  <c r="QM12" i="2"/>
  <c r="QL12" i="2"/>
  <c r="QK12" i="2"/>
  <c r="QJ12" i="2"/>
  <c r="QI12" i="2"/>
  <c r="QH12" i="2"/>
  <c r="QG12" i="2"/>
  <c r="QF12" i="2"/>
  <c r="QE12" i="2"/>
  <c r="QD12" i="2"/>
  <c r="QC12" i="2"/>
  <c r="QB12" i="2"/>
  <c r="QA12" i="2"/>
  <c r="PZ12" i="2"/>
  <c r="PY12" i="2"/>
  <c r="PX12" i="2"/>
  <c r="PW12" i="2"/>
  <c r="PV12" i="2"/>
  <c r="PU12" i="2"/>
  <c r="PT12" i="2"/>
  <c r="PS12" i="2"/>
  <c r="PR12" i="2"/>
  <c r="PQ12" i="2"/>
  <c r="PP12" i="2"/>
  <c r="PO12" i="2"/>
  <c r="PN12" i="2"/>
  <c r="PM12" i="2"/>
  <c r="PL12" i="2"/>
  <c r="PK12" i="2"/>
  <c r="PJ12" i="2"/>
  <c r="PI12" i="2"/>
  <c r="PH12" i="2"/>
  <c r="PG12" i="2"/>
  <c r="PF12" i="2"/>
  <c r="PE12" i="2"/>
  <c r="PD12" i="2"/>
  <c r="PC12" i="2"/>
  <c r="PB12" i="2"/>
  <c r="PA12" i="2"/>
  <c r="OZ12" i="2"/>
  <c r="OY12" i="2"/>
  <c r="OX12" i="2"/>
  <c r="OW12" i="2"/>
  <c r="OV12" i="2"/>
  <c r="OU12" i="2"/>
  <c r="OT12" i="2"/>
  <c r="OS12" i="2"/>
  <c r="OR12" i="2"/>
  <c r="OQ12" i="2"/>
  <c r="OP12" i="2"/>
  <c r="OO12" i="2"/>
  <c r="ON12" i="2"/>
  <c r="OM12" i="2"/>
  <c r="OL12" i="2"/>
  <c r="OK12" i="2"/>
  <c r="OJ12" i="2"/>
  <c r="OI12" i="2"/>
  <c r="OH12" i="2"/>
  <c r="OG12" i="2"/>
  <c r="OF12" i="2"/>
  <c r="OE12" i="2"/>
  <c r="OD12" i="2"/>
  <c r="OC12" i="2"/>
  <c r="OB12" i="2"/>
  <c r="OA12" i="2"/>
  <c r="NZ12" i="2"/>
  <c r="NY12" i="2"/>
  <c r="NX12" i="2"/>
  <c r="NW12" i="2"/>
  <c r="NV12" i="2"/>
  <c r="NU12" i="2"/>
  <c r="NT12" i="2"/>
  <c r="NS12" i="2"/>
  <c r="NR12" i="2"/>
  <c r="NQ12" i="2"/>
  <c r="NP12" i="2"/>
  <c r="NO12" i="2"/>
  <c r="NN12" i="2"/>
  <c r="NM12" i="2"/>
  <c r="NL12" i="2"/>
  <c r="NK12" i="2"/>
  <c r="NJ12" i="2"/>
  <c r="NI12" i="2"/>
  <c r="NH12" i="2"/>
  <c r="NG12" i="2"/>
  <c r="NF12" i="2"/>
  <c r="NE12" i="2"/>
  <c r="ND12" i="2"/>
  <c r="NC12" i="2"/>
  <c r="NB12" i="2"/>
  <c r="NA12" i="2"/>
  <c r="MZ12" i="2"/>
  <c r="MY12" i="2"/>
  <c r="MX12" i="2"/>
  <c r="MW12" i="2"/>
  <c r="MV12" i="2"/>
  <c r="MU12" i="2"/>
  <c r="MT12" i="2"/>
  <c r="MS12" i="2"/>
  <c r="MR12" i="2"/>
  <c r="MQ12" i="2"/>
  <c r="MP12" i="2"/>
  <c r="MO12" i="2"/>
  <c r="MN12" i="2"/>
  <c r="MM12" i="2"/>
  <c r="ML12" i="2"/>
  <c r="MK12" i="2"/>
  <c r="MJ12" i="2"/>
  <c r="MI12" i="2"/>
  <c r="MH12" i="2"/>
  <c r="MG12" i="2"/>
  <c r="MF12" i="2"/>
  <c r="ME12" i="2"/>
  <c r="MD12" i="2"/>
  <c r="MC12" i="2"/>
  <c r="MB12" i="2"/>
  <c r="MA12" i="2"/>
  <c r="LZ12" i="2"/>
  <c r="LY12" i="2"/>
  <c r="LX12" i="2"/>
  <c r="LW12" i="2"/>
  <c r="LV12" i="2"/>
  <c r="LU12" i="2"/>
  <c r="LT12" i="2"/>
  <c r="LS12" i="2"/>
  <c r="LR12" i="2"/>
  <c r="LQ12" i="2"/>
  <c r="LP12" i="2"/>
  <c r="LO12" i="2"/>
  <c r="LN12" i="2"/>
  <c r="LM12" i="2"/>
  <c r="LL12" i="2"/>
  <c r="LK12" i="2"/>
  <c r="LJ12" i="2"/>
  <c r="LI12" i="2"/>
  <c r="LH12" i="2"/>
  <c r="LG12" i="2"/>
  <c r="LF12" i="2"/>
  <c r="LE12" i="2"/>
  <c r="LD12" i="2"/>
  <c r="LC12" i="2"/>
  <c r="LB12" i="2"/>
  <c r="LA12" i="2"/>
  <c r="KZ12" i="2"/>
  <c r="KY12" i="2"/>
  <c r="KX12" i="2"/>
  <c r="KW12" i="2"/>
  <c r="KV12" i="2"/>
  <c r="KU12" i="2"/>
  <c r="KT12" i="2"/>
  <c r="KS12" i="2"/>
  <c r="KR12" i="2"/>
  <c r="KP12" i="2"/>
  <c r="KO12" i="2"/>
  <c r="KN12" i="2"/>
  <c r="KM12" i="2"/>
  <c r="KL12" i="2"/>
  <c r="KK12" i="2"/>
  <c r="KJ12" i="2"/>
  <c r="KI12" i="2"/>
  <c r="KH12" i="2"/>
  <c r="KG12" i="2"/>
  <c r="KF12" i="2"/>
  <c r="KE12" i="2"/>
  <c r="KD12" i="2"/>
  <c r="KC12" i="2"/>
  <c r="KB12" i="2"/>
  <c r="KA12" i="2"/>
  <c r="JZ12" i="2"/>
  <c r="JY12" i="2"/>
  <c r="JX12" i="2"/>
  <c r="JW12" i="2"/>
  <c r="JV12" i="2"/>
  <c r="JU12" i="2"/>
  <c r="JT12" i="2"/>
  <c r="JS12" i="2"/>
  <c r="JR12" i="2"/>
  <c r="JQ12" i="2"/>
  <c r="JP12" i="2"/>
  <c r="JO12" i="2"/>
  <c r="JN12" i="2"/>
  <c r="JM12" i="2"/>
  <c r="JL12" i="2"/>
  <c r="JK12" i="2"/>
  <c r="JJ12" i="2"/>
  <c r="JI12" i="2"/>
  <c r="JH12" i="2"/>
  <c r="JG12" i="2"/>
  <c r="JF12" i="2"/>
  <c r="JE12" i="2"/>
  <c r="JD12" i="2"/>
  <c r="JC12" i="2"/>
  <c r="JB12" i="2"/>
  <c r="JA12" i="2"/>
  <c r="IZ12" i="2"/>
  <c r="IY12" i="2"/>
  <c r="IX12" i="2"/>
  <c r="IW12" i="2"/>
  <c r="IV12" i="2"/>
  <c r="IU12" i="2"/>
  <c r="IT12" i="2"/>
  <c r="IS12" i="2"/>
  <c r="IR12" i="2"/>
  <c r="IQ12" i="2"/>
  <c r="IP12" i="2"/>
  <c r="IO12" i="2"/>
  <c r="IN12" i="2"/>
  <c r="IM12" i="2"/>
  <c r="IL12" i="2"/>
  <c r="IK12" i="2"/>
  <c r="IJ12" i="2"/>
  <c r="II12" i="2"/>
  <c r="IH12" i="2"/>
  <c r="IG12" i="2"/>
  <c r="IF12" i="2"/>
  <c r="IE12" i="2"/>
  <c r="ID12" i="2"/>
  <c r="IC12" i="2"/>
  <c r="IB12" i="2"/>
  <c r="IA12" i="2"/>
  <c r="HZ12" i="2"/>
  <c r="HY12" i="2"/>
  <c r="HX12" i="2"/>
  <c r="HW12" i="2"/>
  <c r="HV12" i="2"/>
  <c r="HU12" i="2"/>
  <c r="HT12" i="2"/>
  <c r="HS12" i="2"/>
  <c r="HR12" i="2"/>
  <c r="HQ12" i="2"/>
  <c r="HP12" i="2"/>
  <c r="HO12" i="2"/>
  <c r="HN12" i="2"/>
  <c r="HM12" i="2"/>
  <c r="HL12" i="2"/>
  <c r="HK12" i="2"/>
  <c r="HJ12" i="2"/>
  <c r="HI12" i="2"/>
  <c r="HH12" i="2"/>
  <c r="HG12" i="2"/>
  <c r="HF12" i="2"/>
  <c r="HE12" i="2"/>
  <c r="HD12" i="2"/>
  <c r="HC12" i="2"/>
  <c r="HB12" i="2"/>
  <c r="HA12" i="2"/>
  <c r="GZ12" i="2"/>
  <c r="GY12" i="2"/>
  <c r="GX12" i="2"/>
  <c r="GW12" i="2"/>
  <c r="GV12" i="2"/>
  <c r="GU12" i="2"/>
  <c r="GT12" i="2"/>
  <c r="GS12" i="2"/>
  <c r="GR12" i="2"/>
  <c r="GQ12" i="2"/>
  <c r="GP12" i="2"/>
  <c r="GO12" i="2"/>
  <c r="GN12" i="2"/>
  <c r="GM12" i="2"/>
  <c r="GL12" i="2"/>
  <c r="GK12" i="2"/>
  <c r="GJ12" i="2"/>
  <c r="GI12" i="2"/>
  <c r="GH12" i="2"/>
  <c r="GG12" i="2"/>
  <c r="GF12" i="2"/>
  <c r="GE12" i="2"/>
  <c r="GD12" i="2"/>
  <c r="GC12" i="2"/>
  <c r="GB12" i="2"/>
  <c r="GA12" i="2"/>
  <c r="FZ12" i="2"/>
  <c r="FY12" i="2"/>
  <c r="FX12" i="2"/>
  <c r="FW12" i="2"/>
  <c r="FV12" i="2"/>
  <c r="FU12" i="2"/>
  <c r="FT12" i="2"/>
  <c r="FS12" i="2"/>
  <c r="FR12" i="2"/>
  <c r="FQ12" i="2"/>
  <c r="FP12" i="2"/>
  <c r="FO12" i="2"/>
  <c r="FN12" i="2"/>
  <c r="FM12" i="2"/>
  <c r="FL12" i="2"/>
  <c r="FK12" i="2"/>
  <c r="FJ12" i="2"/>
  <c r="FI12" i="2"/>
  <c r="FH12" i="2"/>
  <c r="FG12" i="2"/>
  <c r="FF12" i="2"/>
  <c r="FE12" i="2"/>
  <c r="FD12" i="2"/>
  <c r="FC12" i="2"/>
  <c r="FB12" i="2"/>
  <c r="FA12" i="2"/>
  <c r="EZ12" i="2"/>
  <c r="EY12" i="2"/>
  <c r="EX12" i="2"/>
  <c r="EW12" i="2"/>
  <c r="EV12" i="2"/>
  <c r="EU12" i="2"/>
  <c r="ET12" i="2"/>
  <c r="ES12" i="2"/>
  <c r="ER12" i="2"/>
  <c r="EQ12" i="2"/>
  <c r="EP12" i="2"/>
  <c r="EO12" i="2"/>
  <c r="EN12" i="2"/>
  <c r="EM12" i="2"/>
  <c r="EL12" i="2"/>
  <c r="EK12" i="2"/>
  <c r="EJ12" i="2"/>
  <c r="EI12" i="2"/>
  <c r="EH12" i="2"/>
  <c r="EG12" i="2"/>
  <c r="EF12" i="2"/>
  <c r="EE12" i="2"/>
  <c r="ED12" i="2"/>
  <c r="EC12" i="2"/>
  <c r="EB12" i="2"/>
  <c r="EA12" i="2"/>
  <c r="DZ12" i="2"/>
  <c r="DY12" i="2"/>
  <c r="DX12" i="2"/>
  <c r="DW12" i="2"/>
  <c r="DV12" i="2"/>
  <c r="DU12" i="2"/>
  <c r="DT12" i="2"/>
  <c r="DS12" i="2"/>
  <c r="DR12" i="2"/>
  <c r="DQ12" i="2"/>
  <c r="DP12" i="2"/>
  <c r="DO12" i="2"/>
  <c r="DN12" i="2"/>
  <c r="DM12" i="2"/>
  <c r="DL12" i="2"/>
  <c r="DK12" i="2"/>
  <c r="DJ12" i="2"/>
  <c r="DI12" i="2"/>
  <c r="DH12" i="2"/>
  <c r="DG12" i="2"/>
  <c r="DF12" i="2"/>
  <c r="DE12" i="2"/>
  <c r="DD12" i="2"/>
  <c r="DC12" i="2"/>
  <c r="DB12" i="2"/>
  <c r="DA12" i="2"/>
  <c r="CZ12" i="2"/>
  <c r="CY12" i="2"/>
  <c r="CX12" i="2"/>
  <c r="CW12" i="2"/>
  <c r="CV12" i="2"/>
  <c r="CU12" i="2"/>
  <c r="CT12" i="2"/>
  <c r="CS12" i="2"/>
  <c r="CR12" i="2"/>
  <c r="CQ12" i="2"/>
  <c r="CP12" i="2"/>
  <c r="CO12" i="2"/>
  <c r="CN12" i="2"/>
  <c r="CM12" i="2"/>
  <c r="CL12" i="2"/>
  <c r="CK12" i="2"/>
  <c r="CJ12" i="2"/>
  <c r="CI12" i="2"/>
  <c r="CH12" i="2"/>
  <c r="CG12" i="2"/>
  <c r="CF12" i="2"/>
  <c r="CE12" i="2"/>
  <c r="CD12" i="2"/>
  <c r="CC12" i="2"/>
  <c r="CB12" i="2"/>
  <c r="CA12" i="2"/>
  <c r="BZ12" i="2"/>
  <c r="BY12" i="2"/>
  <c r="BX12" i="2"/>
  <c r="BW12" i="2"/>
  <c r="BV12" i="2"/>
  <c r="BU12" i="2"/>
  <c r="BT12" i="2"/>
  <c r="BS12" i="2"/>
  <c r="BR12" i="2"/>
  <c r="BQ12" i="2"/>
  <c r="BP12" i="2"/>
  <c r="BO12" i="2"/>
  <c r="BN12" i="2"/>
  <c r="BM12" i="2"/>
  <c r="BL12" i="2"/>
  <c r="BK12" i="2"/>
  <c r="BJ12" i="2"/>
  <c r="BI12" i="2"/>
  <c r="BH12" i="2"/>
  <c r="BG12" i="2"/>
  <c r="BF12" i="2"/>
  <c r="BE12" i="2"/>
  <c r="BD12" i="2"/>
  <c r="BC12" i="2"/>
  <c r="BB12" i="2"/>
  <c r="BA12" i="2"/>
  <c r="AZ12" i="2"/>
  <c r="AY12" i="2"/>
  <c r="AX12" i="2"/>
  <c r="AW12" i="2"/>
  <c r="AV12" i="2"/>
  <c r="AU12" i="2"/>
  <c r="AT12" i="2"/>
  <c r="AS12" i="2"/>
  <c r="AR12" i="2"/>
  <c r="AQ12" i="2"/>
  <c r="AP12" i="2"/>
  <c r="AO12" i="2"/>
  <c r="AN12" i="2"/>
  <c r="AM12" i="2"/>
  <c r="AL12" i="2"/>
  <c r="AK12" i="2"/>
  <c r="AJ12" i="2"/>
  <c r="AI12" i="2"/>
  <c r="AH12" i="2"/>
  <c r="AG12" i="2"/>
  <c r="AF12" i="2"/>
  <c r="AE12" i="2"/>
  <c r="AD12" i="2"/>
  <c r="AC12" i="2"/>
  <c r="AB12" i="2"/>
  <c r="AA12" i="2"/>
  <c r="Z12" i="2"/>
  <c r="Y12" i="2"/>
  <c r="X12" i="2"/>
  <c r="W12" i="2"/>
  <c r="W29" i="2" s="1"/>
  <c r="V12" i="2"/>
  <c r="U12" i="2"/>
  <c r="T12" i="2"/>
  <c r="S12" i="2"/>
  <c r="R12" i="2"/>
  <c r="Q12" i="2"/>
  <c r="P12" i="2"/>
  <c r="O12" i="2"/>
  <c r="O29" i="2" s="1"/>
  <c r="N12" i="2"/>
  <c r="M12" i="2"/>
  <c r="L12" i="2"/>
  <c r="K12" i="2"/>
  <c r="J12" i="2"/>
  <c r="I12" i="2"/>
  <c r="H12" i="2"/>
  <c r="G12" i="2"/>
  <c r="G29" i="2" s="1"/>
  <c r="F12" i="2"/>
  <c r="E12" i="2"/>
  <c r="D12" i="2"/>
  <c r="C12" i="2"/>
  <c r="B12" i="2"/>
  <c r="B29" i="2" s="1"/>
  <c r="UG11" i="2"/>
  <c r="UF11" i="2"/>
  <c r="UE11" i="2"/>
  <c r="UD11" i="2"/>
  <c r="UC11" i="2"/>
  <c r="TZ11" i="2"/>
  <c r="TY11" i="2"/>
  <c r="TX11" i="2"/>
  <c r="TW11" i="2"/>
  <c r="TV11" i="2"/>
  <c r="TU11" i="2"/>
  <c r="TT11" i="2"/>
  <c r="TS11" i="2"/>
  <c r="TR11" i="2"/>
  <c r="TQ11" i="2"/>
  <c r="TP11" i="2"/>
  <c r="TO11" i="2"/>
  <c r="TN11" i="2"/>
  <c r="TM11" i="2"/>
  <c r="TL11" i="2"/>
  <c r="TK11" i="2"/>
  <c r="TJ11" i="2"/>
  <c r="TI11" i="2"/>
  <c r="TH11" i="2"/>
  <c r="TG11" i="2"/>
  <c r="TF11" i="2"/>
  <c r="TE11" i="2"/>
  <c r="TD11" i="2"/>
  <c r="TC11" i="2"/>
  <c r="TB11" i="2"/>
  <c r="TA11" i="2"/>
  <c r="SZ11" i="2"/>
  <c r="SY11" i="2"/>
  <c r="SX11" i="2"/>
  <c r="SW11" i="2"/>
  <c r="SV11" i="2"/>
  <c r="SU11" i="2"/>
  <c r="ST11" i="2"/>
  <c r="SS11" i="2"/>
  <c r="SR11" i="2"/>
  <c r="SQ11" i="2"/>
  <c r="SP11" i="2"/>
  <c r="SO11" i="2"/>
  <c r="SN11" i="2"/>
  <c r="SM11" i="2"/>
  <c r="SL11" i="2"/>
  <c r="SK11" i="2"/>
  <c r="SJ11" i="2"/>
  <c r="SI11" i="2"/>
  <c r="SH11" i="2"/>
  <c r="SG11" i="2"/>
  <c r="SF11" i="2"/>
  <c r="SE11" i="2"/>
  <c r="SD11" i="2"/>
  <c r="SC11" i="2"/>
  <c r="SB11" i="2"/>
  <c r="SA11" i="2"/>
  <c r="RZ11" i="2"/>
  <c r="RY11" i="2"/>
  <c r="RX11" i="2"/>
  <c r="RW11" i="2"/>
  <c r="RV11" i="2"/>
  <c r="RU11" i="2"/>
  <c r="RT11" i="2"/>
  <c r="RS11" i="2"/>
  <c r="RR11" i="2"/>
  <c r="RQ11" i="2"/>
  <c r="RP11" i="2"/>
  <c r="RO11" i="2"/>
  <c r="RN11" i="2"/>
  <c r="RM11" i="2"/>
  <c r="RL11" i="2"/>
  <c r="RK11" i="2"/>
  <c r="RJ11" i="2"/>
  <c r="RI11" i="2"/>
  <c r="RH11" i="2"/>
  <c r="RG11" i="2"/>
  <c r="RF11" i="2"/>
  <c r="RE11" i="2"/>
  <c r="RD11" i="2"/>
  <c r="RC11" i="2"/>
  <c r="RB11" i="2"/>
  <c r="RA11" i="2"/>
  <c r="QZ11" i="2"/>
  <c r="QY11" i="2"/>
  <c r="QX11" i="2"/>
  <c r="QW11" i="2"/>
  <c r="QV11" i="2"/>
  <c r="QU11" i="2"/>
  <c r="QT11" i="2"/>
  <c r="QS11" i="2"/>
  <c r="QR11" i="2"/>
  <c r="QQ11" i="2"/>
  <c r="QP11" i="2"/>
  <c r="QO11" i="2"/>
  <c r="QN11" i="2"/>
  <c r="QM11" i="2"/>
  <c r="QL11" i="2"/>
  <c r="QK11" i="2"/>
  <c r="QJ11" i="2"/>
  <c r="QI11" i="2"/>
  <c r="QH11" i="2"/>
  <c r="QG11" i="2"/>
  <c r="QF11" i="2"/>
  <c r="QE11" i="2"/>
  <c r="QD11" i="2"/>
  <c r="QC11" i="2"/>
  <c r="QB11" i="2"/>
  <c r="QA11" i="2"/>
  <c r="PZ11" i="2"/>
  <c r="PY11" i="2"/>
  <c r="PX11" i="2"/>
  <c r="PW11" i="2"/>
  <c r="PV11" i="2"/>
  <c r="PU11" i="2"/>
  <c r="PT11" i="2"/>
  <c r="PS11" i="2"/>
  <c r="PR11" i="2"/>
  <c r="PQ11" i="2"/>
  <c r="PP11" i="2"/>
  <c r="PO11" i="2"/>
  <c r="PN11" i="2"/>
  <c r="PM11" i="2"/>
  <c r="PL11" i="2"/>
  <c r="PK11" i="2"/>
  <c r="PJ11" i="2"/>
  <c r="PI11" i="2"/>
  <c r="PH11" i="2"/>
  <c r="PG11" i="2"/>
  <c r="PF11" i="2"/>
  <c r="PE11" i="2"/>
  <c r="PD11" i="2"/>
  <c r="PC11" i="2"/>
  <c r="PB11" i="2"/>
  <c r="PA11" i="2"/>
  <c r="OZ11" i="2"/>
  <c r="OY11" i="2"/>
  <c r="OX11" i="2"/>
  <c r="OW11" i="2"/>
  <c r="OV11" i="2"/>
  <c r="OU11" i="2"/>
  <c r="OT11" i="2"/>
  <c r="OS11" i="2"/>
  <c r="OR11" i="2"/>
  <c r="OQ11" i="2"/>
  <c r="OP11" i="2"/>
  <c r="OO11" i="2"/>
  <c r="ON11" i="2"/>
  <c r="OM11" i="2"/>
  <c r="OL11" i="2"/>
  <c r="OK11" i="2"/>
  <c r="OJ11" i="2"/>
  <c r="OI11" i="2"/>
  <c r="OH11" i="2"/>
  <c r="OG11" i="2"/>
  <c r="OF11" i="2"/>
  <c r="OE11" i="2"/>
  <c r="OD11" i="2"/>
  <c r="OC11" i="2"/>
  <c r="OB11" i="2"/>
  <c r="OA11" i="2"/>
  <c r="NZ11" i="2"/>
  <c r="NY11" i="2"/>
  <c r="NX11" i="2"/>
  <c r="NW11" i="2"/>
  <c r="NV11" i="2"/>
  <c r="NU11" i="2"/>
  <c r="NT11" i="2"/>
  <c r="NS11" i="2"/>
  <c r="NR11" i="2"/>
  <c r="NQ11" i="2"/>
  <c r="NP11" i="2"/>
  <c r="NO11" i="2"/>
  <c r="NN11" i="2"/>
  <c r="NM11" i="2"/>
  <c r="NL11" i="2"/>
  <c r="NK11" i="2"/>
  <c r="NJ11" i="2"/>
  <c r="NI11" i="2"/>
  <c r="NH11" i="2"/>
  <c r="NG11" i="2"/>
  <c r="NF11" i="2"/>
  <c r="NE11" i="2"/>
  <c r="ND11" i="2"/>
  <c r="NC11" i="2"/>
  <c r="NB11" i="2"/>
  <c r="NA11" i="2"/>
  <c r="MZ11" i="2"/>
  <c r="MY11" i="2"/>
  <c r="MX11" i="2"/>
  <c r="MW11" i="2"/>
  <c r="MV11" i="2"/>
  <c r="MU11" i="2"/>
  <c r="MT11" i="2"/>
  <c r="MS11" i="2"/>
  <c r="MR11" i="2"/>
  <c r="MQ11" i="2"/>
  <c r="MP11" i="2"/>
  <c r="MO11" i="2"/>
  <c r="MN11" i="2"/>
  <c r="MM11" i="2"/>
  <c r="ML11" i="2"/>
  <c r="MK11" i="2"/>
  <c r="MJ11" i="2"/>
  <c r="MI11" i="2"/>
  <c r="MH11" i="2"/>
  <c r="MG11" i="2"/>
  <c r="MF11" i="2"/>
  <c r="ME11" i="2"/>
  <c r="MD11" i="2"/>
  <c r="MC11" i="2"/>
  <c r="MB11" i="2"/>
  <c r="MA11" i="2"/>
  <c r="LZ11" i="2"/>
  <c r="LY11" i="2"/>
  <c r="LX11" i="2"/>
  <c r="LW11" i="2"/>
  <c r="LV11" i="2"/>
  <c r="LU11" i="2"/>
  <c r="LT11" i="2"/>
  <c r="LS11" i="2"/>
  <c r="LR11" i="2"/>
  <c r="LQ11" i="2"/>
  <c r="LP11" i="2"/>
  <c r="LO11" i="2"/>
  <c r="LN11" i="2"/>
  <c r="LM11" i="2"/>
  <c r="LL11" i="2"/>
  <c r="LK11" i="2"/>
  <c r="LJ11" i="2"/>
  <c r="LI11" i="2"/>
  <c r="LH11" i="2"/>
  <c r="LG11" i="2"/>
  <c r="LF11" i="2"/>
  <c r="LE11" i="2"/>
  <c r="LD11" i="2"/>
  <c r="LC11" i="2"/>
  <c r="LB11" i="2"/>
  <c r="LA11" i="2"/>
  <c r="KZ11" i="2"/>
  <c r="KY11" i="2"/>
  <c r="KX11" i="2"/>
  <c r="KW11" i="2"/>
  <c r="KV11" i="2"/>
  <c r="KU11" i="2"/>
  <c r="KT11" i="2"/>
  <c r="KS11" i="2"/>
  <c r="KR11" i="2"/>
  <c r="KP11" i="2"/>
  <c r="KO11" i="2"/>
  <c r="KN11" i="2"/>
  <c r="KM11" i="2"/>
  <c r="KL11" i="2"/>
  <c r="KK11" i="2"/>
  <c r="KJ11" i="2"/>
  <c r="KI11" i="2"/>
  <c r="KH11" i="2"/>
  <c r="KG11" i="2"/>
  <c r="KF11" i="2"/>
  <c r="KE11" i="2"/>
  <c r="KD11" i="2"/>
  <c r="KC11" i="2"/>
  <c r="KB11" i="2"/>
  <c r="KA11" i="2"/>
  <c r="JZ11" i="2"/>
  <c r="JY11" i="2"/>
  <c r="JX11" i="2"/>
  <c r="JW11" i="2"/>
  <c r="JV11" i="2"/>
  <c r="JU11" i="2"/>
  <c r="JT11" i="2"/>
  <c r="JS11" i="2"/>
  <c r="JR11" i="2"/>
  <c r="JQ11" i="2"/>
  <c r="JP11" i="2"/>
  <c r="JO11" i="2"/>
  <c r="JN11" i="2"/>
  <c r="JM11" i="2"/>
  <c r="JL11" i="2"/>
  <c r="JK11" i="2"/>
  <c r="JJ11" i="2"/>
  <c r="JI11" i="2"/>
  <c r="JH11" i="2"/>
  <c r="JG11" i="2"/>
  <c r="JF11" i="2"/>
  <c r="JE11" i="2"/>
  <c r="JD11" i="2"/>
  <c r="JC11" i="2"/>
  <c r="JB11" i="2"/>
  <c r="JA11" i="2"/>
  <c r="IZ11" i="2"/>
  <c r="IY11" i="2"/>
  <c r="IX11" i="2"/>
  <c r="IW11" i="2"/>
  <c r="IV11" i="2"/>
  <c r="IU11" i="2"/>
  <c r="IT11" i="2"/>
  <c r="IS11" i="2"/>
  <c r="IR11" i="2"/>
  <c r="IQ11" i="2"/>
  <c r="IP11" i="2"/>
  <c r="IO11" i="2"/>
  <c r="IN11" i="2"/>
  <c r="IM11" i="2"/>
  <c r="IL11" i="2"/>
  <c r="IK11" i="2"/>
  <c r="IJ11" i="2"/>
  <c r="II11" i="2"/>
  <c r="IH11" i="2"/>
  <c r="IG11" i="2"/>
  <c r="IF11" i="2"/>
  <c r="IE11" i="2"/>
  <c r="ID11" i="2"/>
  <c r="IC11" i="2"/>
  <c r="IB11" i="2"/>
  <c r="IA11" i="2"/>
  <c r="HZ11" i="2"/>
  <c r="HY11" i="2"/>
  <c r="HX11" i="2"/>
  <c r="HW11" i="2"/>
  <c r="HV11" i="2"/>
  <c r="HU11" i="2"/>
  <c r="HT11" i="2"/>
  <c r="HS11" i="2"/>
  <c r="HR11" i="2"/>
  <c r="HQ11" i="2"/>
  <c r="HP11" i="2"/>
  <c r="HO11" i="2"/>
  <c r="HN11" i="2"/>
  <c r="HM11" i="2"/>
  <c r="HL11" i="2"/>
  <c r="HK11" i="2"/>
  <c r="HJ11" i="2"/>
  <c r="HI11" i="2"/>
  <c r="HH11" i="2"/>
  <c r="HG11" i="2"/>
  <c r="HF11" i="2"/>
  <c r="HE11" i="2"/>
  <c r="HD11" i="2"/>
  <c r="HC11" i="2"/>
  <c r="HB11" i="2"/>
  <c r="HA11" i="2"/>
  <c r="GZ11" i="2"/>
  <c r="GY11" i="2"/>
  <c r="GX11" i="2"/>
  <c r="GW11" i="2"/>
  <c r="GV11" i="2"/>
  <c r="GU11" i="2"/>
  <c r="GT11" i="2"/>
  <c r="GS11" i="2"/>
  <c r="GR11" i="2"/>
  <c r="GQ11" i="2"/>
  <c r="GP11" i="2"/>
  <c r="GO11" i="2"/>
  <c r="GN11" i="2"/>
  <c r="GM11" i="2"/>
  <c r="GL11" i="2"/>
  <c r="GK11" i="2"/>
  <c r="GJ11" i="2"/>
  <c r="GI11" i="2"/>
  <c r="GH11" i="2"/>
  <c r="GG11" i="2"/>
  <c r="GF11" i="2"/>
  <c r="GE11" i="2"/>
  <c r="GD11" i="2"/>
  <c r="GC11" i="2"/>
  <c r="GB11" i="2"/>
  <c r="GA11" i="2"/>
  <c r="FZ11" i="2"/>
  <c r="FY11" i="2"/>
  <c r="FX11" i="2"/>
  <c r="FW11" i="2"/>
  <c r="FV11" i="2"/>
  <c r="FU11" i="2"/>
  <c r="FT11" i="2"/>
  <c r="FS11" i="2"/>
  <c r="FR11" i="2"/>
  <c r="FQ11" i="2"/>
  <c r="FP11" i="2"/>
  <c r="FO11" i="2"/>
  <c r="FN11" i="2"/>
  <c r="FM11" i="2"/>
  <c r="FL11" i="2"/>
  <c r="FK11" i="2"/>
  <c r="FJ11" i="2"/>
  <c r="FI11" i="2"/>
  <c r="FH11" i="2"/>
  <c r="FG11" i="2"/>
  <c r="FF11" i="2"/>
  <c r="FE11" i="2"/>
  <c r="FD11" i="2"/>
  <c r="FC11" i="2"/>
  <c r="FB11" i="2"/>
  <c r="FA11" i="2"/>
  <c r="EZ11" i="2"/>
  <c r="EY11" i="2"/>
  <c r="EX11" i="2"/>
  <c r="EW11" i="2"/>
  <c r="EV11" i="2"/>
  <c r="EU11" i="2"/>
  <c r="ET11" i="2"/>
  <c r="ES11" i="2"/>
  <c r="ER11" i="2"/>
  <c r="EQ11" i="2"/>
  <c r="EP11" i="2"/>
  <c r="EO11" i="2"/>
  <c r="EN11" i="2"/>
  <c r="EM11" i="2"/>
  <c r="EL11" i="2"/>
  <c r="EK11" i="2"/>
  <c r="EJ11" i="2"/>
  <c r="EI11" i="2"/>
  <c r="EH11" i="2"/>
  <c r="EG11" i="2"/>
  <c r="EF11" i="2"/>
  <c r="EE11" i="2"/>
  <c r="ED11" i="2"/>
  <c r="EC11" i="2"/>
  <c r="EB11" i="2"/>
  <c r="EA11" i="2"/>
  <c r="DZ11" i="2"/>
  <c r="DY11" i="2"/>
  <c r="DX11" i="2"/>
  <c r="DW11" i="2"/>
  <c r="DV11" i="2"/>
  <c r="DU11" i="2"/>
  <c r="DT11" i="2"/>
  <c r="DS11" i="2"/>
  <c r="DR11" i="2"/>
  <c r="DQ11" i="2"/>
  <c r="DP11" i="2"/>
  <c r="DO11" i="2"/>
  <c r="DN11" i="2"/>
  <c r="DM11" i="2"/>
  <c r="DL11" i="2"/>
  <c r="DK11" i="2"/>
  <c r="DJ11" i="2"/>
  <c r="DI11" i="2"/>
  <c r="DH11" i="2"/>
  <c r="DG11" i="2"/>
  <c r="DF11" i="2"/>
  <c r="DE11" i="2"/>
  <c r="DD11" i="2"/>
  <c r="DC11" i="2"/>
  <c r="DB11" i="2"/>
  <c r="DA11" i="2"/>
  <c r="CZ11" i="2"/>
  <c r="CY11" i="2"/>
  <c r="CX11" i="2"/>
  <c r="CW11" i="2"/>
  <c r="CV11" i="2"/>
  <c r="CU11" i="2"/>
  <c r="CT11" i="2"/>
  <c r="CS11" i="2"/>
  <c r="CR11" i="2"/>
  <c r="CQ11" i="2"/>
  <c r="CP11" i="2"/>
  <c r="CO11" i="2"/>
  <c r="CN11" i="2"/>
  <c r="CM11" i="2"/>
  <c r="CL11" i="2"/>
  <c r="CK11" i="2"/>
  <c r="CJ11" i="2"/>
  <c r="CI11" i="2"/>
  <c r="CH11" i="2"/>
  <c r="CG11" i="2"/>
  <c r="CF11" i="2"/>
  <c r="CE11" i="2"/>
  <c r="CD11" i="2"/>
  <c r="CC11" i="2"/>
  <c r="CB11" i="2"/>
  <c r="CA11" i="2"/>
  <c r="BZ11" i="2"/>
  <c r="BY11" i="2"/>
  <c r="BX11" i="2"/>
  <c r="BW11" i="2"/>
  <c r="BV11" i="2"/>
  <c r="BU11" i="2"/>
  <c r="BT11" i="2"/>
  <c r="BS11" i="2"/>
  <c r="BR11" i="2"/>
  <c r="BQ11" i="2"/>
  <c r="BP11" i="2"/>
  <c r="BO11" i="2"/>
  <c r="BN11" i="2"/>
  <c r="BM11" i="2"/>
  <c r="BL11" i="2"/>
  <c r="BK11" i="2"/>
  <c r="BJ11" i="2"/>
  <c r="BI11" i="2"/>
  <c r="BH11" i="2"/>
  <c r="BG11" i="2"/>
  <c r="BF11" i="2"/>
  <c r="BE11" i="2"/>
  <c r="BD11" i="2"/>
  <c r="BC11" i="2"/>
  <c r="BB11" i="2"/>
  <c r="BA11" i="2"/>
  <c r="AZ11" i="2"/>
  <c r="AY11" i="2"/>
  <c r="AX11" i="2"/>
  <c r="AW11" i="2"/>
  <c r="AV11" i="2"/>
  <c r="AU11" i="2"/>
  <c r="AT11" i="2"/>
  <c r="AS11" i="2"/>
  <c r="AR11" i="2"/>
  <c r="AQ11" i="2"/>
  <c r="AP11" i="2"/>
  <c r="AO11" i="2"/>
  <c r="AN11" i="2"/>
  <c r="AM11" i="2"/>
  <c r="AL11" i="2"/>
  <c r="AK11" i="2"/>
  <c r="AJ11" i="2"/>
  <c r="AI11" i="2"/>
  <c r="AH11" i="2"/>
  <c r="AG11" i="2"/>
  <c r="AF11" i="2"/>
  <c r="AE11" i="2"/>
  <c r="AD11" i="2"/>
  <c r="AC11" i="2"/>
  <c r="AB11" i="2"/>
  <c r="AA11" i="2"/>
  <c r="Z11" i="2"/>
  <c r="Y11" i="2"/>
  <c r="X11" i="2"/>
  <c r="W11" i="2"/>
  <c r="V11" i="2"/>
  <c r="U11" i="2"/>
  <c r="T11" i="2"/>
  <c r="S11" i="2"/>
  <c r="R11" i="2"/>
  <c r="Q11" i="2"/>
  <c r="P11" i="2"/>
  <c r="O11" i="2"/>
  <c r="N11" i="2"/>
  <c r="M11" i="2"/>
  <c r="L11" i="2"/>
  <c r="K11" i="2"/>
  <c r="J11" i="2"/>
  <c r="I11" i="2"/>
  <c r="H11" i="2"/>
  <c r="G11" i="2"/>
  <c r="F11" i="2"/>
  <c r="E11" i="2"/>
  <c r="D11" i="2"/>
  <c r="C11" i="2"/>
  <c r="B11" i="2"/>
  <c r="B28" i="2" s="1"/>
  <c r="UG10" i="2"/>
  <c r="UF10" i="2"/>
  <c r="UE10" i="2"/>
  <c r="UD10" i="2"/>
  <c r="UC10" i="2"/>
  <c r="TZ10" i="2"/>
  <c r="TY10" i="2"/>
  <c r="TX10" i="2"/>
  <c r="TW10" i="2"/>
  <c r="TV10" i="2"/>
  <c r="TU10" i="2"/>
  <c r="TT10" i="2"/>
  <c r="TS10" i="2"/>
  <c r="TR10" i="2"/>
  <c r="TQ10" i="2"/>
  <c r="TP10" i="2"/>
  <c r="TO10" i="2"/>
  <c r="TN10" i="2"/>
  <c r="TM10" i="2"/>
  <c r="TL10" i="2"/>
  <c r="TK10" i="2"/>
  <c r="TJ10" i="2"/>
  <c r="TI10" i="2"/>
  <c r="TH10" i="2"/>
  <c r="TG10" i="2"/>
  <c r="TF10" i="2"/>
  <c r="TE10" i="2"/>
  <c r="TD10" i="2"/>
  <c r="TC10" i="2"/>
  <c r="TB10" i="2"/>
  <c r="TA10" i="2"/>
  <c r="SZ10" i="2"/>
  <c r="SY10" i="2"/>
  <c r="SX10" i="2"/>
  <c r="SW10" i="2"/>
  <c r="SV10" i="2"/>
  <c r="SU10" i="2"/>
  <c r="ST10" i="2"/>
  <c r="SS10" i="2"/>
  <c r="SR10" i="2"/>
  <c r="SQ10" i="2"/>
  <c r="SP10" i="2"/>
  <c r="SO10" i="2"/>
  <c r="SN10" i="2"/>
  <c r="SM10" i="2"/>
  <c r="SL10" i="2"/>
  <c r="SK10" i="2"/>
  <c r="SJ10" i="2"/>
  <c r="SI10" i="2"/>
  <c r="SH10" i="2"/>
  <c r="SG10" i="2"/>
  <c r="SF10" i="2"/>
  <c r="SE10" i="2"/>
  <c r="SD10" i="2"/>
  <c r="SC10" i="2"/>
  <c r="SB10" i="2"/>
  <c r="SA10" i="2"/>
  <c r="RZ10" i="2"/>
  <c r="RY10" i="2"/>
  <c r="RX10" i="2"/>
  <c r="RW10" i="2"/>
  <c r="RV10" i="2"/>
  <c r="RU10" i="2"/>
  <c r="RT10" i="2"/>
  <c r="RS10" i="2"/>
  <c r="RR10" i="2"/>
  <c r="RQ10" i="2"/>
  <c r="RP10" i="2"/>
  <c r="RO10" i="2"/>
  <c r="RN10" i="2"/>
  <c r="RM10" i="2"/>
  <c r="RL10" i="2"/>
  <c r="RK10" i="2"/>
  <c r="RJ10" i="2"/>
  <c r="RI10" i="2"/>
  <c r="RH10" i="2"/>
  <c r="RG10" i="2"/>
  <c r="RF10" i="2"/>
  <c r="RE10" i="2"/>
  <c r="RD10" i="2"/>
  <c r="RC10" i="2"/>
  <c r="RB10" i="2"/>
  <c r="RA10" i="2"/>
  <c r="QZ10" i="2"/>
  <c r="QY10" i="2"/>
  <c r="QX10" i="2"/>
  <c r="QW10" i="2"/>
  <c r="QV10" i="2"/>
  <c r="QU10" i="2"/>
  <c r="QT10" i="2"/>
  <c r="QS10" i="2"/>
  <c r="QR10" i="2"/>
  <c r="QQ10" i="2"/>
  <c r="QP10" i="2"/>
  <c r="QO10" i="2"/>
  <c r="QN10" i="2"/>
  <c r="QM10" i="2"/>
  <c r="QL10" i="2"/>
  <c r="QK10" i="2"/>
  <c r="QJ10" i="2"/>
  <c r="QI10" i="2"/>
  <c r="QH10" i="2"/>
  <c r="QG10" i="2"/>
  <c r="QF10" i="2"/>
  <c r="QE10" i="2"/>
  <c r="QD10" i="2"/>
  <c r="QC10" i="2"/>
  <c r="QB10" i="2"/>
  <c r="QA10" i="2"/>
  <c r="PZ10" i="2"/>
  <c r="PY10" i="2"/>
  <c r="PX10" i="2"/>
  <c r="PW10" i="2"/>
  <c r="PV10" i="2"/>
  <c r="PU10" i="2"/>
  <c r="PT10" i="2"/>
  <c r="PS10" i="2"/>
  <c r="PR10" i="2"/>
  <c r="PQ10" i="2"/>
  <c r="PP10" i="2"/>
  <c r="PO10" i="2"/>
  <c r="PN10" i="2"/>
  <c r="PM10" i="2"/>
  <c r="PL10" i="2"/>
  <c r="PK10" i="2"/>
  <c r="PJ10" i="2"/>
  <c r="PI10" i="2"/>
  <c r="PH10" i="2"/>
  <c r="PG10" i="2"/>
  <c r="PF10" i="2"/>
  <c r="PE10" i="2"/>
  <c r="PD10" i="2"/>
  <c r="PC10" i="2"/>
  <c r="PB10" i="2"/>
  <c r="PA10" i="2"/>
  <c r="OZ10" i="2"/>
  <c r="OY10" i="2"/>
  <c r="OX10" i="2"/>
  <c r="OW10" i="2"/>
  <c r="OV10" i="2"/>
  <c r="OU10" i="2"/>
  <c r="OT10" i="2"/>
  <c r="OS10" i="2"/>
  <c r="OR10" i="2"/>
  <c r="OQ10" i="2"/>
  <c r="OP10" i="2"/>
  <c r="OO10" i="2"/>
  <c r="ON10" i="2"/>
  <c r="OM10" i="2"/>
  <c r="OL10" i="2"/>
  <c r="OK10" i="2"/>
  <c r="OJ10" i="2"/>
  <c r="OI10" i="2"/>
  <c r="OH10" i="2"/>
  <c r="OG10" i="2"/>
  <c r="OF10" i="2"/>
  <c r="OE10" i="2"/>
  <c r="OD10" i="2"/>
  <c r="OC10" i="2"/>
  <c r="OB10" i="2"/>
  <c r="OA10" i="2"/>
  <c r="NZ10" i="2"/>
  <c r="NY10" i="2"/>
  <c r="NX10" i="2"/>
  <c r="NW10" i="2"/>
  <c r="NV10" i="2"/>
  <c r="NU10" i="2"/>
  <c r="NT10" i="2"/>
  <c r="NS10" i="2"/>
  <c r="NR10" i="2"/>
  <c r="NQ10" i="2"/>
  <c r="NP10" i="2"/>
  <c r="NO10" i="2"/>
  <c r="NN10" i="2"/>
  <c r="NM10" i="2"/>
  <c r="NL10" i="2"/>
  <c r="NK10" i="2"/>
  <c r="NJ10" i="2"/>
  <c r="NI10" i="2"/>
  <c r="NH10" i="2"/>
  <c r="NG10" i="2"/>
  <c r="NF10" i="2"/>
  <c r="NE10" i="2"/>
  <c r="ND10" i="2"/>
  <c r="NC10" i="2"/>
  <c r="NB10" i="2"/>
  <c r="NA10" i="2"/>
  <c r="MZ10" i="2"/>
  <c r="MY10" i="2"/>
  <c r="MX10" i="2"/>
  <c r="MW10" i="2"/>
  <c r="MV10" i="2"/>
  <c r="MU10" i="2"/>
  <c r="MT10" i="2"/>
  <c r="MS10" i="2"/>
  <c r="MR10" i="2"/>
  <c r="MQ10" i="2"/>
  <c r="MP10" i="2"/>
  <c r="MO10" i="2"/>
  <c r="MN10" i="2"/>
  <c r="MM10" i="2"/>
  <c r="ML10" i="2"/>
  <c r="MK10" i="2"/>
  <c r="MJ10" i="2"/>
  <c r="MI10" i="2"/>
  <c r="MH10" i="2"/>
  <c r="MG10" i="2"/>
  <c r="MF10" i="2"/>
  <c r="ME10" i="2"/>
  <c r="MD10" i="2"/>
  <c r="MC10" i="2"/>
  <c r="MB10" i="2"/>
  <c r="MA10" i="2"/>
  <c r="LZ10" i="2"/>
  <c r="LY10" i="2"/>
  <c r="LX10" i="2"/>
  <c r="LW10" i="2"/>
  <c r="LV10" i="2"/>
  <c r="LU10" i="2"/>
  <c r="LT10" i="2"/>
  <c r="LS10" i="2"/>
  <c r="LR10" i="2"/>
  <c r="LQ10" i="2"/>
  <c r="LP10" i="2"/>
  <c r="LO10" i="2"/>
  <c r="LN10" i="2"/>
  <c r="LM10" i="2"/>
  <c r="LL10" i="2"/>
  <c r="LK10" i="2"/>
  <c r="LJ10" i="2"/>
  <c r="LI10" i="2"/>
  <c r="LH10" i="2"/>
  <c r="LG10" i="2"/>
  <c r="LF10" i="2"/>
  <c r="LE10" i="2"/>
  <c r="LD10" i="2"/>
  <c r="LC10" i="2"/>
  <c r="LB10" i="2"/>
  <c r="LA10" i="2"/>
  <c r="KZ10" i="2"/>
  <c r="KY10" i="2"/>
  <c r="KX10" i="2"/>
  <c r="KW10" i="2"/>
  <c r="KV10" i="2"/>
  <c r="KU10" i="2"/>
  <c r="KT10" i="2"/>
  <c r="KS10" i="2"/>
  <c r="KR10" i="2"/>
  <c r="KP10" i="2"/>
  <c r="KO10" i="2"/>
  <c r="KN10" i="2"/>
  <c r="KM10" i="2"/>
  <c r="KL10" i="2"/>
  <c r="KK10" i="2"/>
  <c r="KJ10" i="2"/>
  <c r="KI10" i="2"/>
  <c r="KH10" i="2"/>
  <c r="KG10" i="2"/>
  <c r="KF10" i="2"/>
  <c r="KE10" i="2"/>
  <c r="KD10" i="2"/>
  <c r="KC10" i="2"/>
  <c r="KB10" i="2"/>
  <c r="KA10" i="2"/>
  <c r="JZ10" i="2"/>
  <c r="JY10" i="2"/>
  <c r="JX10" i="2"/>
  <c r="JW10" i="2"/>
  <c r="JV10" i="2"/>
  <c r="JU10" i="2"/>
  <c r="JT10" i="2"/>
  <c r="JS10" i="2"/>
  <c r="JR10" i="2"/>
  <c r="JQ10" i="2"/>
  <c r="JP10" i="2"/>
  <c r="JO10" i="2"/>
  <c r="JN10" i="2"/>
  <c r="JM10" i="2"/>
  <c r="JL10" i="2"/>
  <c r="JK10" i="2"/>
  <c r="JJ10" i="2"/>
  <c r="JI10" i="2"/>
  <c r="JH10" i="2"/>
  <c r="JG10" i="2"/>
  <c r="JF10" i="2"/>
  <c r="JE10" i="2"/>
  <c r="JD10" i="2"/>
  <c r="JC10" i="2"/>
  <c r="JB10" i="2"/>
  <c r="JA10" i="2"/>
  <c r="IZ10" i="2"/>
  <c r="IY10" i="2"/>
  <c r="IX10" i="2"/>
  <c r="IW10" i="2"/>
  <c r="IV10" i="2"/>
  <c r="IU10" i="2"/>
  <c r="IT10" i="2"/>
  <c r="IS10" i="2"/>
  <c r="IR10" i="2"/>
  <c r="IQ10" i="2"/>
  <c r="IP10" i="2"/>
  <c r="IO10" i="2"/>
  <c r="IN10" i="2"/>
  <c r="IM10" i="2"/>
  <c r="IL10" i="2"/>
  <c r="IK10" i="2"/>
  <c r="IJ10" i="2"/>
  <c r="II10" i="2"/>
  <c r="IH10" i="2"/>
  <c r="IG10" i="2"/>
  <c r="IF10" i="2"/>
  <c r="IE10" i="2"/>
  <c r="ID10" i="2"/>
  <c r="IC10" i="2"/>
  <c r="IB10" i="2"/>
  <c r="IA10" i="2"/>
  <c r="HZ10" i="2"/>
  <c r="HY10" i="2"/>
  <c r="HX10" i="2"/>
  <c r="HW10" i="2"/>
  <c r="HV10" i="2"/>
  <c r="HU10" i="2"/>
  <c r="HT10" i="2"/>
  <c r="HS10" i="2"/>
  <c r="HR10" i="2"/>
  <c r="HQ10" i="2"/>
  <c r="HP10" i="2"/>
  <c r="HO10" i="2"/>
  <c r="HN10" i="2"/>
  <c r="HM10" i="2"/>
  <c r="HL10" i="2"/>
  <c r="HK10" i="2"/>
  <c r="HJ10" i="2"/>
  <c r="HI10" i="2"/>
  <c r="HH10" i="2"/>
  <c r="HG10" i="2"/>
  <c r="HF10" i="2"/>
  <c r="HE10" i="2"/>
  <c r="HD10" i="2"/>
  <c r="HC10" i="2"/>
  <c r="HB10" i="2"/>
  <c r="HA10" i="2"/>
  <c r="GZ10" i="2"/>
  <c r="GY10" i="2"/>
  <c r="GX10" i="2"/>
  <c r="GW10" i="2"/>
  <c r="GV10" i="2"/>
  <c r="GU10" i="2"/>
  <c r="GT10" i="2"/>
  <c r="GS10" i="2"/>
  <c r="GR10" i="2"/>
  <c r="GQ10" i="2"/>
  <c r="GP10" i="2"/>
  <c r="GO10" i="2"/>
  <c r="GN10" i="2"/>
  <c r="GM10" i="2"/>
  <c r="GL10" i="2"/>
  <c r="GK10" i="2"/>
  <c r="GJ10" i="2"/>
  <c r="GI10" i="2"/>
  <c r="GH10" i="2"/>
  <c r="GG10" i="2"/>
  <c r="GF10" i="2"/>
  <c r="GE10" i="2"/>
  <c r="GD10" i="2"/>
  <c r="GC10" i="2"/>
  <c r="GB10" i="2"/>
  <c r="GA10" i="2"/>
  <c r="FZ10" i="2"/>
  <c r="FY10" i="2"/>
  <c r="FX10" i="2"/>
  <c r="FW10" i="2"/>
  <c r="FV10" i="2"/>
  <c r="FU10" i="2"/>
  <c r="FT10" i="2"/>
  <c r="FS10" i="2"/>
  <c r="FR10" i="2"/>
  <c r="FQ10" i="2"/>
  <c r="FP10" i="2"/>
  <c r="FO10" i="2"/>
  <c r="FN10" i="2"/>
  <c r="FM10" i="2"/>
  <c r="FL10" i="2"/>
  <c r="FK10" i="2"/>
  <c r="FJ10" i="2"/>
  <c r="FI10" i="2"/>
  <c r="FH10" i="2"/>
  <c r="FG10" i="2"/>
  <c r="FF10" i="2"/>
  <c r="FE10" i="2"/>
  <c r="FD10" i="2"/>
  <c r="FC10" i="2"/>
  <c r="FB10" i="2"/>
  <c r="FA10" i="2"/>
  <c r="EZ10" i="2"/>
  <c r="EY10" i="2"/>
  <c r="EX10" i="2"/>
  <c r="EW10" i="2"/>
  <c r="EV10" i="2"/>
  <c r="EU10" i="2"/>
  <c r="ET10" i="2"/>
  <c r="ES10" i="2"/>
  <c r="ER10" i="2"/>
  <c r="EQ10" i="2"/>
  <c r="EP10" i="2"/>
  <c r="EO10" i="2"/>
  <c r="EN10" i="2"/>
  <c r="EM10" i="2"/>
  <c r="EL10" i="2"/>
  <c r="EK10" i="2"/>
  <c r="EJ10" i="2"/>
  <c r="EI10" i="2"/>
  <c r="EH10" i="2"/>
  <c r="EG10" i="2"/>
  <c r="EF10" i="2"/>
  <c r="EE10" i="2"/>
  <c r="ED10" i="2"/>
  <c r="EC10" i="2"/>
  <c r="EB10" i="2"/>
  <c r="EA10" i="2"/>
  <c r="DZ10" i="2"/>
  <c r="DY10" i="2"/>
  <c r="DX10" i="2"/>
  <c r="DW10" i="2"/>
  <c r="DV10" i="2"/>
  <c r="DU10" i="2"/>
  <c r="DT10" i="2"/>
  <c r="DS10" i="2"/>
  <c r="DR10" i="2"/>
  <c r="DQ10" i="2"/>
  <c r="DP10" i="2"/>
  <c r="DO10" i="2"/>
  <c r="DN10" i="2"/>
  <c r="DM10" i="2"/>
  <c r="DL10" i="2"/>
  <c r="DK10" i="2"/>
  <c r="DJ10" i="2"/>
  <c r="DI10" i="2"/>
  <c r="DH10" i="2"/>
  <c r="DG10" i="2"/>
  <c r="DF10" i="2"/>
  <c r="DE10" i="2"/>
  <c r="DD10" i="2"/>
  <c r="DC10" i="2"/>
  <c r="DB10" i="2"/>
  <c r="DA10" i="2"/>
  <c r="CZ10" i="2"/>
  <c r="CY10" i="2"/>
  <c r="CX10" i="2"/>
  <c r="CW10" i="2"/>
  <c r="CV10" i="2"/>
  <c r="CU10" i="2"/>
  <c r="CT10" i="2"/>
  <c r="CS10" i="2"/>
  <c r="CR10" i="2"/>
  <c r="CQ10" i="2"/>
  <c r="CP10" i="2"/>
  <c r="CO10" i="2"/>
  <c r="CN10" i="2"/>
  <c r="CM10" i="2"/>
  <c r="CL10" i="2"/>
  <c r="CK10" i="2"/>
  <c r="CJ10" i="2"/>
  <c r="CI10" i="2"/>
  <c r="CH10" i="2"/>
  <c r="CG10" i="2"/>
  <c r="CF10" i="2"/>
  <c r="CE10" i="2"/>
  <c r="CD10" i="2"/>
  <c r="CC10" i="2"/>
  <c r="CB10" i="2"/>
  <c r="CA10" i="2"/>
  <c r="BZ10" i="2"/>
  <c r="BY10" i="2"/>
  <c r="BX10" i="2"/>
  <c r="BW10" i="2"/>
  <c r="BV10" i="2"/>
  <c r="BU10" i="2"/>
  <c r="BT10" i="2"/>
  <c r="BS10" i="2"/>
  <c r="BR10" i="2"/>
  <c r="BQ10" i="2"/>
  <c r="BP10" i="2"/>
  <c r="BO10" i="2"/>
  <c r="BN10" i="2"/>
  <c r="BM10" i="2"/>
  <c r="BL10" i="2"/>
  <c r="BK10" i="2"/>
  <c r="BJ10" i="2"/>
  <c r="BI10" i="2"/>
  <c r="BH10" i="2"/>
  <c r="BG10" i="2"/>
  <c r="BF10" i="2"/>
  <c r="BE10" i="2"/>
  <c r="BD10" i="2"/>
  <c r="BC10" i="2"/>
  <c r="BB10" i="2"/>
  <c r="BA10" i="2"/>
  <c r="AZ10" i="2"/>
  <c r="AY10" i="2"/>
  <c r="AX10" i="2"/>
  <c r="AW10" i="2"/>
  <c r="AV10" i="2"/>
  <c r="AU10" i="2"/>
  <c r="AT10" i="2"/>
  <c r="AS10" i="2"/>
  <c r="AR10" i="2"/>
  <c r="AQ10" i="2"/>
  <c r="AP10" i="2"/>
  <c r="AO10" i="2"/>
  <c r="AN10" i="2"/>
  <c r="AM10" i="2"/>
  <c r="AL10" i="2"/>
  <c r="AK10" i="2"/>
  <c r="AJ10" i="2"/>
  <c r="AI10" i="2"/>
  <c r="AH10" i="2"/>
  <c r="AG10" i="2"/>
  <c r="AF10" i="2"/>
  <c r="AE10" i="2"/>
  <c r="AD10" i="2"/>
  <c r="AC10" i="2"/>
  <c r="AB10" i="2"/>
  <c r="AA10" i="2"/>
  <c r="Z10" i="2"/>
  <c r="Y10" i="2"/>
  <c r="X10" i="2"/>
  <c r="W10" i="2"/>
  <c r="V10" i="2"/>
  <c r="U10" i="2"/>
  <c r="T10" i="2"/>
  <c r="S10" i="2"/>
  <c r="R10" i="2"/>
  <c r="Q10" i="2"/>
  <c r="P10" i="2"/>
  <c r="O10" i="2"/>
  <c r="N10" i="2"/>
  <c r="M10" i="2"/>
  <c r="L10" i="2"/>
  <c r="K10" i="2"/>
  <c r="J10" i="2"/>
  <c r="I10" i="2"/>
  <c r="H10" i="2"/>
  <c r="G10" i="2"/>
  <c r="F10" i="2"/>
  <c r="E10" i="2"/>
  <c r="D10" i="2"/>
  <c r="C10" i="2"/>
  <c r="B10" i="2"/>
  <c r="B27" i="2" s="1"/>
  <c r="UG9" i="2"/>
  <c r="UF9" i="2"/>
  <c r="UE9" i="2"/>
  <c r="UD9" i="2"/>
  <c r="UC9" i="2"/>
  <c r="TZ9" i="2"/>
  <c r="TY9" i="2"/>
  <c r="TX9" i="2"/>
  <c r="TW9" i="2"/>
  <c r="TV9" i="2"/>
  <c r="TU9" i="2"/>
  <c r="TT9" i="2"/>
  <c r="TS9" i="2"/>
  <c r="TR9" i="2"/>
  <c r="TQ9" i="2"/>
  <c r="TP9" i="2"/>
  <c r="TO9" i="2"/>
  <c r="TN9" i="2"/>
  <c r="TM9" i="2"/>
  <c r="TL9" i="2"/>
  <c r="TK9" i="2"/>
  <c r="TJ9" i="2"/>
  <c r="TI9" i="2"/>
  <c r="TH9" i="2"/>
  <c r="TG9" i="2"/>
  <c r="TF9" i="2"/>
  <c r="TE9" i="2"/>
  <c r="TD9" i="2"/>
  <c r="TC9" i="2"/>
  <c r="TB9" i="2"/>
  <c r="TA9" i="2"/>
  <c r="SZ9" i="2"/>
  <c r="SY9" i="2"/>
  <c r="SX9" i="2"/>
  <c r="SW9" i="2"/>
  <c r="SV9" i="2"/>
  <c r="SU9" i="2"/>
  <c r="ST9" i="2"/>
  <c r="SS9" i="2"/>
  <c r="SR9" i="2"/>
  <c r="SQ9" i="2"/>
  <c r="SP9" i="2"/>
  <c r="SO9" i="2"/>
  <c r="SN9" i="2"/>
  <c r="SM9" i="2"/>
  <c r="SL9" i="2"/>
  <c r="SK9" i="2"/>
  <c r="SJ9" i="2"/>
  <c r="SI9" i="2"/>
  <c r="SH9" i="2"/>
  <c r="SG9" i="2"/>
  <c r="SF9" i="2"/>
  <c r="SE9" i="2"/>
  <c r="SD9" i="2"/>
  <c r="SC9" i="2"/>
  <c r="SB9" i="2"/>
  <c r="SA9" i="2"/>
  <c r="RZ9" i="2"/>
  <c r="RY9" i="2"/>
  <c r="RX9" i="2"/>
  <c r="RW9" i="2"/>
  <c r="RV9" i="2"/>
  <c r="RU9" i="2"/>
  <c r="RT9" i="2"/>
  <c r="RS9" i="2"/>
  <c r="RR9" i="2"/>
  <c r="RQ9" i="2"/>
  <c r="RP9" i="2"/>
  <c r="RO9" i="2"/>
  <c r="RN9" i="2"/>
  <c r="RM9" i="2"/>
  <c r="RL9" i="2"/>
  <c r="RK9" i="2"/>
  <c r="RJ9" i="2"/>
  <c r="RI9" i="2"/>
  <c r="RH9" i="2"/>
  <c r="RG9" i="2"/>
  <c r="RF9" i="2"/>
  <c r="RE9" i="2"/>
  <c r="RD9" i="2"/>
  <c r="RC9" i="2"/>
  <c r="RB9" i="2"/>
  <c r="RA9" i="2"/>
  <c r="QZ9" i="2"/>
  <c r="QY9" i="2"/>
  <c r="QX9" i="2"/>
  <c r="QW9" i="2"/>
  <c r="QV9" i="2"/>
  <c r="QU9" i="2"/>
  <c r="QT9" i="2"/>
  <c r="QS9" i="2"/>
  <c r="QR9" i="2"/>
  <c r="QQ9" i="2"/>
  <c r="QP9" i="2"/>
  <c r="QO9" i="2"/>
  <c r="QN9" i="2"/>
  <c r="QM9" i="2"/>
  <c r="QL9" i="2"/>
  <c r="QK9" i="2"/>
  <c r="QJ9" i="2"/>
  <c r="QI9" i="2"/>
  <c r="QH9" i="2"/>
  <c r="QG9" i="2"/>
  <c r="QF9" i="2"/>
  <c r="QE9" i="2"/>
  <c r="QD9" i="2"/>
  <c r="QC9" i="2"/>
  <c r="QB9" i="2"/>
  <c r="QA9" i="2"/>
  <c r="PZ9" i="2"/>
  <c r="PY9" i="2"/>
  <c r="PX9" i="2"/>
  <c r="PW9" i="2"/>
  <c r="PV9" i="2"/>
  <c r="PU9" i="2"/>
  <c r="PT9" i="2"/>
  <c r="PS9" i="2"/>
  <c r="PR9" i="2"/>
  <c r="PQ9" i="2"/>
  <c r="PP9" i="2"/>
  <c r="PO9" i="2"/>
  <c r="PN9" i="2"/>
  <c r="PM9" i="2"/>
  <c r="PL9" i="2"/>
  <c r="PK9" i="2"/>
  <c r="PJ9" i="2"/>
  <c r="PI9" i="2"/>
  <c r="PH9" i="2"/>
  <c r="PG9" i="2"/>
  <c r="PF9" i="2"/>
  <c r="PE9" i="2"/>
  <c r="PD9" i="2"/>
  <c r="PC9" i="2"/>
  <c r="PB9" i="2"/>
  <c r="PA9" i="2"/>
  <c r="OZ9" i="2"/>
  <c r="OY9" i="2"/>
  <c r="OX9" i="2"/>
  <c r="OW9" i="2"/>
  <c r="OV9" i="2"/>
  <c r="OU9" i="2"/>
  <c r="OT9" i="2"/>
  <c r="OS9" i="2"/>
  <c r="OR9" i="2"/>
  <c r="OQ9" i="2"/>
  <c r="OP9" i="2"/>
  <c r="OO9" i="2"/>
  <c r="ON9" i="2"/>
  <c r="OM9" i="2"/>
  <c r="OL9" i="2"/>
  <c r="OK9" i="2"/>
  <c r="OJ9" i="2"/>
  <c r="OI9" i="2"/>
  <c r="OH9" i="2"/>
  <c r="OG9" i="2"/>
  <c r="OF9" i="2"/>
  <c r="OE9" i="2"/>
  <c r="OD9" i="2"/>
  <c r="OC9" i="2"/>
  <c r="OB9" i="2"/>
  <c r="OA9" i="2"/>
  <c r="NZ9" i="2"/>
  <c r="NY9" i="2"/>
  <c r="NX9" i="2"/>
  <c r="NW9" i="2"/>
  <c r="NV9" i="2"/>
  <c r="NU9" i="2"/>
  <c r="NT9" i="2"/>
  <c r="NS9" i="2"/>
  <c r="NR9" i="2"/>
  <c r="NQ9" i="2"/>
  <c r="NP9" i="2"/>
  <c r="NO9" i="2"/>
  <c r="NN9" i="2"/>
  <c r="NM9" i="2"/>
  <c r="NL9" i="2"/>
  <c r="NK9" i="2"/>
  <c r="NJ9" i="2"/>
  <c r="NI9" i="2"/>
  <c r="NH9" i="2"/>
  <c r="NG9" i="2"/>
  <c r="NF9" i="2"/>
  <c r="NE9" i="2"/>
  <c r="ND9" i="2"/>
  <c r="NC9" i="2"/>
  <c r="NB9" i="2"/>
  <c r="NA9" i="2"/>
  <c r="MZ9" i="2"/>
  <c r="MY9" i="2"/>
  <c r="MX9" i="2"/>
  <c r="MW9" i="2"/>
  <c r="MV9" i="2"/>
  <c r="MU9" i="2"/>
  <c r="MT9" i="2"/>
  <c r="MS9" i="2"/>
  <c r="MR9" i="2"/>
  <c r="MQ9" i="2"/>
  <c r="MP9" i="2"/>
  <c r="MO9" i="2"/>
  <c r="MN9" i="2"/>
  <c r="MM9" i="2"/>
  <c r="ML9" i="2"/>
  <c r="MK9" i="2"/>
  <c r="MJ9" i="2"/>
  <c r="MI9" i="2"/>
  <c r="MH9" i="2"/>
  <c r="MG9" i="2"/>
  <c r="MF9" i="2"/>
  <c r="ME9" i="2"/>
  <c r="MD9" i="2"/>
  <c r="MC9" i="2"/>
  <c r="MB9" i="2"/>
  <c r="MA9" i="2"/>
  <c r="LZ9" i="2"/>
  <c r="LY9" i="2"/>
  <c r="LX9" i="2"/>
  <c r="LW9" i="2"/>
  <c r="LV9" i="2"/>
  <c r="LU9" i="2"/>
  <c r="LT9" i="2"/>
  <c r="LS9" i="2"/>
  <c r="LR9" i="2"/>
  <c r="LQ9" i="2"/>
  <c r="LP9" i="2"/>
  <c r="LO9" i="2"/>
  <c r="LN9" i="2"/>
  <c r="LM9" i="2"/>
  <c r="LL9" i="2"/>
  <c r="LK9" i="2"/>
  <c r="LJ9" i="2"/>
  <c r="LI9" i="2"/>
  <c r="LH9" i="2"/>
  <c r="LG9" i="2"/>
  <c r="LF9" i="2"/>
  <c r="LE9" i="2"/>
  <c r="LD9" i="2"/>
  <c r="LC9" i="2"/>
  <c r="LB9" i="2"/>
  <c r="LA9" i="2"/>
  <c r="KZ9" i="2"/>
  <c r="KY9" i="2"/>
  <c r="KX9" i="2"/>
  <c r="KW9" i="2"/>
  <c r="KV9" i="2"/>
  <c r="KU9" i="2"/>
  <c r="KT9" i="2"/>
  <c r="KS9" i="2"/>
  <c r="KR9" i="2"/>
  <c r="KP9" i="2"/>
  <c r="KO9" i="2"/>
  <c r="KN9" i="2"/>
  <c r="KM9" i="2"/>
  <c r="KL9" i="2"/>
  <c r="KK9" i="2"/>
  <c r="KJ9" i="2"/>
  <c r="KI9" i="2"/>
  <c r="KH9" i="2"/>
  <c r="KG9" i="2"/>
  <c r="KF9" i="2"/>
  <c r="KE9" i="2"/>
  <c r="KE26" i="2" s="1"/>
  <c r="KD9" i="2"/>
  <c r="KC9" i="2"/>
  <c r="KB9" i="2"/>
  <c r="KA9" i="2"/>
  <c r="JZ9" i="2"/>
  <c r="JY9" i="2"/>
  <c r="JX9" i="2"/>
  <c r="JW9" i="2"/>
  <c r="JW26" i="2" s="1"/>
  <c r="JV9" i="2"/>
  <c r="JU9" i="2"/>
  <c r="JT9" i="2"/>
  <c r="JS9" i="2"/>
  <c r="JR9" i="2"/>
  <c r="JQ9" i="2"/>
  <c r="JP9" i="2"/>
  <c r="JO9" i="2"/>
  <c r="JO26" i="2" s="1"/>
  <c r="JN9" i="2"/>
  <c r="JM9" i="2"/>
  <c r="JL9" i="2"/>
  <c r="JK9" i="2"/>
  <c r="JJ9" i="2"/>
  <c r="JI9" i="2"/>
  <c r="JH9" i="2"/>
  <c r="JG9" i="2"/>
  <c r="JG26" i="2" s="1"/>
  <c r="JF9" i="2"/>
  <c r="JE9" i="2"/>
  <c r="JD9" i="2"/>
  <c r="JC9" i="2"/>
  <c r="JB9" i="2"/>
  <c r="JA9" i="2"/>
  <c r="IZ9" i="2"/>
  <c r="IY9" i="2"/>
  <c r="IY26" i="2" s="1"/>
  <c r="IX9" i="2"/>
  <c r="IW9" i="2"/>
  <c r="IV9" i="2"/>
  <c r="IU9" i="2"/>
  <c r="IT9" i="2"/>
  <c r="IS9" i="2"/>
  <c r="IR9" i="2"/>
  <c r="IQ9" i="2"/>
  <c r="IQ26" i="2" s="1"/>
  <c r="IP9" i="2"/>
  <c r="IO9" i="2"/>
  <c r="IN9" i="2"/>
  <c r="IM9" i="2"/>
  <c r="IL9" i="2"/>
  <c r="IK9" i="2"/>
  <c r="IJ9" i="2"/>
  <c r="II9" i="2"/>
  <c r="II26" i="2" s="1"/>
  <c r="IH9" i="2"/>
  <c r="IG9" i="2"/>
  <c r="IF9" i="2"/>
  <c r="IE9" i="2"/>
  <c r="ID9" i="2"/>
  <c r="IC9" i="2"/>
  <c r="IB9" i="2"/>
  <c r="IA9" i="2"/>
  <c r="IA26" i="2" s="1"/>
  <c r="HZ9" i="2"/>
  <c r="HY9" i="2"/>
  <c r="HX9" i="2"/>
  <c r="HW9" i="2"/>
  <c r="HV9" i="2"/>
  <c r="HU9" i="2"/>
  <c r="HT9" i="2"/>
  <c r="HS9" i="2"/>
  <c r="HS26" i="2" s="1"/>
  <c r="HR9" i="2"/>
  <c r="HQ9" i="2"/>
  <c r="HP9" i="2"/>
  <c r="HO9" i="2"/>
  <c r="HN9" i="2"/>
  <c r="HM9" i="2"/>
  <c r="HL9" i="2"/>
  <c r="HK9" i="2"/>
  <c r="HK26" i="2" s="1"/>
  <c r="HJ9" i="2"/>
  <c r="HI9" i="2"/>
  <c r="HH9" i="2"/>
  <c r="HG9" i="2"/>
  <c r="HF9" i="2"/>
  <c r="HE9" i="2"/>
  <c r="HD9" i="2"/>
  <c r="HC9" i="2"/>
  <c r="HC26" i="2" s="1"/>
  <c r="HB9" i="2"/>
  <c r="HA9" i="2"/>
  <c r="GZ9" i="2"/>
  <c r="GY9" i="2"/>
  <c r="GX9" i="2"/>
  <c r="GW9" i="2"/>
  <c r="GV9" i="2"/>
  <c r="GU9" i="2"/>
  <c r="GU26" i="2" s="1"/>
  <c r="GT9" i="2"/>
  <c r="GS9" i="2"/>
  <c r="GR9" i="2"/>
  <c r="GQ9" i="2"/>
  <c r="GP9" i="2"/>
  <c r="GO9" i="2"/>
  <c r="GN9" i="2"/>
  <c r="GM9" i="2"/>
  <c r="GM26" i="2" s="1"/>
  <c r="GL9" i="2"/>
  <c r="GK9" i="2"/>
  <c r="GJ9" i="2"/>
  <c r="GI9" i="2"/>
  <c r="GH9" i="2"/>
  <c r="GG9" i="2"/>
  <c r="GF9" i="2"/>
  <c r="GE9" i="2"/>
  <c r="GE26" i="2" s="1"/>
  <c r="GD9" i="2"/>
  <c r="GC9" i="2"/>
  <c r="GB9" i="2"/>
  <c r="GA9" i="2"/>
  <c r="FZ9" i="2"/>
  <c r="FY9" i="2"/>
  <c r="FX9" i="2"/>
  <c r="FW9" i="2"/>
  <c r="FW26" i="2" s="1"/>
  <c r="FV9" i="2"/>
  <c r="FU9" i="2"/>
  <c r="FT9" i="2"/>
  <c r="FS9" i="2"/>
  <c r="FR9" i="2"/>
  <c r="FQ9" i="2"/>
  <c r="FP9" i="2"/>
  <c r="FO9" i="2"/>
  <c r="FO26" i="2" s="1"/>
  <c r="FN9" i="2"/>
  <c r="FM9" i="2"/>
  <c r="FL9" i="2"/>
  <c r="FK9" i="2"/>
  <c r="FJ9" i="2"/>
  <c r="FI9" i="2"/>
  <c r="FH9" i="2"/>
  <c r="FG9" i="2"/>
  <c r="FG26" i="2" s="1"/>
  <c r="FF9" i="2"/>
  <c r="FE9" i="2"/>
  <c r="FD9" i="2"/>
  <c r="FC9" i="2"/>
  <c r="FB9" i="2"/>
  <c r="FA9" i="2"/>
  <c r="EZ9" i="2"/>
  <c r="EY9" i="2"/>
  <c r="EY26" i="2" s="1"/>
  <c r="EX9" i="2"/>
  <c r="EW9" i="2"/>
  <c r="EV9" i="2"/>
  <c r="EU9" i="2"/>
  <c r="ET9" i="2"/>
  <c r="ES9" i="2"/>
  <c r="ER9" i="2"/>
  <c r="EQ9" i="2"/>
  <c r="EQ26" i="2" s="1"/>
  <c r="EP9" i="2"/>
  <c r="EO9" i="2"/>
  <c r="EN9" i="2"/>
  <c r="EM9" i="2"/>
  <c r="EL9" i="2"/>
  <c r="EK9" i="2"/>
  <c r="EJ9" i="2"/>
  <c r="EI9" i="2"/>
  <c r="EI26" i="2" s="1"/>
  <c r="EH9" i="2"/>
  <c r="EG9" i="2"/>
  <c r="EF9" i="2"/>
  <c r="EE9" i="2"/>
  <c r="ED9" i="2"/>
  <c r="EC9" i="2"/>
  <c r="EB9" i="2"/>
  <c r="EA9" i="2"/>
  <c r="EA26" i="2" s="1"/>
  <c r="DZ9" i="2"/>
  <c r="DY9" i="2"/>
  <c r="DX9" i="2"/>
  <c r="DW9" i="2"/>
  <c r="DV9" i="2"/>
  <c r="DU9" i="2"/>
  <c r="DT9" i="2"/>
  <c r="DS9" i="2"/>
  <c r="DS26" i="2" s="1"/>
  <c r="DR9" i="2"/>
  <c r="DQ9" i="2"/>
  <c r="DP9" i="2"/>
  <c r="DO9" i="2"/>
  <c r="DN9" i="2"/>
  <c r="DM9" i="2"/>
  <c r="DL9" i="2"/>
  <c r="DK9" i="2"/>
  <c r="DK26" i="2" s="1"/>
  <c r="DJ9" i="2"/>
  <c r="DI9" i="2"/>
  <c r="DH9" i="2"/>
  <c r="DG9" i="2"/>
  <c r="DG26" i="2" s="1"/>
  <c r="DF9" i="2"/>
  <c r="DE9" i="2"/>
  <c r="DD9" i="2"/>
  <c r="DC9" i="2"/>
  <c r="DC26" i="2" s="1"/>
  <c r="DB9" i="2"/>
  <c r="DA9" i="2"/>
  <c r="CZ9" i="2"/>
  <c r="CY9" i="2"/>
  <c r="CY26" i="2" s="1"/>
  <c r="CX9" i="2"/>
  <c r="CW9" i="2"/>
  <c r="CV9" i="2"/>
  <c r="CU9" i="2"/>
  <c r="CU26" i="2" s="1"/>
  <c r="CT9" i="2"/>
  <c r="CS9" i="2"/>
  <c r="CR9" i="2"/>
  <c r="CQ9" i="2"/>
  <c r="CQ26" i="2" s="1"/>
  <c r="CP9" i="2"/>
  <c r="CO9" i="2"/>
  <c r="CN9" i="2"/>
  <c r="CM9" i="2"/>
  <c r="CM26" i="2" s="1"/>
  <c r="CL9" i="2"/>
  <c r="CK9" i="2"/>
  <c r="CJ9" i="2"/>
  <c r="CI9" i="2"/>
  <c r="CI26" i="2" s="1"/>
  <c r="CH9" i="2"/>
  <c r="CG9" i="2"/>
  <c r="CF9" i="2"/>
  <c r="CE9" i="2"/>
  <c r="CE26" i="2" s="1"/>
  <c r="CD9" i="2"/>
  <c r="CC9" i="2"/>
  <c r="CB9" i="2"/>
  <c r="CA9" i="2"/>
  <c r="CA26" i="2" s="1"/>
  <c r="BZ9" i="2"/>
  <c r="BY9" i="2"/>
  <c r="BX9" i="2"/>
  <c r="BW9" i="2"/>
  <c r="BW26" i="2" s="1"/>
  <c r="BV9" i="2"/>
  <c r="BU9" i="2"/>
  <c r="BT9" i="2"/>
  <c r="BS9" i="2"/>
  <c r="BS26" i="2" s="1"/>
  <c r="BR9" i="2"/>
  <c r="BQ9" i="2"/>
  <c r="BP9" i="2"/>
  <c r="BO9" i="2"/>
  <c r="BO26" i="2" s="1"/>
  <c r="BN9" i="2"/>
  <c r="BM9" i="2"/>
  <c r="BL9" i="2"/>
  <c r="BK9" i="2"/>
  <c r="BK26" i="2" s="1"/>
  <c r="BJ9" i="2"/>
  <c r="BI9" i="2"/>
  <c r="BH9" i="2"/>
  <c r="BG9" i="2"/>
  <c r="BG26" i="2" s="1"/>
  <c r="BF9" i="2"/>
  <c r="BE9" i="2"/>
  <c r="BD9" i="2"/>
  <c r="BC9" i="2"/>
  <c r="BC26" i="2" s="1"/>
  <c r="BB9" i="2"/>
  <c r="BA9" i="2"/>
  <c r="AZ9" i="2"/>
  <c r="AY9" i="2"/>
  <c r="AY26" i="2" s="1"/>
  <c r="AX9" i="2"/>
  <c r="AW9" i="2"/>
  <c r="AV9" i="2"/>
  <c r="AU9" i="2"/>
  <c r="AU26" i="2" s="1"/>
  <c r="AT9" i="2"/>
  <c r="AS9" i="2"/>
  <c r="AR9" i="2"/>
  <c r="AQ9" i="2"/>
  <c r="AQ26" i="2" s="1"/>
  <c r="AP9" i="2"/>
  <c r="AO9" i="2"/>
  <c r="AN9" i="2"/>
  <c r="AM9" i="2"/>
  <c r="AM26" i="2" s="1"/>
  <c r="AL9" i="2"/>
  <c r="AK9" i="2"/>
  <c r="AJ9" i="2"/>
  <c r="AI9" i="2"/>
  <c r="AI26" i="2" s="1"/>
  <c r="AH9" i="2"/>
  <c r="AG9" i="2"/>
  <c r="AF9" i="2"/>
  <c r="AE9" i="2"/>
  <c r="AE26" i="2" s="1"/>
  <c r="AD9" i="2"/>
  <c r="AC9" i="2"/>
  <c r="AB9" i="2"/>
  <c r="AA9" i="2"/>
  <c r="AA26" i="2" s="1"/>
  <c r="Z9" i="2"/>
  <c r="Y9" i="2"/>
  <c r="X9" i="2"/>
  <c r="W9" i="2"/>
  <c r="W26" i="2" s="1"/>
  <c r="V9" i="2"/>
  <c r="U9" i="2"/>
  <c r="T9" i="2"/>
  <c r="S9" i="2"/>
  <c r="S26" i="2" s="1"/>
  <c r="R9" i="2"/>
  <c r="Q9" i="2"/>
  <c r="P9" i="2"/>
  <c r="P26" i="2" s="1"/>
  <c r="O9" i="2"/>
  <c r="O26" i="2" s="1"/>
  <c r="N9" i="2"/>
  <c r="N26" i="2" s="1"/>
  <c r="M9" i="2"/>
  <c r="L9" i="2"/>
  <c r="K9" i="2"/>
  <c r="K26" i="2" s="1"/>
  <c r="J9" i="2"/>
  <c r="I9" i="2"/>
  <c r="H9" i="2"/>
  <c r="H26" i="2" s="1"/>
  <c r="G9" i="2"/>
  <c r="G26" i="2" s="1"/>
  <c r="F9" i="2"/>
  <c r="F26" i="2" s="1"/>
  <c r="E9" i="2"/>
  <c r="D9" i="2"/>
  <c r="C9" i="2"/>
  <c r="C26" i="2" s="1"/>
  <c r="B9" i="2"/>
  <c r="B26" i="2" s="1"/>
  <c r="UG8" i="2"/>
  <c r="UF8" i="2"/>
  <c r="UE8" i="2"/>
  <c r="UD8" i="2"/>
  <c r="UC8" i="2"/>
  <c r="TZ8" i="2"/>
  <c r="TY8" i="2"/>
  <c r="TX8" i="2"/>
  <c r="TW8" i="2"/>
  <c r="TV8" i="2"/>
  <c r="TU8" i="2"/>
  <c r="TT8" i="2"/>
  <c r="TS8" i="2"/>
  <c r="TR8" i="2"/>
  <c r="TQ8" i="2"/>
  <c r="TP8" i="2"/>
  <c r="TO8" i="2"/>
  <c r="TN8" i="2"/>
  <c r="TM8" i="2"/>
  <c r="TL8" i="2"/>
  <c r="TK8" i="2"/>
  <c r="TJ8" i="2"/>
  <c r="TI8" i="2"/>
  <c r="TH8" i="2"/>
  <c r="TG8" i="2"/>
  <c r="TF8" i="2"/>
  <c r="TE8" i="2"/>
  <c r="TD8" i="2"/>
  <c r="TC8" i="2"/>
  <c r="TB8" i="2"/>
  <c r="TA8" i="2"/>
  <c r="SZ8" i="2"/>
  <c r="SY8" i="2"/>
  <c r="SX8" i="2"/>
  <c r="SW8" i="2"/>
  <c r="SV8" i="2"/>
  <c r="SU8" i="2"/>
  <c r="ST8" i="2"/>
  <c r="SS8" i="2"/>
  <c r="SR8" i="2"/>
  <c r="SQ8" i="2"/>
  <c r="SP8" i="2"/>
  <c r="SO8" i="2"/>
  <c r="SN8" i="2"/>
  <c r="SM8" i="2"/>
  <c r="SL8" i="2"/>
  <c r="SK8" i="2"/>
  <c r="SJ8" i="2"/>
  <c r="SI8" i="2"/>
  <c r="SH8" i="2"/>
  <c r="SG8" i="2"/>
  <c r="SF8" i="2"/>
  <c r="SE8" i="2"/>
  <c r="SD8" i="2"/>
  <c r="SC8" i="2"/>
  <c r="SB8" i="2"/>
  <c r="SA8" i="2"/>
  <c r="RZ8" i="2"/>
  <c r="RY8" i="2"/>
  <c r="RX8" i="2"/>
  <c r="RW8" i="2"/>
  <c r="RV8" i="2"/>
  <c r="RU8" i="2"/>
  <c r="RT8" i="2"/>
  <c r="RS8" i="2"/>
  <c r="RR8" i="2"/>
  <c r="RQ8" i="2"/>
  <c r="RP8" i="2"/>
  <c r="RO8" i="2"/>
  <c r="RN8" i="2"/>
  <c r="RM8" i="2"/>
  <c r="RL8" i="2"/>
  <c r="RK8" i="2"/>
  <c r="RJ8" i="2"/>
  <c r="RI8" i="2"/>
  <c r="RH8" i="2"/>
  <c r="RG8" i="2"/>
  <c r="RF8" i="2"/>
  <c r="RE8" i="2"/>
  <c r="RD8" i="2"/>
  <c r="RC8" i="2"/>
  <c r="RB8" i="2"/>
  <c r="RA8" i="2"/>
  <c r="QZ8" i="2"/>
  <c r="QY8" i="2"/>
  <c r="QX8" i="2"/>
  <c r="QW8" i="2"/>
  <c r="QV8" i="2"/>
  <c r="QU8" i="2"/>
  <c r="QT8" i="2"/>
  <c r="QS8" i="2"/>
  <c r="QR8" i="2"/>
  <c r="QQ8" i="2"/>
  <c r="QP8" i="2"/>
  <c r="QO8" i="2"/>
  <c r="QN8" i="2"/>
  <c r="QM8" i="2"/>
  <c r="QL8" i="2"/>
  <c r="QK8" i="2"/>
  <c r="QJ8" i="2"/>
  <c r="QI8" i="2"/>
  <c r="QH8" i="2"/>
  <c r="QG8" i="2"/>
  <c r="QF8" i="2"/>
  <c r="QE8" i="2"/>
  <c r="QD8" i="2"/>
  <c r="QC8" i="2"/>
  <c r="QB8" i="2"/>
  <c r="QA8" i="2"/>
  <c r="PZ8" i="2"/>
  <c r="PY8" i="2"/>
  <c r="PX8" i="2"/>
  <c r="PW8" i="2"/>
  <c r="PV8" i="2"/>
  <c r="PU8" i="2"/>
  <c r="PT8" i="2"/>
  <c r="PS8" i="2"/>
  <c r="PR8" i="2"/>
  <c r="PQ8" i="2"/>
  <c r="PP8" i="2"/>
  <c r="PO8" i="2"/>
  <c r="PN8" i="2"/>
  <c r="PM8" i="2"/>
  <c r="PL8" i="2"/>
  <c r="PK8" i="2"/>
  <c r="PJ8" i="2"/>
  <c r="PI8" i="2"/>
  <c r="PH8" i="2"/>
  <c r="PG8" i="2"/>
  <c r="PF8" i="2"/>
  <c r="PE8" i="2"/>
  <c r="PD8" i="2"/>
  <c r="PC8" i="2"/>
  <c r="PB8" i="2"/>
  <c r="PA8" i="2"/>
  <c r="OZ8" i="2"/>
  <c r="OY8" i="2"/>
  <c r="OX8" i="2"/>
  <c r="OW8" i="2"/>
  <c r="OV8" i="2"/>
  <c r="OU8" i="2"/>
  <c r="OT8" i="2"/>
  <c r="OS8" i="2"/>
  <c r="OR8" i="2"/>
  <c r="OQ8" i="2"/>
  <c r="OP8" i="2"/>
  <c r="OO8" i="2"/>
  <c r="ON8" i="2"/>
  <c r="OM8" i="2"/>
  <c r="OL8" i="2"/>
  <c r="OK8" i="2"/>
  <c r="OJ8" i="2"/>
  <c r="OI8" i="2"/>
  <c r="OH8" i="2"/>
  <c r="OG8" i="2"/>
  <c r="OF8" i="2"/>
  <c r="OE8" i="2"/>
  <c r="OD8" i="2"/>
  <c r="OC8" i="2"/>
  <c r="OB8" i="2"/>
  <c r="OA8" i="2"/>
  <c r="NZ8" i="2"/>
  <c r="NY8" i="2"/>
  <c r="NX8" i="2"/>
  <c r="NW8" i="2"/>
  <c r="NV8" i="2"/>
  <c r="NU8" i="2"/>
  <c r="NT8" i="2"/>
  <c r="NS8" i="2"/>
  <c r="NR8" i="2"/>
  <c r="NQ8" i="2"/>
  <c r="NP8" i="2"/>
  <c r="NO8" i="2"/>
  <c r="NN8" i="2"/>
  <c r="NM8" i="2"/>
  <c r="NL8" i="2"/>
  <c r="NK8" i="2"/>
  <c r="NJ8" i="2"/>
  <c r="NI8" i="2"/>
  <c r="NH8" i="2"/>
  <c r="NG8" i="2"/>
  <c r="NF8" i="2"/>
  <c r="NE8" i="2"/>
  <c r="ND8" i="2"/>
  <c r="NC8" i="2"/>
  <c r="NB8" i="2"/>
  <c r="NA8" i="2"/>
  <c r="MZ8" i="2"/>
  <c r="MY8" i="2"/>
  <c r="MX8" i="2"/>
  <c r="MW8" i="2"/>
  <c r="MV8" i="2"/>
  <c r="MU8" i="2"/>
  <c r="MT8" i="2"/>
  <c r="MS8" i="2"/>
  <c r="MR8" i="2"/>
  <c r="MQ8" i="2"/>
  <c r="MP8" i="2"/>
  <c r="MO8" i="2"/>
  <c r="MN8" i="2"/>
  <c r="MM8" i="2"/>
  <c r="ML8" i="2"/>
  <c r="MK8" i="2"/>
  <c r="MJ8" i="2"/>
  <c r="MI8" i="2"/>
  <c r="MH8" i="2"/>
  <c r="MG8" i="2"/>
  <c r="MF8" i="2"/>
  <c r="ME8" i="2"/>
  <c r="MD8" i="2"/>
  <c r="MC8" i="2"/>
  <c r="MB8" i="2"/>
  <c r="MA8" i="2"/>
  <c r="LZ8" i="2"/>
  <c r="LY8" i="2"/>
  <c r="LX8" i="2"/>
  <c r="LW8" i="2"/>
  <c r="LV8" i="2"/>
  <c r="LU8" i="2"/>
  <c r="LT8" i="2"/>
  <c r="LS8" i="2"/>
  <c r="LR8" i="2"/>
  <c r="LQ8" i="2"/>
  <c r="LP8" i="2"/>
  <c r="LO8" i="2"/>
  <c r="LN8" i="2"/>
  <c r="LM8" i="2"/>
  <c r="LL8" i="2"/>
  <c r="LK8" i="2"/>
  <c r="LJ8" i="2"/>
  <c r="LI8" i="2"/>
  <c r="LH8" i="2"/>
  <c r="LG8" i="2"/>
  <c r="LF8" i="2"/>
  <c r="LE8" i="2"/>
  <c r="LD8" i="2"/>
  <c r="LC8" i="2"/>
  <c r="LB8" i="2"/>
  <c r="LA8" i="2"/>
  <c r="KZ8" i="2"/>
  <c r="KY8" i="2"/>
  <c r="KX8" i="2"/>
  <c r="KW8" i="2"/>
  <c r="KV8" i="2"/>
  <c r="KU8" i="2"/>
  <c r="KT8" i="2"/>
  <c r="KS8" i="2"/>
  <c r="KR8" i="2"/>
  <c r="KP8" i="2"/>
  <c r="KO8" i="2"/>
  <c r="KN8" i="2"/>
  <c r="KM8" i="2"/>
  <c r="KL8" i="2"/>
  <c r="KK8" i="2"/>
  <c r="KJ8" i="2"/>
  <c r="KI8" i="2"/>
  <c r="KH8" i="2"/>
  <c r="KG8" i="2"/>
  <c r="KF8" i="2"/>
  <c r="KE8" i="2"/>
  <c r="KD8" i="2"/>
  <c r="KC8" i="2"/>
  <c r="KB8" i="2"/>
  <c r="KA8" i="2"/>
  <c r="JZ8" i="2"/>
  <c r="JY8" i="2"/>
  <c r="JX8" i="2"/>
  <c r="JW8" i="2"/>
  <c r="JV8" i="2"/>
  <c r="JU8" i="2"/>
  <c r="JT8" i="2"/>
  <c r="JS8" i="2"/>
  <c r="JR8" i="2"/>
  <c r="JQ8" i="2"/>
  <c r="JP8" i="2"/>
  <c r="JO8" i="2"/>
  <c r="JN8" i="2"/>
  <c r="JM8" i="2"/>
  <c r="JL8" i="2"/>
  <c r="JK8" i="2"/>
  <c r="JJ8" i="2"/>
  <c r="JI8" i="2"/>
  <c r="JH8" i="2"/>
  <c r="JG8" i="2"/>
  <c r="JF8" i="2"/>
  <c r="JE8" i="2"/>
  <c r="JD8" i="2"/>
  <c r="JC8" i="2"/>
  <c r="JB8" i="2"/>
  <c r="JA8" i="2"/>
  <c r="IZ8" i="2"/>
  <c r="IY8" i="2"/>
  <c r="IX8" i="2"/>
  <c r="IW8" i="2"/>
  <c r="IV8" i="2"/>
  <c r="IU8" i="2"/>
  <c r="IT8" i="2"/>
  <c r="IS8" i="2"/>
  <c r="IR8" i="2"/>
  <c r="IQ8" i="2"/>
  <c r="IP8" i="2"/>
  <c r="IO8" i="2"/>
  <c r="IN8" i="2"/>
  <c r="IM8" i="2"/>
  <c r="IL8" i="2"/>
  <c r="IK8" i="2"/>
  <c r="IJ8" i="2"/>
  <c r="II8" i="2"/>
  <c r="IH8" i="2"/>
  <c r="IG8" i="2"/>
  <c r="IF8" i="2"/>
  <c r="IE8" i="2"/>
  <c r="ID8" i="2"/>
  <c r="IC8" i="2"/>
  <c r="IB8" i="2"/>
  <c r="IA8" i="2"/>
  <c r="HZ8" i="2"/>
  <c r="HY8" i="2"/>
  <c r="HX8" i="2"/>
  <c r="HW8" i="2"/>
  <c r="HV8" i="2"/>
  <c r="HU8" i="2"/>
  <c r="HT8" i="2"/>
  <c r="HS8" i="2"/>
  <c r="HR8" i="2"/>
  <c r="HQ8" i="2"/>
  <c r="HP8" i="2"/>
  <c r="HO8" i="2"/>
  <c r="HN8" i="2"/>
  <c r="HM8" i="2"/>
  <c r="HL8" i="2"/>
  <c r="HK8" i="2"/>
  <c r="HJ8" i="2"/>
  <c r="HI8" i="2"/>
  <c r="HH8" i="2"/>
  <c r="HG8" i="2"/>
  <c r="HF8" i="2"/>
  <c r="HE8" i="2"/>
  <c r="HD8" i="2"/>
  <c r="HC8" i="2"/>
  <c r="HB8" i="2"/>
  <c r="HA8" i="2"/>
  <c r="GZ8" i="2"/>
  <c r="GY8" i="2"/>
  <c r="GX8" i="2"/>
  <c r="GW8" i="2"/>
  <c r="GV8" i="2"/>
  <c r="GU8" i="2"/>
  <c r="GT8" i="2"/>
  <c r="GS8" i="2"/>
  <c r="GR8" i="2"/>
  <c r="GQ8" i="2"/>
  <c r="GP8" i="2"/>
  <c r="GO8" i="2"/>
  <c r="GN8" i="2"/>
  <c r="GM8" i="2"/>
  <c r="GL8" i="2"/>
  <c r="GK8" i="2"/>
  <c r="GJ8" i="2"/>
  <c r="GI8" i="2"/>
  <c r="GH8" i="2"/>
  <c r="GG8" i="2"/>
  <c r="GF8" i="2"/>
  <c r="GE8" i="2"/>
  <c r="GD8" i="2"/>
  <c r="GC8" i="2"/>
  <c r="GB8" i="2"/>
  <c r="GA8" i="2"/>
  <c r="FZ8" i="2"/>
  <c r="FY8" i="2"/>
  <c r="FX8" i="2"/>
  <c r="FW8" i="2"/>
  <c r="FV8" i="2"/>
  <c r="FU8" i="2"/>
  <c r="FT8" i="2"/>
  <c r="FS8" i="2"/>
  <c r="FR8" i="2"/>
  <c r="FQ8" i="2"/>
  <c r="FP8" i="2"/>
  <c r="FO8" i="2"/>
  <c r="FN8" i="2"/>
  <c r="FM8" i="2"/>
  <c r="FL8" i="2"/>
  <c r="FK8" i="2"/>
  <c r="FJ8" i="2"/>
  <c r="FI8" i="2"/>
  <c r="FH8" i="2"/>
  <c r="FG8" i="2"/>
  <c r="FF8" i="2"/>
  <c r="FE8" i="2"/>
  <c r="FD8" i="2"/>
  <c r="FC8" i="2"/>
  <c r="FB8" i="2"/>
  <c r="FA8" i="2"/>
  <c r="EZ8" i="2"/>
  <c r="EY8" i="2"/>
  <c r="EX8" i="2"/>
  <c r="EW8" i="2"/>
  <c r="EV8" i="2"/>
  <c r="EU8" i="2"/>
  <c r="ET8" i="2"/>
  <c r="ES8" i="2"/>
  <c r="ER8" i="2"/>
  <c r="EQ8" i="2"/>
  <c r="EP8" i="2"/>
  <c r="EO8" i="2"/>
  <c r="EN8" i="2"/>
  <c r="EM8" i="2"/>
  <c r="EL8" i="2"/>
  <c r="EK8" i="2"/>
  <c r="EJ8" i="2"/>
  <c r="EI8" i="2"/>
  <c r="EH8" i="2"/>
  <c r="EG8" i="2"/>
  <c r="EF8" i="2"/>
  <c r="EE8" i="2"/>
  <c r="ED8" i="2"/>
  <c r="EC8" i="2"/>
  <c r="EB8" i="2"/>
  <c r="EA8" i="2"/>
  <c r="DZ8" i="2"/>
  <c r="DY8" i="2"/>
  <c r="DX8" i="2"/>
  <c r="DW8" i="2"/>
  <c r="DV8" i="2"/>
  <c r="DU8" i="2"/>
  <c r="DT8" i="2"/>
  <c r="DS8" i="2"/>
  <c r="DR8" i="2"/>
  <c r="DQ8" i="2"/>
  <c r="DP8" i="2"/>
  <c r="DO8" i="2"/>
  <c r="DN8" i="2"/>
  <c r="DM8" i="2"/>
  <c r="DL8" i="2"/>
  <c r="DK8" i="2"/>
  <c r="DJ8" i="2"/>
  <c r="DI8" i="2"/>
  <c r="DH8" i="2"/>
  <c r="DG8" i="2"/>
  <c r="DF8" i="2"/>
  <c r="DE8" i="2"/>
  <c r="DD8" i="2"/>
  <c r="DC8" i="2"/>
  <c r="DB8" i="2"/>
  <c r="DA8" i="2"/>
  <c r="CZ8" i="2"/>
  <c r="CY8" i="2"/>
  <c r="CX8" i="2"/>
  <c r="CW8" i="2"/>
  <c r="CV8" i="2"/>
  <c r="CU8" i="2"/>
  <c r="CT8" i="2"/>
  <c r="CS8" i="2"/>
  <c r="CR8" i="2"/>
  <c r="CQ8" i="2"/>
  <c r="CP8" i="2"/>
  <c r="CO8" i="2"/>
  <c r="CN8" i="2"/>
  <c r="CM8" i="2"/>
  <c r="CL8" i="2"/>
  <c r="CK8" i="2"/>
  <c r="CJ8" i="2"/>
  <c r="CI8" i="2"/>
  <c r="CH8" i="2"/>
  <c r="CG8" i="2"/>
  <c r="CF8" i="2"/>
  <c r="CE8" i="2"/>
  <c r="CD8" i="2"/>
  <c r="CC8" i="2"/>
  <c r="CB8" i="2"/>
  <c r="CA8" i="2"/>
  <c r="BZ8" i="2"/>
  <c r="BY8" i="2"/>
  <c r="BX8" i="2"/>
  <c r="BW8" i="2"/>
  <c r="BV8" i="2"/>
  <c r="BU8" i="2"/>
  <c r="BT8" i="2"/>
  <c r="BS8" i="2"/>
  <c r="BR8" i="2"/>
  <c r="BQ8" i="2"/>
  <c r="BP8" i="2"/>
  <c r="BO8" i="2"/>
  <c r="BN8" i="2"/>
  <c r="BM8" i="2"/>
  <c r="BL8" i="2"/>
  <c r="BK8" i="2"/>
  <c r="BJ8" i="2"/>
  <c r="BI8" i="2"/>
  <c r="BH8" i="2"/>
  <c r="BG8" i="2"/>
  <c r="BF8" i="2"/>
  <c r="BE8" i="2"/>
  <c r="BD8" i="2"/>
  <c r="BC8" i="2"/>
  <c r="BB8" i="2"/>
  <c r="BA8" i="2"/>
  <c r="AZ8" i="2"/>
  <c r="AY8" i="2"/>
  <c r="AX8" i="2"/>
  <c r="AW8" i="2"/>
  <c r="AV8" i="2"/>
  <c r="AU8" i="2"/>
  <c r="AT8" i="2"/>
  <c r="AS8" i="2"/>
  <c r="AR8" i="2"/>
  <c r="AQ8" i="2"/>
  <c r="AP8" i="2"/>
  <c r="AO8" i="2"/>
  <c r="AN8" i="2"/>
  <c r="AM8" i="2"/>
  <c r="AL8" i="2"/>
  <c r="AK8" i="2"/>
  <c r="AJ8" i="2"/>
  <c r="AI8" i="2"/>
  <c r="AH8" i="2"/>
  <c r="AG8" i="2"/>
  <c r="AF8" i="2"/>
  <c r="AE8" i="2"/>
  <c r="AD8" i="2"/>
  <c r="AC8" i="2"/>
  <c r="AB8" i="2"/>
  <c r="AA8" i="2"/>
  <c r="Z8" i="2"/>
  <c r="Y8" i="2"/>
  <c r="X8" i="2"/>
  <c r="W8" i="2"/>
  <c r="V8" i="2"/>
  <c r="U8" i="2"/>
  <c r="T8" i="2"/>
  <c r="S8" i="2"/>
  <c r="R8" i="2"/>
  <c r="Q8" i="2"/>
  <c r="P8" i="2"/>
  <c r="O8" i="2"/>
  <c r="N8" i="2"/>
  <c r="M8" i="2"/>
  <c r="L8" i="2"/>
  <c r="K8" i="2"/>
  <c r="J8" i="2"/>
  <c r="I8" i="2"/>
  <c r="H8" i="2"/>
  <c r="G8" i="2"/>
  <c r="F8" i="2"/>
  <c r="E8" i="2"/>
  <c r="D8" i="2"/>
  <c r="C8" i="2"/>
  <c r="B8" i="2"/>
  <c r="B25" i="2" s="1"/>
  <c r="UG7" i="2"/>
  <c r="UF7" i="2"/>
  <c r="UE7" i="2"/>
  <c r="UD7" i="2"/>
  <c r="UC7" i="2"/>
  <c r="TZ7" i="2"/>
  <c r="TY7" i="2"/>
  <c r="TX7" i="2"/>
  <c r="TW7" i="2"/>
  <c r="TV7" i="2"/>
  <c r="TU7" i="2"/>
  <c r="TT7" i="2"/>
  <c r="TS7" i="2"/>
  <c r="TR7" i="2"/>
  <c r="TQ7" i="2"/>
  <c r="TP7" i="2"/>
  <c r="TO7" i="2"/>
  <c r="TN7" i="2"/>
  <c r="TM7" i="2"/>
  <c r="TL7" i="2"/>
  <c r="TK7" i="2"/>
  <c r="TJ7" i="2"/>
  <c r="TI7" i="2"/>
  <c r="TH7" i="2"/>
  <c r="TG7" i="2"/>
  <c r="TF7" i="2"/>
  <c r="TE7" i="2"/>
  <c r="TD7" i="2"/>
  <c r="TC7" i="2"/>
  <c r="TB7" i="2"/>
  <c r="TA7" i="2"/>
  <c r="SZ7" i="2"/>
  <c r="SY7" i="2"/>
  <c r="SX7" i="2"/>
  <c r="SW7" i="2"/>
  <c r="SV7" i="2"/>
  <c r="SU7" i="2"/>
  <c r="ST7" i="2"/>
  <c r="SS7" i="2"/>
  <c r="SR7" i="2"/>
  <c r="SQ7" i="2"/>
  <c r="SP7" i="2"/>
  <c r="SO7" i="2"/>
  <c r="SN7" i="2"/>
  <c r="SM7" i="2"/>
  <c r="SL7" i="2"/>
  <c r="SK7" i="2"/>
  <c r="SJ7" i="2"/>
  <c r="SI7" i="2"/>
  <c r="SH7" i="2"/>
  <c r="SG7" i="2"/>
  <c r="SF7" i="2"/>
  <c r="SE7" i="2"/>
  <c r="SD7" i="2"/>
  <c r="SC7" i="2"/>
  <c r="SB7" i="2"/>
  <c r="SA7" i="2"/>
  <c r="RZ7" i="2"/>
  <c r="RY7" i="2"/>
  <c r="RX7" i="2"/>
  <c r="RW7" i="2"/>
  <c r="RV7" i="2"/>
  <c r="RU7" i="2"/>
  <c r="RT7" i="2"/>
  <c r="RS7" i="2"/>
  <c r="RR7" i="2"/>
  <c r="RQ7" i="2"/>
  <c r="RP7" i="2"/>
  <c r="RO7" i="2"/>
  <c r="RN7" i="2"/>
  <c r="RM7" i="2"/>
  <c r="RL7" i="2"/>
  <c r="RK7" i="2"/>
  <c r="RJ7" i="2"/>
  <c r="RI7" i="2"/>
  <c r="RH7" i="2"/>
  <c r="RG7" i="2"/>
  <c r="RF7" i="2"/>
  <c r="RE7" i="2"/>
  <c r="RD7" i="2"/>
  <c r="RC7" i="2"/>
  <c r="RB7" i="2"/>
  <c r="RA7" i="2"/>
  <c r="QZ7" i="2"/>
  <c r="QY7" i="2"/>
  <c r="QX7" i="2"/>
  <c r="QW7" i="2"/>
  <c r="QV7" i="2"/>
  <c r="QU7" i="2"/>
  <c r="QT7" i="2"/>
  <c r="QS7" i="2"/>
  <c r="QR7" i="2"/>
  <c r="QQ7" i="2"/>
  <c r="QP7" i="2"/>
  <c r="QO7" i="2"/>
  <c r="QN7" i="2"/>
  <c r="QM7" i="2"/>
  <c r="QL7" i="2"/>
  <c r="QK7" i="2"/>
  <c r="QJ7" i="2"/>
  <c r="QI7" i="2"/>
  <c r="QH7" i="2"/>
  <c r="QG7" i="2"/>
  <c r="QF7" i="2"/>
  <c r="QE7" i="2"/>
  <c r="QD7" i="2"/>
  <c r="QC7" i="2"/>
  <c r="QB7" i="2"/>
  <c r="QA7" i="2"/>
  <c r="PZ7" i="2"/>
  <c r="PY7" i="2"/>
  <c r="PX7" i="2"/>
  <c r="PW7" i="2"/>
  <c r="PV7" i="2"/>
  <c r="PU7" i="2"/>
  <c r="PT7" i="2"/>
  <c r="PS7" i="2"/>
  <c r="PR7" i="2"/>
  <c r="PQ7" i="2"/>
  <c r="PP7" i="2"/>
  <c r="PO7" i="2"/>
  <c r="PN7" i="2"/>
  <c r="PM7" i="2"/>
  <c r="PL7" i="2"/>
  <c r="PK7" i="2"/>
  <c r="PJ7" i="2"/>
  <c r="PI7" i="2"/>
  <c r="PH7" i="2"/>
  <c r="PG7" i="2"/>
  <c r="PF7" i="2"/>
  <c r="PE7" i="2"/>
  <c r="PD7" i="2"/>
  <c r="PC7" i="2"/>
  <c r="PB7" i="2"/>
  <c r="PA7" i="2"/>
  <c r="OZ7" i="2"/>
  <c r="OY7" i="2"/>
  <c r="OX7" i="2"/>
  <c r="OW7" i="2"/>
  <c r="OV7" i="2"/>
  <c r="OU7" i="2"/>
  <c r="OT7" i="2"/>
  <c r="OS7" i="2"/>
  <c r="OR7" i="2"/>
  <c r="OQ7" i="2"/>
  <c r="OP7" i="2"/>
  <c r="OO7" i="2"/>
  <c r="ON7" i="2"/>
  <c r="OM7" i="2"/>
  <c r="OL7" i="2"/>
  <c r="OK7" i="2"/>
  <c r="OJ7" i="2"/>
  <c r="OI7" i="2"/>
  <c r="OH7" i="2"/>
  <c r="OG7" i="2"/>
  <c r="OF7" i="2"/>
  <c r="OE7" i="2"/>
  <c r="OD7" i="2"/>
  <c r="OC7" i="2"/>
  <c r="OB7" i="2"/>
  <c r="OA7" i="2"/>
  <c r="NZ7" i="2"/>
  <c r="NY7" i="2"/>
  <c r="NX7" i="2"/>
  <c r="NW7" i="2"/>
  <c r="NV7" i="2"/>
  <c r="NU7" i="2"/>
  <c r="NT7" i="2"/>
  <c r="NS7" i="2"/>
  <c r="NR7" i="2"/>
  <c r="NQ7" i="2"/>
  <c r="NP7" i="2"/>
  <c r="NO7" i="2"/>
  <c r="NN7" i="2"/>
  <c r="NM7" i="2"/>
  <c r="NL7" i="2"/>
  <c r="NK7" i="2"/>
  <c r="NJ7" i="2"/>
  <c r="NI7" i="2"/>
  <c r="NH7" i="2"/>
  <c r="NG7" i="2"/>
  <c r="NF7" i="2"/>
  <c r="NE7" i="2"/>
  <c r="ND7" i="2"/>
  <c r="NC7" i="2"/>
  <c r="NB7" i="2"/>
  <c r="NA7" i="2"/>
  <c r="MZ7" i="2"/>
  <c r="MY7" i="2"/>
  <c r="MX7" i="2"/>
  <c r="MW7" i="2"/>
  <c r="MV7" i="2"/>
  <c r="MU7" i="2"/>
  <c r="MT7" i="2"/>
  <c r="MS7" i="2"/>
  <c r="MR7" i="2"/>
  <c r="MQ7" i="2"/>
  <c r="MP7" i="2"/>
  <c r="MO7" i="2"/>
  <c r="MN7" i="2"/>
  <c r="MM7" i="2"/>
  <c r="ML7" i="2"/>
  <c r="MK7" i="2"/>
  <c r="MJ7" i="2"/>
  <c r="MI7" i="2"/>
  <c r="MH7" i="2"/>
  <c r="MG7" i="2"/>
  <c r="MF7" i="2"/>
  <c r="ME7" i="2"/>
  <c r="MD7" i="2"/>
  <c r="MC7" i="2"/>
  <c r="MB7" i="2"/>
  <c r="MA7" i="2"/>
  <c r="LZ7" i="2"/>
  <c r="LY7" i="2"/>
  <c r="LX7" i="2"/>
  <c r="LW7" i="2"/>
  <c r="LV7" i="2"/>
  <c r="LU7" i="2"/>
  <c r="LT7" i="2"/>
  <c r="LS7" i="2"/>
  <c r="LR7" i="2"/>
  <c r="LQ7" i="2"/>
  <c r="LP7" i="2"/>
  <c r="LO7" i="2"/>
  <c r="LN7" i="2"/>
  <c r="LM7" i="2"/>
  <c r="LL7" i="2"/>
  <c r="LK7" i="2"/>
  <c r="LJ7" i="2"/>
  <c r="LI7" i="2"/>
  <c r="LH7" i="2"/>
  <c r="LG7" i="2"/>
  <c r="LF7" i="2"/>
  <c r="LE7" i="2"/>
  <c r="LD7" i="2"/>
  <c r="LC7" i="2"/>
  <c r="LB7" i="2"/>
  <c r="LA7" i="2"/>
  <c r="KZ7" i="2"/>
  <c r="KY7" i="2"/>
  <c r="KX7" i="2"/>
  <c r="KW7" i="2"/>
  <c r="KV7" i="2"/>
  <c r="KU7" i="2"/>
  <c r="KT7" i="2"/>
  <c r="KS7" i="2"/>
  <c r="KR7" i="2"/>
  <c r="KP7" i="2"/>
  <c r="KO7" i="2"/>
  <c r="KN7" i="2"/>
  <c r="KM7" i="2"/>
  <c r="KL7" i="2"/>
  <c r="KK7" i="2"/>
  <c r="KJ7" i="2"/>
  <c r="KI7" i="2"/>
  <c r="KH7" i="2"/>
  <c r="KG7" i="2"/>
  <c r="KF7" i="2"/>
  <c r="KE7" i="2"/>
  <c r="KD7" i="2"/>
  <c r="KC7" i="2"/>
  <c r="KB7" i="2"/>
  <c r="KA7" i="2"/>
  <c r="JZ7" i="2"/>
  <c r="JY7" i="2"/>
  <c r="JX7" i="2"/>
  <c r="JW7" i="2"/>
  <c r="JV7" i="2"/>
  <c r="JU7" i="2"/>
  <c r="JT7" i="2"/>
  <c r="JS7" i="2"/>
  <c r="JR7" i="2"/>
  <c r="JQ7" i="2"/>
  <c r="JP7" i="2"/>
  <c r="JO7" i="2"/>
  <c r="JN7" i="2"/>
  <c r="JM7" i="2"/>
  <c r="JL7" i="2"/>
  <c r="JK7" i="2"/>
  <c r="JJ7" i="2"/>
  <c r="JI7" i="2"/>
  <c r="JH7" i="2"/>
  <c r="JG7" i="2"/>
  <c r="JF7" i="2"/>
  <c r="JE7" i="2"/>
  <c r="JD7" i="2"/>
  <c r="JC7" i="2"/>
  <c r="JB7" i="2"/>
  <c r="JA7" i="2"/>
  <c r="IZ7" i="2"/>
  <c r="IY7" i="2"/>
  <c r="IX7" i="2"/>
  <c r="IW7" i="2"/>
  <c r="IV7" i="2"/>
  <c r="IU7" i="2"/>
  <c r="IT7" i="2"/>
  <c r="IS7" i="2"/>
  <c r="IR7" i="2"/>
  <c r="IQ7" i="2"/>
  <c r="IP7" i="2"/>
  <c r="IO7" i="2"/>
  <c r="IN7" i="2"/>
  <c r="IM7" i="2"/>
  <c r="IL7" i="2"/>
  <c r="IK7" i="2"/>
  <c r="IJ7" i="2"/>
  <c r="II7" i="2"/>
  <c r="IH7" i="2"/>
  <c r="IG7" i="2"/>
  <c r="IF7" i="2"/>
  <c r="IE7" i="2"/>
  <c r="ID7" i="2"/>
  <c r="IC7" i="2"/>
  <c r="IB7" i="2"/>
  <c r="IA7" i="2"/>
  <c r="HZ7" i="2"/>
  <c r="HY7" i="2"/>
  <c r="HX7" i="2"/>
  <c r="HW7" i="2"/>
  <c r="HV7" i="2"/>
  <c r="HU7" i="2"/>
  <c r="HT7" i="2"/>
  <c r="HS7" i="2"/>
  <c r="HR7" i="2"/>
  <c r="HQ7" i="2"/>
  <c r="HP7" i="2"/>
  <c r="HO7" i="2"/>
  <c r="HN7" i="2"/>
  <c r="HM7" i="2"/>
  <c r="HL7" i="2"/>
  <c r="HK7" i="2"/>
  <c r="HJ7" i="2"/>
  <c r="HI7" i="2"/>
  <c r="HH7" i="2"/>
  <c r="HG7" i="2"/>
  <c r="HF7" i="2"/>
  <c r="HE7" i="2"/>
  <c r="HD7" i="2"/>
  <c r="HC7" i="2"/>
  <c r="HB7" i="2"/>
  <c r="HA7" i="2"/>
  <c r="GZ7" i="2"/>
  <c r="GY7" i="2"/>
  <c r="GX7" i="2"/>
  <c r="GW7" i="2"/>
  <c r="GV7" i="2"/>
  <c r="GU7" i="2"/>
  <c r="GT7" i="2"/>
  <c r="GS7" i="2"/>
  <c r="GR7" i="2"/>
  <c r="GQ7" i="2"/>
  <c r="GP7" i="2"/>
  <c r="GO7" i="2"/>
  <c r="GN7" i="2"/>
  <c r="GM7" i="2"/>
  <c r="GL7" i="2"/>
  <c r="GK7" i="2"/>
  <c r="GJ7" i="2"/>
  <c r="GI7" i="2"/>
  <c r="GH7" i="2"/>
  <c r="GG7" i="2"/>
  <c r="GF7" i="2"/>
  <c r="GE7" i="2"/>
  <c r="GD7" i="2"/>
  <c r="GC7" i="2"/>
  <c r="GB7" i="2"/>
  <c r="GA7" i="2"/>
  <c r="FZ7" i="2"/>
  <c r="FY7" i="2"/>
  <c r="FX7" i="2"/>
  <c r="FW7" i="2"/>
  <c r="FV7" i="2"/>
  <c r="FU7" i="2"/>
  <c r="FT7" i="2"/>
  <c r="FS7" i="2"/>
  <c r="FR7" i="2"/>
  <c r="FQ7" i="2"/>
  <c r="FP7" i="2"/>
  <c r="FO7" i="2"/>
  <c r="FN7" i="2"/>
  <c r="FM7" i="2"/>
  <c r="FL7" i="2"/>
  <c r="FK7" i="2"/>
  <c r="FJ7" i="2"/>
  <c r="FI7" i="2"/>
  <c r="FH7" i="2"/>
  <c r="FG7" i="2"/>
  <c r="FF7" i="2"/>
  <c r="FE7" i="2"/>
  <c r="FD7" i="2"/>
  <c r="FC7" i="2"/>
  <c r="FB7" i="2"/>
  <c r="FA7" i="2"/>
  <c r="EZ7" i="2"/>
  <c r="EY7" i="2"/>
  <c r="EX7" i="2"/>
  <c r="EW7" i="2"/>
  <c r="EV7" i="2"/>
  <c r="EU7" i="2"/>
  <c r="ET7" i="2"/>
  <c r="ES7" i="2"/>
  <c r="ER7" i="2"/>
  <c r="EQ7" i="2"/>
  <c r="EP7" i="2"/>
  <c r="EO7" i="2"/>
  <c r="EN7" i="2"/>
  <c r="EM7" i="2"/>
  <c r="EL7" i="2"/>
  <c r="EK7" i="2"/>
  <c r="EJ7" i="2"/>
  <c r="EI7" i="2"/>
  <c r="EH7" i="2"/>
  <c r="EG7" i="2"/>
  <c r="EF7" i="2"/>
  <c r="EE7" i="2"/>
  <c r="ED7" i="2"/>
  <c r="EC7" i="2"/>
  <c r="EB7" i="2"/>
  <c r="EA7" i="2"/>
  <c r="DZ7" i="2"/>
  <c r="DY7" i="2"/>
  <c r="DX7" i="2"/>
  <c r="DW7" i="2"/>
  <c r="DV7" i="2"/>
  <c r="DU7" i="2"/>
  <c r="DT7" i="2"/>
  <c r="DS7" i="2"/>
  <c r="DR7" i="2"/>
  <c r="DQ7" i="2"/>
  <c r="DP7" i="2"/>
  <c r="DO7" i="2"/>
  <c r="DN7" i="2"/>
  <c r="DM7" i="2"/>
  <c r="DL7" i="2"/>
  <c r="DK7" i="2"/>
  <c r="DJ7" i="2"/>
  <c r="DI7" i="2"/>
  <c r="DH7" i="2"/>
  <c r="DG7" i="2"/>
  <c r="DF7" i="2"/>
  <c r="DE7" i="2"/>
  <c r="DD7" i="2"/>
  <c r="DC7" i="2"/>
  <c r="DB7" i="2"/>
  <c r="DA7" i="2"/>
  <c r="CZ7" i="2"/>
  <c r="CY7" i="2"/>
  <c r="CX7" i="2"/>
  <c r="CW7" i="2"/>
  <c r="CV7" i="2"/>
  <c r="CU7" i="2"/>
  <c r="CT7" i="2"/>
  <c r="CS7" i="2"/>
  <c r="CR7" i="2"/>
  <c r="CQ7" i="2"/>
  <c r="CP7" i="2"/>
  <c r="CO7" i="2"/>
  <c r="CN7" i="2"/>
  <c r="CM7" i="2"/>
  <c r="CL7" i="2"/>
  <c r="CK7" i="2"/>
  <c r="CJ7" i="2"/>
  <c r="CI7" i="2"/>
  <c r="CH7" i="2"/>
  <c r="CG7" i="2"/>
  <c r="CF7" i="2"/>
  <c r="CE7" i="2"/>
  <c r="CD7" i="2"/>
  <c r="CC7" i="2"/>
  <c r="CB7" i="2"/>
  <c r="CA7" i="2"/>
  <c r="BZ7" i="2"/>
  <c r="BY7" i="2"/>
  <c r="BX7" i="2"/>
  <c r="BW7" i="2"/>
  <c r="BV7" i="2"/>
  <c r="BU7" i="2"/>
  <c r="BT7" i="2"/>
  <c r="BS7" i="2"/>
  <c r="BR7" i="2"/>
  <c r="BQ7" i="2"/>
  <c r="BP7" i="2"/>
  <c r="BO7" i="2"/>
  <c r="BN7" i="2"/>
  <c r="BM7" i="2"/>
  <c r="BL7" i="2"/>
  <c r="BK7" i="2"/>
  <c r="BJ7" i="2"/>
  <c r="BI7" i="2"/>
  <c r="BH7" i="2"/>
  <c r="BG7" i="2"/>
  <c r="BF7" i="2"/>
  <c r="BE7" i="2"/>
  <c r="BD7" i="2"/>
  <c r="BC7" i="2"/>
  <c r="BB7" i="2"/>
  <c r="BA7" i="2"/>
  <c r="AZ7" i="2"/>
  <c r="AY7" i="2"/>
  <c r="AX7" i="2"/>
  <c r="AW7" i="2"/>
  <c r="AV7" i="2"/>
  <c r="AU7" i="2"/>
  <c r="AT7" i="2"/>
  <c r="AS7" i="2"/>
  <c r="AR7" i="2"/>
  <c r="AQ7" i="2"/>
  <c r="AP7" i="2"/>
  <c r="AO7" i="2"/>
  <c r="AN7" i="2"/>
  <c r="AM7" i="2"/>
  <c r="AL7" i="2"/>
  <c r="AK7" i="2"/>
  <c r="AJ7" i="2"/>
  <c r="AI7" i="2"/>
  <c r="AH7" i="2"/>
  <c r="AG7" i="2"/>
  <c r="AF7" i="2"/>
  <c r="AE7" i="2"/>
  <c r="AD7" i="2"/>
  <c r="AC7" i="2"/>
  <c r="AB7" i="2"/>
  <c r="AA7" i="2"/>
  <c r="Z7" i="2"/>
  <c r="Y7" i="2"/>
  <c r="X7" i="2"/>
  <c r="W7" i="2"/>
  <c r="V7" i="2"/>
  <c r="U7" i="2"/>
  <c r="T7" i="2"/>
  <c r="S7" i="2"/>
  <c r="R7" i="2"/>
  <c r="Q7" i="2"/>
  <c r="P7" i="2"/>
  <c r="O7" i="2"/>
  <c r="N7" i="2"/>
  <c r="M7" i="2"/>
  <c r="L7" i="2"/>
  <c r="K7" i="2"/>
  <c r="J7" i="2"/>
  <c r="I7" i="2"/>
  <c r="H7" i="2"/>
  <c r="G7" i="2"/>
  <c r="F7" i="2"/>
  <c r="E7" i="2"/>
  <c r="D7" i="2"/>
  <c r="C7" i="2"/>
  <c r="B7" i="2"/>
  <c r="B24" i="2" s="1"/>
  <c r="UG6" i="2"/>
  <c r="UF6" i="2"/>
  <c r="UE6" i="2"/>
  <c r="UD6" i="2"/>
  <c r="UC6" i="2"/>
  <c r="TZ6" i="2"/>
  <c r="TY6" i="2"/>
  <c r="TX6" i="2"/>
  <c r="TW6" i="2"/>
  <c r="TV6" i="2"/>
  <c r="TU6" i="2"/>
  <c r="TT6" i="2"/>
  <c r="TS6" i="2"/>
  <c r="TR6" i="2"/>
  <c r="TQ6" i="2"/>
  <c r="TP6" i="2"/>
  <c r="TO6" i="2"/>
  <c r="TN6" i="2"/>
  <c r="TM6" i="2"/>
  <c r="TL6" i="2"/>
  <c r="TK6" i="2"/>
  <c r="TJ6" i="2"/>
  <c r="TI6" i="2"/>
  <c r="TH6" i="2"/>
  <c r="TG6" i="2"/>
  <c r="TF6" i="2"/>
  <c r="TE6" i="2"/>
  <c r="TD6" i="2"/>
  <c r="TC6" i="2"/>
  <c r="TB6" i="2"/>
  <c r="TA6" i="2"/>
  <c r="SZ6" i="2"/>
  <c r="SY6" i="2"/>
  <c r="SX6" i="2"/>
  <c r="SW6" i="2"/>
  <c r="SV6" i="2"/>
  <c r="SU6" i="2"/>
  <c r="ST6" i="2"/>
  <c r="SS6" i="2"/>
  <c r="SR6" i="2"/>
  <c r="SQ6" i="2"/>
  <c r="SP6" i="2"/>
  <c r="SO6" i="2"/>
  <c r="SN6" i="2"/>
  <c r="SM6" i="2"/>
  <c r="SL6" i="2"/>
  <c r="SK6" i="2"/>
  <c r="SJ6" i="2"/>
  <c r="SI6" i="2"/>
  <c r="SH6" i="2"/>
  <c r="SG6" i="2"/>
  <c r="SF6" i="2"/>
  <c r="SE6" i="2"/>
  <c r="SD6" i="2"/>
  <c r="SC6" i="2"/>
  <c r="SB6" i="2"/>
  <c r="SA6" i="2"/>
  <c r="RZ6" i="2"/>
  <c r="RY6" i="2"/>
  <c r="RX6" i="2"/>
  <c r="RW6" i="2"/>
  <c r="RV6" i="2"/>
  <c r="RU6" i="2"/>
  <c r="RT6" i="2"/>
  <c r="RS6" i="2"/>
  <c r="RR6" i="2"/>
  <c r="RQ6" i="2"/>
  <c r="RP6" i="2"/>
  <c r="RO6" i="2"/>
  <c r="RN6" i="2"/>
  <c r="RM6" i="2"/>
  <c r="RL6" i="2"/>
  <c r="RK6" i="2"/>
  <c r="RJ6" i="2"/>
  <c r="RI6" i="2"/>
  <c r="RH6" i="2"/>
  <c r="RG6" i="2"/>
  <c r="RF6" i="2"/>
  <c r="RE6" i="2"/>
  <c r="RD6" i="2"/>
  <c r="RC6" i="2"/>
  <c r="RB6" i="2"/>
  <c r="RA6" i="2"/>
  <c r="QZ6" i="2"/>
  <c r="QY6" i="2"/>
  <c r="QX6" i="2"/>
  <c r="QW6" i="2"/>
  <c r="QV6" i="2"/>
  <c r="QU6" i="2"/>
  <c r="QT6" i="2"/>
  <c r="QS6" i="2"/>
  <c r="QR6" i="2"/>
  <c r="QQ6" i="2"/>
  <c r="QP6" i="2"/>
  <c r="QO6" i="2"/>
  <c r="QN6" i="2"/>
  <c r="QM6" i="2"/>
  <c r="QL6" i="2"/>
  <c r="QK6" i="2"/>
  <c r="QJ6" i="2"/>
  <c r="QI6" i="2"/>
  <c r="QH6" i="2"/>
  <c r="QG6" i="2"/>
  <c r="QF6" i="2"/>
  <c r="QE6" i="2"/>
  <c r="QD6" i="2"/>
  <c r="QC6" i="2"/>
  <c r="QB6" i="2"/>
  <c r="QA6" i="2"/>
  <c r="PZ6" i="2"/>
  <c r="PY6" i="2"/>
  <c r="PX6" i="2"/>
  <c r="PW6" i="2"/>
  <c r="PV6" i="2"/>
  <c r="PU6" i="2"/>
  <c r="PT6" i="2"/>
  <c r="PS6" i="2"/>
  <c r="PR6" i="2"/>
  <c r="PQ6" i="2"/>
  <c r="PP6" i="2"/>
  <c r="PO6" i="2"/>
  <c r="PN6" i="2"/>
  <c r="PM6" i="2"/>
  <c r="PL6" i="2"/>
  <c r="PK6" i="2"/>
  <c r="PJ6" i="2"/>
  <c r="PI6" i="2"/>
  <c r="PH6" i="2"/>
  <c r="PG6" i="2"/>
  <c r="PF6" i="2"/>
  <c r="PE6" i="2"/>
  <c r="PD6" i="2"/>
  <c r="PC6" i="2"/>
  <c r="PB6" i="2"/>
  <c r="PA6" i="2"/>
  <c r="OZ6" i="2"/>
  <c r="OY6" i="2"/>
  <c r="OX6" i="2"/>
  <c r="OW6" i="2"/>
  <c r="OV6" i="2"/>
  <c r="OU6" i="2"/>
  <c r="OT6" i="2"/>
  <c r="OS6" i="2"/>
  <c r="OR6" i="2"/>
  <c r="OQ6" i="2"/>
  <c r="OP6" i="2"/>
  <c r="OO6" i="2"/>
  <c r="ON6" i="2"/>
  <c r="OM6" i="2"/>
  <c r="OL6" i="2"/>
  <c r="OK6" i="2"/>
  <c r="OJ6" i="2"/>
  <c r="OI6" i="2"/>
  <c r="OH6" i="2"/>
  <c r="OG6" i="2"/>
  <c r="OF6" i="2"/>
  <c r="OE6" i="2"/>
  <c r="OD6" i="2"/>
  <c r="OC6" i="2"/>
  <c r="OB6" i="2"/>
  <c r="OA6" i="2"/>
  <c r="NZ6" i="2"/>
  <c r="NY6" i="2"/>
  <c r="NX6" i="2"/>
  <c r="NW6" i="2"/>
  <c r="NV6" i="2"/>
  <c r="NU6" i="2"/>
  <c r="NT6" i="2"/>
  <c r="NS6" i="2"/>
  <c r="NR6" i="2"/>
  <c r="NQ6" i="2"/>
  <c r="NP6" i="2"/>
  <c r="NO6" i="2"/>
  <c r="NN6" i="2"/>
  <c r="NM6" i="2"/>
  <c r="NL6" i="2"/>
  <c r="NK6" i="2"/>
  <c r="NJ6" i="2"/>
  <c r="NI6" i="2"/>
  <c r="NH6" i="2"/>
  <c r="NG6" i="2"/>
  <c r="NF6" i="2"/>
  <c r="NE6" i="2"/>
  <c r="ND6" i="2"/>
  <c r="NC6" i="2"/>
  <c r="NB6" i="2"/>
  <c r="NA6" i="2"/>
  <c r="MZ6" i="2"/>
  <c r="MY6" i="2"/>
  <c r="MX6" i="2"/>
  <c r="MW6" i="2"/>
  <c r="MV6" i="2"/>
  <c r="MU6" i="2"/>
  <c r="MT6" i="2"/>
  <c r="MS6" i="2"/>
  <c r="MR6" i="2"/>
  <c r="MQ6" i="2"/>
  <c r="MP6" i="2"/>
  <c r="MO6" i="2"/>
  <c r="MN6" i="2"/>
  <c r="MM6" i="2"/>
  <c r="ML6" i="2"/>
  <c r="MK6" i="2"/>
  <c r="MJ6" i="2"/>
  <c r="MI6" i="2"/>
  <c r="MH6" i="2"/>
  <c r="MG6" i="2"/>
  <c r="MF6" i="2"/>
  <c r="ME6" i="2"/>
  <c r="MD6" i="2"/>
  <c r="MC6" i="2"/>
  <c r="MB6" i="2"/>
  <c r="MA6" i="2"/>
  <c r="LZ6" i="2"/>
  <c r="LY6" i="2"/>
  <c r="LX6" i="2"/>
  <c r="LW6" i="2"/>
  <c r="LV6" i="2"/>
  <c r="LU6" i="2"/>
  <c r="LT6" i="2"/>
  <c r="LS6" i="2"/>
  <c r="LR6" i="2"/>
  <c r="LQ6" i="2"/>
  <c r="LP6" i="2"/>
  <c r="LO6" i="2"/>
  <c r="LN6" i="2"/>
  <c r="LM6" i="2"/>
  <c r="LL6" i="2"/>
  <c r="LK6" i="2"/>
  <c r="LJ6" i="2"/>
  <c r="LI6" i="2"/>
  <c r="LH6" i="2"/>
  <c r="LG6" i="2"/>
  <c r="LF6" i="2"/>
  <c r="LE6" i="2"/>
  <c r="LD6" i="2"/>
  <c r="LC6" i="2"/>
  <c r="LB6" i="2"/>
  <c r="LA6" i="2"/>
  <c r="KZ6" i="2"/>
  <c r="KY6" i="2"/>
  <c r="KX6" i="2"/>
  <c r="KW6" i="2"/>
  <c r="KV6" i="2"/>
  <c r="KU6" i="2"/>
  <c r="KT6" i="2"/>
  <c r="KS6" i="2"/>
  <c r="KR6" i="2"/>
  <c r="KP6" i="2"/>
  <c r="KO6" i="2"/>
  <c r="KN6" i="2"/>
  <c r="KM6" i="2"/>
  <c r="KL6" i="2"/>
  <c r="KK6" i="2"/>
  <c r="KJ6" i="2"/>
  <c r="KI6" i="2"/>
  <c r="KH6" i="2"/>
  <c r="KG6" i="2"/>
  <c r="KF6" i="2"/>
  <c r="KE6" i="2"/>
  <c r="KD6" i="2"/>
  <c r="KC6" i="2"/>
  <c r="KB6" i="2"/>
  <c r="KA6" i="2"/>
  <c r="JZ6" i="2"/>
  <c r="JY6" i="2"/>
  <c r="JX6" i="2"/>
  <c r="JW6" i="2"/>
  <c r="JV6" i="2"/>
  <c r="JU6" i="2"/>
  <c r="JT6" i="2"/>
  <c r="JS6" i="2"/>
  <c r="JR6" i="2"/>
  <c r="JQ6" i="2"/>
  <c r="JP6" i="2"/>
  <c r="JO6" i="2"/>
  <c r="JN6" i="2"/>
  <c r="JM6" i="2"/>
  <c r="JL6" i="2"/>
  <c r="JK6" i="2"/>
  <c r="JJ6" i="2"/>
  <c r="JI6" i="2"/>
  <c r="JH6" i="2"/>
  <c r="JG6" i="2"/>
  <c r="JF6" i="2"/>
  <c r="JE6" i="2"/>
  <c r="JD6" i="2"/>
  <c r="JC6" i="2"/>
  <c r="JB6" i="2"/>
  <c r="JA6" i="2"/>
  <c r="IZ6" i="2"/>
  <c r="IY6" i="2"/>
  <c r="IX6" i="2"/>
  <c r="IW6" i="2"/>
  <c r="IV6" i="2"/>
  <c r="IU6" i="2"/>
  <c r="IT6" i="2"/>
  <c r="IS6" i="2"/>
  <c r="IR6" i="2"/>
  <c r="IQ6" i="2"/>
  <c r="IP6" i="2"/>
  <c r="IO6" i="2"/>
  <c r="IN6" i="2"/>
  <c r="IM6" i="2"/>
  <c r="IL6" i="2"/>
  <c r="IK6" i="2"/>
  <c r="IJ6" i="2"/>
  <c r="II6" i="2"/>
  <c r="IH6" i="2"/>
  <c r="IG6" i="2"/>
  <c r="IF6" i="2"/>
  <c r="IE6" i="2"/>
  <c r="ID6" i="2"/>
  <c r="IC6" i="2"/>
  <c r="IB6" i="2"/>
  <c r="IA6" i="2"/>
  <c r="HZ6" i="2"/>
  <c r="HY6" i="2"/>
  <c r="HX6" i="2"/>
  <c r="HW6" i="2"/>
  <c r="HV6" i="2"/>
  <c r="HU6" i="2"/>
  <c r="HT6" i="2"/>
  <c r="HS6" i="2"/>
  <c r="HR6" i="2"/>
  <c r="HQ6" i="2"/>
  <c r="HP6" i="2"/>
  <c r="HO6" i="2"/>
  <c r="HN6" i="2"/>
  <c r="HM6" i="2"/>
  <c r="HL6" i="2"/>
  <c r="HK6" i="2"/>
  <c r="HJ6" i="2"/>
  <c r="HI6" i="2"/>
  <c r="HH6" i="2"/>
  <c r="HG6" i="2"/>
  <c r="HF6" i="2"/>
  <c r="HE6" i="2"/>
  <c r="HD6" i="2"/>
  <c r="HC6" i="2"/>
  <c r="HB6" i="2"/>
  <c r="HA6" i="2"/>
  <c r="GZ6" i="2"/>
  <c r="GY6" i="2"/>
  <c r="GX6" i="2"/>
  <c r="GW6" i="2"/>
  <c r="GV6" i="2"/>
  <c r="GU6" i="2"/>
  <c r="GT6" i="2"/>
  <c r="GS6" i="2"/>
  <c r="GR6" i="2"/>
  <c r="GQ6" i="2"/>
  <c r="GP6" i="2"/>
  <c r="GO6" i="2"/>
  <c r="GN6" i="2"/>
  <c r="GM6" i="2"/>
  <c r="GL6" i="2"/>
  <c r="GK6" i="2"/>
  <c r="GJ6" i="2"/>
  <c r="GI6" i="2"/>
  <c r="GH6" i="2"/>
  <c r="GG6" i="2"/>
  <c r="GF6" i="2"/>
  <c r="GE6" i="2"/>
  <c r="GD6" i="2"/>
  <c r="GC6" i="2"/>
  <c r="GB6" i="2"/>
  <c r="GA6" i="2"/>
  <c r="FZ6" i="2"/>
  <c r="FY6" i="2"/>
  <c r="FX6" i="2"/>
  <c r="FW6" i="2"/>
  <c r="FV6" i="2"/>
  <c r="FU6" i="2"/>
  <c r="FT6" i="2"/>
  <c r="FS6" i="2"/>
  <c r="FR6" i="2"/>
  <c r="FQ6" i="2"/>
  <c r="FP6" i="2"/>
  <c r="FO6" i="2"/>
  <c r="FN6" i="2"/>
  <c r="FM6" i="2"/>
  <c r="FL6" i="2"/>
  <c r="FK6" i="2"/>
  <c r="FJ6" i="2"/>
  <c r="FI6" i="2"/>
  <c r="FH6" i="2"/>
  <c r="FG6" i="2"/>
  <c r="FF6" i="2"/>
  <c r="FE6" i="2"/>
  <c r="FD6" i="2"/>
  <c r="FC6" i="2"/>
  <c r="FB6" i="2"/>
  <c r="FA6" i="2"/>
  <c r="EZ6" i="2"/>
  <c r="EY6" i="2"/>
  <c r="EX6" i="2"/>
  <c r="EW6" i="2"/>
  <c r="EV6" i="2"/>
  <c r="EU6" i="2"/>
  <c r="ET6" i="2"/>
  <c r="ES6" i="2"/>
  <c r="ER6" i="2"/>
  <c r="EQ6" i="2"/>
  <c r="EP6" i="2"/>
  <c r="EO6" i="2"/>
  <c r="EN6" i="2"/>
  <c r="EM6" i="2"/>
  <c r="EL6" i="2"/>
  <c r="EK6" i="2"/>
  <c r="EJ6" i="2"/>
  <c r="EI6" i="2"/>
  <c r="EH6" i="2"/>
  <c r="EG6" i="2"/>
  <c r="EF6" i="2"/>
  <c r="EE6" i="2"/>
  <c r="ED6" i="2"/>
  <c r="EC6" i="2"/>
  <c r="EB6" i="2"/>
  <c r="EA6" i="2"/>
  <c r="DZ6" i="2"/>
  <c r="DY6" i="2"/>
  <c r="DX6" i="2"/>
  <c r="DW6" i="2"/>
  <c r="DV6" i="2"/>
  <c r="DU6" i="2"/>
  <c r="DT6" i="2"/>
  <c r="DS6" i="2"/>
  <c r="DR6" i="2"/>
  <c r="DQ6" i="2"/>
  <c r="DP6" i="2"/>
  <c r="DO6" i="2"/>
  <c r="DN6" i="2"/>
  <c r="DM6" i="2"/>
  <c r="DL6" i="2"/>
  <c r="DK6" i="2"/>
  <c r="DJ6" i="2"/>
  <c r="DI6" i="2"/>
  <c r="DH6" i="2"/>
  <c r="DG6" i="2"/>
  <c r="DF6" i="2"/>
  <c r="DE6" i="2"/>
  <c r="DD6" i="2"/>
  <c r="DC6" i="2"/>
  <c r="DB6" i="2"/>
  <c r="DA6" i="2"/>
  <c r="CZ6" i="2"/>
  <c r="CY6" i="2"/>
  <c r="CX6" i="2"/>
  <c r="CW6" i="2"/>
  <c r="CV6" i="2"/>
  <c r="CU6" i="2"/>
  <c r="CT6" i="2"/>
  <c r="CS6" i="2"/>
  <c r="CR6" i="2"/>
  <c r="CQ6" i="2"/>
  <c r="CP6" i="2"/>
  <c r="CO6" i="2"/>
  <c r="CN6" i="2"/>
  <c r="CM6" i="2"/>
  <c r="CL6" i="2"/>
  <c r="CK6" i="2"/>
  <c r="CJ6" i="2"/>
  <c r="CI6" i="2"/>
  <c r="CH6" i="2"/>
  <c r="CG6" i="2"/>
  <c r="CF6" i="2"/>
  <c r="CE6" i="2"/>
  <c r="CD6" i="2"/>
  <c r="CC6" i="2"/>
  <c r="CB6" i="2"/>
  <c r="CA6" i="2"/>
  <c r="BZ6" i="2"/>
  <c r="BY6" i="2"/>
  <c r="BX6" i="2"/>
  <c r="BW6" i="2"/>
  <c r="BV6" i="2"/>
  <c r="BU6" i="2"/>
  <c r="BT6" i="2"/>
  <c r="BS6" i="2"/>
  <c r="BR6" i="2"/>
  <c r="BQ6" i="2"/>
  <c r="BP6" i="2"/>
  <c r="BO6" i="2"/>
  <c r="BN6" i="2"/>
  <c r="BM6" i="2"/>
  <c r="BL6" i="2"/>
  <c r="BK6" i="2"/>
  <c r="BJ6" i="2"/>
  <c r="BI6" i="2"/>
  <c r="BH6" i="2"/>
  <c r="BG6" i="2"/>
  <c r="BF6" i="2"/>
  <c r="BE6" i="2"/>
  <c r="BD6" i="2"/>
  <c r="BC6" i="2"/>
  <c r="BB6" i="2"/>
  <c r="BA6" i="2"/>
  <c r="AZ6" i="2"/>
  <c r="AY6" i="2"/>
  <c r="AX6" i="2"/>
  <c r="AW6" i="2"/>
  <c r="AV6" i="2"/>
  <c r="AU6" i="2"/>
  <c r="AT6" i="2"/>
  <c r="AS6" i="2"/>
  <c r="AR6" i="2"/>
  <c r="AQ6" i="2"/>
  <c r="AP6" i="2"/>
  <c r="AO6" i="2"/>
  <c r="AN6" i="2"/>
  <c r="AM6" i="2"/>
  <c r="AL6" i="2"/>
  <c r="AK6" i="2"/>
  <c r="AJ6" i="2"/>
  <c r="AI6" i="2"/>
  <c r="AH6" i="2"/>
  <c r="AG6" i="2"/>
  <c r="AF6" i="2"/>
  <c r="AE6" i="2"/>
  <c r="AD6" i="2"/>
  <c r="AC6" i="2"/>
  <c r="AB6" i="2"/>
  <c r="AA6" i="2"/>
  <c r="Z6" i="2"/>
  <c r="Y6" i="2"/>
  <c r="X6" i="2"/>
  <c r="W6" i="2"/>
  <c r="V6" i="2"/>
  <c r="U6" i="2"/>
  <c r="T6" i="2"/>
  <c r="S6" i="2"/>
  <c r="R6" i="2"/>
  <c r="Q6" i="2"/>
  <c r="P6" i="2"/>
  <c r="O6" i="2"/>
  <c r="N6" i="2"/>
  <c r="M6" i="2"/>
  <c r="L6" i="2"/>
  <c r="K6" i="2"/>
  <c r="J6" i="2"/>
  <c r="I6" i="2"/>
  <c r="H6" i="2"/>
  <c r="G6" i="2"/>
  <c r="F6" i="2"/>
  <c r="E6" i="2"/>
  <c r="D6" i="2"/>
  <c r="C6" i="2"/>
  <c r="B6" i="2"/>
  <c r="B23" i="2" s="1"/>
  <c r="UG5" i="2"/>
  <c r="UF5" i="2"/>
  <c r="UE5" i="2"/>
  <c r="UD5" i="2"/>
  <c r="UC5" i="2"/>
  <c r="TZ5" i="2"/>
  <c r="TY5" i="2"/>
  <c r="TX5" i="2"/>
  <c r="TW5" i="2"/>
  <c r="TV5" i="2"/>
  <c r="TU5" i="2"/>
  <c r="TT5" i="2"/>
  <c r="TS5" i="2"/>
  <c r="TR5" i="2"/>
  <c r="TQ5" i="2"/>
  <c r="TP5" i="2"/>
  <c r="TO5" i="2"/>
  <c r="TN5" i="2"/>
  <c r="TM5" i="2"/>
  <c r="TL5" i="2"/>
  <c r="TK5" i="2"/>
  <c r="TJ5" i="2"/>
  <c r="TI5" i="2"/>
  <c r="TH5" i="2"/>
  <c r="TG5" i="2"/>
  <c r="TF5" i="2"/>
  <c r="TE5" i="2"/>
  <c r="TD5" i="2"/>
  <c r="TC5" i="2"/>
  <c r="TB5" i="2"/>
  <c r="TA5" i="2"/>
  <c r="SZ5" i="2"/>
  <c r="SY5" i="2"/>
  <c r="SX5" i="2"/>
  <c r="SW5" i="2"/>
  <c r="SV5" i="2"/>
  <c r="SU5" i="2"/>
  <c r="ST5" i="2"/>
  <c r="SS5" i="2"/>
  <c r="SR5" i="2"/>
  <c r="SQ5" i="2"/>
  <c r="SP5" i="2"/>
  <c r="SO5" i="2"/>
  <c r="SN5" i="2"/>
  <c r="SM5" i="2"/>
  <c r="SL5" i="2"/>
  <c r="SK5" i="2"/>
  <c r="SJ5" i="2"/>
  <c r="SI5" i="2"/>
  <c r="SH5" i="2"/>
  <c r="SG5" i="2"/>
  <c r="SF5" i="2"/>
  <c r="SE5" i="2"/>
  <c r="SD5" i="2"/>
  <c r="SC5" i="2"/>
  <c r="SB5" i="2"/>
  <c r="SA5" i="2"/>
  <c r="RZ5" i="2"/>
  <c r="RY5" i="2"/>
  <c r="RX5" i="2"/>
  <c r="RW5" i="2"/>
  <c r="RV5" i="2"/>
  <c r="RU5" i="2"/>
  <c r="RT5" i="2"/>
  <c r="RS5" i="2"/>
  <c r="RR5" i="2"/>
  <c r="RQ5" i="2"/>
  <c r="RP5" i="2"/>
  <c r="RO5" i="2"/>
  <c r="RN5" i="2"/>
  <c r="RM5" i="2"/>
  <c r="RL5" i="2"/>
  <c r="RK5" i="2"/>
  <c r="RJ5" i="2"/>
  <c r="RI5" i="2"/>
  <c r="RH5" i="2"/>
  <c r="RG5" i="2"/>
  <c r="RF5" i="2"/>
  <c r="RE5" i="2"/>
  <c r="RD5" i="2"/>
  <c r="RC5" i="2"/>
  <c r="RB5" i="2"/>
  <c r="RA5" i="2"/>
  <c r="QZ5" i="2"/>
  <c r="QY5" i="2"/>
  <c r="QX5" i="2"/>
  <c r="QW5" i="2"/>
  <c r="QV5" i="2"/>
  <c r="QU5" i="2"/>
  <c r="QT5" i="2"/>
  <c r="QS5" i="2"/>
  <c r="QR5" i="2"/>
  <c r="QQ5" i="2"/>
  <c r="QP5" i="2"/>
  <c r="QO5" i="2"/>
  <c r="QN5" i="2"/>
  <c r="QM5" i="2"/>
  <c r="QL5" i="2"/>
  <c r="QK5" i="2"/>
  <c r="QJ5" i="2"/>
  <c r="QI5" i="2"/>
  <c r="QH5" i="2"/>
  <c r="QG5" i="2"/>
  <c r="QF5" i="2"/>
  <c r="QE5" i="2"/>
  <c r="QD5" i="2"/>
  <c r="QC5" i="2"/>
  <c r="QB5" i="2"/>
  <c r="QA5" i="2"/>
  <c r="PZ5" i="2"/>
  <c r="PY5" i="2"/>
  <c r="PX5" i="2"/>
  <c r="PW5" i="2"/>
  <c r="PV5" i="2"/>
  <c r="PU5" i="2"/>
  <c r="PT5" i="2"/>
  <c r="PS5" i="2"/>
  <c r="PR5" i="2"/>
  <c r="PQ5" i="2"/>
  <c r="PP5" i="2"/>
  <c r="PO5" i="2"/>
  <c r="PN5" i="2"/>
  <c r="PM5" i="2"/>
  <c r="PL5" i="2"/>
  <c r="PK5" i="2"/>
  <c r="PJ5" i="2"/>
  <c r="PI5" i="2"/>
  <c r="PH5" i="2"/>
  <c r="PG5" i="2"/>
  <c r="PF5" i="2"/>
  <c r="PE5" i="2"/>
  <c r="PD5" i="2"/>
  <c r="PC5" i="2"/>
  <c r="PB5" i="2"/>
  <c r="PA5" i="2"/>
  <c r="OZ5" i="2"/>
  <c r="OY5" i="2"/>
  <c r="OX5" i="2"/>
  <c r="OW5" i="2"/>
  <c r="OV5" i="2"/>
  <c r="OU5" i="2"/>
  <c r="OT5" i="2"/>
  <c r="OS5" i="2"/>
  <c r="OR5" i="2"/>
  <c r="OQ5" i="2"/>
  <c r="OP5" i="2"/>
  <c r="OO5" i="2"/>
  <c r="ON5" i="2"/>
  <c r="OM5" i="2"/>
  <c r="OL5" i="2"/>
  <c r="OK5" i="2"/>
  <c r="OJ5" i="2"/>
  <c r="OI5" i="2"/>
  <c r="OH5" i="2"/>
  <c r="OG5" i="2"/>
  <c r="OF5" i="2"/>
  <c r="OE5" i="2"/>
  <c r="OD5" i="2"/>
  <c r="OC5" i="2"/>
  <c r="OB5" i="2"/>
  <c r="OA5" i="2"/>
  <c r="NZ5" i="2"/>
  <c r="NY5" i="2"/>
  <c r="NX5" i="2"/>
  <c r="NW5" i="2"/>
  <c r="NV5" i="2"/>
  <c r="NU5" i="2"/>
  <c r="NT5" i="2"/>
  <c r="NS5" i="2"/>
  <c r="NR5" i="2"/>
  <c r="NQ5" i="2"/>
  <c r="NP5" i="2"/>
  <c r="NO5" i="2"/>
  <c r="NN5" i="2"/>
  <c r="NM5" i="2"/>
  <c r="NL5" i="2"/>
  <c r="NK5" i="2"/>
  <c r="NJ5" i="2"/>
  <c r="NI5" i="2"/>
  <c r="NH5" i="2"/>
  <c r="NG5" i="2"/>
  <c r="NF5" i="2"/>
  <c r="NE5" i="2"/>
  <c r="ND5" i="2"/>
  <c r="NC5" i="2"/>
  <c r="NB5" i="2"/>
  <c r="NA5" i="2"/>
  <c r="MZ5" i="2"/>
  <c r="MY5" i="2"/>
  <c r="MX5" i="2"/>
  <c r="MW5" i="2"/>
  <c r="MV5" i="2"/>
  <c r="MU5" i="2"/>
  <c r="MT5" i="2"/>
  <c r="MS5" i="2"/>
  <c r="MR5" i="2"/>
  <c r="MQ5" i="2"/>
  <c r="MP5" i="2"/>
  <c r="MO5" i="2"/>
  <c r="MN5" i="2"/>
  <c r="MM5" i="2"/>
  <c r="ML5" i="2"/>
  <c r="MK5" i="2"/>
  <c r="MJ5" i="2"/>
  <c r="MI5" i="2"/>
  <c r="MH5" i="2"/>
  <c r="MG5" i="2"/>
  <c r="MF5" i="2"/>
  <c r="ME5" i="2"/>
  <c r="MD5" i="2"/>
  <c r="MC5" i="2"/>
  <c r="MB5" i="2"/>
  <c r="MA5" i="2"/>
  <c r="LZ5" i="2"/>
  <c r="LY5" i="2"/>
  <c r="LX5" i="2"/>
  <c r="LW5" i="2"/>
  <c r="LV5" i="2"/>
  <c r="LU5" i="2"/>
  <c r="LT5" i="2"/>
  <c r="LS5" i="2"/>
  <c r="LR5" i="2"/>
  <c r="LQ5" i="2"/>
  <c r="LP5" i="2"/>
  <c r="LO5" i="2"/>
  <c r="LN5" i="2"/>
  <c r="LM5" i="2"/>
  <c r="LL5" i="2"/>
  <c r="LK5" i="2"/>
  <c r="LJ5" i="2"/>
  <c r="LI5" i="2"/>
  <c r="LH5" i="2"/>
  <c r="LG5" i="2"/>
  <c r="LF5" i="2"/>
  <c r="LE5" i="2"/>
  <c r="LD5" i="2"/>
  <c r="LC5" i="2"/>
  <c r="LB5" i="2"/>
  <c r="LA5" i="2"/>
  <c r="KZ5" i="2"/>
  <c r="KY5" i="2"/>
  <c r="KX5" i="2"/>
  <c r="KW5" i="2"/>
  <c r="KV5" i="2"/>
  <c r="KU5" i="2"/>
  <c r="KT5" i="2"/>
  <c r="KS5" i="2"/>
  <c r="KR5" i="2"/>
  <c r="KP5" i="2"/>
  <c r="KO5" i="2"/>
  <c r="KN5" i="2"/>
  <c r="KM5" i="2"/>
  <c r="KL5" i="2"/>
  <c r="KK5" i="2"/>
  <c r="KJ5" i="2"/>
  <c r="KI5" i="2"/>
  <c r="KH5" i="2"/>
  <c r="KG5" i="2"/>
  <c r="KF5" i="2"/>
  <c r="KE5" i="2"/>
  <c r="KD5" i="2"/>
  <c r="KC5" i="2"/>
  <c r="KB5" i="2"/>
  <c r="KA5" i="2"/>
  <c r="JZ5" i="2"/>
  <c r="JY5" i="2"/>
  <c r="JX5" i="2"/>
  <c r="JW5" i="2"/>
  <c r="JV5" i="2"/>
  <c r="JU5" i="2"/>
  <c r="JT5" i="2"/>
  <c r="JS5" i="2"/>
  <c r="JR5" i="2"/>
  <c r="JQ5" i="2"/>
  <c r="JP5" i="2"/>
  <c r="JO5" i="2"/>
  <c r="JN5" i="2"/>
  <c r="JM5" i="2"/>
  <c r="JL5" i="2"/>
  <c r="JK5" i="2"/>
  <c r="JJ5" i="2"/>
  <c r="JI5" i="2"/>
  <c r="JH5" i="2"/>
  <c r="JG5" i="2"/>
  <c r="JF5" i="2"/>
  <c r="JE5" i="2"/>
  <c r="JD5" i="2"/>
  <c r="JC5" i="2"/>
  <c r="JB5" i="2"/>
  <c r="JA5" i="2"/>
  <c r="IZ5" i="2"/>
  <c r="IY5" i="2"/>
  <c r="IX5" i="2"/>
  <c r="IW5" i="2"/>
  <c r="IV5" i="2"/>
  <c r="IU5" i="2"/>
  <c r="IT5" i="2"/>
  <c r="IS5" i="2"/>
  <c r="IR5" i="2"/>
  <c r="IQ5" i="2"/>
  <c r="IP5" i="2"/>
  <c r="IO5" i="2"/>
  <c r="IN5" i="2"/>
  <c r="IM5" i="2"/>
  <c r="IL5" i="2"/>
  <c r="IK5" i="2"/>
  <c r="IJ5" i="2"/>
  <c r="II5" i="2"/>
  <c r="IH5" i="2"/>
  <c r="IG5" i="2"/>
  <c r="IF5" i="2"/>
  <c r="IE5" i="2"/>
  <c r="ID5" i="2"/>
  <c r="IC5" i="2"/>
  <c r="IB5" i="2"/>
  <c r="IA5" i="2"/>
  <c r="HZ5" i="2"/>
  <c r="HY5" i="2"/>
  <c r="HX5" i="2"/>
  <c r="HW5" i="2"/>
  <c r="HV5" i="2"/>
  <c r="HU5" i="2"/>
  <c r="HT5" i="2"/>
  <c r="HS5" i="2"/>
  <c r="HR5" i="2"/>
  <c r="HQ5" i="2"/>
  <c r="HP5" i="2"/>
  <c r="HO5" i="2"/>
  <c r="HN5" i="2"/>
  <c r="HM5" i="2"/>
  <c r="HL5" i="2"/>
  <c r="HK5" i="2"/>
  <c r="HJ5" i="2"/>
  <c r="HI5" i="2"/>
  <c r="HH5" i="2"/>
  <c r="HG5" i="2"/>
  <c r="HF5" i="2"/>
  <c r="HE5" i="2"/>
  <c r="HD5" i="2"/>
  <c r="HC5" i="2"/>
  <c r="HB5" i="2"/>
  <c r="HA5" i="2"/>
  <c r="GZ5" i="2"/>
  <c r="GY5" i="2"/>
  <c r="GX5" i="2"/>
  <c r="GW5" i="2"/>
  <c r="GV5" i="2"/>
  <c r="GU5" i="2"/>
  <c r="GT5" i="2"/>
  <c r="GS5" i="2"/>
  <c r="GR5" i="2"/>
  <c r="GQ5" i="2"/>
  <c r="GP5" i="2"/>
  <c r="GO5" i="2"/>
  <c r="GN5" i="2"/>
  <c r="GM5" i="2"/>
  <c r="GL5" i="2"/>
  <c r="GK5" i="2"/>
  <c r="GJ5" i="2"/>
  <c r="GI5" i="2"/>
  <c r="GH5" i="2"/>
  <c r="GG5" i="2"/>
  <c r="GF5" i="2"/>
  <c r="GE5" i="2"/>
  <c r="GD5" i="2"/>
  <c r="GC5" i="2"/>
  <c r="GB5" i="2"/>
  <c r="GA5" i="2"/>
  <c r="FZ5" i="2"/>
  <c r="FY5" i="2"/>
  <c r="FX5" i="2"/>
  <c r="FW5" i="2"/>
  <c r="FV5" i="2"/>
  <c r="FU5" i="2"/>
  <c r="FT5" i="2"/>
  <c r="FS5" i="2"/>
  <c r="FR5" i="2"/>
  <c r="FQ5" i="2"/>
  <c r="FP5" i="2"/>
  <c r="FO5" i="2"/>
  <c r="FN5" i="2"/>
  <c r="FM5" i="2"/>
  <c r="FL5" i="2"/>
  <c r="FK5" i="2"/>
  <c r="FJ5" i="2"/>
  <c r="FI5" i="2"/>
  <c r="FH5" i="2"/>
  <c r="FG5" i="2"/>
  <c r="FF5" i="2"/>
  <c r="FE5" i="2"/>
  <c r="FD5" i="2"/>
  <c r="FC5" i="2"/>
  <c r="FB5" i="2"/>
  <c r="FA5" i="2"/>
  <c r="EZ5" i="2"/>
  <c r="EY5" i="2"/>
  <c r="EX5" i="2"/>
  <c r="EW5" i="2"/>
  <c r="EV5" i="2"/>
  <c r="EU5" i="2"/>
  <c r="EU22" i="2" s="1"/>
  <c r="ET5" i="2"/>
  <c r="ES5" i="2"/>
  <c r="ER5" i="2"/>
  <c r="EQ5" i="2"/>
  <c r="EP5" i="2"/>
  <c r="EO5" i="2"/>
  <c r="EN5" i="2"/>
  <c r="EM5" i="2"/>
  <c r="EM22" i="2" s="1"/>
  <c r="EL5" i="2"/>
  <c r="EK5" i="2"/>
  <c r="EJ5" i="2"/>
  <c r="EI5" i="2"/>
  <c r="EH5" i="2"/>
  <c r="EG5" i="2"/>
  <c r="EF5" i="2"/>
  <c r="EE5" i="2"/>
  <c r="EE22" i="2" s="1"/>
  <c r="ED5" i="2"/>
  <c r="EC5" i="2"/>
  <c r="EB5" i="2"/>
  <c r="EA5" i="2"/>
  <c r="DZ5" i="2"/>
  <c r="DY5" i="2"/>
  <c r="DX5" i="2"/>
  <c r="DW5" i="2"/>
  <c r="DW22" i="2" s="1"/>
  <c r="DV5" i="2"/>
  <c r="DU5" i="2"/>
  <c r="DT5" i="2"/>
  <c r="DS5" i="2"/>
  <c r="DR5" i="2"/>
  <c r="DQ5" i="2"/>
  <c r="DP5" i="2"/>
  <c r="DO5" i="2"/>
  <c r="DO22" i="2" s="1"/>
  <c r="DN5" i="2"/>
  <c r="DM5" i="2"/>
  <c r="DL5" i="2"/>
  <c r="DK5" i="2"/>
  <c r="DJ5" i="2"/>
  <c r="DI5" i="2"/>
  <c r="DH5" i="2"/>
  <c r="DG5" i="2"/>
  <c r="DG22" i="2" s="1"/>
  <c r="DF5" i="2"/>
  <c r="DE5" i="2"/>
  <c r="DD5" i="2"/>
  <c r="DC5" i="2"/>
  <c r="DB5" i="2"/>
  <c r="DA5" i="2"/>
  <c r="CZ5" i="2"/>
  <c r="CY5" i="2"/>
  <c r="CY22" i="2" s="1"/>
  <c r="CX5" i="2"/>
  <c r="CW5" i="2"/>
  <c r="CV5" i="2"/>
  <c r="CU5" i="2"/>
  <c r="CT5" i="2"/>
  <c r="CS5" i="2"/>
  <c r="CR5" i="2"/>
  <c r="CQ5" i="2"/>
  <c r="CQ22" i="2" s="1"/>
  <c r="CP5" i="2"/>
  <c r="CO5" i="2"/>
  <c r="CN5" i="2"/>
  <c r="CM5" i="2"/>
  <c r="CL5" i="2"/>
  <c r="CK5" i="2"/>
  <c r="CJ5" i="2"/>
  <c r="CI5" i="2"/>
  <c r="CI22" i="2" s="1"/>
  <c r="CH5" i="2"/>
  <c r="CG5" i="2"/>
  <c r="CF5" i="2"/>
  <c r="CE5" i="2"/>
  <c r="CD5" i="2"/>
  <c r="CC5" i="2"/>
  <c r="CB5" i="2"/>
  <c r="CA5" i="2"/>
  <c r="CA22" i="2" s="1"/>
  <c r="BZ5" i="2"/>
  <c r="BY5" i="2"/>
  <c r="BX5" i="2"/>
  <c r="BW5" i="2"/>
  <c r="BV5" i="2"/>
  <c r="BU5" i="2"/>
  <c r="BT5" i="2"/>
  <c r="BT22" i="2" s="1"/>
  <c r="BS5" i="2"/>
  <c r="BS22" i="2" s="1"/>
  <c r="BR5" i="2"/>
  <c r="BQ5" i="2"/>
  <c r="BP5" i="2"/>
  <c r="BO5" i="2"/>
  <c r="BN5" i="2"/>
  <c r="BM5" i="2"/>
  <c r="BL5" i="2"/>
  <c r="BL22" i="2" s="1"/>
  <c r="BK5" i="2"/>
  <c r="BK22" i="2" s="1"/>
  <c r="BJ5" i="2"/>
  <c r="BI5" i="2"/>
  <c r="BH5" i="2"/>
  <c r="BG5" i="2"/>
  <c r="BF5" i="2"/>
  <c r="BE5" i="2"/>
  <c r="BD5" i="2"/>
  <c r="BD22" i="2" s="1"/>
  <c r="BC5" i="2"/>
  <c r="BC22" i="2" s="1"/>
  <c r="BB5" i="2"/>
  <c r="BA5" i="2"/>
  <c r="AZ5" i="2"/>
  <c r="AY5" i="2"/>
  <c r="AX5" i="2"/>
  <c r="AW5" i="2"/>
  <c r="AV5" i="2"/>
  <c r="AV22" i="2" s="1"/>
  <c r="AU5" i="2"/>
  <c r="AU22" i="2" s="1"/>
  <c r="AT5" i="2"/>
  <c r="AS5" i="2"/>
  <c r="AR5" i="2"/>
  <c r="AQ5" i="2"/>
  <c r="AP5" i="2"/>
  <c r="AO5" i="2"/>
  <c r="AN5" i="2"/>
  <c r="AN22" i="2" s="1"/>
  <c r="AM5" i="2"/>
  <c r="AM22" i="2" s="1"/>
  <c r="AL5" i="2"/>
  <c r="AK5" i="2"/>
  <c r="AJ5" i="2"/>
  <c r="AI5" i="2"/>
  <c r="AH5" i="2"/>
  <c r="AG5" i="2"/>
  <c r="AF5" i="2"/>
  <c r="AF22" i="2" s="1"/>
  <c r="AE5" i="2"/>
  <c r="AE22" i="2" s="1"/>
  <c r="AD5" i="2"/>
  <c r="AC5" i="2"/>
  <c r="AB5" i="2"/>
  <c r="AA5" i="2"/>
  <c r="Z5" i="2"/>
  <c r="Y5" i="2"/>
  <c r="X5" i="2"/>
  <c r="X22" i="2" s="1"/>
  <c r="W5" i="2"/>
  <c r="W22" i="2" s="1"/>
  <c r="V5" i="2"/>
  <c r="U5" i="2"/>
  <c r="T5" i="2"/>
  <c r="S5" i="2"/>
  <c r="R5" i="2"/>
  <c r="Q5" i="2"/>
  <c r="P5" i="2"/>
  <c r="P22" i="2" s="1"/>
  <c r="O5" i="2"/>
  <c r="O22" i="2" s="1"/>
  <c r="N5" i="2"/>
  <c r="M5" i="2"/>
  <c r="L5" i="2"/>
  <c r="L22" i="2" s="1"/>
  <c r="K5" i="2"/>
  <c r="J5" i="2"/>
  <c r="I5" i="2"/>
  <c r="H5" i="2"/>
  <c r="H22" i="2" s="1"/>
  <c r="G5" i="2"/>
  <c r="G22" i="2" s="1"/>
  <c r="F5" i="2"/>
  <c r="E5" i="2"/>
  <c r="D5" i="2"/>
  <c r="D22" i="2" s="1"/>
  <c r="C5" i="2"/>
  <c r="B5" i="2"/>
  <c r="B22" i="2" s="1"/>
  <c r="UG4" i="2"/>
  <c r="UF4" i="2"/>
  <c r="UE4" i="2"/>
  <c r="UD4" i="2"/>
  <c r="UC4" i="2"/>
  <c r="TZ4" i="2"/>
  <c r="TY4" i="2"/>
  <c r="TX4" i="2"/>
  <c r="TW4" i="2"/>
  <c r="TV4" i="2"/>
  <c r="TU4" i="2"/>
  <c r="TT4" i="2"/>
  <c r="TS4" i="2"/>
  <c r="TR4" i="2"/>
  <c r="TQ4" i="2"/>
  <c r="TP4" i="2"/>
  <c r="TO4" i="2"/>
  <c r="TN4" i="2"/>
  <c r="TM4" i="2"/>
  <c r="TL4" i="2"/>
  <c r="TK4" i="2"/>
  <c r="TJ4" i="2"/>
  <c r="TI4" i="2"/>
  <c r="TH4" i="2"/>
  <c r="TG4" i="2"/>
  <c r="TF4" i="2"/>
  <c r="TE4" i="2"/>
  <c r="TD4" i="2"/>
  <c r="TC4" i="2"/>
  <c r="TB4" i="2"/>
  <c r="TA4" i="2"/>
  <c r="SZ4" i="2"/>
  <c r="SY4" i="2"/>
  <c r="SX4" i="2"/>
  <c r="SW4" i="2"/>
  <c r="SV4" i="2"/>
  <c r="SU4" i="2"/>
  <c r="ST4" i="2"/>
  <c r="SS4" i="2"/>
  <c r="SR4" i="2"/>
  <c r="SQ4" i="2"/>
  <c r="SP4" i="2"/>
  <c r="SO4" i="2"/>
  <c r="SN4" i="2"/>
  <c r="SM4" i="2"/>
  <c r="SL4" i="2"/>
  <c r="SK4" i="2"/>
  <c r="SJ4" i="2"/>
  <c r="SI4" i="2"/>
  <c r="SH4" i="2"/>
  <c r="SG4" i="2"/>
  <c r="SF4" i="2"/>
  <c r="SE4" i="2"/>
  <c r="SD4" i="2"/>
  <c r="SC4" i="2"/>
  <c r="SB4" i="2"/>
  <c r="SA4" i="2"/>
  <c r="RZ4" i="2"/>
  <c r="RY4" i="2"/>
  <c r="RX4" i="2"/>
  <c r="RW4" i="2"/>
  <c r="RV4" i="2"/>
  <c r="RU4" i="2"/>
  <c r="RT4" i="2"/>
  <c r="RS4" i="2"/>
  <c r="RR4" i="2"/>
  <c r="RQ4" i="2"/>
  <c r="RP4" i="2"/>
  <c r="RO4" i="2"/>
  <c r="RN4" i="2"/>
  <c r="RM4" i="2"/>
  <c r="RL4" i="2"/>
  <c r="RK4" i="2"/>
  <c r="RJ4" i="2"/>
  <c r="RI4" i="2"/>
  <c r="RH4" i="2"/>
  <c r="RG4" i="2"/>
  <c r="RF4" i="2"/>
  <c r="RE4" i="2"/>
  <c r="RD4" i="2"/>
  <c r="RC4" i="2"/>
  <c r="RB4" i="2"/>
  <c r="RA4" i="2"/>
  <c r="QZ4" i="2"/>
  <c r="QY4" i="2"/>
  <c r="QX4" i="2"/>
  <c r="QW4" i="2"/>
  <c r="QV4" i="2"/>
  <c r="QU4" i="2"/>
  <c r="QT4" i="2"/>
  <c r="QS4" i="2"/>
  <c r="QR4" i="2"/>
  <c r="QQ4" i="2"/>
  <c r="QP4" i="2"/>
  <c r="QO4" i="2"/>
  <c r="QN4" i="2"/>
  <c r="QM4" i="2"/>
  <c r="QL4" i="2"/>
  <c r="QK4" i="2"/>
  <c r="QJ4" i="2"/>
  <c r="QI4" i="2"/>
  <c r="QH4" i="2"/>
  <c r="QG4" i="2"/>
  <c r="QF4" i="2"/>
  <c r="QE4" i="2"/>
  <c r="QD4" i="2"/>
  <c r="QC4" i="2"/>
  <c r="QB4" i="2"/>
  <c r="QA4" i="2"/>
  <c r="PZ4" i="2"/>
  <c r="PY4" i="2"/>
  <c r="PX4" i="2"/>
  <c r="PW4" i="2"/>
  <c r="PV4" i="2"/>
  <c r="PU4" i="2"/>
  <c r="PT4" i="2"/>
  <c r="PS4" i="2"/>
  <c r="PR4" i="2"/>
  <c r="PQ4" i="2"/>
  <c r="PP4" i="2"/>
  <c r="PO4" i="2"/>
  <c r="PN4" i="2"/>
  <c r="PM4" i="2"/>
  <c r="PL4" i="2"/>
  <c r="PK4" i="2"/>
  <c r="PJ4" i="2"/>
  <c r="PI4" i="2"/>
  <c r="PH4" i="2"/>
  <c r="PG4" i="2"/>
  <c r="PF4" i="2"/>
  <c r="PE4" i="2"/>
  <c r="PD4" i="2"/>
  <c r="PC4" i="2"/>
  <c r="PB4" i="2"/>
  <c r="PA4" i="2"/>
  <c r="OZ4" i="2"/>
  <c r="OY4" i="2"/>
  <c r="OX4" i="2"/>
  <c r="OW4" i="2"/>
  <c r="OV4" i="2"/>
  <c r="OU4" i="2"/>
  <c r="OT4" i="2"/>
  <c r="OS4" i="2"/>
  <c r="OR4" i="2"/>
  <c r="OQ4" i="2"/>
  <c r="OP4" i="2"/>
  <c r="OO4" i="2"/>
  <c r="ON4" i="2"/>
  <c r="OM4" i="2"/>
  <c r="OL4" i="2"/>
  <c r="OK4" i="2"/>
  <c r="OJ4" i="2"/>
  <c r="OI4" i="2"/>
  <c r="OH4" i="2"/>
  <c r="OG4" i="2"/>
  <c r="OF4" i="2"/>
  <c r="OE4" i="2"/>
  <c r="OD4" i="2"/>
  <c r="OC4" i="2"/>
  <c r="OB4" i="2"/>
  <c r="OA4" i="2"/>
  <c r="NZ4" i="2"/>
  <c r="NY4" i="2"/>
  <c r="NX4" i="2"/>
  <c r="NW4" i="2"/>
  <c r="NV4" i="2"/>
  <c r="NU4" i="2"/>
  <c r="NT4" i="2"/>
  <c r="NS4" i="2"/>
  <c r="NR4" i="2"/>
  <c r="NQ4" i="2"/>
  <c r="NP4" i="2"/>
  <c r="NO4" i="2"/>
  <c r="NN4" i="2"/>
  <c r="NM4" i="2"/>
  <c r="NL4" i="2"/>
  <c r="NK4" i="2"/>
  <c r="NJ4" i="2"/>
  <c r="NI4" i="2"/>
  <c r="NH4" i="2"/>
  <c r="NG4" i="2"/>
  <c r="NF4" i="2"/>
  <c r="NE4" i="2"/>
  <c r="ND4" i="2"/>
  <c r="NC4" i="2"/>
  <c r="NB4" i="2"/>
  <c r="NA4" i="2"/>
  <c r="MZ4" i="2"/>
  <c r="MY4" i="2"/>
  <c r="MX4" i="2"/>
  <c r="MW4" i="2"/>
  <c r="MV4" i="2"/>
  <c r="MU4" i="2"/>
  <c r="MT4" i="2"/>
  <c r="MS4" i="2"/>
  <c r="MR4" i="2"/>
  <c r="MQ4" i="2"/>
  <c r="MP4" i="2"/>
  <c r="MO4" i="2"/>
  <c r="MN4" i="2"/>
  <c r="MM4" i="2"/>
  <c r="ML4" i="2"/>
  <c r="MK4" i="2"/>
  <c r="MJ4" i="2"/>
  <c r="MI4" i="2"/>
  <c r="MH4" i="2"/>
  <c r="MG4" i="2"/>
  <c r="MF4" i="2"/>
  <c r="ME4" i="2"/>
  <c r="MD4" i="2"/>
  <c r="MC4" i="2"/>
  <c r="MB4" i="2"/>
  <c r="MA4" i="2"/>
  <c r="LZ4" i="2"/>
  <c r="LY4" i="2"/>
  <c r="LX4" i="2"/>
  <c r="LW4" i="2"/>
  <c r="LV4" i="2"/>
  <c r="LU4" i="2"/>
  <c r="LT4" i="2"/>
  <c r="LS4" i="2"/>
  <c r="LR4" i="2"/>
  <c r="LQ4" i="2"/>
  <c r="LP4" i="2"/>
  <c r="LO4" i="2"/>
  <c r="LN4" i="2"/>
  <c r="LM4" i="2"/>
  <c r="LL4" i="2"/>
  <c r="LK4" i="2"/>
  <c r="LJ4" i="2"/>
  <c r="LI4" i="2"/>
  <c r="LH4" i="2"/>
  <c r="LG4" i="2"/>
  <c r="LF4" i="2"/>
  <c r="LE4" i="2"/>
  <c r="LD4" i="2"/>
  <c r="LC4" i="2"/>
  <c r="LB4" i="2"/>
  <c r="LA4" i="2"/>
  <c r="KZ4" i="2"/>
  <c r="KY4" i="2"/>
  <c r="KX4" i="2"/>
  <c r="KW4" i="2"/>
  <c r="KV4" i="2"/>
  <c r="KU4" i="2"/>
  <c r="KT4" i="2"/>
  <c r="KS4" i="2"/>
  <c r="KR4" i="2"/>
  <c r="KP4" i="2"/>
  <c r="KO4" i="2"/>
  <c r="KN4" i="2"/>
  <c r="KM4" i="2"/>
  <c r="KL4" i="2"/>
  <c r="KK4" i="2"/>
  <c r="KJ4" i="2"/>
  <c r="KI4" i="2"/>
  <c r="KH4" i="2"/>
  <c r="KG4" i="2"/>
  <c r="KF4" i="2"/>
  <c r="KE4" i="2"/>
  <c r="KD4" i="2"/>
  <c r="KC4" i="2"/>
  <c r="KB4" i="2"/>
  <c r="KA4" i="2"/>
  <c r="JZ4" i="2"/>
  <c r="JY4" i="2"/>
  <c r="JX4" i="2"/>
  <c r="JW4" i="2"/>
  <c r="JV4" i="2"/>
  <c r="JU4" i="2"/>
  <c r="JT4" i="2"/>
  <c r="JS4" i="2"/>
  <c r="JR4" i="2"/>
  <c r="JQ4" i="2"/>
  <c r="JP4" i="2"/>
  <c r="JO4" i="2"/>
  <c r="JN4" i="2"/>
  <c r="JM4" i="2"/>
  <c r="JL4" i="2"/>
  <c r="JK4" i="2"/>
  <c r="JJ4" i="2"/>
  <c r="JI4" i="2"/>
  <c r="JH4" i="2"/>
  <c r="JG4" i="2"/>
  <c r="JF4" i="2"/>
  <c r="JE4" i="2"/>
  <c r="JD4" i="2"/>
  <c r="JC4" i="2"/>
  <c r="JB4" i="2"/>
  <c r="JA4" i="2"/>
  <c r="IZ4" i="2"/>
  <c r="IY4" i="2"/>
  <c r="IX4" i="2"/>
  <c r="IW4" i="2"/>
  <c r="IV4" i="2"/>
  <c r="IU4" i="2"/>
  <c r="IT4" i="2"/>
  <c r="IS4" i="2"/>
  <c r="IR4" i="2"/>
  <c r="IQ4" i="2"/>
  <c r="IP4" i="2"/>
  <c r="IO4" i="2"/>
  <c r="IN4" i="2"/>
  <c r="IM4" i="2"/>
  <c r="IL4" i="2"/>
  <c r="IK4" i="2"/>
  <c r="IJ4" i="2"/>
  <c r="II4" i="2"/>
  <c r="IH4" i="2"/>
  <c r="IG4" i="2"/>
  <c r="IF4" i="2"/>
  <c r="IE4" i="2"/>
  <c r="ID4" i="2"/>
  <c r="IC4" i="2"/>
  <c r="IB4" i="2"/>
  <c r="IA4" i="2"/>
  <c r="HZ4" i="2"/>
  <c r="HY4" i="2"/>
  <c r="HX4" i="2"/>
  <c r="HW4" i="2"/>
  <c r="HV4" i="2"/>
  <c r="HU4" i="2"/>
  <c r="HT4" i="2"/>
  <c r="HS4" i="2"/>
  <c r="HR4" i="2"/>
  <c r="HQ4" i="2"/>
  <c r="HP4" i="2"/>
  <c r="HO4" i="2"/>
  <c r="HN4" i="2"/>
  <c r="HM4" i="2"/>
  <c r="HL4" i="2"/>
  <c r="HK4" i="2"/>
  <c r="HJ4" i="2"/>
  <c r="HI4" i="2"/>
  <c r="HH4" i="2"/>
  <c r="HG4" i="2"/>
  <c r="HF4" i="2"/>
  <c r="HE4" i="2"/>
  <c r="HD4" i="2"/>
  <c r="HC4" i="2"/>
  <c r="HB4" i="2"/>
  <c r="HA4" i="2"/>
  <c r="GZ4" i="2"/>
  <c r="GY4" i="2"/>
  <c r="GX4" i="2"/>
  <c r="GW4" i="2"/>
  <c r="GV4" i="2"/>
  <c r="GU4" i="2"/>
  <c r="GT4" i="2"/>
  <c r="GS4" i="2"/>
  <c r="GR4" i="2"/>
  <c r="GQ4" i="2"/>
  <c r="GP4" i="2"/>
  <c r="GO4" i="2"/>
  <c r="GN4" i="2"/>
  <c r="GM4" i="2"/>
  <c r="GL4" i="2"/>
  <c r="GK4" i="2"/>
  <c r="GJ4" i="2"/>
  <c r="GI4" i="2"/>
  <c r="GH4" i="2"/>
  <c r="GG4" i="2"/>
  <c r="GF4" i="2"/>
  <c r="GE4" i="2"/>
  <c r="GD4" i="2"/>
  <c r="GC4" i="2"/>
  <c r="GB4" i="2"/>
  <c r="GA4" i="2"/>
  <c r="FZ4" i="2"/>
  <c r="FY4" i="2"/>
  <c r="FX4" i="2"/>
  <c r="FW4" i="2"/>
  <c r="FV4" i="2"/>
  <c r="FU4" i="2"/>
  <c r="FT4" i="2"/>
  <c r="FS4" i="2"/>
  <c r="FR4" i="2"/>
  <c r="FQ4" i="2"/>
  <c r="FP4" i="2"/>
  <c r="FO4" i="2"/>
  <c r="FN4" i="2"/>
  <c r="FM4" i="2"/>
  <c r="FL4" i="2"/>
  <c r="FK4" i="2"/>
  <c r="FJ4" i="2"/>
  <c r="FI4" i="2"/>
  <c r="FH4" i="2"/>
  <c r="FG4" i="2"/>
  <c r="FF4" i="2"/>
  <c r="FE4" i="2"/>
  <c r="FD4" i="2"/>
  <c r="FC4" i="2"/>
  <c r="FB4" i="2"/>
  <c r="FA4" i="2"/>
  <c r="EZ4" i="2"/>
  <c r="EY4" i="2"/>
  <c r="EX4" i="2"/>
  <c r="EW4" i="2"/>
  <c r="EV4" i="2"/>
  <c r="EU4" i="2"/>
  <c r="ET4" i="2"/>
  <c r="ES4" i="2"/>
  <c r="ER4" i="2"/>
  <c r="EQ4" i="2"/>
  <c r="EP4" i="2"/>
  <c r="EO4" i="2"/>
  <c r="EN4" i="2"/>
  <c r="EM4" i="2"/>
  <c r="EL4" i="2"/>
  <c r="EK4" i="2"/>
  <c r="EJ4" i="2"/>
  <c r="EI4" i="2"/>
  <c r="EH4" i="2"/>
  <c r="EG4" i="2"/>
  <c r="EF4" i="2"/>
  <c r="EE4" i="2"/>
  <c r="ED4" i="2"/>
  <c r="EC4" i="2"/>
  <c r="EB4" i="2"/>
  <c r="EA4" i="2"/>
  <c r="DZ4" i="2"/>
  <c r="DY4" i="2"/>
  <c r="DX4" i="2"/>
  <c r="DW4" i="2"/>
  <c r="DV4" i="2"/>
  <c r="DU4" i="2"/>
  <c r="DT4" i="2"/>
  <c r="DS4" i="2"/>
  <c r="DR4" i="2"/>
  <c r="DQ4" i="2"/>
  <c r="DP4" i="2"/>
  <c r="DO4" i="2"/>
  <c r="DN4" i="2"/>
  <c r="DM4" i="2"/>
  <c r="DL4" i="2"/>
  <c r="DK4" i="2"/>
  <c r="DJ4" i="2"/>
  <c r="DI4" i="2"/>
  <c r="DH4" i="2"/>
  <c r="DG4" i="2"/>
  <c r="DF4" i="2"/>
  <c r="DE4" i="2"/>
  <c r="DD4" i="2"/>
  <c r="DC4" i="2"/>
  <c r="DB4" i="2"/>
  <c r="DA4" i="2"/>
  <c r="CZ4" i="2"/>
  <c r="CY4" i="2"/>
  <c r="CX4" i="2"/>
  <c r="CW4" i="2"/>
  <c r="CV4" i="2"/>
  <c r="CU4" i="2"/>
  <c r="CT4" i="2"/>
  <c r="CS4" i="2"/>
  <c r="CR4" i="2"/>
  <c r="CQ4" i="2"/>
  <c r="CP4" i="2"/>
  <c r="CO4" i="2"/>
  <c r="CN4" i="2"/>
  <c r="CM4" i="2"/>
  <c r="CL4" i="2"/>
  <c r="CK4" i="2"/>
  <c r="CJ4" i="2"/>
  <c r="CI4" i="2"/>
  <c r="CH4" i="2"/>
  <c r="CG4" i="2"/>
  <c r="CF4" i="2"/>
  <c r="CE4" i="2"/>
  <c r="CD4" i="2"/>
  <c r="CC4" i="2"/>
  <c r="CB4" i="2"/>
  <c r="CA4" i="2"/>
  <c r="BZ4" i="2"/>
  <c r="BY4" i="2"/>
  <c r="BX4" i="2"/>
  <c r="BW4" i="2"/>
  <c r="BV4" i="2"/>
  <c r="BU4" i="2"/>
  <c r="BT4" i="2"/>
  <c r="BS4" i="2"/>
  <c r="BR4" i="2"/>
  <c r="BR21" i="2" s="1"/>
  <c r="BQ4" i="2"/>
  <c r="BP4" i="2"/>
  <c r="BO4" i="2"/>
  <c r="BN4" i="2"/>
  <c r="BM4" i="2"/>
  <c r="BL4" i="2"/>
  <c r="BK4" i="2"/>
  <c r="BJ4" i="2"/>
  <c r="BJ21" i="2" s="1"/>
  <c r="BI4" i="2"/>
  <c r="BH4" i="2"/>
  <c r="BG4" i="2"/>
  <c r="BF4" i="2"/>
  <c r="BE4" i="2"/>
  <c r="BD4" i="2"/>
  <c r="BC4" i="2"/>
  <c r="BB4" i="2"/>
  <c r="BB21" i="2" s="1"/>
  <c r="BA4" i="2"/>
  <c r="AZ4" i="2"/>
  <c r="AY4" i="2"/>
  <c r="AX4" i="2"/>
  <c r="AW4" i="2"/>
  <c r="AV4" i="2"/>
  <c r="AU4" i="2"/>
  <c r="AT4" i="2"/>
  <c r="AT21" i="2" s="1"/>
  <c r="AS4" i="2"/>
  <c r="AR4" i="2"/>
  <c r="AQ4" i="2"/>
  <c r="AP4" i="2"/>
  <c r="AO4" i="2"/>
  <c r="AN4" i="2"/>
  <c r="AM4" i="2"/>
  <c r="AL4" i="2"/>
  <c r="AL21" i="2" s="1"/>
  <c r="AK4" i="2"/>
  <c r="AJ4" i="2"/>
  <c r="AI4" i="2"/>
  <c r="AH4" i="2"/>
  <c r="AG4" i="2"/>
  <c r="AF4" i="2"/>
  <c r="AE4" i="2"/>
  <c r="AD4" i="2"/>
  <c r="AD21" i="2" s="1"/>
  <c r="AC4" i="2"/>
  <c r="AB4" i="2"/>
  <c r="AA4" i="2"/>
  <c r="Z4" i="2"/>
  <c r="Y4" i="2"/>
  <c r="X4" i="2"/>
  <c r="W4" i="2"/>
  <c r="V4" i="2"/>
  <c r="V21" i="2" s="1"/>
  <c r="U4" i="2"/>
  <c r="T4" i="2"/>
  <c r="S4" i="2"/>
  <c r="R4" i="2"/>
  <c r="Q4" i="2"/>
  <c r="P4" i="2"/>
  <c r="O4" i="2"/>
  <c r="N4" i="2"/>
  <c r="N21" i="2" s="1"/>
  <c r="M4" i="2"/>
  <c r="L4" i="2"/>
  <c r="K4" i="2"/>
  <c r="J4" i="2"/>
  <c r="I4" i="2"/>
  <c r="I21" i="2" s="1"/>
  <c r="H4" i="2"/>
  <c r="G4" i="2"/>
  <c r="F4" i="2"/>
  <c r="F21" i="2" s="1"/>
  <c r="E4" i="2"/>
  <c r="D4" i="2"/>
  <c r="C4" i="2"/>
  <c r="B4" i="2"/>
  <c r="B21" i="2" s="1"/>
  <c r="UG3" i="2"/>
  <c r="UF3" i="2"/>
  <c r="UE3" i="2"/>
  <c r="UD3" i="2"/>
  <c r="UC3" i="2"/>
  <c r="TZ3" i="2"/>
  <c r="TY3" i="2"/>
  <c r="TX3" i="2"/>
  <c r="TW3" i="2"/>
  <c r="TV3" i="2"/>
  <c r="TU3" i="2"/>
  <c r="TT3" i="2"/>
  <c r="TS3" i="2"/>
  <c r="TR3" i="2"/>
  <c r="TQ3" i="2"/>
  <c r="TP3" i="2"/>
  <c r="TO3" i="2"/>
  <c r="TN3" i="2"/>
  <c r="TM3" i="2"/>
  <c r="TL3" i="2"/>
  <c r="TK3" i="2"/>
  <c r="TJ3" i="2"/>
  <c r="TI3" i="2"/>
  <c r="TH3" i="2"/>
  <c r="TG3" i="2"/>
  <c r="TF3" i="2"/>
  <c r="TE3" i="2"/>
  <c r="TD3" i="2"/>
  <c r="TC3" i="2"/>
  <c r="TB3" i="2"/>
  <c r="TA3" i="2"/>
  <c r="SZ3" i="2"/>
  <c r="SY3" i="2"/>
  <c r="SX3" i="2"/>
  <c r="SW3" i="2"/>
  <c r="SV3" i="2"/>
  <c r="SU3" i="2"/>
  <c r="ST3" i="2"/>
  <c r="SS3" i="2"/>
  <c r="SR3" i="2"/>
  <c r="SQ3" i="2"/>
  <c r="SP3" i="2"/>
  <c r="SO3" i="2"/>
  <c r="SN3" i="2"/>
  <c r="SM3" i="2"/>
  <c r="SL3" i="2"/>
  <c r="SK3" i="2"/>
  <c r="SJ3" i="2"/>
  <c r="SI3" i="2"/>
  <c r="SH3" i="2"/>
  <c r="SG3" i="2"/>
  <c r="SF3" i="2"/>
  <c r="SE3" i="2"/>
  <c r="SD3" i="2"/>
  <c r="SC3" i="2"/>
  <c r="SB3" i="2"/>
  <c r="SA3" i="2"/>
  <c r="RZ3" i="2"/>
  <c r="RY3" i="2"/>
  <c r="RX3" i="2"/>
  <c r="RW3" i="2"/>
  <c r="RV3" i="2"/>
  <c r="RU3" i="2"/>
  <c r="RT3" i="2"/>
  <c r="RS3" i="2"/>
  <c r="RR3" i="2"/>
  <c r="RQ3" i="2"/>
  <c r="RP3" i="2"/>
  <c r="RO3" i="2"/>
  <c r="RN3" i="2"/>
  <c r="RM3" i="2"/>
  <c r="RL3" i="2"/>
  <c r="RK3" i="2"/>
  <c r="RJ3" i="2"/>
  <c r="RI3" i="2"/>
  <c r="RH3" i="2"/>
  <c r="RG3" i="2"/>
  <c r="RF3" i="2"/>
  <c r="RE3" i="2"/>
  <c r="RD3" i="2"/>
  <c r="RC3" i="2"/>
  <c r="RB3" i="2"/>
  <c r="RA3" i="2"/>
  <c r="QZ3" i="2"/>
  <c r="QY3" i="2"/>
  <c r="QX3" i="2"/>
  <c r="QW3" i="2"/>
  <c r="QV3" i="2"/>
  <c r="QU3" i="2"/>
  <c r="QT3" i="2"/>
  <c r="QS3" i="2"/>
  <c r="QR3" i="2"/>
  <c r="QQ3" i="2"/>
  <c r="QP3" i="2"/>
  <c r="QO3" i="2"/>
  <c r="QN3" i="2"/>
  <c r="QM3" i="2"/>
  <c r="QL3" i="2"/>
  <c r="QK3" i="2"/>
  <c r="QJ3" i="2"/>
  <c r="QI3" i="2"/>
  <c r="QH3" i="2"/>
  <c r="QG3" i="2"/>
  <c r="QF3" i="2"/>
  <c r="QE3" i="2"/>
  <c r="QD3" i="2"/>
  <c r="QC3" i="2"/>
  <c r="QB3" i="2"/>
  <c r="QA3" i="2"/>
  <c r="PZ3" i="2"/>
  <c r="PY3" i="2"/>
  <c r="PX3" i="2"/>
  <c r="PW3" i="2"/>
  <c r="PV3" i="2"/>
  <c r="PU3" i="2"/>
  <c r="PT3" i="2"/>
  <c r="PS3" i="2"/>
  <c r="PR3" i="2"/>
  <c r="PQ3" i="2"/>
  <c r="PP3" i="2"/>
  <c r="PO3" i="2"/>
  <c r="PN3" i="2"/>
  <c r="PM3" i="2"/>
  <c r="PL3" i="2"/>
  <c r="PK3" i="2"/>
  <c r="PJ3" i="2"/>
  <c r="PI3" i="2"/>
  <c r="PH3" i="2"/>
  <c r="PG3" i="2"/>
  <c r="PF3" i="2"/>
  <c r="PE3" i="2"/>
  <c r="PD3" i="2"/>
  <c r="PC3" i="2"/>
  <c r="PB3" i="2"/>
  <c r="PA3" i="2"/>
  <c r="OZ3" i="2"/>
  <c r="OY3" i="2"/>
  <c r="OX3" i="2"/>
  <c r="OW3" i="2"/>
  <c r="OV3" i="2"/>
  <c r="OU3" i="2"/>
  <c r="OT3" i="2"/>
  <c r="OS3" i="2"/>
  <c r="OR3" i="2"/>
  <c r="OQ3" i="2"/>
  <c r="OP3" i="2"/>
  <c r="OO3" i="2"/>
  <c r="ON3" i="2"/>
  <c r="OM3" i="2"/>
  <c r="OL3" i="2"/>
  <c r="OK3" i="2"/>
  <c r="OJ3" i="2"/>
  <c r="OI3" i="2"/>
  <c r="OH3" i="2"/>
  <c r="OG3" i="2"/>
  <c r="OF3" i="2"/>
  <c r="OE3" i="2"/>
  <c r="OD3" i="2"/>
  <c r="OC3" i="2"/>
  <c r="OB3" i="2"/>
  <c r="OA3" i="2"/>
  <c r="NZ3" i="2"/>
  <c r="NY3" i="2"/>
  <c r="NX3" i="2"/>
  <c r="NW3" i="2"/>
  <c r="NV3" i="2"/>
  <c r="NU3" i="2"/>
  <c r="NT3" i="2"/>
  <c r="NS3" i="2"/>
  <c r="NR3" i="2"/>
  <c r="NQ3" i="2"/>
  <c r="NP3" i="2"/>
  <c r="NO3" i="2"/>
  <c r="NN3" i="2"/>
  <c r="NM3" i="2"/>
  <c r="NL3" i="2"/>
  <c r="NK3" i="2"/>
  <c r="NJ3" i="2"/>
  <c r="NI3" i="2"/>
  <c r="NH3" i="2"/>
  <c r="NG3" i="2"/>
  <c r="NF3" i="2"/>
  <c r="NE3" i="2"/>
  <c r="ND3" i="2"/>
  <c r="NC3" i="2"/>
  <c r="NB3" i="2"/>
  <c r="NA3" i="2"/>
  <c r="MZ3" i="2"/>
  <c r="MY3" i="2"/>
  <c r="MX3" i="2"/>
  <c r="MW3" i="2"/>
  <c r="MV3" i="2"/>
  <c r="MU3" i="2"/>
  <c r="MT3" i="2"/>
  <c r="MS3" i="2"/>
  <c r="MR3" i="2"/>
  <c r="MQ3" i="2"/>
  <c r="MP3" i="2"/>
  <c r="MO3" i="2"/>
  <c r="MN3" i="2"/>
  <c r="MM3" i="2"/>
  <c r="ML3" i="2"/>
  <c r="MK3" i="2"/>
  <c r="MJ3" i="2"/>
  <c r="MI3" i="2"/>
  <c r="MH3" i="2"/>
  <c r="MG3" i="2"/>
  <c r="MF3" i="2"/>
  <c r="ME3" i="2"/>
  <c r="MD3" i="2"/>
  <c r="MC3" i="2"/>
  <c r="MB3" i="2"/>
  <c r="MA3" i="2"/>
  <c r="LZ3" i="2"/>
  <c r="LY3" i="2"/>
  <c r="LX3" i="2"/>
  <c r="LW3" i="2"/>
  <c r="LV3" i="2"/>
  <c r="LU3" i="2"/>
  <c r="LT3" i="2"/>
  <c r="LS3" i="2"/>
  <c r="LR3" i="2"/>
  <c r="LQ3" i="2"/>
  <c r="LP3" i="2"/>
  <c r="LO3" i="2"/>
  <c r="LN3" i="2"/>
  <c r="LM3" i="2"/>
  <c r="LL3" i="2"/>
  <c r="LK3" i="2"/>
  <c r="LJ3" i="2"/>
  <c r="LI3" i="2"/>
  <c r="LH3" i="2"/>
  <c r="LG3" i="2"/>
  <c r="LF3" i="2"/>
  <c r="LE3" i="2"/>
  <c r="LD3" i="2"/>
  <c r="LC3" i="2"/>
  <c r="LB3" i="2"/>
  <c r="LA3" i="2"/>
  <c r="KZ3" i="2"/>
  <c r="KY3" i="2"/>
  <c r="KX3" i="2"/>
  <c r="KW3" i="2"/>
  <c r="KV3" i="2"/>
  <c r="KU3" i="2"/>
  <c r="KT3" i="2"/>
  <c r="KS3" i="2"/>
  <c r="KR3" i="2"/>
  <c r="KP3" i="2"/>
  <c r="KO3" i="2"/>
  <c r="KN3" i="2"/>
  <c r="KM3" i="2"/>
  <c r="KL3" i="2"/>
  <c r="KK3" i="2"/>
  <c r="KJ3" i="2"/>
  <c r="KI3" i="2"/>
  <c r="KH3" i="2"/>
  <c r="KG3" i="2"/>
  <c r="KF3" i="2"/>
  <c r="KE3" i="2"/>
  <c r="KD3" i="2"/>
  <c r="KC3" i="2"/>
  <c r="KB3" i="2"/>
  <c r="KA3" i="2"/>
  <c r="JZ3" i="2"/>
  <c r="JY3" i="2"/>
  <c r="JX3" i="2"/>
  <c r="JW3" i="2"/>
  <c r="JV3" i="2"/>
  <c r="JU3" i="2"/>
  <c r="JT3" i="2"/>
  <c r="JS3" i="2"/>
  <c r="JR3" i="2"/>
  <c r="JQ3" i="2"/>
  <c r="JP3" i="2"/>
  <c r="JO3" i="2"/>
  <c r="JN3" i="2"/>
  <c r="JM3" i="2"/>
  <c r="JL3" i="2"/>
  <c r="JK3" i="2"/>
  <c r="JJ3" i="2"/>
  <c r="JI3" i="2"/>
  <c r="JH3" i="2"/>
  <c r="JG3" i="2"/>
  <c r="JF3" i="2"/>
  <c r="JE3" i="2"/>
  <c r="JD3" i="2"/>
  <c r="JC3" i="2"/>
  <c r="JB3" i="2"/>
  <c r="JA3" i="2"/>
  <c r="IZ3" i="2"/>
  <c r="IY3" i="2"/>
  <c r="IX3" i="2"/>
  <c r="IW3" i="2"/>
  <c r="IV3" i="2"/>
  <c r="IU3" i="2"/>
  <c r="IT3" i="2"/>
  <c r="IS3" i="2"/>
  <c r="IR3" i="2"/>
  <c r="IQ3" i="2"/>
  <c r="IP3" i="2"/>
  <c r="IO3" i="2"/>
  <c r="IN3" i="2"/>
  <c r="IM3" i="2"/>
  <c r="IL3" i="2"/>
  <c r="IK3" i="2"/>
  <c r="IJ3" i="2"/>
  <c r="II3" i="2"/>
  <c r="IH3" i="2"/>
  <c r="IG3" i="2"/>
  <c r="IF3" i="2"/>
  <c r="IE3" i="2"/>
  <c r="ID3" i="2"/>
  <c r="IC3" i="2"/>
  <c r="IB3" i="2"/>
  <c r="IA3" i="2"/>
  <c r="HZ3" i="2"/>
  <c r="HY3" i="2"/>
  <c r="HX3" i="2"/>
  <c r="HW3" i="2"/>
  <c r="HV3" i="2"/>
  <c r="HU3" i="2"/>
  <c r="HT3" i="2"/>
  <c r="HS3" i="2"/>
  <c r="HR3" i="2"/>
  <c r="HQ3" i="2"/>
  <c r="HP3" i="2"/>
  <c r="HO3" i="2"/>
  <c r="HN3" i="2"/>
  <c r="HM3" i="2"/>
  <c r="HL3" i="2"/>
  <c r="HK3" i="2"/>
  <c r="HJ3" i="2"/>
  <c r="HI3" i="2"/>
  <c r="HH3" i="2"/>
  <c r="HG3" i="2"/>
  <c r="HF3" i="2"/>
  <c r="HE3" i="2"/>
  <c r="HD3" i="2"/>
  <c r="HC3" i="2"/>
  <c r="HB3" i="2"/>
  <c r="HA3" i="2"/>
  <c r="GZ3" i="2"/>
  <c r="GY3" i="2"/>
  <c r="GX3" i="2"/>
  <c r="GW3" i="2"/>
  <c r="GV3" i="2"/>
  <c r="GU3" i="2"/>
  <c r="GT3" i="2"/>
  <c r="GS3" i="2"/>
  <c r="GR3" i="2"/>
  <c r="GQ3" i="2"/>
  <c r="GP3" i="2"/>
  <c r="GO3" i="2"/>
  <c r="GN3" i="2"/>
  <c r="GM3" i="2"/>
  <c r="GL3" i="2"/>
  <c r="GK3" i="2"/>
  <c r="GJ3" i="2"/>
  <c r="GI3" i="2"/>
  <c r="GH3" i="2"/>
  <c r="GG3" i="2"/>
  <c r="GF3" i="2"/>
  <c r="GE3" i="2"/>
  <c r="GD3" i="2"/>
  <c r="GC3" i="2"/>
  <c r="GB3" i="2"/>
  <c r="GA3" i="2"/>
  <c r="FZ3" i="2"/>
  <c r="FY3" i="2"/>
  <c r="FX3" i="2"/>
  <c r="FW3" i="2"/>
  <c r="FV3" i="2"/>
  <c r="FU3" i="2"/>
  <c r="FT3" i="2"/>
  <c r="FS3" i="2"/>
  <c r="FR3" i="2"/>
  <c r="FQ3" i="2"/>
  <c r="FP3" i="2"/>
  <c r="FO3" i="2"/>
  <c r="FN3" i="2"/>
  <c r="FM3" i="2"/>
  <c r="FL3" i="2"/>
  <c r="FK3" i="2"/>
  <c r="FJ3" i="2"/>
  <c r="FI3" i="2"/>
  <c r="FH3" i="2"/>
  <c r="FG3" i="2"/>
  <c r="FF3" i="2"/>
  <c r="FE3" i="2"/>
  <c r="FD3" i="2"/>
  <c r="FC3" i="2"/>
  <c r="FB3" i="2"/>
  <c r="FA3" i="2"/>
  <c r="EZ3" i="2"/>
  <c r="EY3" i="2"/>
  <c r="EX3" i="2"/>
  <c r="EW3" i="2"/>
  <c r="EV3" i="2"/>
  <c r="EU3" i="2"/>
  <c r="ET3" i="2"/>
  <c r="ES3" i="2"/>
  <c r="ER3" i="2"/>
  <c r="EQ3" i="2"/>
  <c r="EP3" i="2"/>
  <c r="EO3" i="2"/>
  <c r="EN3" i="2"/>
  <c r="EM3" i="2"/>
  <c r="EL3" i="2"/>
  <c r="EK3" i="2"/>
  <c r="EJ3" i="2"/>
  <c r="EI3" i="2"/>
  <c r="EH3" i="2"/>
  <c r="EG3" i="2"/>
  <c r="EF3" i="2"/>
  <c r="EE3" i="2"/>
  <c r="ED3" i="2"/>
  <c r="EC3" i="2"/>
  <c r="EB3" i="2"/>
  <c r="EA3" i="2"/>
  <c r="DZ3" i="2"/>
  <c r="DY3" i="2"/>
  <c r="DX3" i="2"/>
  <c r="DW3" i="2"/>
  <c r="DV3" i="2"/>
  <c r="DU3" i="2"/>
  <c r="DT3" i="2"/>
  <c r="DS3" i="2"/>
  <c r="DR3" i="2"/>
  <c r="DQ3" i="2"/>
  <c r="DP3" i="2"/>
  <c r="DO3" i="2"/>
  <c r="DN3" i="2"/>
  <c r="DM3" i="2"/>
  <c r="DL3" i="2"/>
  <c r="DK3" i="2"/>
  <c r="DJ3" i="2"/>
  <c r="DI3" i="2"/>
  <c r="DH3" i="2"/>
  <c r="DG3" i="2"/>
  <c r="DF3" i="2"/>
  <c r="DE3" i="2"/>
  <c r="DD3" i="2"/>
  <c r="DC3" i="2"/>
  <c r="DB3" i="2"/>
  <c r="DA3" i="2"/>
  <c r="CZ3" i="2"/>
  <c r="CY3" i="2"/>
  <c r="CX3" i="2"/>
  <c r="CW3" i="2"/>
  <c r="CV3" i="2"/>
  <c r="CU3" i="2"/>
  <c r="CT3" i="2"/>
  <c r="CS3" i="2"/>
  <c r="CR3" i="2"/>
  <c r="CQ3" i="2"/>
  <c r="CP3" i="2"/>
  <c r="CO3" i="2"/>
  <c r="CN3" i="2"/>
  <c r="CM3" i="2"/>
  <c r="CL3" i="2"/>
  <c r="CK3" i="2"/>
  <c r="CJ3" i="2"/>
  <c r="CI3" i="2"/>
  <c r="CH3" i="2"/>
  <c r="CG3" i="2"/>
  <c r="CF3" i="2"/>
  <c r="CE3" i="2"/>
  <c r="CD3" i="2"/>
  <c r="CC3" i="2"/>
  <c r="CB3" i="2"/>
  <c r="CA3" i="2"/>
  <c r="BZ3" i="2"/>
  <c r="BY3" i="2"/>
  <c r="BX3" i="2"/>
  <c r="BW3" i="2"/>
  <c r="BV3" i="2"/>
  <c r="BU3" i="2"/>
  <c r="BT3" i="2"/>
  <c r="BS3" i="2"/>
  <c r="BR3" i="2"/>
  <c r="BQ3" i="2"/>
  <c r="BP3" i="2"/>
  <c r="BO3" i="2"/>
  <c r="BN3" i="2"/>
  <c r="BM3" i="2"/>
  <c r="BL3" i="2"/>
  <c r="BK3" i="2"/>
  <c r="BJ3" i="2"/>
  <c r="BI3" i="2"/>
  <c r="BH3" i="2"/>
  <c r="BG3" i="2"/>
  <c r="BF3" i="2"/>
  <c r="BE3" i="2"/>
  <c r="BD3" i="2"/>
  <c r="BC3" i="2"/>
  <c r="BB3" i="2"/>
  <c r="BA3" i="2"/>
  <c r="AZ3" i="2"/>
  <c r="AY3" i="2"/>
  <c r="AX3" i="2"/>
  <c r="AW3" i="2"/>
  <c r="AV3" i="2"/>
  <c r="AU3" i="2"/>
  <c r="AT3" i="2"/>
  <c r="AS3" i="2"/>
  <c r="AR3" i="2"/>
  <c r="AQ3" i="2"/>
  <c r="AP3" i="2"/>
  <c r="AO3" i="2"/>
  <c r="AN3" i="2"/>
  <c r="AM3" i="2"/>
  <c r="AL3" i="2"/>
  <c r="AK3" i="2"/>
  <c r="AJ3" i="2"/>
  <c r="AI3" i="2"/>
  <c r="AH3" i="2"/>
  <c r="AG3" i="2"/>
  <c r="AF3" i="2"/>
  <c r="AE3" i="2"/>
  <c r="AD3" i="2"/>
  <c r="AC3" i="2"/>
  <c r="AB3" i="2"/>
  <c r="AA3" i="2"/>
  <c r="Z3" i="2"/>
  <c r="Y3" i="2"/>
  <c r="X3" i="2"/>
  <c r="W3" i="2"/>
  <c r="V3" i="2"/>
  <c r="U3" i="2"/>
  <c r="T3" i="2"/>
  <c r="S3" i="2"/>
  <c r="R3" i="2"/>
  <c r="Q3" i="2"/>
  <c r="P3" i="2"/>
  <c r="O3" i="2"/>
  <c r="N3" i="2"/>
  <c r="M3" i="2"/>
  <c r="L3" i="2"/>
  <c r="K3" i="2"/>
  <c r="J3" i="2"/>
  <c r="I3" i="2"/>
  <c r="H3" i="2"/>
  <c r="G3" i="2"/>
  <c r="F3" i="2"/>
  <c r="E3" i="2"/>
  <c r="D3" i="2"/>
  <c r="C3" i="2"/>
  <c r="B3" i="2"/>
  <c r="C21" i="2" l="1"/>
  <c r="K21" i="2"/>
  <c r="S21" i="2"/>
  <c r="AA21" i="2"/>
  <c r="D21" i="2"/>
  <c r="L21" i="2"/>
  <c r="T21" i="2"/>
  <c r="AB21" i="2"/>
  <c r="Q21" i="2"/>
  <c r="Y21" i="2"/>
  <c r="AG21" i="2"/>
  <c r="AO21" i="2"/>
  <c r="AW21" i="2"/>
  <c r="BE21" i="2"/>
  <c r="BM21" i="2"/>
  <c r="BU21" i="2"/>
  <c r="CC21" i="2"/>
  <c r="CK21" i="2"/>
  <c r="CS21" i="2"/>
  <c r="DA21" i="2"/>
  <c r="DI21" i="2"/>
  <c r="DQ21" i="2"/>
  <c r="DY21" i="2"/>
  <c r="EG21" i="2"/>
  <c r="EO21" i="2"/>
  <c r="EW21" i="2"/>
  <c r="FE21" i="2"/>
  <c r="AJ21" i="2"/>
  <c r="AR21" i="2"/>
  <c r="AZ21" i="2"/>
  <c r="BH21" i="2"/>
  <c r="BP21" i="2"/>
  <c r="BX21" i="2"/>
  <c r="CF21" i="2"/>
  <c r="CN21" i="2"/>
  <c r="CV21" i="2"/>
  <c r="DD21" i="2"/>
  <c r="DL21" i="2"/>
  <c r="DT21" i="2"/>
  <c r="EB21" i="2"/>
  <c r="EJ21" i="2"/>
  <c r="ER21" i="2"/>
  <c r="EZ21" i="2"/>
  <c r="FH21" i="2"/>
  <c r="FP21" i="2"/>
  <c r="FX21" i="2"/>
  <c r="GF21" i="2"/>
  <c r="GN21" i="2"/>
  <c r="GV21" i="2"/>
  <c r="HD21" i="2"/>
  <c r="HL21" i="2"/>
  <c r="HT21" i="2"/>
  <c r="IB21" i="2"/>
  <c r="IJ21" i="2"/>
  <c r="IR21" i="2"/>
  <c r="IZ21" i="2"/>
  <c r="JH21" i="2"/>
  <c r="JP21" i="2"/>
  <c r="JX21" i="2"/>
  <c r="KF21" i="2"/>
  <c r="KN21" i="2"/>
  <c r="KW21" i="2"/>
  <c r="LE21" i="2"/>
  <c r="LM21" i="2"/>
  <c r="LU21" i="2"/>
  <c r="MC21" i="2"/>
  <c r="MK21" i="2"/>
  <c r="MS21" i="2"/>
  <c r="NA21" i="2"/>
  <c r="NI21" i="2"/>
  <c r="NQ21" i="2"/>
  <c r="NY21" i="2"/>
  <c r="OG21" i="2"/>
  <c r="OO21" i="2"/>
  <c r="OW21" i="2"/>
  <c r="PE21" i="2"/>
  <c r="PM21" i="2"/>
  <c r="PU21" i="2"/>
  <c r="QC21" i="2"/>
  <c r="QK21" i="2"/>
  <c r="FC22" i="2"/>
  <c r="FK22" i="2"/>
  <c r="FS22" i="2"/>
  <c r="GA22" i="2"/>
  <c r="GI22" i="2"/>
  <c r="GQ22" i="2"/>
  <c r="GY22" i="2"/>
  <c r="HG22" i="2"/>
  <c r="HO22" i="2"/>
  <c r="HW22" i="2"/>
  <c r="IE22" i="2"/>
  <c r="IM22" i="2"/>
  <c r="IU22" i="2"/>
  <c r="JC22" i="2"/>
  <c r="JK22" i="2"/>
  <c r="JS22" i="2"/>
  <c r="KA22" i="2"/>
  <c r="KI22" i="2"/>
  <c r="KR22" i="2"/>
  <c r="KZ22" i="2"/>
  <c r="LH22" i="2"/>
  <c r="LP22" i="2"/>
  <c r="LX22" i="2"/>
  <c r="MF22" i="2"/>
  <c r="MN22" i="2"/>
  <c r="MV22" i="2"/>
  <c r="ND22" i="2"/>
  <c r="NL22" i="2"/>
  <c r="NT22" i="2"/>
  <c r="OB22" i="2"/>
  <c r="OJ22" i="2"/>
  <c r="E24" i="2"/>
  <c r="M24" i="2"/>
  <c r="U24" i="2"/>
  <c r="AC24" i="2"/>
  <c r="AK24" i="2"/>
  <c r="AS24" i="2"/>
  <c r="BA24" i="2"/>
  <c r="BI24" i="2"/>
  <c r="BQ24" i="2"/>
  <c r="BY24" i="2"/>
  <c r="CG24" i="2"/>
  <c r="CO24" i="2"/>
  <c r="CW24" i="2"/>
  <c r="DE24" i="2"/>
  <c r="DM24" i="2"/>
  <c r="DU24" i="2"/>
  <c r="EC24" i="2"/>
  <c r="EK24" i="2"/>
  <c r="ES24" i="2"/>
  <c r="FA24" i="2"/>
  <c r="FI24" i="2"/>
  <c r="FQ24" i="2"/>
  <c r="FY24" i="2"/>
  <c r="GG24" i="2"/>
  <c r="GO24" i="2"/>
  <c r="GW24" i="2"/>
  <c r="HE24" i="2"/>
  <c r="HM24" i="2"/>
  <c r="HU24" i="2"/>
  <c r="IC24" i="2"/>
  <c r="IK24" i="2"/>
  <c r="IS24" i="2"/>
  <c r="JA24" i="2"/>
  <c r="JI24" i="2"/>
  <c r="JQ24" i="2"/>
  <c r="JY24" i="2"/>
  <c r="KG24" i="2"/>
  <c r="KO24" i="2"/>
  <c r="KX24" i="2"/>
  <c r="LF24" i="2"/>
  <c r="LN24" i="2"/>
  <c r="LV24" i="2"/>
  <c r="H25" i="2"/>
  <c r="P25" i="2"/>
  <c r="X25" i="2"/>
  <c r="AF25" i="2"/>
  <c r="AN25" i="2"/>
  <c r="AV25" i="2"/>
  <c r="BD25" i="2"/>
  <c r="BL25" i="2"/>
  <c r="BT25" i="2"/>
  <c r="CB25" i="2"/>
  <c r="CJ25" i="2"/>
  <c r="CR25" i="2"/>
  <c r="CZ25" i="2"/>
  <c r="DH25" i="2"/>
  <c r="DP25" i="2"/>
  <c r="DX25" i="2"/>
  <c r="EF25" i="2"/>
  <c r="EN25" i="2"/>
  <c r="EV25" i="2"/>
  <c r="FD25" i="2"/>
  <c r="FL25" i="2"/>
  <c r="FT25" i="2"/>
  <c r="GB25" i="2"/>
  <c r="GJ25" i="2"/>
  <c r="GR25" i="2"/>
  <c r="GZ25" i="2"/>
  <c r="HH25" i="2"/>
  <c r="HP25" i="2"/>
  <c r="HX25" i="2"/>
  <c r="IF25" i="2"/>
  <c r="IN25" i="2"/>
  <c r="IV25" i="2"/>
  <c r="JD25" i="2"/>
  <c r="JL25" i="2"/>
  <c r="JT25" i="2"/>
  <c r="KB25" i="2"/>
  <c r="KJ25" i="2"/>
  <c r="KS25" i="2"/>
  <c r="LA25" i="2"/>
  <c r="LI25" i="2"/>
  <c r="LQ25" i="2"/>
  <c r="LY25" i="2"/>
  <c r="MG25" i="2"/>
  <c r="MO25" i="2"/>
  <c r="E21" i="2"/>
  <c r="M21" i="2"/>
  <c r="U21" i="2"/>
  <c r="AC21" i="2"/>
  <c r="AK21" i="2"/>
  <c r="AS21" i="2"/>
  <c r="BA21" i="2"/>
  <c r="BI21" i="2"/>
  <c r="BQ21" i="2"/>
  <c r="BY21" i="2"/>
  <c r="CG21" i="2"/>
  <c r="CO21" i="2"/>
  <c r="CW21" i="2"/>
  <c r="DE21" i="2"/>
  <c r="DM21" i="2"/>
  <c r="DU21" i="2"/>
  <c r="EC21" i="2"/>
  <c r="EK21" i="2"/>
  <c r="ES21" i="2"/>
  <c r="FA21" i="2"/>
  <c r="FI21" i="2"/>
  <c r="FQ21" i="2"/>
  <c r="FY21" i="2"/>
  <c r="GG21" i="2"/>
  <c r="GO21" i="2"/>
  <c r="GW21" i="2"/>
  <c r="HE21" i="2"/>
  <c r="HM21" i="2"/>
  <c r="HU21" i="2"/>
  <c r="IC21" i="2"/>
  <c r="IK21" i="2"/>
  <c r="IS21" i="2"/>
  <c r="JA21" i="2"/>
  <c r="JI21" i="2"/>
  <c r="JQ21" i="2"/>
  <c r="JY21" i="2"/>
  <c r="KG21" i="2"/>
  <c r="KO21" i="2"/>
  <c r="KX21" i="2"/>
  <c r="LF21" i="2"/>
  <c r="CB22" i="2"/>
  <c r="G21" i="2"/>
  <c r="O21" i="2"/>
  <c r="W21" i="2"/>
  <c r="AE21" i="2"/>
  <c r="AM21" i="2"/>
  <c r="AU21" i="2"/>
  <c r="BC21" i="2"/>
  <c r="BK21" i="2"/>
  <c r="BS21" i="2"/>
  <c r="CA21" i="2"/>
  <c r="CI21" i="2"/>
  <c r="CQ21" i="2"/>
  <c r="CY21" i="2"/>
  <c r="DG21" i="2"/>
  <c r="DO21" i="2"/>
  <c r="DW21" i="2"/>
  <c r="EE21" i="2"/>
  <c r="EM21" i="2"/>
  <c r="EU21" i="2"/>
  <c r="FC21" i="2"/>
  <c r="FK21" i="2"/>
  <c r="FS21" i="2"/>
  <c r="GA21" i="2"/>
  <c r="GI21" i="2"/>
  <c r="H21" i="2"/>
  <c r="P21" i="2"/>
  <c r="X21" i="2"/>
  <c r="AF21" i="2"/>
  <c r="AN21" i="2"/>
  <c r="AV21" i="2"/>
  <c r="BD21" i="2"/>
  <c r="BL21" i="2"/>
  <c r="BT21" i="2"/>
  <c r="CB21" i="2"/>
  <c r="CJ21" i="2"/>
  <c r="CR21" i="2"/>
  <c r="CZ21" i="2"/>
  <c r="DH21" i="2"/>
  <c r="DP21" i="2"/>
  <c r="DX21" i="2"/>
  <c r="EF21" i="2"/>
  <c r="EN21" i="2"/>
  <c r="EV21" i="2"/>
  <c r="FD21" i="2"/>
  <c r="D25" i="2"/>
  <c r="L25" i="2"/>
  <c r="T25" i="2"/>
  <c r="AB25" i="2"/>
  <c r="AJ25" i="2"/>
  <c r="AR25" i="2"/>
  <c r="AZ25" i="2"/>
  <c r="BH25" i="2"/>
  <c r="BP25" i="2"/>
  <c r="BX25" i="2"/>
  <c r="CF25" i="2"/>
  <c r="CN25" i="2"/>
  <c r="AE29" i="2"/>
  <c r="AM29" i="2"/>
  <c r="AU29" i="2"/>
  <c r="BC29" i="2"/>
  <c r="BK29" i="2"/>
  <c r="BS29" i="2"/>
  <c r="H29" i="2"/>
  <c r="P29" i="2"/>
  <c r="X29" i="2"/>
  <c r="AF29" i="2"/>
  <c r="AN29" i="2"/>
  <c r="AV29" i="2"/>
  <c r="BD29" i="2"/>
  <c r="BL29" i="2"/>
  <c r="BT29" i="2"/>
  <c r="I29" i="2"/>
  <c r="Q29" i="2"/>
  <c r="C29" i="2"/>
  <c r="K29" i="2"/>
  <c r="S29" i="2"/>
  <c r="KM26" i="2"/>
  <c r="KV26" i="2"/>
  <c r="LD26" i="2"/>
  <c r="LL26" i="2"/>
  <c r="LT26" i="2"/>
  <c r="MB26" i="2"/>
  <c r="MJ26" i="2"/>
  <c r="MR26" i="2"/>
  <c r="MZ26" i="2"/>
  <c r="NH26" i="2"/>
  <c r="F27" i="2"/>
  <c r="N27" i="2"/>
  <c r="V27" i="2"/>
  <c r="AD27" i="2"/>
  <c r="AL27" i="2"/>
  <c r="AT27" i="2"/>
  <c r="BB27" i="2"/>
  <c r="BJ27" i="2"/>
  <c r="BR27" i="2"/>
  <c r="BZ27" i="2"/>
  <c r="CH27" i="2"/>
  <c r="CP27" i="2"/>
  <c r="CX27" i="2"/>
  <c r="DF27" i="2"/>
  <c r="DN27" i="2"/>
  <c r="DV27" i="2"/>
  <c r="ED27" i="2"/>
  <c r="EL27" i="2"/>
  <c r="ET27" i="2"/>
  <c r="FB27" i="2"/>
  <c r="FJ27" i="2"/>
  <c r="FR27" i="2"/>
  <c r="FZ27" i="2"/>
  <c r="GH27" i="2"/>
  <c r="I28" i="2"/>
  <c r="Q28" i="2"/>
  <c r="Y28" i="2"/>
  <c r="AG28" i="2"/>
  <c r="AO28" i="2"/>
  <c r="AW28" i="2"/>
  <c r="BE28" i="2"/>
  <c r="BM28" i="2"/>
  <c r="BU28" i="2"/>
  <c r="CC28" i="2"/>
  <c r="CK28" i="2"/>
  <c r="CS28" i="2"/>
  <c r="DA28" i="2"/>
  <c r="DI28" i="2"/>
  <c r="DQ28" i="2"/>
  <c r="DY28" i="2"/>
  <c r="EG28" i="2"/>
  <c r="EO28" i="2"/>
  <c r="EW28" i="2"/>
  <c r="FE28" i="2"/>
  <c r="FM28" i="2"/>
  <c r="FU28" i="2"/>
  <c r="GC28" i="2"/>
  <c r="GK28" i="2"/>
  <c r="GS28" i="2"/>
  <c r="HA28" i="2"/>
  <c r="HI28" i="2"/>
  <c r="HQ28" i="2"/>
  <c r="HY28" i="2"/>
  <c r="IG28" i="2"/>
  <c r="IO28" i="2"/>
  <c r="IW28" i="2"/>
  <c r="JE28" i="2"/>
  <c r="JM28" i="2"/>
  <c r="JU28" i="2"/>
  <c r="KC28" i="2"/>
  <c r="KK28" i="2"/>
  <c r="KT28" i="2"/>
  <c r="LB28" i="2"/>
  <c r="LJ28" i="2"/>
  <c r="LR28" i="2"/>
  <c r="D29" i="2"/>
  <c r="L29" i="2"/>
  <c r="T29" i="2"/>
  <c r="AB29" i="2"/>
  <c r="AJ29" i="2"/>
  <c r="AR29" i="2"/>
  <c r="AZ29" i="2"/>
  <c r="BH29" i="2"/>
  <c r="BP29" i="2"/>
  <c r="BX29" i="2"/>
  <c r="CF29" i="2"/>
  <c r="CN29" i="2"/>
  <c r="CV29" i="2"/>
  <c r="DD29" i="2"/>
  <c r="DL29" i="2"/>
  <c r="DT29" i="2"/>
  <c r="EB29" i="2"/>
  <c r="EJ29" i="2"/>
  <c r="ER29" i="2"/>
  <c r="EZ29" i="2"/>
  <c r="FH29" i="2"/>
  <c r="FP29" i="2"/>
  <c r="FX29" i="2"/>
  <c r="GF29" i="2"/>
  <c r="GN29" i="2"/>
  <c r="GV29" i="2"/>
  <c r="HD29" i="2"/>
  <c r="HL29" i="2"/>
  <c r="HT29" i="2"/>
  <c r="IB29" i="2"/>
  <c r="IJ29" i="2"/>
  <c r="IR29" i="2"/>
  <c r="IZ29" i="2"/>
  <c r="JH29" i="2"/>
  <c r="JP29" i="2"/>
  <c r="JX29" i="2"/>
  <c r="KF29" i="2"/>
  <c r="KN29" i="2"/>
  <c r="KW29" i="2"/>
  <c r="LE29" i="2"/>
  <c r="LM29" i="2"/>
  <c r="LU29" i="2"/>
  <c r="MC29" i="2"/>
  <c r="MK29" i="2"/>
  <c r="MS29" i="2"/>
  <c r="NA29" i="2"/>
  <c r="NI29" i="2"/>
  <c r="G30" i="2"/>
  <c r="O30" i="2"/>
  <c r="W30" i="2"/>
  <c r="AE30" i="2"/>
  <c r="AM30" i="2"/>
  <c r="AU30" i="2"/>
  <c r="BC30" i="2"/>
  <c r="BK30" i="2"/>
  <c r="BS30" i="2"/>
  <c r="CA30" i="2"/>
  <c r="CI30" i="2"/>
  <c r="CQ30" i="2"/>
  <c r="CY30" i="2"/>
  <c r="DG30" i="2"/>
  <c r="DO30" i="2"/>
  <c r="DW30" i="2"/>
  <c r="EE30" i="2"/>
  <c r="EM30" i="2"/>
  <c r="EU30" i="2"/>
  <c r="FC30" i="2"/>
  <c r="FK30" i="2"/>
  <c r="FS30" i="2"/>
  <c r="GA30" i="2"/>
  <c r="GI30" i="2"/>
  <c r="GQ30" i="2"/>
  <c r="GY30" i="2"/>
  <c r="HG30" i="2"/>
  <c r="HO30" i="2"/>
  <c r="HW30" i="2"/>
  <c r="IE30" i="2"/>
  <c r="IM30" i="2"/>
  <c r="IU30" i="2"/>
  <c r="JC30" i="2"/>
  <c r="JK30" i="2"/>
  <c r="JS30" i="2"/>
  <c r="KA30" i="2"/>
  <c r="KI30" i="2"/>
  <c r="KR30" i="2"/>
  <c r="KZ30" i="2"/>
  <c r="LH30" i="2"/>
  <c r="LP30" i="2"/>
  <c r="LX30" i="2"/>
  <c r="MF30" i="2"/>
  <c r="MN30" i="2"/>
  <c r="MV30" i="2"/>
  <c r="ND30" i="2"/>
  <c r="U32" i="2"/>
  <c r="AC32" i="2"/>
  <c r="E29" i="2"/>
  <c r="M29" i="2"/>
  <c r="U29" i="2"/>
  <c r="AC29" i="2"/>
  <c r="AK29" i="2"/>
  <c r="AS29" i="2"/>
  <c r="BA29" i="2"/>
  <c r="BI29" i="2"/>
  <c r="F32" i="2"/>
  <c r="N32" i="2"/>
  <c r="V32" i="2"/>
  <c r="F29" i="2"/>
  <c r="N29" i="2"/>
  <c r="V29" i="2"/>
  <c r="AD29" i="2"/>
  <c r="AL29" i="2"/>
  <c r="AT29" i="2"/>
  <c r="BB29" i="2"/>
  <c r="BJ29" i="2"/>
  <c r="D33" i="2"/>
  <c r="L33" i="2"/>
  <c r="AK32" i="2"/>
  <c r="AS32" i="2"/>
  <c r="BA32" i="2"/>
  <c r="BI32" i="2"/>
  <c r="BQ32" i="2"/>
  <c r="BY32" i="2"/>
  <c r="CG32" i="2"/>
  <c r="CO32" i="2"/>
  <c r="CW32" i="2"/>
  <c r="DE32" i="2"/>
  <c r="DM32" i="2"/>
  <c r="DU32" i="2"/>
  <c r="EC32" i="2"/>
  <c r="EK32" i="2"/>
  <c r="ES32" i="2"/>
  <c r="FA32" i="2"/>
  <c r="FI32" i="2"/>
  <c r="FQ32" i="2"/>
  <c r="FY32" i="2"/>
  <c r="GG32" i="2"/>
  <c r="GO32" i="2"/>
  <c r="GW32" i="2"/>
  <c r="HE32" i="2"/>
  <c r="HM32" i="2"/>
  <c r="HU32" i="2"/>
  <c r="IC32" i="2"/>
  <c r="IK32" i="2"/>
  <c r="IS32" i="2"/>
  <c r="JA32" i="2"/>
  <c r="JI32" i="2"/>
  <c r="JQ32" i="2"/>
  <c r="JY32" i="2"/>
  <c r="KG32" i="2"/>
  <c r="KO32" i="2"/>
  <c r="KX32" i="2"/>
  <c r="LF32" i="2"/>
  <c r="LN32" i="2"/>
  <c r="LV32" i="2"/>
  <c r="MD32" i="2"/>
  <c r="ML32" i="2"/>
  <c r="MT32" i="2"/>
  <c r="H33" i="2"/>
  <c r="P33" i="2"/>
  <c r="X33" i="2"/>
  <c r="AF33" i="2"/>
  <c r="AN33" i="2"/>
  <c r="AV33" i="2"/>
  <c r="BD33" i="2"/>
  <c r="BL33" i="2"/>
  <c r="BT33" i="2"/>
  <c r="CB33" i="2"/>
  <c r="CJ33" i="2"/>
  <c r="CR33" i="2"/>
  <c r="CZ33" i="2"/>
  <c r="DH33" i="2"/>
  <c r="DP33" i="2"/>
  <c r="DX33" i="2"/>
  <c r="EF33" i="2"/>
  <c r="EN33" i="2"/>
  <c r="EV33" i="2"/>
  <c r="FD33" i="2"/>
  <c r="FL33" i="2"/>
  <c r="FT33" i="2"/>
  <c r="GB33" i="2"/>
  <c r="GJ33" i="2"/>
  <c r="GR33" i="2"/>
  <c r="GZ33" i="2"/>
  <c r="HH33" i="2"/>
  <c r="HP33" i="2"/>
  <c r="HX33" i="2"/>
  <c r="IF33" i="2"/>
  <c r="IN33" i="2"/>
  <c r="IV33" i="2"/>
  <c r="JD33" i="2"/>
  <c r="JL33" i="2"/>
  <c r="JT33" i="2"/>
  <c r="KB33" i="2"/>
  <c r="KJ33" i="2"/>
  <c r="KS33" i="2"/>
  <c r="LA33" i="2"/>
  <c r="LI33" i="2"/>
  <c r="LQ33" i="2"/>
  <c r="LY33" i="2"/>
  <c r="MG33" i="2"/>
  <c r="MO33" i="2"/>
  <c r="GS20" i="2"/>
  <c r="GS17" i="2"/>
  <c r="HA20" i="2"/>
  <c r="HA17" i="2"/>
  <c r="HA34" i="2" s="1"/>
  <c r="HI20" i="2"/>
  <c r="HI17" i="2"/>
  <c r="HI34" i="2" s="1"/>
  <c r="HQ20" i="2"/>
  <c r="HQ17" i="2"/>
  <c r="HQ34" i="2" s="1"/>
  <c r="HY20" i="2"/>
  <c r="HY17" i="2"/>
  <c r="HY34" i="2" s="1"/>
  <c r="IO20" i="2"/>
  <c r="IO17" i="2"/>
  <c r="IO34" i="2" s="1"/>
  <c r="JE20" i="2"/>
  <c r="JE17" i="2"/>
  <c r="JE34" i="2" s="1"/>
  <c r="NV20" i="2"/>
  <c r="NV17" i="2"/>
  <c r="NV34" i="2" s="1"/>
  <c r="OD20" i="2"/>
  <c r="OD17" i="2"/>
  <c r="OD34" i="2" s="1"/>
  <c r="OT20" i="2"/>
  <c r="OT17" i="2"/>
  <c r="OT34" i="2" s="1"/>
  <c r="PB17" i="2"/>
  <c r="PB34" i="2" s="1"/>
  <c r="PB20" i="2"/>
  <c r="PJ17" i="2"/>
  <c r="PJ34" i="2" s="1"/>
  <c r="PJ20" i="2"/>
  <c r="B17" i="2"/>
  <c r="B34" i="2" s="1"/>
  <c r="B20" i="2"/>
  <c r="CD20" i="2"/>
  <c r="CD17" i="2"/>
  <c r="CD34" i="2" s="1"/>
  <c r="DR20" i="2"/>
  <c r="DR17" i="2"/>
  <c r="DR34" i="2" s="1"/>
  <c r="FF17" i="2"/>
  <c r="FF34" i="2" s="1"/>
  <c r="FF20" i="2"/>
  <c r="FV17" i="2"/>
  <c r="FV34" i="2" s="1"/>
  <c r="FV20" i="2"/>
  <c r="GL20" i="2"/>
  <c r="GL17" i="2"/>
  <c r="GL34" i="2" s="1"/>
  <c r="GT20" i="2"/>
  <c r="GT17" i="2"/>
  <c r="GT34" i="2" s="1"/>
  <c r="HB20" i="2"/>
  <c r="HB17" i="2"/>
  <c r="HB34" i="2" s="1"/>
  <c r="HJ17" i="2"/>
  <c r="HJ34" i="2" s="1"/>
  <c r="HJ20" i="2"/>
  <c r="HR17" i="2"/>
  <c r="HR34" i="2" s="1"/>
  <c r="HR20" i="2"/>
  <c r="HZ17" i="2"/>
  <c r="HZ34" i="2" s="1"/>
  <c r="HZ20" i="2"/>
  <c r="IH17" i="2"/>
  <c r="IH34" i="2" s="1"/>
  <c r="IH20" i="2"/>
  <c r="IP20" i="2"/>
  <c r="IP17" i="2"/>
  <c r="IP34" i="2" s="1"/>
  <c r="IX20" i="2"/>
  <c r="IX17" i="2"/>
  <c r="IX34" i="2" s="1"/>
  <c r="JF20" i="2"/>
  <c r="JF17" i="2"/>
  <c r="JF34" i="2" s="1"/>
  <c r="JN20" i="2"/>
  <c r="JN17" i="2"/>
  <c r="JN34" i="2" s="1"/>
  <c r="JV17" i="2"/>
  <c r="JV34" i="2" s="1"/>
  <c r="JV20" i="2"/>
  <c r="KD17" i="2"/>
  <c r="KD34" i="2" s="1"/>
  <c r="KD20" i="2"/>
  <c r="KL17" i="2"/>
  <c r="KL34" i="2" s="1"/>
  <c r="KL20" i="2"/>
  <c r="KU17" i="2"/>
  <c r="KU34" i="2" s="1"/>
  <c r="KU20" i="2"/>
  <c r="LC20" i="2"/>
  <c r="LC17" i="2"/>
  <c r="LC34" i="2" s="1"/>
  <c r="LK20" i="2"/>
  <c r="LK17" i="2"/>
  <c r="LK34" i="2" s="1"/>
  <c r="LS20" i="2"/>
  <c r="LS17" i="2"/>
  <c r="LS34" i="2" s="1"/>
  <c r="MA20" i="2"/>
  <c r="MA17" i="2"/>
  <c r="MA34" i="2" s="1"/>
  <c r="MI17" i="2"/>
  <c r="MI34" i="2" s="1"/>
  <c r="MI20" i="2"/>
  <c r="MQ17" i="2"/>
  <c r="MQ34" i="2" s="1"/>
  <c r="MQ20" i="2"/>
  <c r="MY17" i="2"/>
  <c r="MY34" i="2" s="1"/>
  <c r="MY20" i="2"/>
  <c r="NG17" i="2"/>
  <c r="NG34" i="2" s="1"/>
  <c r="NG20" i="2"/>
  <c r="NO20" i="2"/>
  <c r="NO17" i="2"/>
  <c r="NO34" i="2" s="1"/>
  <c r="NW20" i="2"/>
  <c r="NW17" i="2"/>
  <c r="NW34" i="2" s="1"/>
  <c r="OE20" i="2"/>
  <c r="OE17" i="2"/>
  <c r="OE34" i="2" s="1"/>
  <c r="OM20" i="2"/>
  <c r="OM17" i="2"/>
  <c r="OM34" i="2" s="1"/>
  <c r="OU17" i="2"/>
  <c r="OU34" i="2" s="1"/>
  <c r="OU20" i="2"/>
  <c r="PC17" i="2"/>
  <c r="PC34" i="2" s="1"/>
  <c r="PC20" i="2"/>
  <c r="PK17" i="2"/>
  <c r="PK34" i="2" s="1"/>
  <c r="PK20" i="2"/>
  <c r="PS17" i="2"/>
  <c r="PS34" i="2" s="1"/>
  <c r="PS20" i="2"/>
  <c r="QA20" i="2"/>
  <c r="QA17" i="2"/>
  <c r="QA34" i="2" s="1"/>
  <c r="QI20" i="2"/>
  <c r="QI17" i="2"/>
  <c r="QI34" i="2" s="1"/>
  <c r="QQ20" i="2"/>
  <c r="QQ17" i="2"/>
  <c r="QQ34" i="2" s="1"/>
  <c r="QY20" i="2"/>
  <c r="QY17" i="2"/>
  <c r="QY34" i="2" s="1"/>
  <c r="RG17" i="2"/>
  <c r="RG34" i="2" s="1"/>
  <c r="RG20" i="2"/>
  <c r="RO17" i="2"/>
  <c r="RO34" i="2" s="1"/>
  <c r="RO20" i="2"/>
  <c r="RW17" i="2"/>
  <c r="RW34" i="2" s="1"/>
  <c r="RW20" i="2"/>
  <c r="SE17" i="2"/>
  <c r="SE34" i="2" s="1"/>
  <c r="SE20" i="2"/>
  <c r="SM20" i="2"/>
  <c r="SM17" i="2"/>
  <c r="SM34" i="2" s="1"/>
  <c r="SU20" i="2"/>
  <c r="SU17" i="2"/>
  <c r="SU34" i="2" s="1"/>
  <c r="TC20" i="2"/>
  <c r="TC17" i="2"/>
  <c r="TC34" i="2" s="1"/>
  <c r="TK20" i="2"/>
  <c r="TK17" i="2"/>
  <c r="TK34" i="2" s="1"/>
  <c r="TS17" i="2"/>
  <c r="TS34" i="2" s="1"/>
  <c r="TS20" i="2"/>
  <c r="UC17" i="2"/>
  <c r="UC34" i="2" s="1"/>
  <c r="UC20" i="2"/>
  <c r="LN21" i="2"/>
  <c r="LV21" i="2"/>
  <c r="MD21" i="2"/>
  <c r="ML21" i="2"/>
  <c r="MT21" i="2"/>
  <c r="NB21" i="2"/>
  <c r="NJ21" i="2"/>
  <c r="NR21" i="2"/>
  <c r="NZ21" i="2"/>
  <c r="OH21" i="2"/>
  <c r="OP21" i="2"/>
  <c r="OX21" i="2"/>
  <c r="PF21" i="2"/>
  <c r="PN21" i="2"/>
  <c r="PV21" i="2"/>
  <c r="QD21" i="2"/>
  <c r="QL21" i="2"/>
  <c r="QT21" i="2"/>
  <c r="RB21" i="2"/>
  <c r="RJ21" i="2"/>
  <c r="RR21" i="2"/>
  <c r="RZ21" i="2"/>
  <c r="SH21" i="2"/>
  <c r="SP21" i="2"/>
  <c r="SX21" i="2"/>
  <c r="TF21" i="2"/>
  <c r="TN21" i="2"/>
  <c r="TV21" i="2"/>
  <c r="UF21" i="2"/>
  <c r="CJ22" i="2"/>
  <c r="CR22" i="2"/>
  <c r="CZ22" i="2"/>
  <c r="DH22" i="2"/>
  <c r="DP22" i="2"/>
  <c r="DX22" i="2"/>
  <c r="EF22" i="2"/>
  <c r="EN22" i="2"/>
  <c r="EV22" i="2"/>
  <c r="FD22" i="2"/>
  <c r="FL22" i="2"/>
  <c r="FT22" i="2"/>
  <c r="GB22" i="2"/>
  <c r="GJ22" i="2"/>
  <c r="GR22" i="2"/>
  <c r="GZ22" i="2"/>
  <c r="HH22" i="2"/>
  <c r="HP22" i="2"/>
  <c r="HX22" i="2"/>
  <c r="DQ20" i="2"/>
  <c r="DQ17" i="2"/>
  <c r="DQ34" i="2" s="1"/>
  <c r="DY20" i="2"/>
  <c r="DY17" i="2"/>
  <c r="DY34" i="2" s="1"/>
  <c r="EG20" i="2"/>
  <c r="EG17" i="2"/>
  <c r="EG34" i="2" s="1"/>
  <c r="EO20" i="2"/>
  <c r="EO17" i="2"/>
  <c r="EO34" i="2" s="1"/>
  <c r="EW20" i="2"/>
  <c r="EW17" i="2"/>
  <c r="EW34" i="2" s="1"/>
  <c r="FM17" i="2"/>
  <c r="FM34" i="2" s="1"/>
  <c r="FM20" i="2"/>
  <c r="FU20" i="2"/>
  <c r="FU17" i="2"/>
  <c r="FU34" i="2" s="1"/>
  <c r="GK20" i="2"/>
  <c r="GK17" i="2"/>
  <c r="GK34" i="2" s="1"/>
  <c r="NN20" i="2"/>
  <c r="NN17" i="2"/>
  <c r="NN34" i="2" s="1"/>
  <c r="AX17" i="2"/>
  <c r="AX34" i="2" s="1"/>
  <c r="AX20" i="2"/>
  <c r="BF20" i="2"/>
  <c r="BF17" i="2"/>
  <c r="BF34" i="2" s="1"/>
  <c r="BN20" i="2"/>
  <c r="BN17" i="2"/>
  <c r="BN34" i="2" s="1"/>
  <c r="BV20" i="2"/>
  <c r="BV17" i="2"/>
  <c r="BV34" i="2" s="1"/>
  <c r="DZ20" i="2"/>
  <c r="DZ17" i="2"/>
  <c r="DZ34" i="2" s="1"/>
  <c r="EH20" i="2"/>
  <c r="EH17" i="2"/>
  <c r="EH34" i="2" s="1"/>
  <c r="EP20" i="2"/>
  <c r="EP17" i="2"/>
  <c r="EP34" i="2" s="1"/>
  <c r="EX17" i="2"/>
  <c r="EX34" i="2" s="1"/>
  <c r="EX20" i="2"/>
  <c r="FN17" i="2"/>
  <c r="FN34" i="2" s="1"/>
  <c r="FN20" i="2"/>
  <c r="GD20" i="2"/>
  <c r="GD17" i="2"/>
  <c r="GD34" i="2" s="1"/>
  <c r="C17" i="2"/>
  <c r="C34" i="2" s="1"/>
  <c r="C20" i="2"/>
  <c r="K17" i="2"/>
  <c r="K34" i="2" s="1"/>
  <c r="K20" i="2"/>
  <c r="S17" i="2"/>
  <c r="S34" i="2" s="1"/>
  <c r="S20" i="2"/>
  <c r="AA17" i="2"/>
  <c r="AA34" i="2" s="1"/>
  <c r="AA20" i="2"/>
  <c r="AI17" i="2"/>
  <c r="AI34" i="2" s="1"/>
  <c r="AI20" i="2"/>
  <c r="AQ17" i="2"/>
  <c r="AQ34" i="2" s="1"/>
  <c r="AQ20" i="2"/>
  <c r="AY17" i="2"/>
  <c r="AY34" i="2" s="1"/>
  <c r="AY20" i="2"/>
  <c r="BG17" i="2"/>
  <c r="BG34" i="2" s="1"/>
  <c r="BG20" i="2"/>
  <c r="BO20" i="2"/>
  <c r="BO17" i="2"/>
  <c r="BO34" i="2" s="1"/>
  <c r="BW20" i="2"/>
  <c r="BW17" i="2"/>
  <c r="BW34" i="2" s="1"/>
  <c r="CE20" i="2"/>
  <c r="CE17" i="2"/>
  <c r="CE34" i="2" s="1"/>
  <c r="CM17" i="2"/>
  <c r="CM34" i="2" s="1"/>
  <c r="CM20" i="2"/>
  <c r="CU17" i="2"/>
  <c r="CU34" i="2" s="1"/>
  <c r="CU20" i="2"/>
  <c r="DC17" i="2"/>
  <c r="DC34" i="2" s="1"/>
  <c r="DC20" i="2"/>
  <c r="DK17" i="2"/>
  <c r="DK34" i="2" s="1"/>
  <c r="DK20" i="2"/>
  <c r="DS17" i="2"/>
  <c r="DS34" i="2" s="1"/>
  <c r="DS20" i="2"/>
  <c r="EA20" i="2"/>
  <c r="EA17" i="2"/>
  <c r="EA34" i="2" s="1"/>
  <c r="EI20" i="2"/>
  <c r="EI17" i="2"/>
  <c r="EI34" i="2" s="1"/>
  <c r="EQ20" i="2"/>
  <c r="EQ17" i="2"/>
  <c r="EQ34" i="2" s="1"/>
  <c r="EY17" i="2"/>
  <c r="EY34" i="2" s="1"/>
  <c r="EY20" i="2"/>
  <c r="FG17" i="2"/>
  <c r="FG34" i="2" s="1"/>
  <c r="FG20" i="2"/>
  <c r="FO17" i="2"/>
  <c r="FO34" i="2" s="1"/>
  <c r="FO20" i="2"/>
  <c r="FW17" i="2"/>
  <c r="FW34" i="2" s="1"/>
  <c r="FW20" i="2"/>
  <c r="GE17" i="2"/>
  <c r="GE34" i="2" s="1"/>
  <c r="GE20" i="2"/>
  <c r="GM20" i="2"/>
  <c r="GM17" i="2"/>
  <c r="GM34" i="2" s="1"/>
  <c r="GU20" i="2"/>
  <c r="GU17" i="2"/>
  <c r="GU34" i="2" s="1"/>
  <c r="HC20" i="2"/>
  <c r="HC17" i="2"/>
  <c r="HC34" i="2" s="1"/>
  <c r="HK17" i="2"/>
  <c r="HK34" i="2" s="1"/>
  <c r="HK20" i="2"/>
  <c r="HS17" i="2"/>
  <c r="HS34" i="2" s="1"/>
  <c r="HS20" i="2"/>
  <c r="IA17" i="2"/>
  <c r="IA34" i="2" s="1"/>
  <c r="IA20" i="2"/>
  <c r="II17" i="2"/>
  <c r="II34" i="2" s="1"/>
  <c r="II20" i="2"/>
  <c r="IQ17" i="2"/>
  <c r="IQ34" i="2" s="1"/>
  <c r="IQ20" i="2"/>
  <c r="IY20" i="2"/>
  <c r="IY17" i="2"/>
  <c r="IY34" i="2" s="1"/>
  <c r="JG20" i="2"/>
  <c r="JG17" i="2"/>
  <c r="JG34" i="2" s="1"/>
  <c r="JO20" i="2"/>
  <c r="JO17" i="2"/>
  <c r="JO34" i="2" s="1"/>
  <c r="JW17" i="2"/>
  <c r="JW34" i="2" s="1"/>
  <c r="JW20" i="2"/>
  <c r="KE17" i="2"/>
  <c r="KE34" i="2" s="1"/>
  <c r="KE20" i="2"/>
  <c r="KM17" i="2"/>
  <c r="KM34" i="2" s="1"/>
  <c r="KM20" i="2"/>
  <c r="KV17" i="2"/>
  <c r="KV34" i="2" s="1"/>
  <c r="KV20" i="2"/>
  <c r="LD17" i="2"/>
  <c r="LD34" i="2" s="1"/>
  <c r="LD20" i="2"/>
  <c r="LL20" i="2"/>
  <c r="LL17" i="2"/>
  <c r="LL34" i="2" s="1"/>
  <c r="LT20" i="2"/>
  <c r="LT17" i="2"/>
  <c r="LT34" i="2" s="1"/>
  <c r="MB20" i="2"/>
  <c r="MB17" i="2"/>
  <c r="MB34" i="2" s="1"/>
  <c r="MJ17" i="2"/>
  <c r="MJ34" i="2" s="1"/>
  <c r="MJ20" i="2"/>
  <c r="MR17" i="2"/>
  <c r="MR34" i="2" s="1"/>
  <c r="MR20" i="2"/>
  <c r="MZ17" i="2"/>
  <c r="MZ34" i="2" s="1"/>
  <c r="MZ20" i="2"/>
  <c r="NH17" i="2"/>
  <c r="NH34" i="2" s="1"/>
  <c r="NH20" i="2"/>
  <c r="NP17" i="2"/>
  <c r="NP34" i="2" s="1"/>
  <c r="NP20" i="2"/>
  <c r="NX20" i="2"/>
  <c r="NX17" i="2"/>
  <c r="NX34" i="2" s="1"/>
  <c r="OF20" i="2"/>
  <c r="OF17" i="2"/>
  <c r="OF34" i="2" s="1"/>
  <c r="ON20" i="2"/>
  <c r="ON17" i="2"/>
  <c r="ON34" i="2" s="1"/>
  <c r="OV17" i="2"/>
  <c r="OV34" i="2" s="1"/>
  <c r="OV20" i="2"/>
  <c r="PD17" i="2"/>
  <c r="PD34" i="2" s="1"/>
  <c r="PD20" i="2"/>
  <c r="PL17" i="2"/>
  <c r="PL34" i="2" s="1"/>
  <c r="PL20" i="2"/>
  <c r="PT17" i="2"/>
  <c r="PT34" i="2" s="1"/>
  <c r="PT20" i="2"/>
  <c r="QB17" i="2"/>
  <c r="QB34" i="2" s="1"/>
  <c r="QB20" i="2"/>
  <c r="QJ20" i="2"/>
  <c r="QJ17" i="2"/>
  <c r="QJ34" i="2" s="1"/>
  <c r="QR20" i="2"/>
  <c r="QR17" i="2"/>
  <c r="QR34" i="2" s="1"/>
  <c r="QZ20" i="2"/>
  <c r="QZ17" i="2"/>
  <c r="QZ34" i="2" s="1"/>
  <c r="RH17" i="2"/>
  <c r="RH34" i="2" s="1"/>
  <c r="RH20" i="2"/>
  <c r="RP17" i="2"/>
  <c r="RP34" i="2" s="1"/>
  <c r="RP20" i="2"/>
  <c r="RX17" i="2"/>
  <c r="RX34" i="2" s="1"/>
  <c r="RX20" i="2"/>
  <c r="SF17" i="2"/>
  <c r="SF34" i="2" s="1"/>
  <c r="SF20" i="2"/>
  <c r="SN17" i="2"/>
  <c r="SN34" i="2" s="1"/>
  <c r="SN20" i="2"/>
  <c r="SV20" i="2"/>
  <c r="SV17" i="2"/>
  <c r="SV34" i="2" s="1"/>
  <c r="TD20" i="2"/>
  <c r="TD17" i="2"/>
  <c r="TD34" i="2" s="1"/>
  <c r="TL20" i="2"/>
  <c r="TL17" i="2"/>
  <c r="TL34" i="2" s="1"/>
  <c r="TT17" i="2"/>
  <c r="TT34" i="2" s="1"/>
  <c r="TT20" i="2"/>
  <c r="UD17" i="2"/>
  <c r="UD34" i="2" s="1"/>
  <c r="UD20" i="2"/>
  <c r="BZ21" i="2"/>
  <c r="CH21" i="2"/>
  <c r="CP21" i="2"/>
  <c r="CX21" i="2"/>
  <c r="DF21" i="2"/>
  <c r="DN21" i="2"/>
  <c r="DV21" i="2"/>
  <c r="ED21" i="2"/>
  <c r="EL21" i="2"/>
  <c r="ET21" i="2"/>
  <c r="FB21" i="2"/>
  <c r="FJ21" i="2"/>
  <c r="FR21" i="2"/>
  <c r="FZ21" i="2"/>
  <c r="GH21" i="2"/>
  <c r="GP21" i="2"/>
  <c r="GX21" i="2"/>
  <c r="HF21" i="2"/>
  <c r="HN21" i="2"/>
  <c r="HV21" i="2"/>
  <c r="ID21" i="2"/>
  <c r="IL21" i="2"/>
  <c r="IT21" i="2"/>
  <c r="JB21" i="2"/>
  <c r="JJ21" i="2"/>
  <c r="JR21" i="2"/>
  <c r="JZ21" i="2"/>
  <c r="KH21" i="2"/>
  <c r="KP21" i="2"/>
  <c r="KY21" i="2"/>
  <c r="LG21" i="2"/>
  <c r="LO21" i="2"/>
  <c r="LW21" i="2"/>
  <c r="ME21" i="2"/>
  <c r="MM21" i="2"/>
  <c r="MU21" i="2"/>
  <c r="NC21" i="2"/>
  <c r="NK21" i="2"/>
  <c r="NS21" i="2"/>
  <c r="OA21" i="2"/>
  <c r="OI21" i="2"/>
  <c r="OQ21" i="2"/>
  <c r="OY21" i="2"/>
  <c r="PG21" i="2"/>
  <c r="PO21" i="2"/>
  <c r="PW21" i="2"/>
  <c r="QE21" i="2"/>
  <c r="QM21" i="2"/>
  <c r="QU21" i="2"/>
  <c r="RC21" i="2"/>
  <c r="RK21" i="2"/>
  <c r="RS21" i="2"/>
  <c r="SA21" i="2"/>
  <c r="SI21" i="2"/>
  <c r="SQ21" i="2"/>
  <c r="SY21" i="2"/>
  <c r="TG21" i="2"/>
  <c r="TO21" i="2"/>
  <c r="TW21" i="2"/>
  <c r="UG21" i="2"/>
  <c r="I22" i="2"/>
  <c r="Q22" i="2"/>
  <c r="Y22" i="2"/>
  <c r="AG22" i="2"/>
  <c r="AO22" i="2"/>
  <c r="AW22" i="2"/>
  <c r="BE22" i="2"/>
  <c r="BM22" i="2"/>
  <c r="BU22" i="2"/>
  <c r="CC22" i="2"/>
  <c r="CK22" i="2"/>
  <c r="CS22" i="2"/>
  <c r="DA22" i="2"/>
  <c r="DI22" i="2"/>
  <c r="DQ22" i="2"/>
  <c r="DY22" i="2"/>
  <c r="EG22" i="2"/>
  <c r="EO22" i="2"/>
  <c r="EW22" i="2"/>
  <c r="FE22" i="2"/>
  <c r="FM22" i="2"/>
  <c r="FU22" i="2"/>
  <c r="GC22" i="2"/>
  <c r="GK22" i="2"/>
  <c r="GS22" i="2"/>
  <c r="Q20" i="2"/>
  <c r="Q17" i="2"/>
  <c r="Q34" i="2" s="1"/>
  <c r="LJ20" i="2"/>
  <c r="LJ17" i="2"/>
  <c r="LJ34" i="2" s="1"/>
  <c r="R17" i="2"/>
  <c r="R34" i="2" s="1"/>
  <c r="R20" i="2"/>
  <c r="L17" i="2"/>
  <c r="L34" i="2" s="1"/>
  <c r="L20" i="2"/>
  <c r="BH17" i="2"/>
  <c r="BH34" i="2" s="1"/>
  <c r="BH20" i="2"/>
  <c r="BP17" i="2"/>
  <c r="BP34" i="2" s="1"/>
  <c r="BP20" i="2"/>
  <c r="BX20" i="2"/>
  <c r="BX17" i="2"/>
  <c r="BX34" i="2" s="1"/>
  <c r="CF20" i="2"/>
  <c r="CF17" i="2"/>
  <c r="CF34" i="2" s="1"/>
  <c r="CN17" i="2"/>
  <c r="CN34" i="2" s="1"/>
  <c r="CN20" i="2"/>
  <c r="CV17" i="2"/>
  <c r="CV34" i="2" s="1"/>
  <c r="CV20" i="2"/>
  <c r="DD17" i="2"/>
  <c r="DD34" i="2" s="1"/>
  <c r="DD20" i="2"/>
  <c r="DL17" i="2"/>
  <c r="DL34" i="2" s="1"/>
  <c r="DL20" i="2"/>
  <c r="DT17" i="2"/>
  <c r="DT34" i="2" s="1"/>
  <c r="DT20" i="2"/>
  <c r="EB17" i="2"/>
  <c r="EB34" i="2" s="1"/>
  <c r="EB20" i="2"/>
  <c r="EJ20" i="2"/>
  <c r="EJ17" i="2"/>
  <c r="EJ34" i="2" s="1"/>
  <c r="ER20" i="2"/>
  <c r="ER17" i="2"/>
  <c r="ER34" i="2" s="1"/>
  <c r="EZ17" i="2"/>
  <c r="EZ34" i="2" s="1"/>
  <c r="EZ20" i="2"/>
  <c r="FH17" i="2"/>
  <c r="FH34" i="2" s="1"/>
  <c r="FH20" i="2"/>
  <c r="FP17" i="2"/>
  <c r="FP34" i="2" s="1"/>
  <c r="FP20" i="2"/>
  <c r="FX17" i="2"/>
  <c r="FX34" i="2" s="1"/>
  <c r="FX20" i="2"/>
  <c r="GF17" i="2"/>
  <c r="GF34" i="2" s="1"/>
  <c r="GF20" i="2"/>
  <c r="GN17" i="2"/>
  <c r="GN34" i="2" s="1"/>
  <c r="GN20" i="2"/>
  <c r="GV20" i="2"/>
  <c r="GV17" i="2"/>
  <c r="GV34" i="2" s="1"/>
  <c r="HD20" i="2"/>
  <c r="HD17" i="2"/>
  <c r="HD34" i="2" s="1"/>
  <c r="HL17" i="2"/>
  <c r="HL34" i="2" s="1"/>
  <c r="HL20" i="2"/>
  <c r="HT17" i="2"/>
  <c r="HT34" i="2" s="1"/>
  <c r="HT20" i="2"/>
  <c r="IB17" i="2"/>
  <c r="IB34" i="2" s="1"/>
  <c r="IB20" i="2"/>
  <c r="IJ17" i="2"/>
  <c r="IJ34" i="2" s="1"/>
  <c r="IJ20" i="2"/>
  <c r="IR17" i="2"/>
  <c r="IR34" i="2" s="1"/>
  <c r="IR20" i="2"/>
  <c r="IZ17" i="2"/>
  <c r="IZ34" i="2" s="1"/>
  <c r="IZ20" i="2"/>
  <c r="JH20" i="2"/>
  <c r="JH17" i="2"/>
  <c r="JH34" i="2" s="1"/>
  <c r="JP20" i="2"/>
  <c r="JP17" i="2"/>
  <c r="JP34" i="2" s="1"/>
  <c r="JX17" i="2"/>
  <c r="JX34" i="2" s="1"/>
  <c r="JX20" i="2"/>
  <c r="KF17" i="2"/>
  <c r="KF34" i="2" s="1"/>
  <c r="KF20" i="2"/>
  <c r="KN17" i="2"/>
  <c r="KN34" i="2" s="1"/>
  <c r="KN20" i="2"/>
  <c r="KW17" i="2"/>
  <c r="KW34" i="2" s="1"/>
  <c r="KW20" i="2"/>
  <c r="LE17" i="2"/>
  <c r="LE34" i="2" s="1"/>
  <c r="LE20" i="2"/>
  <c r="LM17" i="2"/>
  <c r="LM34" i="2" s="1"/>
  <c r="LM20" i="2"/>
  <c r="LU20" i="2"/>
  <c r="LU17" i="2"/>
  <c r="LU34" i="2" s="1"/>
  <c r="MC20" i="2"/>
  <c r="MC17" i="2"/>
  <c r="MC34" i="2" s="1"/>
  <c r="MK17" i="2"/>
  <c r="MK34" i="2" s="1"/>
  <c r="MK20" i="2"/>
  <c r="MS17" i="2"/>
  <c r="MS34" i="2" s="1"/>
  <c r="MS20" i="2"/>
  <c r="NA17" i="2"/>
  <c r="NA34" i="2" s="1"/>
  <c r="NA20" i="2"/>
  <c r="NI17" i="2"/>
  <c r="NI34" i="2" s="1"/>
  <c r="NI20" i="2"/>
  <c r="NQ17" i="2"/>
  <c r="NQ34" i="2" s="1"/>
  <c r="NQ20" i="2"/>
  <c r="NY17" i="2"/>
  <c r="NY34" i="2" s="1"/>
  <c r="NY20" i="2"/>
  <c r="OG20" i="2"/>
  <c r="OG17" i="2"/>
  <c r="OG34" i="2" s="1"/>
  <c r="OO20" i="2"/>
  <c r="OO17" i="2"/>
  <c r="OO34" i="2" s="1"/>
  <c r="OW17" i="2"/>
  <c r="OW34" i="2" s="1"/>
  <c r="OW20" i="2"/>
  <c r="PE17" i="2"/>
  <c r="PE34" i="2" s="1"/>
  <c r="PE20" i="2"/>
  <c r="PM17" i="2"/>
  <c r="PM34" i="2" s="1"/>
  <c r="PM20" i="2"/>
  <c r="PU17" i="2"/>
  <c r="PU34" i="2" s="1"/>
  <c r="PU20" i="2"/>
  <c r="QC17" i="2"/>
  <c r="QC34" i="2" s="1"/>
  <c r="QC20" i="2"/>
  <c r="QK17" i="2"/>
  <c r="QK34" i="2" s="1"/>
  <c r="QK20" i="2"/>
  <c r="QS20" i="2"/>
  <c r="QS17" i="2"/>
  <c r="QS34" i="2" s="1"/>
  <c r="RA20" i="2"/>
  <c r="RA17" i="2"/>
  <c r="RA34" i="2" s="1"/>
  <c r="RI17" i="2"/>
  <c r="RI34" i="2" s="1"/>
  <c r="RI20" i="2"/>
  <c r="RQ17" i="2"/>
  <c r="RQ34" i="2" s="1"/>
  <c r="RQ20" i="2"/>
  <c r="RY17" i="2"/>
  <c r="RY34" i="2" s="1"/>
  <c r="RY20" i="2"/>
  <c r="SG17" i="2"/>
  <c r="SG34" i="2" s="1"/>
  <c r="SG20" i="2"/>
  <c r="SO17" i="2"/>
  <c r="SO34" i="2" s="1"/>
  <c r="SO20" i="2"/>
  <c r="SW17" i="2"/>
  <c r="SW34" i="2" s="1"/>
  <c r="SW20" i="2"/>
  <c r="TE20" i="2"/>
  <c r="TE17" i="2"/>
  <c r="TE34" i="2" s="1"/>
  <c r="TM20" i="2"/>
  <c r="TM17" i="2"/>
  <c r="TM34" i="2" s="1"/>
  <c r="TU17" i="2"/>
  <c r="TU34" i="2" s="1"/>
  <c r="TU20" i="2"/>
  <c r="UE20" i="2"/>
  <c r="UE17" i="2"/>
  <c r="UE34" i="2" s="1"/>
  <c r="GQ21" i="2"/>
  <c r="GY21" i="2"/>
  <c r="HG21" i="2"/>
  <c r="HO21" i="2"/>
  <c r="HW21" i="2"/>
  <c r="IE21" i="2"/>
  <c r="IM21" i="2"/>
  <c r="IU21" i="2"/>
  <c r="JC21" i="2"/>
  <c r="JK21" i="2"/>
  <c r="JS21" i="2"/>
  <c r="KA21" i="2"/>
  <c r="KI21" i="2"/>
  <c r="KR21" i="2"/>
  <c r="KZ21" i="2"/>
  <c r="LH21" i="2"/>
  <c r="LP21" i="2"/>
  <c r="LX21" i="2"/>
  <c r="MF21" i="2"/>
  <c r="MN21" i="2"/>
  <c r="MV21" i="2"/>
  <c r="ND21" i="2"/>
  <c r="NL21" i="2"/>
  <c r="NT21" i="2"/>
  <c r="OB21" i="2"/>
  <c r="OJ21" i="2"/>
  <c r="OR21" i="2"/>
  <c r="OZ21" i="2"/>
  <c r="PH21" i="2"/>
  <c r="PP21" i="2"/>
  <c r="PX21" i="2"/>
  <c r="QF21" i="2"/>
  <c r="QN21" i="2"/>
  <c r="QV21" i="2"/>
  <c r="RD21" i="2"/>
  <c r="RL21" i="2"/>
  <c r="RT21" i="2"/>
  <c r="SB21" i="2"/>
  <c r="SJ21" i="2"/>
  <c r="SR21" i="2"/>
  <c r="SZ21" i="2"/>
  <c r="TH21" i="2"/>
  <c r="TP21" i="2"/>
  <c r="TX21" i="2"/>
  <c r="J22" i="2"/>
  <c r="R22" i="2"/>
  <c r="Z22" i="2"/>
  <c r="AH22" i="2"/>
  <c r="AP22" i="2"/>
  <c r="AX22" i="2"/>
  <c r="BF22" i="2"/>
  <c r="BN22" i="2"/>
  <c r="BV22" i="2"/>
  <c r="CD22" i="2"/>
  <c r="CL22" i="2"/>
  <c r="CT22" i="2"/>
  <c r="DB22" i="2"/>
  <c r="DJ22" i="2"/>
  <c r="DR22" i="2"/>
  <c r="DZ22" i="2"/>
  <c r="EH22" i="2"/>
  <c r="EP22" i="2"/>
  <c r="EX22" i="2"/>
  <c r="FF22" i="2"/>
  <c r="FN22" i="2"/>
  <c r="FV22" i="2"/>
  <c r="GD22" i="2"/>
  <c r="GL22" i="2"/>
  <c r="GT22" i="2"/>
  <c r="HB22" i="2"/>
  <c r="HJ22" i="2"/>
  <c r="HR22" i="2"/>
  <c r="HZ22" i="2"/>
  <c r="IH22" i="2"/>
  <c r="IP22" i="2"/>
  <c r="CC20" i="2"/>
  <c r="CC17" i="2"/>
  <c r="CC34" i="2" s="1"/>
  <c r="CK20" i="2"/>
  <c r="CK17" i="2"/>
  <c r="CK34" i="2" s="1"/>
  <c r="CS20" i="2"/>
  <c r="CS17" i="2"/>
  <c r="CS34" i="2" s="1"/>
  <c r="DA17" i="2"/>
  <c r="DA34" i="2" s="1"/>
  <c r="DA20" i="2"/>
  <c r="DI20" i="2"/>
  <c r="DI17" i="2"/>
  <c r="DI34" i="2" s="1"/>
  <c r="LZ20" i="2"/>
  <c r="LZ17" i="2"/>
  <c r="LZ34" i="2" s="1"/>
  <c r="MH20" i="2"/>
  <c r="MH17" i="2"/>
  <c r="MH34" i="2" s="1"/>
  <c r="AP17" i="2"/>
  <c r="AP34" i="2" s="1"/>
  <c r="AP20" i="2"/>
  <c r="AR17" i="2"/>
  <c r="AR34" i="2" s="1"/>
  <c r="AR20" i="2"/>
  <c r="U17" i="2"/>
  <c r="U34" i="2" s="1"/>
  <c r="U20" i="2"/>
  <c r="AC17" i="2"/>
  <c r="AC34" i="2" s="1"/>
  <c r="AC20" i="2"/>
  <c r="AK17" i="2"/>
  <c r="AK34" i="2" s="1"/>
  <c r="AK20" i="2"/>
  <c r="AS17" i="2"/>
  <c r="AS34" i="2" s="1"/>
  <c r="AS20" i="2"/>
  <c r="BA17" i="2"/>
  <c r="BA34" i="2" s="1"/>
  <c r="BA20" i="2"/>
  <c r="BI17" i="2"/>
  <c r="BI34" i="2" s="1"/>
  <c r="BI20" i="2"/>
  <c r="BQ17" i="2"/>
  <c r="BQ34" i="2" s="1"/>
  <c r="BQ20" i="2"/>
  <c r="BY17" i="2"/>
  <c r="BY34" i="2" s="1"/>
  <c r="BY20" i="2"/>
  <c r="CG20" i="2"/>
  <c r="CG17" i="2"/>
  <c r="CG34" i="2" s="1"/>
  <c r="CO17" i="2"/>
  <c r="CO34" i="2" s="1"/>
  <c r="CO20" i="2"/>
  <c r="CW17" i="2"/>
  <c r="CW34" i="2" s="1"/>
  <c r="CW20" i="2"/>
  <c r="DE17" i="2"/>
  <c r="DE34" i="2" s="1"/>
  <c r="DE20" i="2"/>
  <c r="DM17" i="2"/>
  <c r="DM34" i="2" s="1"/>
  <c r="DM20" i="2"/>
  <c r="DU17" i="2"/>
  <c r="DU34" i="2" s="1"/>
  <c r="DU20" i="2"/>
  <c r="EC17" i="2"/>
  <c r="EC34" i="2" s="1"/>
  <c r="EC20" i="2"/>
  <c r="EK17" i="2"/>
  <c r="EK34" i="2" s="1"/>
  <c r="EK20" i="2"/>
  <c r="ES20" i="2"/>
  <c r="ES17" i="2"/>
  <c r="ES34" i="2" s="1"/>
  <c r="FA17" i="2"/>
  <c r="FA34" i="2" s="1"/>
  <c r="FA20" i="2"/>
  <c r="FI17" i="2"/>
  <c r="FI34" i="2" s="1"/>
  <c r="FI20" i="2"/>
  <c r="FQ17" i="2"/>
  <c r="FQ34" i="2" s="1"/>
  <c r="FQ20" i="2"/>
  <c r="FY17" i="2"/>
  <c r="FY34" i="2" s="1"/>
  <c r="FY20" i="2"/>
  <c r="GG17" i="2"/>
  <c r="GG34" i="2" s="1"/>
  <c r="GG20" i="2"/>
  <c r="GO17" i="2"/>
  <c r="GO34" i="2" s="1"/>
  <c r="GO20" i="2"/>
  <c r="GW17" i="2"/>
  <c r="GW34" i="2" s="1"/>
  <c r="GW20" i="2"/>
  <c r="HE20" i="2"/>
  <c r="HE17" i="2"/>
  <c r="HE34" i="2" s="1"/>
  <c r="HM17" i="2"/>
  <c r="HM34" i="2" s="1"/>
  <c r="HM20" i="2"/>
  <c r="HU17" i="2"/>
  <c r="HU34" i="2" s="1"/>
  <c r="HU20" i="2"/>
  <c r="IC17" i="2"/>
  <c r="IC34" i="2" s="1"/>
  <c r="IC20" i="2"/>
  <c r="IK17" i="2"/>
  <c r="IK34" i="2" s="1"/>
  <c r="IK20" i="2"/>
  <c r="IS17" i="2"/>
  <c r="IS34" i="2" s="1"/>
  <c r="IS20" i="2"/>
  <c r="JA17" i="2"/>
  <c r="JA34" i="2" s="1"/>
  <c r="JA20" i="2"/>
  <c r="JI17" i="2"/>
  <c r="JI34" i="2" s="1"/>
  <c r="JI20" i="2"/>
  <c r="JQ20" i="2"/>
  <c r="JQ17" i="2"/>
  <c r="JQ34" i="2" s="1"/>
  <c r="JY17" i="2"/>
  <c r="JY34" i="2" s="1"/>
  <c r="JY20" i="2"/>
  <c r="KG17" i="2"/>
  <c r="KG34" i="2" s="1"/>
  <c r="KG20" i="2"/>
  <c r="KO17" i="2"/>
  <c r="KO34" i="2" s="1"/>
  <c r="KO20" i="2"/>
  <c r="KX17" i="2"/>
  <c r="KX34" i="2" s="1"/>
  <c r="KX20" i="2"/>
  <c r="LF17" i="2"/>
  <c r="LF34" i="2" s="1"/>
  <c r="LF20" i="2"/>
  <c r="LN17" i="2"/>
  <c r="LN34" i="2" s="1"/>
  <c r="LN20" i="2"/>
  <c r="LV17" i="2"/>
  <c r="LV34" i="2" s="1"/>
  <c r="LV20" i="2"/>
  <c r="MD20" i="2"/>
  <c r="MD17" i="2"/>
  <c r="MD34" i="2" s="1"/>
  <c r="ML17" i="2"/>
  <c r="ML34" i="2" s="1"/>
  <c r="ML20" i="2"/>
  <c r="MT17" i="2"/>
  <c r="MT34" i="2" s="1"/>
  <c r="MT20" i="2"/>
  <c r="NB17" i="2"/>
  <c r="NB34" i="2" s="1"/>
  <c r="NB20" i="2"/>
  <c r="NJ17" i="2"/>
  <c r="NJ34" i="2" s="1"/>
  <c r="NJ20" i="2"/>
  <c r="NR17" i="2"/>
  <c r="NR34" i="2" s="1"/>
  <c r="NR20" i="2"/>
  <c r="NZ17" i="2"/>
  <c r="NZ34" i="2" s="1"/>
  <c r="NZ20" i="2"/>
  <c r="OH17" i="2"/>
  <c r="OH34" i="2" s="1"/>
  <c r="OH20" i="2"/>
  <c r="OP20" i="2"/>
  <c r="OP17" i="2"/>
  <c r="OP34" i="2" s="1"/>
  <c r="OX17" i="2"/>
  <c r="OX34" i="2" s="1"/>
  <c r="OX20" i="2"/>
  <c r="PF17" i="2"/>
  <c r="PF34" i="2" s="1"/>
  <c r="PF20" i="2"/>
  <c r="PN17" i="2"/>
  <c r="PN34" i="2" s="1"/>
  <c r="PN20" i="2"/>
  <c r="PV17" i="2"/>
  <c r="PV34" i="2" s="1"/>
  <c r="PV20" i="2"/>
  <c r="QD17" i="2"/>
  <c r="QD34" i="2" s="1"/>
  <c r="QD20" i="2"/>
  <c r="QL17" i="2"/>
  <c r="QL34" i="2" s="1"/>
  <c r="QL20" i="2"/>
  <c r="QT17" i="2"/>
  <c r="QT34" i="2" s="1"/>
  <c r="QT20" i="2"/>
  <c r="RB20" i="2"/>
  <c r="RB17" i="2"/>
  <c r="RB34" i="2" s="1"/>
  <c r="RJ17" i="2"/>
  <c r="RJ34" i="2" s="1"/>
  <c r="RJ20" i="2"/>
  <c r="RR17" i="2"/>
  <c r="RR34" i="2" s="1"/>
  <c r="RR20" i="2"/>
  <c r="RZ17" i="2"/>
  <c r="RZ34" i="2" s="1"/>
  <c r="RZ20" i="2"/>
  <c r="SH17" i="2"/>
  <c r="SH34" i="2" s="1"/>
  <c r="SH20" i="2"/>
  <c r="SP17" i="2"/>
  <c r="SP34" i="2" s="1"/>
  <c r="SP20" i="2"/>
  <c r="SX17" i="2"/>
  <c r="SX34" i="2" s="1"/>
  <c r="SX20" i="2"/>
  <c r="TF17" i="2"/>
  <c r="TF34" i="2" s="1"/>
  <c r="TF20" i="2"/>
  <c r="TN20" i="2"/>
  <c r="TN17" i="2"/>
  <c r="TN34" i="2" s="1"/>
  <c r="TV17" i="2"/>
  <c r="TV34" i="2" s="1"/>
  <c r="TV20" i="2"/>
  <c r="UF17" i="2"/>
  <c r="UF34" i="2" s="1"/>
  <c r="UF20" i="2"/>
  <c r="FL21" i="2"/>
  <c r="FT21" i="2"/>
  <c r="GB21" i="2"/>
  <c r="GJ21" i="2"/>
  <c r="GR21" i="2"/>
  <c r="GZ21" i="2"/>
  <c r="HH21" i="2"/>
  <c r="HP21" i="2"/>
  <c r="HX21" i="2"/>
  <c r="IF21" i="2"/>
  <c r="IN21" i="2"/>
  <c r="IV21" i="2"/>
  <c r="JD21" i="2"/>
  <c r="JL21" i="2"/>
  <c r="JT21" i="2"/>
  <c r="KB21" i="2"/>
  <c r="KJ21" i="2"/>
  <c r="KS21" i="2"/>
  <c r="LA21" i="2"/>
  <c r="LI21" i="2"/>
  <c r="LQ21" i="2"/>
  <c r="LY21" i="2"/>
  <c r="MG21" i="2"/>
  <c r="MO21" i="2"/>
  <c r="MW21" i="2"/>
  <c r="NE21" i="2"/>
  <c r="NM21" i="2"/>
  <c r="NU21" i="2"/>
  <c r="OC21" i="2"/>
  <c r="OK21" i="2"/>
  <c r="OS21" i="2"/>
  <c r="PA21" i="2"/>
  <c r="PI21" i="2"/>
  <c r="PQ21" i="2"/>
  <c r="PY21" i="2"/>
  <c r="QG21" i="2"/>
  <c r="QO21" i="2"/>
  <c r="QW21" i="2"/>
  <c r="RE21" i="2"/>
  <c r="RM21" i="2"/>
  <c r="RU21" i="2"/>
  <c r="SC21" i="2"/>
  <c r="SK21" i="2"/>
  <c r="SS21" i="2"/>
  <c r="TA21" i="2"/>
  <c r="TI21" i="2"/>
  <c r="TQ21" i="2"/>
  <c r="TY21" i="2"/>
  <c r="C22" i="2"/>
  <c r="K22" i="2"/>
  <c r="S22" i="2"/>
  <c r="AA22" i="2"/>
  <c r="AI22" i="2"/>
  <c r="AQ22" i="2"/>
  <c r="AY22" i="2"/>
  <c r="BG22" i="2"/>
  <c r="BO22" i="2"/>
  <c r="BW22" i="2"/>
  <c r="CE22" i="2"/>
  <c r="CM22" i="2"/>
  <c r="CU22" i="2"/>
  <c r="DC22" i="2"/>
  <c r="DK22" i="2"/>
  <c r="DS22" i="2"/>
  <c r="EA22" i="2"/>
  <c r="EI22" i="2"/>
  <c r="EQ22" i="2"/>
  <c r="EY22" i="2"/>
  <c r="FG22" i="2"/>
  <c r="FO22" i="2"/>
  <c r="FW22" i="2"/>
  <c r="GE22" i="2"/>
  <c r="GM22" i="2"/>
  <c r="GU22" i="2"/>
  <c r="HC22" i="2"/>
  <c r="HK22" i="2"/>
  <c r="HS22" i="2"/>
  <c r="IA22" i="2"/>
  <c r="II22" i="2"/>
  <c r="IQ22" i="2"/>
  <c r="IY22" i="2"/>
  <c r="JG22" i="2"/>
  <c r="JO22" i="2"/>
  <c r="JW22" i="2"/>
  <c r="KE22" i="2"/>
  <c r="KM22" i="2"/>
  <c r="KV22" i="2"/>
  <c r="LD22" i="2"/>
  <c r="LL22" i="2"/>
  <c r="LT22" i="2"/>
  <c r="MB22" i="2"/>
  <c r="MJ22" i="2"/>
  <c r="MR22" i="2"/>
  <c r="MZ22" i="2"/>
  <c r="NH22" i="2"/>
  <c r="I20" i="2"/>
  <c r="I17" i="2"/>
  <c r="I34" i="2" s="1"/>
  <c r="JU20" i="2"/>
  <c r="JU17" i="2"/>
  <c r="JU34" i="2" s="1"/>
  <c r="KC20" i="2"/>
  <c r="KC17" i="2"/>
  <c r="KC34" i="2" s="1"/>
  <c r="KK20" i="2"/>
  <c r="KK17" i="2"/>
  <c r="KK34" i="2" s="1"/>
  <c r="KT20" i="2"/>
  <c r="KT17" i="2"/>
  <c r="KT34" i="2" s="1"/>
  <c r="LB20" i="2"/>
  <c r="LB17" i="2"/>
  <c r="LB34" i="2" s="1"/>
  <c r="J17" i="2"/>
  <c r="J34" i="2" s="1"/>
  <c r="J20" i="2"/>
  <c r="CL17" i="2"/>
  <c r="CL34" i="2" s="1"/>
  <c r="CL20" i="2"/>
  <c r="CT17" i="2"/>
  <c r="CT34" i="2" s="1"/>
  <c r="CT20" i="2"/>
  <c r="DB17" i="2"/>
  <c r="DB34" i="2" s="1"/>
  <c r="DB20" i="2"/>
  <c r="DJ17" i="2"/>
  <c r="DJ34" i="2" s="1"/>
  <c r="DJ20" i="2"/>
  <c r="D17" i="2"/>
  <c r="D34" i="2" s="1"/>
  <c r="D20" i="2"/>
  <c r="AZ17" i="2"/>
  <c r="AZ34" i="2" s="1"/>
  <c r="AZ20" i="2"/>
  <c r="E17" i="2"/>
  <c r="E34" i="2" s="1"/>
  <c r="E20" i="2"/>
  <c r="N20" i="2"/>
  <c r="N17" i="2"/>
  <c r="N34" i="2" s="1"/>
  <c r="BJ20" i="2"/>
  <c r="BJ17" i="2"/>
  <c r="BJ34" i="2" s="1"/>
  <c r="CX20" i="2"/>
  <c r="CX17" i="2"/>
  <c r="CX34" i="2" s="1"/>
  <c r="EL20" i="2"/>
  <c r="EL17" i="2"/>
  <c r="EL34" i="2" s="1"/>
  <c r="FZ20" i="2"/>
  <c r="FZ17" i="2"/>
  <c r="FZ34" i="2" s="1"/>
  <c r="HN20" i="2"/>
  <c r="HN17" i="2"/>
  <c r="HN34" i="2" s="1"/>
  <c r="HV20" i="2"/>
  <c r="HV17" i="2"/>
  <c r="HV34" i="2" s="1"/>
  <c r="ID20" i="2"/>
  <c r="ID17" i="2"/>
  <c r="ID34" i="2" s="1"/>
  <c r="IL20" i="2"/>
  <c r="IL17" i="2"/>
  <c r="IL34" i="2" s="1"/>
  <c r="IT20" i="2"/>
  <c r="IT17" i="2"/>
  <c r="IT34" i="2" s="1"/>
  <c r="JB20" i="2"/>
  <c r="JB17" i="2"/>
  <c r="JB34" i="2" s="1"/>
  <c r="JJ20" i="2"/>
  <c r="JJ17" i="2"/>
  <c r="JJ34" i="2" s="1"/>
  <c r="JR20" i="2"/>
  <c r="JR17" i="2"/>
  <c r="JR34" i="2" s="1"/>
  <c r="JZ20" i="2"/>
  <c r="JZ17" i="2"/>
  <c r="JZ34" i="2" s="1"/>
  <c r="KH20" i="2"/>
  <c r="KH17" i="2"/>
  <c r="KH34" i="2" s="1"/>
  <c r="KP20" i="2"/>
  <c r="KP17" i="2"/>
  <c r="KP34" i="2" s="1"/>
  <c r="KY20" i="2"/>
  <c r="KY17" i="2"/>
  <c r="KY34" i="2" s="1"/>
  <c r="LG20" i="2"/>
  <c r="LG17" i="2"/>
  <c r="LG34" i="2" s="1"/>
  <c r="LO20" i="2"/>
  <c r="LO17" i="2"/>
  <c r="LO34" i="2" s="1"/>
  <c r="LW20" i="2"/>
  <c r="LW17" i="2"/>
  <c r="LW34" i="2" s="1"/>
  <c r="ME20" i="2"/>
  <c r="ME17" i="2"/>
  <c r="ME34" i="2" s="1"/>
  <c r="MM20" i="2"/>
  <c r="MM17" i="2"/>
  <c r="MM34" i="2" s="1"/>
  <c r="MU20" i="2"/>
  <c r="MU17" i="2"/>
  <c r="MU34" i="2" s="1"/>
  <c r="NC20" i="2"/>
  <c r="NC17" i="2"/>
  <c r="NC34" i="2" s="1"/>
  <c r="NK20" i="2"/>
  <c r="NK17" i="2"/>
  <c r="NK34" i="2" s="1"/>
  <c r="NS20" i="2"/>
  <c r="NS17" i="2"/>
  <c r="NS34" i="2" s="1"/>
  <c r="OA20" i="2"/>
  <c r="OA17" i="2"/>
  <c r="OA34" i="2" s="1"/>
  <c r="OI20" i="2"/>
  <c r="OI17" i="2"/>
  <c r="OI34" i="2" s="1"/>
  <c r="OQ20" i="2"/>
  <c r="OQ17" i="2"/>
  <c r="OQ34" i="2" s="1"/>
  <c r="OY20" i="2"/>
  <c r="OY17" i="2"/>
  <c r="OY34" i="2" s="1"/>
  <c r="PG20" i="2"/>
  <c r="PG17" i="2"/>
  <c r="PG34" i="2" s="1"/>
  <c r="PO20" i="2"/>
  <c r="PO17" i="2"/>
  <c r="PO34" i="2" s="1"/>
  <c r="PW20" i="2"/>
  <c r="PW17" i="2"/>
  <c r="PW34" i="2" s="1"/>
  <c r="QE20" i="2"/>
  <c r="QE17" i="2"/>
  <c r="QE34" i="2" s="1"/>
  <c r="QM20" i="2"/>
  <c r="QM17" i="2"/>
  <c r="QM34" i="2" s="1"/>
  <c r="QU20" i="2"/>
  <c r="QU17" i="2"/>
  <c r="QU34" i="2" s="1"/>
  <c r="RC20" i="2"/>
  <c r="RC17" i="2"/>
  <c r="RC34" i="2" s="1"/>
  <c r="RK20" i="2"/>
  <c r="RK17" i="2"/>
  <c r="RK34" i="2" s="1"/>
  <c r="RS20" i="2"/>
  <c r="RS17" i="2"/>
  <c r="RS34" i="2" s="1"/>
  <c r="SA20" i="2"/>
  <c r="SA17" i="2"/>
  <c r="SA34" i="2" s="1"/>
  <c r="SI20" i="2"/>
  <c r="SI17" i="2"/>
  <c r="SI34" i="2" s="1"/>
  <c r="SQ20" i="2"/>
  <c r="SQ17" i="2"/>
  <c r="SQ34" i="2" s="1"/>
  <c r="SY20" i="2"/>
  <c r="SY17" i="2"/>
  <c r="SY34" i="2" s="1"/>
  <c r="TG20" i="2"/>
  <c r="TG17" i="2"/>
  <c r="TG34" i="2" s="1"/>
  <c r="TO20" i="2"/>
  <c r="TO17" i="2"/>
  <c r="TO34" i="2" s="1"/>
  <c r="TW20" i="2"/>
  <c r="TW17" i="2"/>
  <c r="TW34" i="2" s="1"/>
  <c r="UG20" i="2"/>
  <c r="UG17" i="2"/>
  <c r="UG34" i="2" s="1"/>
  <c r="FM21" i="2"/>
  <c r="FU21" i="2"/>
  <c r="GC21" i="2"/>
  <c r="GK21" i="2"/>
  <c r="GS21" i="2"/>
  <c r="HA21" i="2"/>
  <c r="HI21" i="2"/>
  <c r="HQ21" i="2"/>
  <c r="HY21" i="2"/>
  <c r="IG21" i="2"/>
  <c r="IO21" i="2"/>
  <c r="IW21" i="2"/>
  <c r="JE21" i="2"/>
  <c r="JM21" i="2"/>
  <c r="JU21" i="2"/>
  <c r="KC21" i="2"/>
  <c r="KK21" i="2"/>
  <c r="KT21" i="2"/>
  <c r="LB21" i="2"/>
  <c r="LJ21" i="2"/>
  <c r="LR21" i="2"/>
  <c r="LZ21" i="2"/>
  <c r="MH21" i="2"/>
  <c r="MP21" i="2"/>
  <c r="MX21" i="2"/>
  <c r="NF21" i="2"/>
  <c r="NN21" i="2"/>
  <c r="NV21" i="2"/>
  <c r="OD21" i="2"/>
  <c r="OL21" i="2"/>
  <c r="OT21" i="2"/>
  <c r="PB21" i="2"/>
  <c r="PJ21" i="2"/>
  <c r="PR21" i="2"/>
  <c r="PZ21" i="2"/>
  <c r="QH21" i="2"/>
  <c r="QP21" i="2"/>
  <c r="QX21" i="2"/>
  <c r="RF21" i="2"/>
  <c r="RN21" i="2"/>
  <c r="RV21" i="2"/>
  <c r="SD21" i="2"/>
  <c r="SL21" i="2"/>
  <c r="ST21" i="2"/>
  <c r="TB21" i="2"/>
  <c r="TJ21" i="2"/>
  <c r="TR21" i="2"/>
  <c r="TZ21" i="2"/>
  <c r="T22" i="2"/>
  <c r="AB22" i="2"/>
  <c r="AJ22" i="2"/>
  <c r="AR22" i="2"/>
  <c r="AZ22" i="2"/>
  <c r="BH22" i="2"/>
  <c r="BP22" i="2"/>
  <c r="BX22" i="2"/>
  <c r="CF22" i="2"/>
  <c r="CN22" i="2"/>
  <c r="CV22" i="2"/>
  <c r="DD22" i="2"/>
  <c r="DL22" i="2"/>
  <c r="DT22" i="2"/>
  <c r="EB22" i="2"/>
  <c r="EJ22" i="2"/>
  <c r="ER22" i="2"/>
  <c r="EZ22" i="2"/>
  <c r="FH22" i="2"/>
  <c r="FP22" i="2"/>
  <c r="FX22" i="2"/>
  <c r="GF22" i="2"/>
  <c r="GN22" i="2"/>
  <c r="GV22" i="2"/>
  <c r="HD22" i="2"/>
  <c r="HL22" i="2"/>
  <c r="HT22" i="2"/>
  <c r="IB22" i="2"/>
  <c r="IJ22" i="2"/>
  <c r="IR22" i="2"/>
  <c r="IZ22" i="2"/>
  <c r="Y17" i="2"/>
  <c r="Y34" i="2" s="1"/>
  <c r="Y20" i="2"/>
  <c r="AG20" i="2"/>
  <c r="AG17" i="2"/>
  <c r="AG34" i="2" s="1"/>
  <c r="AO20" i="2"/>
  <c r="AO17" i="2"/>
  <c r="AO34" i="2" s="1"/>
  <c r="AW20" i="2"/>
  <c r="AW17" i="2"/>
  <c r="AW34" i="2" s="1"/>
  <c r="BE20" i="2"/>
  <c r="BE17" i="2"/>
  <c r="BE34" i="2" s="1"/>
  <c r="BM20" i="2"/>
  <c r="BM17" i="2"/>
  <c r="BM34" i="2" s="1"/>
  <c r="BU20" i="2"/>
  <c r="BU17" i="2"/>
  <c r="BU34" i="2" s="1"/>
  <c r="LR20" i="2"/>
  <c r="LR17" i="2"/>
  <c r="LR34" i="2" s="1"/>
  <c r="Z17" i="2"/>
  <c r="Z34" i="2" s="1"/>
  <c r="Z20" i="2"/>
  <c r="AH17" i="2"/>
  <c r="AH34" i="2" s="1"/>
  <c r="AH20" i="2"/>
  <c r="T17" i="2"/>
  <c r="T34" i="2" s="1"/>
  <c r="T20" i="2"/>
  <c r="AB17" i="2"/>
  <c r="AB34" i="2" s="1"/>
  <c r="AB20" i="2"/>
  <c r="AJ17" i="2"/>
  <c r="AJ34" i="2" s="1"/>
  <c r="AJ20" i="2"/>
  <c r="M17" i="2"/>
  <c r="M34" i="2" s="1"/>
  <c r="M20" i="2"/>
  <c r="F20" i="2"/>
  <c r="F17" i="2"/>
  <c r="F34" i="2" s="1"/>
  <c r="V20" i="2"/>
  <c r="V17" i="2"/>
  <c r="V34" i="2" s="1"/>
  <c r="AD20" i="2"/>
  <c r="AD17" i="2"/>
  <c r="AD34" i="2" s="1"/>
  <c r="AL20" i="2"/>
  <c r="AL17" i="2"/>
  <c r="AL34" i="2" s="1"/>
  <c r="AT20" i="2"/>
  <c r="AT17" i="2"/>
  <c r="AT34" i="2" s="1"/>
  <c r="BB20" i="2"/>
  <c r="BB17" i="2"/>
  <c r="BB34" i="2" s="1"/>
  <c r="BR20" i="2"/>
  <c r="BR17" i="2"/>
  <c r="BR34" i="2" s="1"/>
  <c r="BZ20" i="2"/>
  <c r="BZ17" i="2"/>
  <c r="BZ34" i="2" s="1"/>
  <c r="CH20" i="2"/>
  <c r="CH17" i="2"/>
  <c r="CH34" i="2" s="1"/>
  <c r="CP20" i="2"/>
  <c r="CP17" i="2"/>
  <c r="CP34" i="2" s="1"/>
  <c r="DF20" i="2"/>
  <c r="DF17" i="2"/>
  <c r="DF34" i="2" s="1"/>
  <c r="DN20" i="2"/>
  <c r="DN17" i="2"/>
  <c r="DN34" i="2" s="1"/>
  <c r="DV20" i="2"/>
  <c r="DV17" i="2"/>
  <c r="DV34" i="2" s="1"/>
  <c r="ED20" i="2"/>
  <c r="ED17" i="2"/>
  <c r="ED34" i="2" s="1"/>
  <c r="ET20" i="2"/>
  <c r="ET17" i="2"/>
  <c r="ET34" i="2" s="1"/>
  <c r="FB20" i="2"/>
  <c r="FB17" i="2"/>
  <c r="FB34" i="2" s="1"/>
  <c r="FJ20" i="2"/>
  <c r="FJ17" i="2"/>
  <c r="FJ34" i="2" s="1"/>
  <c r="FR20" i="2"/>
  <c r="FR17" i="2"/>
  <c r="FR34" i="2" s="1"/>
  <c r="GH20" i="2"/>
  <c r="GH17" i="2"/>
  <c r="GH34" i="2" s="1"/>
  <c r="GP20" i="2"/>
  <c r="GP17" i="2"/>
  <c r="GP34" i="2" s="1"/>
  <c r="GX20" i="2"/>
  <c r="GX17" i="2"/>
  <c r="GX34" i="2" s="1"/>
  <c r="HF20" i="2"/>
  <c r="HF17" i="2"/>
  <c r="HF34" i="2" s="1"/>
  <c r="G20" i="2"/>
  <c r="G17" i="2"/>
  <c r="G34" i="2" s="1"/>
  <c r="O20" i="2"/>
  <c r="O17" i="2"/>
  <c r="O34" i="2" s="1"/>
  <c r="W20" i="2"/>
  <c r="W17" i="2"/>
  <c r="W34" i="2" s="1"/>
  <c r="AE20" i="2"/>
  <c r="AE17" i="2"/>
  <c r="AE34" i="2" s="1"/>
  <c r="AM20" i="2"/>
  <c r="AM17" i="2"/>
  <c r="AM34" i="2" s="1"/>
  <c r="AU20" i="2"/>
  <c r="AU17" i="2"/>
  <c r="AU34" i="2" s="1"/>
  <c r="BC20" i="2"/>
  <c r="BC17" i="2"/>
  <c r="BC34" i="2" s="1"/>
  <c r="BK20" i="2"/>
  <c r="BK17" i="2"/>
  <c r="BK34" i="2" s="1"/>
  <c r="BS20" i="2"/>
  <c r="BS17" i="2"/>
  <c r="BS34" i="2" s="1"/>
  <c r="CA17" i="2"/>
  <c r="CA34" i="2" s="1"/>
  <c r="CA20" i="2"/>
  <c r="CI20" i="2"/>
  <c r="CI17" i="2"/>
  <c r="CI34" i="2" s="1"/>
  <c r="CQ20" i="2"/>
  <c r="CQ17" i="2"/>
  <c r="CQ34" i="2" s="1"/>
  <c r="CY20" i="2"/>
  <c r="CY17" i="2"/>
  <c r="CY34" i="2" s="1"/>
  <c r="DG20" i="2"/>
  <c r="DG17" i="2"/>
  <c r="DG34" i="2" s="1"/>
  <c r="DO20" i="2"/>
  <c r="DO17" i="2"/>
  <c r="DO34" i="2" s="1"/>
  <c r="DW20" i="2"/>
  <c r="DW17" i="2"/>
  <c r="DW34" i="2" s="1"/>
  <c r="EE20" i="2"/>
  <c r="EE17" i="2"/>
  <c r="EE34" i="2" s="1"/>
  <c r="EM17" i="2"/>
  <c r="EM34" i="2" s="1"/>
  <c r="EM20" i="2"/>
  <c r="EU20" i="2"/>
  <c r="EU17" i="2"/>
  <c r="EU34" i="2" s="1"/>
  <c r="FC20" i="2"/>
  <c r="FC17" i="2"/>
  <c r="FC34" i="2" s="1"/>
  <c r="FK20" i="2"/>
  <c r="FK17" i="2"/>
  <c r="FK34" i="2" s="1"/>
  <c r="FS20" i="2"/>
  <c r="FS17" i="2"/>
  <c r="FS34" i="2" s="1"/>
  <c r="GA20" i="2"/>
  <c r="GA17" i="2"/>
  <c r="GA34" i="2" s="1"/>
  <c r="GI20" i="2"/>
  <c r="GI17" i="2"/>
  <c r="GI34" i="2" s="1"/>
  <c r="GQ20" i="2"/>
  <c r="GQ17" i="2"/>
  <c r="GQ34" i="2" s="1"/>
  <c r="GY17" i="2"/>
  <c r="GY34" i="2" s="1"/>
  <c r="GY20" i="2"/>
  <c r="HG20" i="2"/>
  <c r="HG17" i="2"/>
  <c r="HG34" i="2" s="1"/>
  <c r="HO20" i="2"/>
  <c r="HO17" i="2"/>
  <c r="HO34" i="2" s="1"/>
  <c r="HW20" i="2"/>
  <c r="HW17" i="2"/>
  <c r="HW34" i="2" s="1"/>
  <c r="IE20" i="2"/>
  <c r="IE17" i="2"/>
  <c r="IE34" i="2" s="1"/>
  <c r="IM20" i="2"/>
  <c r="IM17" i="2"/>
  <c r="IM34" i="2" s="1"/>
  <c r="IU20" i="2"/>
  <c r="IU17" i="2"/>
  <c r="IU34" i="2" s="1"/>
  <c r="JC20" i="2"/>
  <c r="JC17" i="2"/>
  <c r="JC34" i="2" s="1"/>
  <c r="JK17" i="2"/>
  <c r="JK34" i="2" s="1"/>
  <c r="JK20" i="2"/>
  <c r="JS17" i="2"/>
  <c r="JS34" i="2" s="1"/>
  <c r="JS20" i="2"/>
  <c r="KA20" i="2"/>
  <c r="KA17" i="2"/>
  <c r="KA34" i="2" s="1"/>
  <c r="KI20" i="2"/>
  <c r="KI17" i="2"/>
  <c r="KI34" i="2" s="1"/>
  <c r="KR20" i="2"/>
  <c r="KR17" i="2"/>
  <c r="KR34" i="2" s="1"/>
  <c r="KZ20" i="2"/>
  <c r="KZ17" i="2"/>
  <c r="KZ34" i="2" s="1"/>
  <c r="LH20" i="2"/>
  <c r="LH17" i="2"/>
  <c r="LH34" i="2" s="1"/>
  <c r="LP20" i="2"/>
  <c r="LP17" i="2"/>
  <c r="LP34" i="2" s="1"/>
  <c r="LX17" i="2"/>
  <c r="LX34" i="2" s="1"/>
  <c r="LX20" i="2"/>
  <c r="MF20" i="2"/>
  <c r="MF17" i="2"/>
  <c r="MF34" i="2" s="1"/>
  <c r="MN20" i="2"/>
  <c r="MN17" i="2"/>
  <c r="MN34" i="2" s="1"/>
  <c r="MV20" i="2"/>
  <c r="MV17" i="2"/>
  <c r="MV34" i="2" s="1"/>
  <c r="ND20" i="2"/>
  <c r="ND17" i="2"/>
  <c r="ND34" i="2" s="1"/>
  <c r="NL20" i="2"/>
  <c r="NL17" i="2"/>
  <c r="NL34" i="2" s="1"/>
  <c r="NT20" i="2"/>
  <c r="NT17" i="2"/>
  <c r="NT34" i="2" s="1"/>
  <c r="OB20" i="2"/>
  <c r="OB17" i="2"/>
  <c r="OB34" i="2" s="1"/>
  <c r="OJ17" i="2"/>
  <c r="OJ34" i="2" s="1"/>
  <c r="OJ20" i="2"/>
  <c r="OR20" i="2"/>
  <c r="OR17" i="2"/>
  <c r="OR34" i="2" s="1"/>
  <c r="OZ20" i="2"/>
  <c r="OZ17" i="2"/>
  <c r="OZ34" i="2" s="1"/>
  <c r="PH20" i="2"/>
  <c r="PH17" i="2"/>
  <c r="PH34" i="2" s="1"/>
  <c r="PP20" i="2"/>
  <c r="PP17" i="2"/>
  <c r="PP34" i="2" s="1"/>
  <c r="PX20" i="2"/>
  <c r="PX17" i="2"/>
  <c r="PX34" i="2" s="1"/>
  <c r="QF20" i="2"/>
  <c r="QF17" i="2"/>
  <c r="QF34" i="2" s="1"/>
  <c r="QN20" i="2"/>
  <c r="QN17" i="2"/>
  <c r="QN34" i="2" s="1"/>
  <c r="QV17" i="2"/>
  <c r="QV34" i="2" s="1"/>
  <c r="QV20" i="2"/>
  <c r="RD20" i="2"/>
  <c r="RD17" i="2"/>
  <c r="RD34" i="2" s="1"/>
  <c r="RL20" i="2"/>
  <c r="RL17" i="2"/>
  <c r="RL34" i="2" s="1"/>
  <c r="RT20" i="2"/>
  <c r="RT17" i="2"/>
  <c r="RT34" i="2" s="1"/>
  <c r="SB20" i="2"/>
  <c r="SB17" i="2"/>
  <c r="SB34" i="2" s="1"/>
  <c r="SJ20" i="2"/>
  <c r="SJ17" i="2"/>
  <c r="SJ34" i="2" s="1"/>
  <c r="SR20" i="2"/>
  <c r="SR17" i="2"/>
  <c r="SR34" i="2" s="1"/>
  <c r="SZ20" i="2"/>
  <c r="SZ17" i="2"/>
  <c r="SZ34" i="2" s="1"/>
  <c r="TH17" i="2"/>
  <c r="TH34" i="2" s="1"/>
  <c r="TH20" i="2"/>
  <c r="TP20" i="2"/>
  <c r="TP17" i="2"/>
  <c r="TP34" i="2" s="1"/>
  <c r="TX20" i="2"/>
  <c r="TX17" i="2"/>
  <c r="TX34" i="2" s="1"/>
  <c r="J21" i="2"/>
  <c r="R21" i="2"/>
  <c r="Z21" i="2"/>
  <c r="AH21" i="2"/>
  <c r="AP21" i="2"/>
  <c r="AX21" i="2"/>
  <c r="BF21" i="2"/>
  <c r="BN21" i="2"/>
  <c r="BV21" i="2"/>
  <c r="CD21" i="2"/>
  <c r="CL21" i="2"/>
  <c r="CT21" i="2"/>
  <c r="DB21" i="2"/>
  <c r="DJ21" i="2"/>
  <c r="DR21" i="2"/>
  <c r="DZ21" i="2"/>
  <c r="EH21" i="2"/>
  <c r="EP21" i="2"/>
  <c r="EX21" i="2"/>
  <c r="FF21" i="2"/>
  <c r="FN21" i="2"/>
  <c r="FV21" i="2"/>
  <c r="GD21" i="2"/>
  <c r="GL21" i="2"/>
  <c r="GT21" i="2"/>
  <c r="HB21" i="2"/>
  <c r="HJ21" i="2"/>
  <c r="HR21" i="2"/>
  <c r="HZ21" i="2"/>
  <c r="IH21" i="2"/>
  <c r="IP21" i="2"/>
  <c r="IX21" i="2"/>
  <c r="JF21" i="2"/>
  <c r="JN21" i="2"/>
  <c r="JV21" i="2"/>
  <c r="KD21" i="2"/>
  <c r="KL21" i="2"/>
  <c r="KU21" i="2"/>
  <c r="LC21" i="2"/>
  <c r="LK21" i="2"/>
  <c r="LS21" i="2"/>
  <c r="MA21" i="2"/>
  <c r="MI21" i="2"/>
  <c r="MQ21" i="2"/>
  <c r="MY21" i="2"/>
  <c r="NG21" i="2"/>
  <c r="NO21" i="2"/>
  <c r="NW21" i="2"/>
  <c r="OE21" i="2"/>
  <c r="OM21" i="2"/>
  <c r="OU21" i="2"/>
  <c r="PC21" i="2"/>
  <c r="PK21" i="2"/>
  <c r="PS21" i="2"/>
  <c r="QA21" i="2"/>
  <c r="QI21" i="2"/>
  <c r="QQ21" i="2"/>
  <c r="QY21" i="2"/>
  <c r="RG21" i="2"/>
  <c r="RO21" i="2"/>
  <c r="RW21" i="2"/>
  <c r="SE21" i="2"/>
  <c r="SM21" i="2"/>
  <c r="SU21" i="2"/>
  <c r="TC21" i="2"/>
  <c r="TK21" i="2"/>
  <c r="TS21" i="2"/>
  <c r="UC21" i="2"/>
  <c r="E22" i="2"/>
  <c r="M22" i="2"/>
  <c r="U22" i="2"/>
  <c r="AC22" i="2"/>
  <c r="FE17" i="2"/>
  <c r="FE34" i="2" s="1"/>
  <c r="FE20" i="2"/>
  <c r="GC20" i="2"/>
  <c r="GC17" i="2"/>
  <c r="GC34" i="2" s="1"/>
  <c r="MP20" i="2"/>
  <c r="MP17" i="2"/>
  <c r="MP34" i="2" s="1"/>
  <c r="MX17" i="2"/>
  <c r="MX34" i="2" s="1"/>
  <c r="MX20" i="2"/>
  <c r="NF20" i="2"/>
  <c r="NF17" i="2"/>
  <c r="NF34" i="2" s="1"/>
  <c r="H20" i="2"/>
  <c r="H17" i="2"/>
  <c r="H34" i="2" s="1"/>
  <c r="P20" i="2"/>
  <c r="P17" i="2"/>
  <c r="P34" i="2" s="1"/>
  <c r="X20" i="2"/>
  <c r="X17" i="2"/>
  <c r="X34" i="2" s="1"/>
  <c r="AF20" i="2"/>
  <c r="AF17" i="2"/>
  <c r="AF34" i="2" s="1"/>
  <c r="AN20" i="2"/>
  <c r="AN17" i="2"/>
  <c r="AN34" i="2" s="1"/>
  <c r="AV20" i="2"/>
  <c r="AV17" i="2"/>
  <c r="AV34" i="2" s="1"/>
  <c r="BD20" i="2"/>
  <c r="BD17" i="2"/>
  <c r="BD34" i="2" s="1"/>
  <c r="BL20" i="2"/>
  <c r="BL17" i="2"/>
  <c r="BL34" i="2" s="1"/>
  <c r="BT20" i="2"/>
  <c r="BT17" i="2"/>
  <c r="BT34" i="2" s="1"/>
  <c r="CB20" i="2"/>
  <c r="CB17" i="2"/>
  <c r="CB34" i="2" s="1"/>
  <c r="CJ17" i="2"/>
  <c r="CJ34" i="2" s="1"/>
  <c r="CJ20" i="2"/>
  <c r="CR20" i="2"/>
  <c r="CR17" i="2"/>
  <c r="CR34" i="2" s="1"/>
  <c r="CZ20" i="2"/>
  <c r="CZ17" i="2"/>
  <c r="CZ34" i="2" s="1"/>
  <c r="DH20" i="2"/>
  <c r="DH17" i="2"/>
  <c r="DH34" i="2" s="1"/>
  <c r="DP20" i="2"/>
  <c r="DP17" i="2"/>
  <c r="DP34" i="2" s="1"/>
  <c r="DX20" i="2"/>
  <c r="DX17" i="2"/>
  <c r="DX34" i="2" s="1"/>
  <c r="EF20" i="2"/>
  <c r="EF17" i="2"/>
  <c r="EF34" i="2" s="1"/>
  <c r="EN20" i="2"/>
  <c r="EN17" i="2"/>
  <c r="EN34" i="2" s="1"/>
  <c r="EV20" i="2"/>
  <c r="EV17" i="2"/>
  <c r="EV34" i="2" s="1"/>
  <c r="FD20" i="2"/>
  <c r="FD17" i="2"/>
  <c r="FD34" i="2" s="1"/>
  <c r="FL20" i="2"/>
  <c r="FL17" i="2"/>
  <c r="FL34" i="2" s="1"/>
  <c r="FT20" i="2"/>
  <c r="FT17" i="2"/>
  <c r="FT34" i="2" s="1"/>
  <c r="GB20" i="2"/>
  <c r="GB17" i="2"/>
  <c r="GB34" i="2" s="1"/>
  <c r="GJ20" i="2"/>
  <c r="GJ17" i="2"/>
  <c r="GJ34" i="2" s="1"/>
  <c r="GR20" i="2"/>
  <c r="GR17" i="2"/>
  <c r="GR34" i="2" s="1"/>
  <c r="GZ20" i="2"/>
  <c r="GZ17" i="2"/>
  <c r="GZ34" i="2" s="1"/>
  <c r="HH20" i="2"/>
  <c r="HH17" i="2"/>
  <c r="HH34" i="2" s="1"/>
  <c r="HP20" i="2"/>
  <c r="HP17" i="2"/>
  <c r="HP34" i="2" s="1"/>
  <c r="HX20" i="2"/>
  <c r="HX17" i="2"/>
  <c r="HX34" i="2" s="1"/>
  <c r="IF20" i="2"/>
  <c r="IF17" i="2"/>
  <c r="IF34" i="2" s="1"/>
  <c r="IN20" i="2"/>
  <c r="IN17" i="2"/>
  <c r="IN34" i="2" s="1"/>
  <c r="IV20" i="2"/>
  <c r="IV17" i="2"/>
  <c r="IV34" i="2" s="1"/>
  <c r="JD20" i="2"/>
  <c r="JD17" i="2"/>
  <c r="JD34" i="2" s="1"/>
  <c r="JL20" i="2"/>
  <c r="JL17" i="2"/>
  <c r="JL34" i="2" s="1"/>
  <c r="JT17" i="2"/>
  <c r="JT34" i="2" s="1"/>
  <c r="JT20" i="2"/>
  <c r="KB20" i="2"/>
  <c r="KB17" i="2"/>
  <c r="KB34" i="2" s="1"/>
  <c r="KJ20" i="2"/>
  <c r="KJ17" i="2"/>
  <c r="KJ34" i="2" s="1"/>
  <c r="KS20" i="2"/>
  <c r="KS17" i="2"/>
  <c r="KS34" i="2" s="1"/>
  <c r="LA20" i="2"/>
  <c r="LA17" i="2"/>
  <c r="LA34" i="2" s="1"/>
  <c r="LI20" i="2"/>
  <c r="LI17" i="2"/>
  <c r="LI34" i="2" s="1"/>
  <c r="LQ20" i="2"/>
  <c r="LQ17" i="2"/>
  <c r="LQ34" i="2" s="1"/>
  <c r="LY20" i="2"/>
  <c r="LY17" i="2"/>
  <c r="LY34" i="2" s="1"/>
  <c r="MG17" i="2"/>
  <c r="MG34" i="2" s="1"/>
  <c r="MG20" i="2"/>
  <c r="MO20" i="2"/>
  <c r="MO17" i="2"/>
  <c r="MO34" i="2" s="1"/>
  <c r="MW20" i="2"/>
  <c r="MW17" i="2"/>
  <c r="MW34" i="2" s="1"/>
  <c r="NE20" i="2"/>
  <c r="NE17" i="2"/>
  <c r="NE34" i="2" s="1"/>
  <c r="NM20" i="2"/>
  <c r="NM17" i="2"/>
  <c r="NM34" i="2" s="1"/>
  <c r="NU20" i="2"/>
  <c r="NU17" i="2"/>
  <c r="NU34" i="2" s="1"/>
  <c r="OC20" i="2"/>
  <c r="OC17" i="2"/>
  <c r="OC34" i="2" s="1"/>
  <c r="OK20" i="2"/>
  <c r="OK17" i="2"/>
  <c r="OK34" i="2" s="1"/>
  <c r="OS20" i="2"/>
  <c r="OS17" i="2"/>
  <c r="OS34" i="2" s="1"/>
  <c r="PA20" i="2"/>
  <c r="PA17" i="2"/>
  <c r="PA34" i="2" s="1"/>
  <c r="PI20" i="2"/>
  <c r="PI17" i="2"/>
  <c r="PI34" i="2" s="1"/>
  <c r="PQ20" i="2"/>
  <c r="PQ17" i="2"/>
  <c r="PQ34" i="2" s="1"/>
  <c r="PY20" i="2"/>
  <c r="PY17" i="2"/>
  <c r="PY34" i="2" s="1"/>
  <c r="QG20" i="2"/>
  <c r="QG17" i="2"/>
  <c r="QG34" i="2" s="1"/>
  <c r="QO20" i="2"/>
  <c r="QO17" i="2"/>
  <c r="QO34" i="2" s="1"/>
  <c r="QW20" i="2"/>
  <c r="QW17" i="2"/>
  <c r="QW34" i="2" s="1"/>
  <c r="RE20" i="2"/>
  <c r="RE17" i="2"/>
  <c r="RE34" i="2" s="1"/>
  <c r="RM20" i="2"/>
  <c r="RM17" i="2"/>
  <c r="RM34" i="2" s="1"/>
  <c r="RU20" i="2"/>
  <c r="RU17" i="2"/>
  <c r="RU34" i="2" s="1"/>
  <c r="SC20" i="2"/>
  <c r="SC17" i="2"/>
  <c r="SC34" i="2" s="1"/>
  <c r="SK20" i="2"/>
  <c r="SK17" i="2"/>
  <c r="SK34" i="2" s="1"/>
  <c r="SS20" i="2"/>
  <c r="SS17" i="2"/>
  <c r="SS34" i="2" s="1"/>
  <c r="TA20" i="2"/>
  <c r="TA17" i="2"/>
  <c r="TA34" i="2" s="1"/>
  <c r="TI20" i="2"/>
  <c r="TI17" i="2"/>
  <c r="TI34" i="2" s="1"/>
  <c r="TQ17" i="2"/>
  <c r="TQ34" i="2" s="1"/>
  <c r="TQ20" i="2"/>
  <c r="TY17" i="2"/>
  <c r="TY34" i="2" s="1"/>
  <c r="TY20" i="2"/>
  <c r="AI21" i="2"/>
  <c r="AQ21" i="2"/>
  <c r="AY21" i="2"/>
  <c r="BG21" i="2"/>
  <c r="BO21" i="2"/>
  <c r="BW21" i="2"/>
  <c r="CE21" i="2"/>
  <c r="CM21" i="2"/>
  <c r="CU21" i="2"/>
  <c r="DC21" i="2"/>
  <c r="DK21" i="2"/>
  <c r="DS21" i="2"/>
  <c r="EA21" i="2"/>
  <c r="EI21" i="2"/>
  <c r="EQ21" i="2"/>
  <c r="EY21" i="2"/>
  <c r="FG21" i="2"/>
  <c r="FO21" i="2"/>
  <c r="FW21" i="2"/>
  <c r="GE21" i="2"/>
  <c r="GM21" i="2"/>
  <c r="GU21" i="2"/>
  <c r="HC21" i="2"/>
  <c r="HK21" i="2"/>
  <c r="HS21" i="2"/>
  <c r="IA21" i="2"/>
  <c r="II21" i="2"/>
  <c r="IQ21" i="2"/>
  <c r="IY21" i="2"/>
  <c r="JG21" i="2"/>
  <c r="JO21" i="2"/>
  <c r="JW21" i="2"/>
  <c r="KE21" i="2"/>
  <c r="KM21" i="2"/>
  <c r="KV21" i="2"/>
  <c r="LD21" i="2"/>
  <c r="LL21" i="2"/>
  <c r="LT21" i="2"/>
  <c r="MB21" i="2"/>
  <c r="MJ21" i="2"/>
  <c r="MR21" i="2"/>
  <c r="MZ21" i="2"/>
  <c r="NH21" i="2"/>
  <c r="NP21" i="2"/>
  <c r="NX21" i="2"/>
  <c r="OF21" i="2"/>
  <c r="ON21" i="2"/>
  <c r="OV21" i="2"/>
  <c r="PD21" i="2"/>
  <c r="PL21" i="2"/>
  <c r="PT21" i="2"/>
  <c r="QB21" i="2"/>
  <c r="QJ21" i="2"/>
  <c r="QR21" i="2"/>
  <c r="QZ21" i="2"/>
  <c r="RH21" i="2"/>
  <c r="RP21" i="2"/>
  <c r="RX21" i="2"/>
  <c r="SF21" i="2"/>
  <c r="SN21" i="2"/>
  <c r="SV21" i="2"/>
  <c r="TD21" i="2"/>
  <c r="TL21" i="2"/>
  <c r="TT21" i="2"/>
  <c r="UD21" i="2"/>
  <c r="F22" i="2"/>
  <c r="N22" i="2"/>
  <c r="V22" i="2"/>
  <c r="AD22" i="2"/>
  <c r="AL22" i="2"/>
  <c r="AT22" i="2"/>
  <c r="BB22" i="2"/>
  <c r="BJ22" i="2"/>
  <c r="BR22" i="2"/>
  <c r="BZ22" i="2"/>
  <c r="CH22" i="2"/>
  <c r="CP22" i="2"/>
  <c r="CX22" i="2"/>
  <c r="DF22" i="2"/>
  <c r="DN22" i="2"/>
  <c r="DV22" i="2"/>
  <c r="ED22" i="2"/>
  <c r="EL22" i="2"/>
  <c r="ET22" i="2"/>
  <c r="FB22" i="2"/>
  <c r="FJ22" i="2"/>
  <c r="FR22" i="2"/>
  <c r="FZ22" i="2"/>
  <c r="GH22" i="2"/>
  <c r="GP22" i="2"/>
  <c r="GX22" i="2"/>
  <c r="HF22" i="2"/>
  <c r="HN22" i="2"/>
  <c r="IG20" i="2"/>
  <c r="IG17" i="2"/>
  <c r="IG34" i="2" s="1"/>
  <c r="IW20" i="2"/>
  <c r="IW17" i="2"/>
  <c r="IW34" i="2" s="1"/>
  <c r="JM20" i="2"/>
  <c r="JM17" i="2"/>
  <c r="JM34" i="2" s="1"/>
  <c r="OL20" i="2"/>
  <c r="OL17" i="2"/>
  <c r="OL34" i="2" s="1"/>
  <c r="PR20" i="2"/>
  <c r="PR17" i="2"/>
  <c r="PR34" i="2" s="1"/>
  <c r="PZ20" i="2"/>
  <c r="PZ17" i="2"/>
  <c r="PZ34" i="2" s="1"/>
  <c r="QH20" i="2"/>
  <c r="QH17" i="2"/>
  <c r="QH34" i="2" s="1"/>
  <c r="QP20" i="2"/>
  <c r="QP17" i="2"/>
  <c r="QP34" i="2" s="1"/>
  <c r="QX20" i="2"/>
  <c r="QX17" i="2"/>
  <c r="QX34" i="2" s="1"/>
  <c r="RF20" i="2"/>
  <c r="RF17" i="2"/>
  <c r="RF34" i="2" s="1"/>
  <c r="RN17" i="2"/>
  <c r="RN34" i="2" s="1"/>
  <c r="RN20" i="2"/>
  <c r="RV17" i="2"/>
  <c r="RV34" i="2" s="1"/>
  <c r="RV20" i="2"/>
  <c r="SD20" i="2"/>
  <c r="SD17" i="2"/>
  <c r="SD34" i="2" s="1"/>
  <c r="SL20" i="2"/>
  <c r="SL17" i="2"/>
  <c r="SL34" i="2" s="1"/>
  <c r="ST20" i="2"/>
  <c r="ST17" i="2"/>
  <c r="ST34" i="2" s="1"/>
  <c r="TB20" i="2"/>
  <c r="TB17" i="2"/>
  <c r="TB34" i="2" s="1"/>
  <c r="TJ20" i="2"/>
  <c r="TJ17" i="2"/>
  <c r="TJ34" i="2" s="1"/>
  <c r="TR17" i="2"/>
  <c r="TR34" i="2" s="1"/>
  <c r="TR20" i="2"/>
  <c r="TZ17" i="2"/>
  <c r="TZ34" i="2" s="1"/>
  <c r="TZ20" i="2"/>
  <c r="QS21" i="2"/>
  <c r="RA21" i="2"/>
  <c r="RI21" i="2"/>
  <c r="RQ21" i="2"/>
  <c r="RY21" i="2"/>
  <c r="SG21" i="2"/>
  <c r="SO21" i="2"/>
  <c r="SW21" i="2"/>
  <c r="TE21" i="2"/>
  <c r="TM21" i="2"/>
  <c r="TU21" i="2"/>
  <c r="UE21" i="2"/>
  <c r="OR22" i="2"/>
  <c r="OZ22" i="2"/>
  <c r="PH22" i="2"/>
  <c r="PP22" i="2"/>
  <c r="PX22" i="2"/>
  <c r="QF22" i="2"/>
  <c r="QN22" i="2"/>
  <c r="QV22" i="2"/>
  <c r="RD22" i="2"/>
  <c r="RL22" i="2"/>
  <c r="RT22" i="2"/>
  <c r="SB22" i="2"/>
  <c r="SJ22" i="2"/>
  <c r="SR22" i="2"/>
  <c r="SZ22" i="2"/>
  <c r="TH22" i="2"/>
  <c r="TP22" i="2"/>
  <c r="TX22" i="2"/>
  <c r="J23" i="2"/>
  <c r="R23" i="2"/>
  <c r="Z23" i="2"/>
  <c r="AH23" i="2"/>
  <c r="AP23" i="2"/>
  <c r="AX23" i="2"/>
  <c r="IF22" i="2"/>
  <c r="IN22" i="2"/>
  <c r="IV22" i="2"/>
  <c r="JD22" i="2"/>
  <c r="JL22" i="2"/>
  <c r="JT22" i="2"/>
  <c r="KB22" i="2"/>
  <c r="KJ22" i="2"/>
  <c r="KS22" i="2"/>
  <c r="LA22" i="2"/>
  <c r="LI22" i="2"/>
  <c r="LQ22" i="2"/>
  <c r="LY22" i="2"/>
  <c r="MG22" i="2"/>
  <c r="MO22" i="2"/>
  <c r="MW22" i="2"/>
  <c r="NE22" i="2"/>
  <c r="NM22" i="2"/>
  <c r="NU22" i="2"/>
  <c r="OC22" i="2"/>
  <c r="OK22" i="2"/>
  <c r="OS22" i="2"/>
  <c r="PA22" i="2"/>
  <c r="PI22" i="2"/>
  <c r="PQ22" i="2"/>
  <c r="PY22" i="2"/>
  <c r="QG22" i="2"/>
  <c r="QO22" i="2"/>
  <c r="QW22" i="2"/>
  <c r="RE22" i="2"/>
  <c r="RM22" i="2"/>
  <c r="RU22" i="2"/>
  <c r="SC22" i="2"/>
  <c r="SK22" i="2"/>
  <c r="SS22" i="2"/>
  <c r="TA22" i="2"/>
  <c r="TI22" i="2"/>
  <c r="TQ22" i="2"/>
  <c r="TY22" i="2"/>
  <c r="C23" i="2"/>
  <c r="K23" i="2"/>
  <c r="S23" i="2"/>
  <c r="AA23" i="2"/>
  <c r="AI23" i="2"/>
  <c r="AQ23" i="2"/>
  <c r="AY23" i="2"/>
  <c r="BG23" i="2"/>
  <c r="BO23" i="2"/>
  <c r="BW23" i="2"/>
  <c r="CE23" i="2"/>
  <c r="CM23" i="2"/>
  <c r="CU23" i="2"/>
  <c r="DC23" i="2"/>
  <c r="DK23" i="2"/>
  <c r="DS23" i="2"/>
  <c r="EA23" i="2"/>
  <c r="EI23" i="2"/>
  <c r="EQ23" i="2"/>
  <c r="EY23" i="2"/>
  <c r="FG23" i="2"/>
  <c r="FO23" i="2"/>
  <c r="FW23" i="2"/>
  <c r="GE23" i="2"/>
  <c r="GM23" i="2"/>
  <c r="GU23" i="2"/>
  <c r="HC23" i="2"/>
  <c r="HK23" i="2"/>
  <c r="HS23" i="2"/>
  <c r="IA23" i="2"/>
  <c r="II23" i="2"/>
  <c r="IQ23" i="2"/>
  <c r="IY23" i="2"/>
  <c r="JG23" i="2"/>
  <c r="JO23" i="2"/>
  <c r="JW23" i="2"/>
  <c r="KE23" i="2"/>
  <c r="KM23" i="2"/>
  <c r="KV23" i="2"/>
  <c r="LD23" i="2"/>
  <c r="LL23" i="2"/>
  <c r="LT23" i="2"/>
  <c r="MB23" i="2"/>
  <c r="MJ23" i="2"/>
  <c r="MR23" i="2"/>
  <c r="MZ23" i="2"/>
  <c r="NH23" i="2"/>
  <c r="NP23" i="2"/>
  <c r="NX23" i="2"/>
  <c r="OF23" i="2"/>
  <c r="ON23" i="2"/>
  <c r="OV23" i="2"/>
  <c r="PD23" i="2"/>
  <c r="PL23" i="2"/>
  <c r="PT23" i="2"/>
  <c r="QB23" i="2"/>
  <c r="QJ23" i="2"/>
  <c r="QR23" i="2"/>
  <c r="QZ23" i="2"/>
  <c r="RH23" i="2"/>
  <c r="RP23" i="2"/>
  <c r="RX23" i="2"/>
  <c r="SF23" i="2"/>
  <c r="SN23" i="2"/>
  <c r="SV23" i="2"/>
  <c r="TD23" i="2"/>
  <c r="TL23" i="2"/>
  <c r="TT23" i="2"/>
  <c r="UD23" i="2"/>
  <c r="F24" i="2"/>
  <c r="N24" i="2"/>
  <c r="V24" i="2"/>
  <c r="AD24" i="2"/>
  <c r="AL24" i="2"/>
  <c r="AT24" i="2"/>
  <c r="BB24" i="2"/>
  <c r="BJ24" i="2"/>
  <c r="BR24" i="2"/>
  <c r="BZ24" i="2"/>
  <c r="CH24" i="2"/>
  <c r="CP24" i="2"/>
  <c r="CX24" i="2"/>
  <c r="DF24" i="2"/>
  <c r="DN24" i="2"/>
  <c r="DV24" i="2"/>
  <c r="ED24" i="2"/>
  <c r="EL24" i="2"/>
  <c r="ET24" i="2"/>
  <c r="FB24" i="2"/>
  <c r="FJ24" i="2"/>
  <c r="FR24" i="2"/>
  <c r="FZ24" i="2"/>
  <c r="GH24" i="2"/>
  <c r="GP24" i="2"/>
  <c r="GX24" i="2"/>
  <c r="HF24" i="2"/>
  <c r="HN24" i="2"/>
  <c r="HV24" i="2"/>
  <c r="ID24" i="2"/>
  <c r="IL24" i="2"/>
  <c r="IT24" i="2"/>
  <c r="JB24" i="2"/>
  <c r="JJ24" i="2"/>
  <c r="JR24" i="2"/>
  <c r="JZ24" i="2"/>
  <c r="KH24" i="2"/>
  <c r="KP24" i="2"/>
  <c r="KY24" i="2"/>
  <c r="LG24" i="2"/>
  <c r="LO24" i="2"/>
  <c r="LW24" i="2"/>
  <c r="ME24" i="2"/>
  <c r="MM24" i="2"/>
  <c r="MU24" i="2"/>
  <c r="NC24" i="2"/>
  <c r="NK24" i="2"/>
  <c r="NS24" i="2"/>
  <c r="OA24" i="2"/>
  <c r="OI24" i="2"/>
  <c r="OQ24" i="2"/>
  <c r="OY24" i="2"/>
  <c r="PG24" i="2"/>
  <c r="PO24" i="2"/>
  <c r="PW24" i="2"/>
  <c r="QE24" i="2"/>
  <c r="QM24" i="2"/>
  <c r="QU24" i="2"/>
  <c r="RC24" i="2"/>
  <c r="RK24" i="2"/>
  <c r="RS24" i="2"/>
  <c r="SA24" i="2"/>
  <c r="SI24" i="2"/>
  <c r="SQ24" i="2"/>
  <c r="SY24" i="2"/>
  <c r="TG24" i="2"/>
  <c r="TO24" i="2"/>
  <c r="TW24" i="2"/>
  <c r="UG24" i="2"/>
  <c r="I25" i="2"/>
  <c r="Q25" i="2"/>
  <c r="Y25" i="2"/>
  <c r="AG25" i="2"/>
  <c r="AO25" i="2"/>
  <c r="AW25" i="2"/>
  <c r="BE25" i="2"/>
  <c r="BM25" i="2"/>
  <c r="BU25" i="2"/>
  <c r="CC25" i="2"/>
  <c r="CK25" i="2"/>
  <c r="CS25" i="2"/>
  <c r="DA25" i="2"/>
  <c r="DI25" i="2"/>
  <c r="DQ25" i="2"/>
  <c r="DY25" i="2"/>
  <c r="EG25" i="2"/>
  <c r="EO25" i="2"/>
  <c r="EW25" i="2"/>
  <c r="FE25" i="2"/>
  <c r="FM25" i="2"/>
  <c r="FU25" i="2"/>
  <c r="GC25" i="2"/>
  <c r="GK25" i="2"/>
  <c r="GS25" i="2"/>
  <c r="HA25" i="2"/>
  <c r="HI25" i="2"/>
  <c r="HQ25" i="2"/>
  <c r="HY25" i="2"/>
  <c r="IG25" i="2"/>
  <c r="IO25" i="2"/>
  <c r="IW25" i="2"/>
  <c r="JE25" i="2"/>
  <c r="JM25" i="2"/>
  <c r="JU25" i="2"/>
  <c r="KC25" i="2"/>
  <c r="KK25" i="2"/>
  <c r="KT25" i="2"/>
  <c r="LB25" i="2"/>
  <c r="LJ25" i="2"/>
  <c r="LR25" i="2"/>
  <c r="LZ25" i="2"/>
  <c r="MH25" i="2"/>
  <c r="MP25" i="2"/>
  <c r="MX25" i="2"/>
  <c r="NF25" i="2"/>
  <c r="NN25" i="2"/>
  <c r="NV25" i="2"/>
  <c r="OD25" i="2"/>
  <c r="OL25" i="2"/>
  <c r="OT25" i="2"/>
  <c r="PB25" i="2"/>
  <c r="PJ25" i="2"/>
  <c r="PR25" i="2"/>
  <c r="PZ25" i="2"/>
  <c r="QH25" i="2"/>
  <c r="QP25" i="2"/>
  <c r="QX25" i="2"/>
  <c r="RF25" i="2"/>
  <c r="RN25" i="2"/>
  <c r="RV25" i="2"/>
  <c r="SD25" i="2"/>
  <c r="SL25" i="2"/>
  <c r="ST25" i="2"/>
  <c r="TB25" i="2"/>
  <c r="TJ25" i="2"/>
  <c r="TR25" i="2"/>
  <c r="TZ25" i="2"/>
  <c r="D26" i="2"/>
  <c r="L26" i="2"/>
  <c r="T26" i="2"/>
  <c r="AB26" i="2"/>
  <c r="AJ26" i="2"/>
  <c r="AR26" i="2"/>
  <c r="AZ26" i="2"/>
  <c r="BH26" i="2"/>
  <c r="BP26" i="2"/>
  <c r="BX26" i="2"/>
  <c r="CF26" i="2"/>
  <c r="CN26" i="2"/>
  <c r="CV26" i="2"/>
  <c r="DD26" i="2"/>
  <c r="DL26" i="2"/>
  <c r="DT26" i="2"/>
  <c r="EB26" i="2"/>
  <c r="EJ26" i="2"/>
  <c r="ER26" i="2"/>
  <c r="EZ26" i="2"/>
  <c r="FH26" i="2"/>
  <c r="FP26" i="2"/>
  <c r="FX26" i="2"/>
  <c r="GF26" i="2"/>
  <c r="GN26" i="2"/>
  <c r="GV26" i="2"/>
  <c r="HD26" i="2"/>
  <c r="HL26" i="2"/>
  <c r="HT26" i="2"/>
  <c r="IB26" i="2"/>
  <c r="IJ26" i="2"/>
  <c r="IR26" i="2"/>
  <c r="IZ26" i="2"/>
  <c r="JH26" i="2"/>
  <c r="JP26" i="2"/>
  <c r="JX26" i="2"/>
  <c r="KF26" i="2"/>
  <c r="KN26" i="2"/>
  <c r="KW26" i="2"/>
  <c r="LE26" i="2"/>
  <c r="LM26" i="2"/>
  <c r="LU26" i="2"/>
  <c r="MC26" i="2"/>
  <c r="MK26" i="2"/>
  <c r="MS26" i="2"/>
  <c r="NA26" i="2"/>
  <c r="NI26" i="2"/>
  <c r="NQ26" i="2"/>
  <c r="NY26" i="2"/>
  <c r="OG26" i="2"/>
  <c r="OO26" i="2"/>
  <c r="OW26" i="2"/>
  <c r="PE26" i="2"/>
  <c r="PM26" i="2"/>
  <c r="PU26" i="2"/>
  <c r="QC26" i="2"/>
  <c r="QK26" i="2"/>
  <c r="QS26" i="2"/>
  <c r="RA26" i="2"/>
  <c r="RI26" i="2"/>
  <c r="RQ26" i="2"/>
  <c r="RY26" i="2"/>
  <c r="SG26" i="2"/>
  <c r="SO26" i="2"/>
  <c r="SW26" i="2"/>
  <c r="TE26" i="2"/>
  <c r="TM26" i="2"/>
  <c r="TU26" i="2"/>
  <c r="UE26" i="2"/>
  <c r="G27" i="2"/>
  <c r="O27" i="2"/>
  <c r="W27" i="2"/>
  <c r="AE27" i="2"/>
  <c r="AM27" i="2"/>
  <c r="AU27" i="2"/>
  <c r="BC27" i="2"/>
  <c r="BK27" i="2"/>
  <c r="BS27" i="2"/>
  <c r="CA27" i="2"/>
  <c r="CI27" i="2"/>
  <c r="CQ27" i="2"/>
  <c r="CY27" i="2"/>
  <c r="DG27" i="2"/>
  <c r="HA22" i="2"/>
  <c r="HI22" i="2"/>
  <c r="HQ22" i="2"/>
  <c r="HY22" i="2"/>
  <c r="IG22" i="2"/>
  <c r="IO22" i="2"/>
  <c r="IW22" i="2"/>
  <c r="JE22" i="2"/>
  <c r="JM22" i="2"/>
  <c r="JU22" i="2"/>
  <c r="KC22" i="2"/>
  <c r="KK22" i="2"/>
  <c r="KT22" i="2"/>
  <c r="LB22" i="2"/>
  <c r="LJ22" i="2"/>
  <c r="LR22" i="2"/>
  <c r="LZ22" i="2"/>
  <c r="MH22" i="2"/>
  <c r="MP22" i="2"/>
  <c r="MX22" i="2"/>
  <c r="NF22" i="2"/>
  <c r="NN22" i="2"/>
  <c r="NV22" i="2"/>
  <c r="OD22" i="2"/>
  <c r="OL22" i="2"/>
  <c r="OT22" i="2"/>
  <c r="PB22" i="2"/>
  <c r="PJ22" i="2"/>
  <c r="PR22" i="2"/>
  <c r="PZ22" i="2"/>
  <c r="QH22" i="2"/>
  <c r="QP22" i="2"/>
  <c r="QX22" i="2"/>
  <c r="RF22" i="2"/>
  <c r="RN22" i="2"/>
  <c r="RV22" i="2"/>
  <c r="SD22" i="2"/>
  <c r="SL22" i="2"/>
  <c r="ST22" i="2"/>
  <c r="TB22" i="2"/>
  <c r="TJ22" i="2"/>
  <c r="TR22" i="2"/>
  <c r="TZ22" i="2"/>
  <c r="D23" i="2"/>
  <c r="L23" i="2"/>
  <c r="T23" i="2"/>
  <c r="AB23" i="2"/>
  <c r="AJ23" i="2"/>
  <c r="AR23" i="2"/>
  <c r="AZ23" i="2"/>
  <c r="BH23" i="2"/>
  <c r="BP23" i="2"/>
  <c r="BX23" i="2"/>
  <c r="CF23" i="2"/>
  <c r="CN23" i="2"/>
  <c r="CV23" i="2"/>
  <c r="DD23" i="2"/>
  <c r="DL23" i="2"/>
  <c r="DT23" i="2"/>
  <c r="EB23" i="2"/>
  <c r="EJ23" i="2"/>
  <c r="ER23" i="2"/>
  <c r="EZ23" i="2"/>
  <c r="FH23" i="2"/>
  <c r="FP23" i="2"/>
  <c r="FX23" i="2"/>
  <c r="GF23" i="2"/>
  <c r="GN23" i="2"/>
  <c r="GV23" i="2"/>
  <c r="HD23" i="2"/>
  <c r="HL23" i="2"/>
  <c r="HT23" i="2"/>
  <c r="IB23" i="2"/>
  <c r="IJ23" i="2"/>
  <c r="IR23" i="2"/>
  <c r="IZ23" i="2"/>
  <c r="JH23" i="2"/>
  <c r="JP23" i="2"/>
  <c r="JX23" i="2"/>
  <c r="KF23" i="2"/>
  <c r="KN23" i="2"/>
  <c r="KW23" i="2"/>
  <c r="LE23" i="2"/>
  <c r="LM23" i="2"/>
  <c r="LU23" i="2"/>
  <c r="MC23" i="2"/>
  <c r="MK23" i="2"/>
  <c r="MS23" i="2"/>
  <c r="NA23" i="2"/>
  <c r="NI23" i="2"/>
  <c r="NQ23" i="2"/>
  <c r="NY23" i="2"/>
  <c r="OG23" i="2"/>
  <c r="OO23" i="2"/>
  <c r="OW23" i="2"/>
  <c r="PE23" i="2"/>
  <c r="PM23" i="2"/>
  <c r="PU23" i="2"/>
  <c r="QC23" i="2"/>
  <c r="QK23" i="2"/>
  <c r="QS23" i="2"/>
  <c r="RA23" i="2"/>
  <c r="RI23" i="2"/>
  <c r="RQ23" i="2"/>
  <c r="RY23" i="2"/>
  <c r="SG23" i="2"/>
  <c r="SO23" i="2"/>
  <c r="SW23" i="2"/>
  <c r="TE23" i="2"/>
  <c r="TM23" i="2"/>
  <c r="TU23" i="2"/>
  <c r="UE23" i="2"/>
  <c r="G24" i="2"/>
  <c r="O24" i="2"/>
  <c r="W24" i="2"/>
  <c r="AE24" i="2"/>
  <c r="AM24" i="2"/>
  <c r="AU24" i="2"/>
  <c r="BC24" i="2"/>
  <c r="BK24" i="2"/>
  <c r="BS24" i="2"/>
  <c r="CA24" i="2"/>
  <c r="CI24" i="2"/>
  <c r="CQ24" i="2"/>
  <c r="CY24" i="2"/>
  <c r="DG24" i="2"/>
  <c r="DO24" i="2"/>
  <c r="DW24" i="2"/>
  <c r="EE24" i="2"/>
  <c r="EM24" i="2"/>
  <c r="EU24" i="2"/>
  <c r="FC24" i="2"/>
  <c r="FK24" i="2"/>
  <c r="FS24" i="2"/>
  <c r="GA24" i="2"/>
  <c r="GI24" i="2"/>
  <c r="GQ24" i="2"/>
  <c r="GY24" i="2"/>
  <c r="HG24" i="2"/>
  <c r="HO24" i="2"/>
  <c r="HW24" i="2"/>
  <c r="IE24" i="2"/>
  <c r="IM24" i="2"/>
  <c r="IU24" i="2"/>
  <c r="JC24" i="2"/>
  <c r="JK24" i="2"/>
  <c r="JS24" i="2"/>
  <c r="KA24" i="2"/>
  <c r="KI24" i="2"/>
  <c r="KR24" i="2"/>
  <c r="KZ24" i="2"/>
  <c r="LH24" i="2"/>
  <c r="LP24" i="2"/>
  <c r="LX24" i="2"/>
  <c r="MF24" i="2"/>
  <c r="MN24" i="2"/>
  <c r="MV24" i="2"/>
  <c r="ND24" i="2"/>
  <c r="NL24" i="2"/>
  <c r="NT24" i="2"/>
  <c r="OB24" i="2"/>
  <c r="OJ24" i="2"/>
  <c r="OR24" i="2"/>
  <c r="OZ24" i="2"/>
  <c r="PH24" i="2"/>
  <c r="PP24" i="2"/>
  <c r="PX24" i="2"/>
  <c r="QF24" i="2"/>
  <c r="QN24" i="2"/>
  <c r="QV24" i="2"/>
  <c r="RD24" i="2"/>
  <c r="RL24" i="2"/>
  <c r="RT24" i="2"/>
  <c r="SB24" i="2"/>
  <c r="SJ24" i="2"/>
  <c r="SR24" i="2"/>
  <c r="SZ24" i="2"/>
  <c r="TH24" i="2"/>
  <c r="TP24" i="2"/>
  <c r="TX24" i="2"/>
  <c r="J25" i="2"/>
  <c r="R25" i="2"/>
  <c r="Z25" i="2"/>
  <c r="AH25" i="2"/>
  <c r="AP25" i="2"/>
  <c r="AX25" i="2"/>
  <c r="BF25" i="2"/>
  <c r="BN25" i="2"/>
  <c r="BV25" i="2"/>
  <c r="CD25" i="2"/>
  <c r="CL25" i="2"/>
  <c r="CT25" i="2"/>
  <c r="DB25" i="2"/>
  <c r="DJ25" i="2"/>
  <c r="DR25" i="2"/>
  <c r="DZ25" i="2"/>
  <c r="EH25" i="2"/>
  <c r="EP25" i="2"/>
  <c r="EX25" i="2"/>
  <c r="FF25" i="2"/>
  <c r="FN25" i="2"/>
  <c r="FV25" i="2"/>
  <c r="GD25" i="2"/>
  <c r="GL25" i="2"/>
  <c r="GT25" i="2"/>
  <c r="HB25" i="2"/>
  <c r="HJ25" i="2"/>
  <c r="HR25" i="2"/>
  <c r="HZ25" i="2"/>
  <c r="IH25" i="2"/>
  <c r="IP25" i="2"/>
  <c r="IX25" i="2"/>
  <c r="JF25" i="2"/>
  <c r="JN25" i="2"/>
  <c r="JV25" i="2"/>
  <c r="KD25" i="2"/>
  <c r="KL25" i="2"/>
  <c r="KU25" i="2"/>
  <c r="LC25" i="2"/>
  <c r="LK25" i="2"/>
  <c r="LS25" i="2"/>
  <c r="MA25" i="2"/>
  <c r="MI25" i="2"/>
  <c r="MQ25" i="2"/>
  <c r="MY25" i="2"/>
  <c r="NG25" i="2"/>
  <c r="NO25" i="2"/>
  <c r="NW25" i="2"/>
  <c r="OE25" i="2"/>
  <c r="OM25" i="2"/>
  <c r="OU25" i="2"/>
  <c r="PC25" i="2"/>
  <c r="PK25" i="2"/>
  <c r="PS25" i="2"/>
  <c r="QA25" i="2"/>
  <c r="QI25" i="2"/>
  <c r="QQ25" i="2"/>
  <c r="QY25" i="2"/>
  <c r="RG25" i="2"/>
  <c r="RO25" i="2"/>
  <c r="RW25" i="2"/>
  <c r="SE25" i="2"/>
  <c r="SM25" i="2"/>
  <c r="SU25" i="2"/>
  <c r="TC25" i="2"/>
  <c r="TK25" i="2"/>
  <c r="TS25" i="2"/>
  <c r="UC25" i="2"/>
  <c r="E26" i="2"/>
  <c r="M26" i="2"/>
  <c r="U26" i="2"/>
  <c r="AC26" i="2"/>
  <c r="AK26" i="2"/>
  <c r="AS26" i="2"/>
  <c r="BA26" i="2"/>
  <c r="BI26" i="2"/>
  <c r="BQ26" i="2"/>
  <c r="BY26" i="2"/>
  <c r="CG26" i="2"/>
  <c r="CO26" i="2"/>
  <c r="CW26" i="2"/>
  <c r="DE26" i="2"/>
  <c r="DM26" i="2"/>
  <c r="DU26" i="2"/>
  <c r="EC26" i="2"/>
  <c r="EK26" i="2"/>
  <c r="ES26" i="2"/>
  <c r="FA26" i="2"/>
  <c r="FI26" i="2"/>
  <c r="FQ26" i="2"/>
  <c r="FY26" i="2"/>
  <c r="GG26" i="2"/>
  <c r="GO26" i="2"/>
  <c r="GW26" i="2"/>
  <c r="HE26" i="2"/>
  <c r="HM26" i="2"/>
  <c r="HU26" i="2"/>
  <c r="IC26" i="2"/>
  <c r="IK26" i="2"/>
  <c r="IS26" i="2"/>
  <c r="JA26" i="2"/>
  <c r="JI26" i="2"/>
  <c r="JQ26" i="2"/>
  <c r="JY26" i="2"/>
  <c r="KG26" i="2"/>
  <c r="KO26" i="2"/>
  <c r="KX26" i="2"/>
  <c r="LF26" i="2"/>
  <c r="LN26" i="2"/>
  <c r="LV26" i="2"/>
  <c r="MD26" i="2"/>
  <c r="ML26" i="2"/>
  <c r="MT26" i="2"/>
  <c r="NB26" i="2"/>
  <c r="NJ26" i="2"/>
  <c r="NR26" i="2"/>
  <c r="NZ26" i="2"/>
  <c r="OH26" i="2"/>
  <c r="OP26" i="2"/>
  <c r="OX26" i="2"/>
  <c r="PF26" i="2"/>
  <c r="PN26" i="2"/>
  <c r="PV26" i="2"/>
  <c r="QD26" i="2"/>
  <c r="QL26" i="2"/>
  <c r="QT26" i="2"/>
  <c r="RB26" i="2"/>
  <c r="RJ26" i="2"/>
  <c r="RR26" i="2"/>
  <c r="RZ26" i="2"/>
  <c r="SH26" i="2"/>
  <c r="SP26" i="2"/>
  <c r="SX26" i="2"/>
  <c r="TF26" i="2"/>
  <c r="TN26" i="2"/>
  <c r="TV26" i="2"/>
  <c r="UF26" i="2"/>
  <c r="H27" i="2"/>
  <c r="P27" i="2"/>
  <c r="X27" i="2"/>
  <c r="AF27" i="2"/>
  <c r="AN27" i="2"/>
  <c r="AV27" i="2"/>
  <c r="BD27" i="2"/>
  <c r="BL27" i="2"/>
  <c r="BT27" i="2"/>
  <c r="CB27" i="2"/>
  <c r="CJ27" i="2"/>
  <c r="CR27" i="2"/>
  <c r="CZ27" i="2"/>
  <c r="DH27" i="2"/>
  <c r="IX22" i="2"/>
  <c r="JF22" i="2"/>
  <c r="JN22" i="2"/>
  <c r="JV22" i="2"/>
  <c r="KD22" i="2"/>
  <c r="KL22" i="2"/>
  <c r="KU22" i="2"/>
  <c r="LC22" i="2"/>
  <c r="LK22" i="2"/>
  <c r="LS22" i="2"/>
  <c r="MA22" i="2"/>
  <c r="MI22" i="2"/>
  <c r="MQ22" i="2"/>
  <c r="MY22" i="2"/>
  <c r="NG22" i="2"/>
  <c r="NO22" i="2"/>
  <c r="NW22" i="2"/>
  <c r="OE22" i="2"/>
  <c r="OM22" i="2"/>
  <c r="OU22" i="2"/>
  <c r="PC22" i="2"/>
  <c r="PK22" i="2"/>
  <c r="PS22" i="2"/>
  <c r="QA22" i="2"/>
  <c r="QI22" i="2"/>
  <c r="QQ22" i="2"/>
  <c r="QY22" i="2"/>
  <c r="RG22" i="2"/>
  <c r="RO22" i="2"/>
  <c r="RW22" i="2"/>
  <c r="SE22" i="2"/>
  <c r="SM22" i="2"/>
  <c r="SU22" i="2"/>
  <c r="TC22" i="2"/>
  <c r="TK22" i="2"/>
  <c r="TS22" i="2"/>
  <c r="UC22" i="2"/>
  <c r="E23" i="2"/>
  <c r="M23" i="2"/>
  <c r="U23" i="2"/>
  <c r="AC23" i="2"/>
  <c r="AK23" i="2"/>
  <c r="AS23" i="2"/>
  <c r="BA23" i="2"/>
  <c r="BI23" i="2"/>
  <c r="BQ23" i="2"/>
  <c r="BY23" i="2"/>
  <c r="CG23" i="2"/>
  <c r="CO23" i="2"/>
  <c r="CW23" i="2"/>
  <c r="DE23" i="2"/>
  <c r="DM23" i="2"/>
  <c r="DU23" i="2"/>
  <c r="EC23" i="2"/>
  <c r="EK23" i="2"/>
  <c r="ES23" i="2"/>
  <c r="FA23" i="2"/>
  <c r="FI23" i="2"/>
  <c r="FQ23" i="2"/>
  <c r="FY23" i="2"/>
  <c r="GG23" i="2"/>
  <c r="GO23" i="2"/>
  <c r="GW23" i="2"/>
  <c r="HE23" i="2"/>
  <c r="HM23" i="2"/>
  <c r="HU23" i="2"/>
  <c r="IC23" i="2"/>
  <c r="IK23" i="2"/>
  <c r="IS23" i="2"/>
  <c r="JA23" i="2"/>
  <c r="JI23" i="2"/>
  <c r="JQ23" i="2"/>
  <c r="JY23" i="2"/>
  <c r="KG23" i="2"/>
  <c r="KO23" i="2"/>
  <c r="KX23" i="2"/>
  <c r="LF23" i="2"/>
  <c r="LN23" i="2"/>
  <c r="LV23" i="2"/>
  <c r="MD23" i="2"/>
  <c r="ML23" i="2"/>
  <c r="MT23" i="2"/>
  <c r="NB23" i="2"/>
  <c r="NJ23" i="2"/>
  <c r="NR23" i="2"/>
  <c r="NZ23" i="2"/>
  <c r="OH23" i="2"/>
  <c r="OP23" i="2"/>
  <c r="OX23" i="2"/>
  <c r="PF23" i="2"/>
  <c r="PN23" i="2"/>
  <c r="PV23" i="2"/>
  <c r="QD23" i="2"/>
  <c r="QL23" i="2"/>
  <c r="QT23" i="2"/>
  <c r="RB23" i="2"/>
  <c r="RJ23" i="2"/>
  <c r="RR23" i="2"/>
  <c r="RZ23" i="2"/>
  <c r="SH23" i="2"/>
  <c r="SP23" i="2"/>
  <c r="SX23" i="2"/>
  <c r="TF23" i="2"/>
  <c r="TN23" i="2"/>
  <c r="TV23" i="2"/>
  <c r="UF23" i="2"/>
  <c r="H24" i="2"/>
  <c r="P24" i="2"/>
  <c r="X24" i="2"/>
  <c r="AF24" i="2"/>
  <c r="AN24" i="2"/>
  <c r="AV24" i="2"/>
  <c r="BD24" i="2"/>
  <c r="BL24" i="2"/>
  <c r="BT24" i="2"/>
  <c r="CB24" i="2"/>
  <c r="CJ24" i="2"/>
  <c r="CR24" i="2"/>
  <c r="CZ24" i="2"/>
  <c r="DH24" i="2"/>
  <c r="DP24" i="2"/>
  <c r="DX24" i="2"/>
  <c r="EF24" i="2"/>
  <c r="EN24" i="2"/>
  <c r="EV24" i="2"/>
  <c r="FD24" i="2"/>
  <c r="FL24" i="2"/>
  <c r="FT24" i="2"/>
  <c r="GB24" i="2"/>
  <c r="GJ24" i="2"/>
  <c r="GR24" i="2"/>
  <c r="GZ24" i="2"/>
  <c r="HH24" i="2"/>
  <c r="HP24" i="2"/>
  <c r="HX24" i="2"/>
  <c r="IF24" i="2"/>
  <c r="IN24" i="2"/>
  <c r="IV24" i="2"/>
  <c r="JD24" i="2"/>
  <c r="JL24" i="2"/>
  <c r="JT24" i="2"/>
  <c r="KB24" i="2"/>
  <c r="KJ24" i="2"/>
  <c r="KS24" i="2"/>
  <c r="LA24" i="2"/>
  <c r="LI24" i="2"/>
  <c r="LQ24" i="2"/>
  <c r="LY24" i="2"/>
  <c r="MG24" i="2"/>
  <c r="MO24" i="2"/>
  <c r="MW24" i="2"/>
  <c r="NE24" i="2"/>
  <c r="NM24" i="2"/>
  <c r="NU24" i="2"/>
  <c r="OC24" i="2"/>
  <c r="OK24" i="2"/>
  <c r="OS24" i="2"/>
  <c r="PA24" i="2"/>
  <c r="PI24" i="2"/>
  <c r="PQ24" i="2"/>
  <c r="PY24" i="2"/>
  <c r="QG24" i="2"/>
  <c r="QO24" i="2"/>
  <c r="QW24" i="2"/>
  <c r="RE24" i="2"/>
  <c r="RM24" i="2"/>
  <c r="RU24" i="2"/>
  <c r="SC24" i="2"/>
  <c r="SK24" i="2"/>
  <c r="SS24" i="2"/>
  <c r="TA24" i="2"/>
  <c r="TI24" i="2"/>
  <c r="TQ24" i="2"/>
  <c r="TY24" i="2"/>
  <c r="C25" i="2"/>
  <c r="K25" i="2"/>
  <c r="S25" i="2"/>
  <c r="AA25" i="2"/>
  <c r="AI25" i="2"/>
  <c r="AQ25" i="2"/>
  <c r="AY25" i="2"/>
  <c r="BG25" i="2"/>
  <c r="BO25" i="2"/>
  <c r="BW25" i="2"/>
  <c r="CE25" i="2"/>
  <c r="CM25" i="2"/>
  <c r="CU25" i="2"/>
  <c r="DC25" i="2"/>
  <c r="DK25" i="2"/>
  <c r="DS25" i="2"/>
  <c r="EA25" i="2"/>
  <c r="EI25" i="2"/>
  <c r="EQ25" i="2"/>
  <c r="EY25" i="2"/>
  <c r="FG25" i="2"/>
  <c r="FO25" i="2"/>
  <c r="FW25" i="2"/>
  <c r="GE25" i="2"/>
  <c r="GM25" i="2"/>
  <c r="GU25" i="2"/>
  <c r="HC25" i="2"/>
  <c r="HK25" i="2"/>
  <c r="HS25" i="2"/>
  <c r="IA25" i="2"/>
  <c r="II25" i="2"/>
  <c r="IQ25" i="2"/>
  <c r="IY25" i="2"/>
  <c r="JG25" i="2"/>
  <c r="JO25" i="2"/>
  <c r="JW25" i="2"/>
  <c r="KE25" i="2"/>
  <c r="KM25" i="2"/>
  <c r="KV25" i="2"/>
  <c r="LD25" i="2"/>
  <c r="LL25" i="2"/>
  <c r="LT25" i="2"/>
  <c r="MB25" i="2"/>
  <c r="MJ25" i="2"/>
  <c r="MR25" i="2"/>
  <c r="MZ25" i="2"/>
  <c r="NH25" i="2"/>
  <c r="NP25" i="2"/>
  <c r="NX25" i="2"/>
  <c r="OF25" i="2"/>
  <c r="ON25" i="2"/>
  <c r="OV25" i="2"/>
  <c r="PD25" i="2"/>
  <c r="PL25" i="2"/>
  <c r="PT25" i="2"/>
  <c r="QB25" i="2"/>
  <c r="QJ25" i="2"/>
  <c r="QR25" i="2"/>
  <c r="QZ25" i="2"/>
  <c r="RH25" i="2"/>
  <c r="RP25" i="2"/>
  <c r="RX25" i="2"/>
  <c r="SF25" i="2"/>
  <c r="SN25" i="2"/>
  <c r="SV25" i="2"/>
  <c r="TD25" i="2"/>
  <c r="TL25" i="2"/>
  <c r="TT25" i="2"/>
  <c r="UD25" i="2"/>
  <c r="V26" i="2"/>
  <c r="AD26" i="2"/>
  <c r="AL26" i="2"/>
  <c r="AT26" i="2"/>
  <c r="BB26" i="2"/>
  <c r="BJ26" i="2"/>
  <c r="BR26" i="2"/>
  <c r="BZ26" i="2"/>
  <c r="CH26" i="2"/>
  <c r="CP26" i="2"/>
  <c r="CX26" i="2"/>
  <c r="DF26" i="2"/>
  <c r="DN26" i="2"/>
  <c r="DV26" i="2"/>
  <c r="ED26" i="2"/>
  <c r="EL26" i="2"/>
  <c r="ET26" i="2"/>
  <c r="FB26" i="2"/>
  <c r="FJ26" i="2"/>
  <c r="FR26" i="2"/>
  <c r="FZ26" i="2"/>
  <c r="GH26" i="2"/>
  <c r="GP26" i="2"/>
  <c r="GX26" i="2"/>
  <c r="HF26" i="2"/>
  <c r="HN26" i="2"/>
  <c r="HV26" i="2"/>
  <c r="ID26" i="2"/>
  <c r="IL26" i="2"/>
  <c r="IT26" i="2"/>
  <c r="JB26" i="2"/>
  <c r="JJ26" i="2"/>
  <c r="JR26" i="2"/>
  <c r="JZ26" i="2"/>
  <c r="KH26" i="2"/>
  <c r="KP26" i="2"/>
  <c r="KY26" i="2"/>
  <c r="LG26" i="2"/>
  <c r="LO26" i="2"/>
  <c r="LW26" i="2"/>
  <c r="ME26" i="2"/>
  <c r="MM26" i="2"/>
  <c r="MU26" i="2"/>
  <c r="NC26" i="2"/>
  <c r="NK26" i="2"/>
  <c r="NS26" i="2"/>
  <c r="OA26" i="2"/>
  <c r="OI26" i="2"/>
  <c r="OQ26" i="2"/>
  <c r="OY26" i="2"/>
  <c r="PG26" i="2"/>
  <c r="PO26" i="2"/>
  <c r="PW26" i="2"/>
  <c r="QE26" i="2"/>
  <c r="QM26" i="2"/>
  <c r="QU26" i="2"/>
  <c r="RC26" i="2"/>
  <c r="RK26" i="2"/>
  <c r="RS26" i="2"/>
  <c r="SA26" i="2"/>
  <c r="SI26" i="2"/>
  <c r="SQ26" i="2"/>
  <c r="SY26" i="2"/>
  <c r="TG26" i="2"/>
  <c r="TO26" i="2"/>
  <c r="TW26" i="2"/>
  <c r="UG26" i="2"/>
  <c r="I27" i="2"/>
  <c r="Q27" i="2"/>
  <c r="Y27" i="2"/>
  <c r="AG27" i="2"/>
  <c r="AO27" i="2"/>
  <c r="NP22" i="2"/>
  <c r="NX22" i="2"/>
  <c r="OF22" i="2"/>
  <c r="ON22" i="2"/>
  <c r="OV22" i="2"/>
  <c r="PD22" i="2"/>
  <c r="PL22" i="2"/>
  <c r="PT22" i="2"/>
  <c r="QB22" i="2"/>
  <c r="QJ22" i="2"/>
  <c r="QR22" i="2"/>
  <c r="QZ22" i="2"/>
  <c r="RH22" i="2"/>
  <c r="RP22" i="2"/>
  <c r="RX22" i="2"/>
  <c r="SF22" i="2"/>
  <c r="SN22" i="2"/>
  <c r="SV22" i="2"/>
  <c r="TD22" i="2"/>
  <c r="TL22" i="2"/>
  <c r="TT22" i="2"/>
  <c r="UD22" i="2"/>
  <c r="F23" i="2"/>
  <c r="N23" i="2"/>
  <c r="V23" i="2"/>
  <c r="AD23" i="2"/>
  <c r="AL23" i="2"/>
  <c r="AT23" i="2"/>
  <c r="BB23" i="2"/>
  <c r="BJ23" i="2"/>
  <c r="BR23" i="2"/>
  <c r="BZ23" i="2"/>
  <c r="CH23" i="2"/>
  <c r="CP23" i="2"/>
  <c r="CX23" i="2"/>
  <c r="DF23" i="2"/>
  <c r="DN23" i="2"/>
  <c r="DV23" i="2"/>
  <c r="ED23" i="2"/>
  <c r="EL23" i="2"/>
  <c r="ET23" i="2"/>
  <c r="FB23" i="2"/>
  <c r="FJ23" i="2"/>
  <c r="FR23" i="2"/>
  <c r="FZ23" i="2"/>
  <c r="GH23" i="2"/>
  <c r="GP23" i="2"/>
  <c r="GX23" i="2"/>
  <c r="HF23" i="2"/>
  <c r="HN23" i="2"/>
  <c r="HV23" i="2"/>
  <c r="ID23" i="2"/>
  <c r="IL23" i="2"/>
  <c r="IT23" i="2"/>
  <c r="JB23" i="2"/>
  <c r="JJ23" i="2"/>
  <c r="JR23" i="2"/>
  <c r="JZ23" i="2"/>
  <c r="KH23" i="2"/>
  <c r="KP23" i="2"/>
  <c r="KY23" i="2"/>
  <c r="LG23" i="2"/>
  <c r="LO23" i="2"/>
  <c r="LW23" i="2"/>
  <c r="ME23" i="2"/>
  <c r="MM23" i="2"/>
  <c r="MU23" i="2"/>
  <c r="NC23" i="2"/>
  <c r="NK23" i="2"/>
  <c r="NS23" i="2"/>
  <c r="OA23" i="2"/>
  <c r="OI23" i="2"/>
  <c r="OQ23" i="2"/>
  <c r="OY23" i="2"/>
  <c r="PG23" i="2"/>
  <c r="PO23" i="2"/>
  <c r="PW23" i="2"/>
  <c r="QE23" i="2"/>
  <c r="QM23" i="2"/>
  <c r="QU23" i="2"/>
  <c r="RC23" i="2"/>
  <c r="RK23" i="2"/>
  <c r="RS23" i="2"/>
  <c r="SA23" i="2"/>
  <c r="SI23" i="2"/>
  <c r="SQ23" i="2"/>
  <c r="SY23" i="2"/>
  <c r="TG23" i="2"/>
  <c r="TO23" i="2"/>
  <c r="TW23" i="2"/>
  <c r="UG23" i="2"/>
  <c r="I24" i="2"/>
  <c r="Q24" i="2"/>
  <c r="Y24" i="2"/>
  <c r="AG24" i="2"/>
  <c r="AO24" i="2"/>
  <c r="AW24" i="2"/>
  <c r="BE24" i="2"/>
  <c r="BM24" i="2"/>
  <c r="BU24" i="2"/>
  <c r="CC24" i="2"/>
  <c r="CK24" i="2"/>
  <c r="CS24" i="2"/>
  <c r="DA24" i="2"/>
  <c r="DI24" i="2"/>
  <c r="DQ24" i="2"/>
  <c r="DY24" i="2"/>
  <c r="EG24" i="2"/>
  <c r="EO24" i="2"/>
  <c r="EW24" i="2"/>
  <c r="FE24" i="2"/>
  <c r="FM24" i="2"/>
  <c r="FU24" i="2"/>
  <c r="GC24" i="2"/>
  <c r="GK24" i="2"/>
  <c r="GS24" i="2"/>
  <c r="HA24" i="2"/>
  <c r="HI24" i="2"/>
  <c r="HQ24" i="2"/>
  <c r="HY24" i="2"/>
  <c r="IG24" i="2"/>
  <c r="IO24" i="2"/>
  <c r="IW24" i="2"/>
  <c r="JE24" i="2"/>
  <c r="JM24" i="2"/>
  <c r="JU24" i="2"/>
  <c r="KC24" i="2"/>
  <c r="KK24" i="2"/>
  <c r="KT24" i="2"/>
  <c r="LB24" i="2"/>
  <c r="LJ24" i="2"/>
  <c r="LR24" i="2"/>
  <c r="LZ24" i="2"/>
  <c r="MH24" i="2"/>
  <c r="MP24" i="2"/>
  <c r="MX24" i="2"/>
  <c r="NF24" i="2"/>
  <c r="NN24" i="2"/>
  <c r="NV24" i="2"/>
  <c r="OD24" i="2"/>
  <c r="OL24" i="2"/>
  <c r="OT24" i="2"/>
  <c r="PB24" i="2"/>
  <c r="PJ24" i="2"/>
  <c r="PR24" i="2"/>
  <c r="PZ24" i="2"/>
  <c r="QH24" i="2"/>
  <c r="QP24" i="2"/>
  <c r="QX24" i="2"/>
  <c r="RF24" i="2"/>
  <c r="RN24" i="2"/>
  <c r="RV24" i="2"/>
  <c r="SD24" i="2"/>
  <c r="SL24" i="2"/>
  <c r="ST24" i="2"/>
  <c r="TB24" i="2"/>
  <c r="TJ24" i="2"/>
  <c r="TR24" i="2"/>
  <c r="TZ24" i="2"/>
  <c r="CV25" i="2"/>
  <c r="DD25" i="2"/>
  <c r="DL25" i="2"/>
  <c r="DT25" i="2"/>
  <c r="EB25" i="2"/>
  <c r="EJ25" i="2"/>
  <c r="ER25" i="2"/>
  <c r="EZ25" i="2"/>
  <c r="FH25" i="2"/>
  <c r="FP25" i="2"/>
  <c r="FX25" i="2"/>
  <c r="GF25" i="2"/>
  <c r="GN25" i="2"/>
  <c r="GV25" i="2"/>
  <c r="HD25" i="2"/>
  <c r="HL25" i="2"/>
  <c r="HT25" i="2"/>
  <c r="IB25" i="2"/>
  <c r="IJ25" i="2"/>
  <c r="IR25" i="2"/>
  <c r="IZ25" i="2"/>
  <c r="JH25" i="2"/>
  <c r="JP25" i="2"/>
  <c r="JX25" i="2"/>
  <c r="KF25" i="2"/>
  <c r="KN25" i="2"/>
  <c r="KW25" i="2"/>
  <c r="LE25" i="2"/>
  <c r="LM25" i="2"/>
  <c r="LU25" i="2"/>
  <c r="MC25" i="2"/>
  <c r="MK25" i="2"/>
  <c r="MS25" i="2"/>
  <c r="NA25" i="2"/>
  <c r="NI25" i="2"/>
  <c r="NQ25" i="2"/>
  <c r="NY25" i="2"/>
  <c r="OG25" i="2"/>
  <c r="OO25" i="2"/>
  <c r="OW25" i="2"/>
  <c r="PE25" i="2"/>
  <c r="PM25" i="2"/>
  <c r="PU25" i="2"/>
  <c r="QC25" i="2"/>
  <c r="QK25" i="2"/>
  <c r="QS25" i="2"/>
  <c r="RA25" i="2"/>
  <c r="RI25" i="2"/>
  <c r="RQ25" i="2"/>
  <c r="RY25" i="2"/>
  <c r="SG25" i="2"/>
  <c r="SO25" i="2"/>
  <c r="SW25" i="2"/>
  <c r="TE25" i="2"/>
  <c r="TM25" i="2"/>
  <c r="TU25" i="2"/>
  <c r="UE25" i="2"/>
  <c r="DO26" i="2"/>
  <c r="DW26" i="2"/>
  <c r="EE26" i="2"/>
  <c r="EM26" i="2"/>
  <c r="EU26" i="2"/>
  <c r="FC26" i="2"/>
  <c r="FK26" i="2"/>
  <c r="FS26" i="2"/>
  <c r="GA26" i="2"/>
  <c r="GI26" i="2"/>
  <c r="GQ26" i="2"/>
  <c r="GY26" i="2"/>
  <c r="HG26" i="2"/>
  <c r="HO26" i="2"/>
  <c r="HW26" i="2"/>
  <c r="IE26" i="2"/>
  <c r="IM26" i="2"/>
  <c r="IU26" i="2"/>
  <c r="JC26" i="2"/>
  <c r="JK26" i="2"/>
  <c r="JS26" i="2"/>
  <c r="KA26" i="2"/>
  <c r="KI26" i="2"/>
  <c r="KR26" i="2"/>
  <c r="KZ26" i="2"/>
  <c r="LH26" i="2"/>
  <c r="LP26" i="2"/>
  <c r="LX26" i="2"/>
  <c r="MF26" i="2"/>
  <c r="MN26" i="2"/>
  <c r="MV26" i="2"/>
  <c r="ND26" i="2"/>
  <c r="NL26" i="2"/>
  <c r="NT26" i="2"/>
  <c r="OB26" i="2"/>
  <c r="OJ26" i="2"/>
  <c r="OR26" i="2"/>
  <c r="OZ26" i="2"/>
  <c r="PH26" i="2"/>
  <c r="PP26" i="2"/>
  <c r="PX26" i="2"/>
  <c r="QF26" i="2"/>
  <c r="QN26" i="2"/>
  <c r="QV26" i="2"/>
  <c r="RD26" i="2"/>
  <c r="RL26" i="2"/>
  <c r="RT26" i="2"/>
  <c r="SB26" i="2"/>
  <c r="SJ26" i="2"/>
  <c r="SR26" i="2"/>
  <c r="SZ26" i="2"/>
  <c r="TH26" i="2"/>
  <c r="TP26" i="2"/>
  <c r="TX26" i="2"/>
  <c r="J27" i="2"/>
  <c r="R27" i="2"/>
  <c r="Z27" i="2"/>
  <c r="AH27" i="2"/>
  <c r="AP27" i="2"/>
  <c r="AX27" i="2"/>
  <c r="BF27" i="2"/>
  <c r="BN27" i="2"/>
  <c r="BV27" i="2"/>
  <c r="CD27" i="2"/>
  <c r="JH22" i="2"/>
  <c r="JP22" i="2"/>
  <c r="JX22" i="2"/>
  <c r="KF22" i="2"/>
  <c r="KN22" i="2"/>
  <c r="KW22" i="2"/>
  <c r="LE22" i="2"/>
  <c r="LM22" i="2"/>
  <c r="LU22" i="2"/>
  <c r="MC22" i="2"/>
  <c r="MK22" i="2"/>
  <c r="MS22" i="2"/>
  <c r="NA22" i="2"/>
  <c r="NI22" i="2"/>
  <c r="NQ22" i="2"/>
  <c r="NY22" i="2"/>
  <c r="OG22" i="2"/>
  <c r="OO22" i="2"/>
  <c r="OW22" i="2"/>
  <c r="PE22" i="2"/>
  <c r="PM22" i="2"/>
  <c r="PU22" i="2"/>
  <c r="QC22" i="2"/>
  <c r="QK22" i="2"/>
  <c r="QS22" i="2"/>
  <c r="RA22" i="2"/>
  <c r="RI22" i="2"/>
  <c r="RQ22" i="2"/>
  <c r="RY22" i="2"/>
  <c r="SG22" i="2"/>
  <c r="SO22" i="2"/>
  <c r="SW22" i="2"/>
  <c r="TE22" i="2"/>
  <c r="TM22" i="2"/>
  <c r="TU22" i="2"/>
  <c r="UE22" i="2"/>
  <c r="G23" i="2"/>
  <c r="O23" i="2"/>
  <c r="W23" i="2"/>
  <c r="AE23" i="2"/>
  <c r="AM23" i="2"/>
  <c r="AU23" i="2"/>
  <c r="BC23" i="2"/>
  <c r="BK23" i="2"/>
  <c r="BS23" i="2"/>
  <c r="CA23" i="2"/>
  <c r="CI23" i="2"/>
  <c r="CQ23" i="2"/>
  <c r="CY23" i="2"/>
  <c r="DG23" i="2"/>
  <c r="DO23" i="2"/>
  <c r="DW23" i="2"/>
  <c r="EE23" i="2"/>
  <c r="EM23" i="2"/>
  <c r="EU23" i="2"/>
  <c r="FC23" i="2"/>
  <c r="FK23" i="2"/>
  <c r="FS23" i="2"/>
  <c r="GA23" i="2"/>
  <c r="GI23" i="2"/>
  <c r="GQ23" i="2"/>
  <c r="GY23" i="2"/>
  <c r="HG23" i="2"/>
  <c r="HO23" i="2"/>
  <c r="HW23" i="2"/>
  <c r="IE23" i="2"/>
  <c r="IM23" i="2"/>
  <c r="IU23" i="2"/>
  <c r="JC23" i="2"/>
  <c r="JK23" i="2"/>
  <c r="JS23" i="2"/>
  <c r="KA23" i="2"/>
  <c r="KI23" i="2"/>
  <c r="KR23" i="2"/>
  <c r="KZ23" i="2"/>
  <c r="LH23" i="2"/>
  <c r="LP23" i="2"/>
  <c r="LX23" i="2"/>
  <c r="MF23" i="2"/>
  <c r="MN23" i="2"/>
  <c r="MV23" i="2"/>
  <c r="ND23" i="2"/>
  <c r="NL23" i="2"/>
  <c r="NT23" i="2"/>
  <c r="OB23" i="2"/>
  <c r="OJ23" i="2"/>
  <c r="OR23" i="2"/>
  <c r="OZ23" i="2"/>
  <c r="PH23" i="2"/>
  <c r="PP23" i="2"/>
  <c r="PX23" i="2"/>
  <c r="QF23" i="2"/>
  <c r="QN23" i="2"/>
  <c r="QV23" i="2"/>
  <c r="RD23" i="2"/>
  <c r="RL23" i="2"/>
  <c r="RT23" i="2"/>
  <c r="SB23" i="2"/>
  <c r="SJ23" i="2"/>
  <c r="SR23" i="2"/>
  <c r="SZ23" i="2"/>
  <c r="TH23" i="2"/>
  <c r="TP23" i="2"/>
  <c r="TX23" i="2"/>
  <c r="J24" i="2"/>
  <c r="R24" i="2"/>
  <c r="Z24" i="2"/>
  <c r="AH24" i="2"/>
  <c r="AP24" i="2"/>
  <c r="AX24" i="2"/>
  <c r="BF24" i="2"/>
  <c r="BN24" i="2"/>
  <c r="BV24" i="2"/>
  <c r="CD24" i="2"/>
  <c r="CL24" i="2"/>
  <c r="CT24" i="2"/>
  <c r="DB24" i="2"/>
  <c r="DJ24" i="2"/>
  <c r="DR24" i="2"/>
  <c r="DZ24" i="2"/>
  <c r="EH24" i="2"/>
  <c r="EP24" i="2"/>
  <c r="EX24" i="2"/>
  <c r="FF24" i="2"/>
  <c r="FN24" i="2"/>
  <c r="FV24" i="2"/>
  <c r="GD24" i="2"/>
  <c r="GL24" i="2"/>
  <c r="GT24" i="2"/>
  <c r="HB24" i="2"/>
  <c r="HJ24" i="2"/>
  <c r="HR24" i="2"/>
  <c r="HZ24" i="2"/>
  <c r="IH24" i="2"/>
  <c r="IP24" i="2"/>
  <c r="IX24" i="2"/>
  <c r="JF24" i="2"/>
  <c r="JN24" i="2"/>
  <c r="JV24" i="2"/>
  <c r="KD24" i="2"/>
  <c r="KL24" i="2"/>
  <c r="KU24" i="2"/>
  <c r="LC24" i="2"/>
  <c r="LK24" i="2"/>
  <c r="LS24" i="2"/>
  <c r="MA24" i="2"/>
  <c r="MI24" i="2"/>
  <c r="MQ24" i="2"/>
  <c r="MY24" i="2"/>
  <c r="NG24" i="2"/>
  <c r="NO24" i="2"/>
  <c r="NW24" i="2"/>
  <c r="OE24" i="2"/>
  <c r="OM24" i="2"/>
  <c r="OU24" i="2"/>
  <c r="PC24" i="2"/>
  <c r="PK24" i="2"/>
  <c r="PS24" i="2"/>
  <c r="QA24" i="2"/>
  <c r="QI24" i="2"/>
  <c r="QQ24" i="2"/>
  <c r="QY24" i="2"/>
  <c r="RG24" i="2"/>
  <c r="RO24" i="2"/>
  <c r="RW24" i="2"/>
  <c r="SE24" i="2"/>
  <c r="SM24" i="2"/>
  <c r="SU24" i="2"/>
  <c r="TC24" i="2"/>
  <c r="TK24" i="2"/>
  <c r="TS24" i="2"/>
  <c r="UC24" i="2"/>
  <c r="E25" i="2"/>
  <c r="M25" i="2"/>
  <c r="U25" i="2"/>
  <c r="AC25" i="2"/>
  <c r="AK25" i="2"/>
  <c r="AS25" i="2"/>
  <c r="BA25" i="2"/>
  <c r="BI25" i="2"/>
  <c r="BQ25" i="2"/>
  <c r="BY25" i="2"/>
  <c r="CG25" i="2"/>
  <c r="CO25" i="2"/>
  <c r="CW25" i="2"/>
  <c r="DE25" i="2"/>
  <c r="DM25" i="2"/>
  <c r="DU25" i="2"/>
  <c r="EC25" i="2"/>
  <c r="EK25" i="2"/>
  <c r="ES25" i="2"/>
  <c r="FA25" i="2"/>
  <c r="FI25" i="2"/>
  <c r="FQ25" i="2"/>
  <c r="FY25" i="2"/>
  <c r="GG25" i="2"/>
  <c r="GO25" i="2"/>
  <c r="GW25" i="2"/>
  <c r="HE25" i="2"/>
  <c r="HM25" i="2"/>
  <c r="HU25" i="2"/>
  <c r="IC25" i="2"/>
  <c r="IK25" i="2"/>
  <c r="IS25" i="2"/>
  <c r="JA25" i="2"/>
  <c r="JI25" i="2"/>
  <c r="JQ25" i="2"/>
  <c r="JY25" i="2"/>
  <c r="KG25" i="2"/>
  <c r="KO25" i="2"/>
  <c r="KX25" i="2"/>
  <c r="LF25" i="2"/>
  <c r="LN25" i="2"/>
  <c r="LV25" i="2"/>
  <c r="MD25" i="2"/>
  <c r="ML25" i="2"/>
  <c r="MT25" i="2"/>
  <c r="NB25" i="2"/>
  <c r="NJ25" i="2"/>
  <c r="NR25" i="2"/>
  <c r="NZ25" i="2"/>
  <c r="OH25" i="2"/>
  <c r="OP25" i="2"/>
  <c r="OX25" i="2"/>
  <c r="PF25" i="2"/>
  <c r="PN25" i="2"/>
  <c r="PV25" i="2"/>
  <c r="QD25" i="2"/>
  <c r="QL25" i="2"/>
  <c r="QT25" i="2"/>
  <c r="RB25" i="2"/>
  <c r="RJ25" i="2"/>
  <c r="RR25" i="2"/>
  <c r="RZ25" i="2"/>
  <c r="SH25" i="2"/>
  <c r="SP25" i="2"/>
  <c r="SX25" i="2"/>
  <c r="TF25" i="2"/>
  <c r="TN25" i="2"/>
  <c r="TV25" i="2"/>
  <c r="UF25" i="2"/>
  <c r="X26" i="2"/>
  <c r="AF26" i="2"/>
  <c r="AN26" i="2"/>
  <c r="AV26" i="2"/>
  <c r="BD26" i="2"/>
  <c r="BL26" i="2"/>
  <c r="BT26" i="2"/>
  <c r="CB26" i="2"/>
  <c r="CJ26" i="2"/>
  <c r="CR26" i="2"/>
  <c r="CZ26" i="2"/>
  <c r="DH26" i="2"/>
  <c r="DP26" i="2"/>
  <c r="DX26" i="2"/>
  <c r="EF26" i="2"/>
  <c r="EN26" i="2"/>
  <c r="EV26" i="2"/>
  <c r="FD26" i="2"/>
  <c r="FL26" i="2"/>
  <c r="FT26" i="2"/>
  <c r="GB26" i="2"/>
  <c r="GJ26" i="2"/>
  <c r="GR26" i="2"/>
  <c r="GZ26" i="2"/>
  <c r="HH26" i="2"/>
  <c r="HP26" i="2"/>
  <c r="HX26" i="2"/>
  <c r="IF26" i="2"/>
  <c r="IN26" i="2"/>
  <c r="IV26" i="2"/>
  <c r="JD26" i="2"/>
  <c r="JL26" i="2"/>
  <c r="JT26" i="2"/>
  <c r="KB26" i="2"/>
  <c r="KJ26" i="2"/>
  <c r="KS26" i="2"/>
  <c r="LA26" i="2"/>
  <c r="LI26" i="2"/>
  <c r="LQ26" i="2"/>
  <c r="LY26" i="2"/>
  <c r="MG26" i="2"/>
  <c r="MO26" i="2"/>
  <c r="MW26" i="2"/>
  <c r="NE26" i="2"/>
  <c r="NM26" i="2"/>
  <c r="NU26" i="2"/>
  <c r="OC26" i="2"/>
  <c r="OK26" i="2"/>
  <c r="OS26" i="2"/>
  <c r="PA26" i="2"/>
  <c r="PI26" i="2"/>
  <c r="PQ26" i="2"/>
  <c r="PY26" i="2"/>
  <c r="QG26" i="2"/>
  <c r="QO26" i="2"/>
  <c r="QW26" i="2"/>
  <c r="RE26" i="2"/>
  <c r="RM26" i="2"/>
  <c r="RU26" i="2"/>
  <c r="SC26" i="2"/>
  <c r="SK26" i="2"/>
  <c r="SS26" i="2"/>
  <c r="TA26" i="2"/>
  <c r="TI26" i="2"/>
  <c r="TQ26" i="2"/>
  <c r="TY26" i="2"/>
  <c r="C27" i="2"/>
  <c r="K27" i="2"/>
  <c r="S27" i="2"/>
  <c r="AA27" i="2"/>
  <c r="AI27" i="2"/>
  <c r="AQ27" i="2"/>
  <c r="AK22" i="2"/>
  <c r="AS22" i="2"/>
  <c r="BA22" i="2"/>
  <c r="BI22" i="2"/>
  <c r="BQ22" i="2"/>
  <c r="BY22" i="2"/>
  <c r="CG22" i="2"/>
  <c r="CO22" i="2"/>
  <c r="CW22" i="2"/>
  <c r="DE22" i="2"/>
  <c r="DM22" i="2"/>
  <c r="DU22" i="2"/>
  <c r="EC22" i="2"/>
  <c r="EK22" i="2"/>
  <c r="ES22" i="2"/>
  <c r="FA22" i="2"/>
  <c r="FI22" i="2"/>
  <c r="FQ22" i="2"/>
  <c r="FY22" i="2"/>
  <c r="GG22" i="2"/>
  <c r="GO22" i="2"/>
  <c r="GW22" i="2"/>
  <c r="HE22" i="2"/>
  <c r="HM22" i="2"/>
  <c r="HU22" i="2"/>
  <c r="IC22" i="2"/>
  <c r="IK22" i="2"/>
  <c r="IS22" i="2"/>
  <c r="JA22" i="2"/>
  <c r="JI22" i="2"/>
  <c r="JQ22" i="2"/>
  <c r="JY22" i="2"/>
  <c r="KG22" i="2"/>
  <c r="KO22" i="2"/>
  <c r="KX22" i="2"/>
  <c r="LF22" i="2"/>
  <c r="LN22" i="2"/>
  <c r="LV22" i="2"/>
  <c r="MD22" i="2"/>
  <c r="ML22" i="2"/>
  <c r="MT22" i="2"/>
  <c r="NB22" i="2"/>
  <c r="NJ22" i="2"/>
  <c r="NR22" i="2"/>
  <c r="NZ22" i="2"/>
  <c r="OH22" i="2"/>
  <c r="OP22" i="2"/>
  <c r="OX22" i="2"/>
  <c r="PF22" i="2"/>
  <c r="PN22" i="2"/>
  <c r="PV22" i="2"/>
  <c r="QD22" i="2"/>
  <c r="QL22" i="2"/>
  <c r="QT22" i="2"/>
  <c r="RB22" i="2"/>
  <c r="RJ22" i="2"/>
  <c r="RR22" i="2"/>
  <c r="RZ22" i="2"/>
  <c r="SH22" i="2"/>
  <c r="SP22" i="2"/>
  <c r="SX22" i="2"/>
  <c r="TF22" i="2"/>
  <c r="TN22" i="2"/>
  <c r="TV22" i="2"/>
  <c r="UF22" i="2"/>
  <c r="H23" i="2"/>
  <c r="P23" i="2"/>
  <c r="X23" i="2"/>
  <c r="AF23" i="2"/>
  <c r="AN23" i="2"/>
  <c r="AV23" i="2"/>
  <c r="BD23" i="2"/>
  <c r="BL23" i="2"/>
  <c r="BT23" i="2"/>
  <c r="CB23" i="2"/>
  <c r="CJ23" i="2"/>
  <c r="CR23" i="2"/>
  <c r="CZ23" i="2"/>
  <c r="DH23" i="2"/>
  <c r="DP23" i="2"/>
  <c r="DX23" i="2"/>
  <c r="EF23" i="2"/>
  <c r="EN23" i="2"/>
  <c r="EV23" i="2"/>
  <c r="FD23" i="2"/>
  <c r="FL23" i="2"/>
  <c r="FT23" i="2"/>
  <c r="GB23" i="2"/>
  <c r="GJ23" i="2"/>
  <c r="GR23" i="2"/>
  <c r="GZ23" i="2"/>
  <c r="HH23" i="2"/>
  <c r="HP23" i="2"/>
  <c r="HX23" i="2"/>
  <c r="IF23" i="2"/>
  <c r="IN23" i="2"/>
  <c r="IV23" i="2"/>
  <c r="JD23" i="2"/>
  <c r="JL23" i="2"/>
  <c r="JT23" i="2"/>
  <c r="KB23" i="2"/>
  <c r="KJ23" i="2"/>
  <c r="KS23" i="2"/>
  <c r="LA23" i="2"/>
  <c r="LI23" i="2"/>
  <c r="LQ23" i="2"/>
  <c r="LY23" i="2"/>
  <c r="MG23" i="2"/>
  <c r="MO23" i="2"/>
  <c r="MW23" i="2"/>
  <c r="NE23" i="2"/>
  <c r="NM23" i="2"/>
  <c r="NU23" i="2"/>
  <c r="OC23" i="2"/>
  <c r="OK23" i="2"/>
  <c r="OS23" i="2"/>
  <c r="PA23" i="2"/>
  <c r="PI23" i="2"/>
  <c r="PQ23" i="2"/>
  <c r="PY23" i="2"/>
  <c r="QG23" i="2"/>
  <c r="QO23" i="2"/>
  <c r="QW23" i="2"/>
  <c r="RE23" i="2"/>
  <c r="RM23" i="2"/>
  <c r="RU23" i="2"/>
  <c r="SC23" i="2"/>
  <c r="SK23" i="2"/>
  <c r="SS23" i="2"/>
  <c r="TA23" i="2"/>
  <c r="TI23" i="2"/>
  <c r="TQ23" i="2"/>
  <c r="TY23" i="2"/>
  <c r="C24" i="2"/>
  <c r="K24" i="2"/>
  <c r="S24" i="2"/>
  <c r="AA24" i="2"/>
  <c r="AI24" i="2"/>
  <c r="AQ24" i="2"/>
  <c r="AY24" i="2"/>
  <c r="BG24" i="2"/>
  <c r="BO24" i="2"/>
  <c r="BW24" i="2"/>
  <c r="CE24" i="2"/>
  <c r="CM24" i="2"/>
  <c r="CU24" i="2"/>
  <c r="DC24" i="2"/>
  <c r="DK24" i="2"/>
  <c r="DS24" i="2"/>
  <c r="EA24" i="2"/>
  <c r="EI24" i="2"/>
  <c r="EQ24" i="2"/>
  <c r="EY24" i="2"/>
  <c r="FG24" i="2"/>
  <c r="FO24" i="2"/>
  <c r="FW24" i="2"/>
  <c r="GE24" i="2"/>
  <c r="GM24" i="2"/>
  <c r="GU24" i="2"/>
  <c r="HC24" i="2"/>
  <c r="HK24" i="2"/>
  <c r="HS24" i="2"/>
  <c r="IA24" i="2"/>
  <c r="II24" i="2"/>
  <c r="IQ24" i="2"/>
  <c r="IY24" i="2"/>
  <c r="JG24" i="2"/>
  <c r="JO24" i="2"/>
  <c r="JW24" i="2"/>
  <c r="KE24" i="2"/>
  <c r="KM24" i="2"/>
  <c r="KV24" i="2"/>
  <c r="LD24" i="2"/>
  <c r="LL24" i="2"/>
  <c r="LT24" i="2"/>
  <c r="MB24" i="2"/>
  <c r="MJ24" i="2"/>
  <c r="MR24" i="2"/>
  <c r="MZ24" i="2"/>
  <c r="NH24" i="2"/>
  <c r="NP24" i="2"/>
  <c r="NX24" i="2"/>
  <c r="OF24" i="2"/>
  <c r="ON24" i="2"/>
  <c r="OV24" i="2"/>
  <c r="PD24" i="2"/>
  <c r="PL24" i="2"/>
  <c r="PT24" i="2"/>
  <c r="QB24" i="2"/>
  <c r="QJ24" i="2"/>
  <c r="QR24" i="2"/>
  <c r="QZ24" i="2"/>
  <c r="RH24" i="2"/>
  <c r="RP24" i="2"/>
  <c r="RX24" i="2"/>
  <c r="SF24" i="2"/>
  <c r="SN24" i="2"/>
  <c r="SV24" i="2"/>
  <c r="TD24" i="2"/>
  <c r="TL24" i="2"/>
  <c r="TT24" i="2"/>
  <c r="UD24" i="2"/>
  <c r="F25" i="2"/>
  <c r="N25" i="2"/>
  <c r="V25" i="2"/>
  <c r="AD25" i="2"/>
  <c r="AL25" i="2"/>
  <c r="AT25" i="2"/>
  <c r="BB25" i="2"/>
  <c r="BJ25" i="2"/>
  <c r="BR25" i="2"/>
  <c r="BZ25" i="2"/>
  <c r="CH25" i="2"/>
  <c r="CP25" i="2"/>
  <c r="CX25" i="2"/>
  <c r="DF25" i="2"/>
  <c r="DN25" i="2"/>
  <c r="DV25" i="2"/>
  <c r="ED25" i="2"/>
  <c r="EL25" i="2"/>
  <c r="ET25" i="2"/>
  <c r="FB25" i="2"/>
  <c r="FJ25" i="2"/>
  <c r="FR25" i="2"/>
  <c r="FZ25" i="2"/>
  <c r="GH25" i="2"/>
  <c r="GP25" i="2"/>
  <c r="GX25" i="2"/>
  <c r="HF25" i="2"/>
  <c r="HN25" i="2"/>
  <c r="HV25" i="2"/>
  <c r="ID25" i="2"/>
  <c r="IL25" i="2"/>
  <c r="IT25" i="2"/>
  <c r="JB25" i="2"/>
  <c r="JJ25" i="2"/>
  <c r="JR25" i="2"/>
  <c r="JZ25" i="2"/>
  <c r="KH25" i="2"/>
  <c r="KP25" i="2"/>
  <c r="KY25" i="2"/>
  <c r="LG25" i="2"/>
  <c r="LO25" i="2"/>
  <c r="LW25" i="2"/>
  <c r="ME25" i="2"/>
  <c r="MM25" i="2"/>
  <c r="MU25" i="2"/>
  <c r="NC25" i="2"/>
  <c r="NK25" i="2"/>
  <c r="NS25" i="2"/>
  <c r="OA25" i="2"/>
  <c r="OI25" i="2"/>
  <c r="OQ25" i="2"/>
  <c r="OY25" i="2"/>
  <c r="PG25" i="2"/>
  <c r="PO25" i="2"/>
  <c r="PW25" i="2"/>
  <c r="QE25" i="2"/>
  <c r="QM25" i="2"/>
  <c r="QU25" i="2"/>
  <c r="RC25" i="2"/>
  <c r="RK25" i="2"/>
  <c r="RS25" i="2"/>
  <c r="SA25" i="2"/>
  <c r="SI25" i="2"/>
  <c r="SQ25" i="2"/>
  <c r="SY25" i="2"/>
  <c r="TG25" i="2"/>
  <c r="TO25" i="2"/>
  <c r="TW25" i="2"/>
  <c r="UG25" i="2"/>
  <c r="I26" i="2"/>
  <c r="Q26" i="2"/>
  <c r="Y26" i="2"/>
  <c r="AG26" i="2"/>
  <c r="AO26" i="2"/>
  <c r="AW26" i="2"/>
  <c r="BE26" i="2"/>
  <c r="BM26" i="2"/>
  <c r="BU26" i="2"/>
  <c r="CC26" i="2"/>
  <c r="CK26" i="2"/>
  <c r="CS26" i="2"/>
  <c r="DA26" i="2"/>
  <c r="DI26" i="2"/>
  <c r="DQ26" i="2"/>
  <c r="DY26" i="2"/>
  <c r="EG26" i="2"/>
  <c r="EO26" i="2"/>
  <c r="EW26" i="2"/>
  <c r="FE26" i="2"/>
  <c r="FM26" i="2"/>
  <c r="FU26" i="2"/>
  <c r="GC26" i="2"/>
  <c r="GK26" i="2"/>
  <c r="GS26" i="2"/>
  <c r="HA26" i="2"/>
  <c r="HI26" i="2"/>
  <c r="HQ26" i="2"/>
  <c r="HY26" i="2"/>
  <c r="IG26" i="2"/>
  <c r="IO26" i="2"/>
  <c r="IW26" i="2"/>
  <c r="JE26" i="2"/>
  <c r="JM26" i="2"/>
  <c r="JU26" i="2"/>
  <c r="KC26" i="2"/>
  <c r="KK26" i="2"/>
  <c r="KT26" i="2"/>
  <c r="LB26" i="2"/>
  <c r="LJ26" i="2"/>
  <c r="LR26" i="2"/>
  <c r="LZ26" i="2"/>
  <c r="MH26" i="2"/>
  <c r="MP26" i="2"/>
  <c r="MX26" i="2"/>
  <c r="NF26" i="2"/>
  <c r="NN26" i="2"/>
  <c r="NV26" i="2"/>
  <c r="OD26" i="2"/>
  <c r="OL26" i="2"/>
  <c r="OT26" i="2"/>
  <c r="PB26" i="2"/>
  <c r="PJ26" i="2"/>
  <c r="PR26" i="2"/>
  <c r="PZ26" i="2"/>
  <c r="QH26" i="2"/>
  <c r="QP26" i="2"/>
  <c r="QX26" i="2"/>
  <c r="RF26" i="2"/>
  <c r="RN26" i="2"/>
  <c r="RV26" i="2"/>
  <c r="SD26" i="2"/>
  <c r="SL26" i="2"/>
  <c r="ST26" i="2"/>
  <c r="TB26" i="2"/>
  <c r="TJ26" i="2"/>
  <c r="TR26" i="2"/>
  <c r="TZ26" i="2"/>
  <c r="D27" i="2"/>
  <c r="L27" i="2"/>
  <c r="HV22" i="2"/>
  <c r="ID22" i="2"/>
  <c r="IL22" i="2"/>
  <c r="IT22" i="2"/>
  <c r="JB22" i="2"/>
  <c r="JJ22" i="2"/>
  <c r="JR22" i="2"/>
  <c r="JZ22" i="2"/>
  <c r="KH22" i="2"/>
  <c r="KP22" i="2"/>
  <c r="KY22" i="2"/>
  <c r="LG22" i="2"/>
  <c r="LO22" i="2"/>
  <c r="LW22" i="2"/>
  <c r="ME22" i="2"/>
  <c r="MM22" i="2"/>
  <c r="MU22" i="2"/>
  <c r="NC22" i="2"/>
  <c r="NK22" i="2"/>
  <c r="NS22" i="2"/>
  <c r="OA22" i="2"/>
  <c r="OI22" i="2"/>
  <c r="OQ22" i="2"/>
  <c r="OY22" i="2"/>
  <c r="PG22" i="2"/>
  <c r="PO22" i="2"/>
  <c r="PW22" i="2"/>
  <c r="QE22" i="2"/>
  <c r="QM22" i="2"/>
  <c r="QU22" i="2"/>
  <c r="RC22" i="2"/>
  <c r="RK22" i="2"/>
  <c r="RS22" i="2"/>
  <c r="SA22" i="2"/>
  <c r="SI22" i="2"/>
  <c r="SQ22" i="2"/>
  <c r="SY22" i="2"/>
  <c r="TG22" i="2"/>
  <c r="TO22" i="2"/>
  <c r="TW22" i="2"/>
  <c r="UG22" i="2"/>
  <c r="I23" i="2"/>
  <c r="Q23" i="2"/>
  <c r="Y23" i="2"/>
  <c r="AG23" i="2"/>
  <c r="AO23" i="2"/>
  <c r="AW23" i="2"/>
  <c r="BE23" i="2"/>
  <c r="BM23" i="2"/>
  <c r="BU23" i="2"/>
  <c r="CC23" i="2"/>
  <c r="CK23" i="2"/>
  <c r="CS23" i="2"/>
  <c r="DA23" i="2"/>
  <c r="DI23" i="2"/>
  <c r="DQ23" i="2"/>
  <c r="DY23" i="2"/>
  <c r="EG23" i="2"/>
  <c r="EO23" i="2"/>
  <c r="EW23" i="2"/>
  <c r="FE23" i="2"/>
  <c r="FM23" i="2"/>
  <c r="FU23" i="2"/>
  <c r="GC23" i="2"/>
  <c r="GK23" i="2"/>
  <c r="GS23" i="2"/>
  <c r="HA23" i="2"/>
  <c r="HI23" i="2"/>
  <c r="HQ23" i="2"/>
  <c r="HY23" i="2"/>
  <c r="IG23" i="2"/>
  <c r="IO23" i="2"/>
  <c r="IW23" i="2"/>
  <c r="JE23" i="2"/>
  <c r="JM23" i="2"/>
  <c r="JU23" i="2"/>
  <c r="KC23" i="2"/>
  <c r="KK23" i="2"/>
  <c r="KT23" i="2"/>
  <c r="LB23" i="2"/>
  <c r="LJ23" i="2"/>
  <c r="LR23" i="2"/>
  <c r="LZ23" i="2"/>
  <c r="MH23" i="2"/>
  <c r="MP23" i="2"/>
  <c r="MX23" i="2"/>
  <c r="NF23" i="2"/>
  <c r="NN23" i="2"/>
  <c r="NV23" i="2"/>
  <c r="OD23" i="2"/>
  <c r="OL23" i="2"/>
  <c r="OT23" i="2"/>
  <c r="PB23" i="2"/>
  <c r="PJ23" i="2"/>
  <c r="PR23" i="2"/>
  <c r="PZ23" i="2"/>
  <c r="QH23" i="2"/>
  <c r="QP23" i="2"/>
  <c r="QX23" i="2"/>
  <c r="RF23" i="2"/>
  <c r="RN23" i="2"/>
  <c r="RV23" i="2"/>
  <c r="SD23" i="2"/>
  <c r="SL23" i="2"/>
  <c r="ST23" i="2"/>
  <c r="TB23" i="2"/>
  <c r="TJ23" i="2"/>
  <c r="TR23" i="2"/>
  <c r="TZ23" i="2"/>
  <c r="D24" i="2"/>
  <c r="L24" i="2"/>
  <c r="T24" i="2"/>
  <c r="AB24" i="2"/>
  <c r="AJ24" i="2"/>
  <c r="AR24" i="2"/>
  <c r="AZ24" i="2"/>
  <c r="BH24" i="2"/>
  <c r="BP24" i="2"/>
  <c r="BX24" i="2"/>
  <c r="CF24" i="2"/>
  <c r="CN24" i="2"/>
  <c r="CV24" i="2"/>
  <c r="DD24" i="2"/>
  <c r="DL24" i="2"/>
  <c r="DT24" i="2"/>
  <c r="EB24" i="2"/>
  <c r="EJ24" i="2"/>
  <c r="ER24" i="2"/>
  <c r="EZ24" i="2"/>
  <c r="FH24" i="2"/>
  <c r="FP24" i="2"/>
  <c r="FX24" i="2"/>
  <c r="GF24" i="2"/>
  <c r="GN24" i="2"/>
  <c r="GV24" i="2"/>
  <c r="HD24" i="2"/>
  <c r="HL24" i="2"/>
  <c r="HT24" i="2"/>
  <c r="IB24" i="2"/>
  <c r="IJ24" i="2"/>
  <c r="IR24" i="2"/>
  <c r="IZ24" i="2"/>
  <c r="JH24" i="2"/>
  <c r="JP24" i="2"/>
  <c r="JX24" i="2"/>
  <c r="KF24" i="2"/>
  <c r="KN24" i="2"/>
  <c r="KW24" i="2"/>
  <c r="LE24" i="2"/>
  <c r="LM24" i="2"/>
  <c r="LU24" i="2"/>
  <c r="MC24" i="2"/>
  <c r="MK24" i="2"/>
  <c r="MS24" i="2"/>
  <c r="NA24" i="2"/>
  <c r="NI24" i="2"/>
  <c r="NQ24" i="2"/>
  <c r="NY24" i="2"/>
  <c r="OG24" i="2"/>
  <c r="OO24" i="2"/>
  <c r="OW24" i="2"/>
  <c r="PE24" i="2"/>
  <c r="PM24" i="2"/>
  <c r="PU24" i="2"/>
  <c r="QC24" i="2"/>
  <c r="QK24" i="2"/>
  <c r="QS24" i="2"/>
  <c r="RA24" i="2"/>
  <c r="RI24" i="2"/>
  <c r="RQ24" i="2"/>
  <c r="RY24" i="2"/>
  <c r="SG24" i="2"/>
  <c r="SO24" i="2"/>
  <c r="SW24" i="2"/>
  <c r="TE24" i="2"/>
  <c r="TM24" i="2"/>
  <c r="TU24" i="2"/>
  <c r="UE24" i="2"/>
  <c r="G25" i="2"/>
  <c r="O25" i="2"/>
  <c r="W25" i="2"/>
  <c r="AE25" i="2"/>
  <c r="AM25" i="2"/>
  <c r="AU25" i="2"/>
  <c r="BC25" i="2"/>
  <c r="BK25" i="2"/>
  <c r="BS25" i="2"/>
  <c r="CA25" i="2"/>
  <c r="CI25" i="2"/>
  <c r="CQ25" i="2"/>
  <c r="CY25" i="2"/>
  <c r="DG25" i="2"/>
  <c r="DO25" i="2"/>
  <c r="DW25" i="2"/>
  <c r="EE25" i="2"/>
  <c r="EM25" i="2"/>
  <c r="EU25" i="2"/>
  <c r="FC25" i="2"/>
  <c r="FK25" i="2"/>
  <c r="FS25" i="2"/>
  <c r="GA25" i="2"/>
  <c r="GI25" i="2"/>
  <c r="GQ25" i="2"/>
  <c r="GY25" i="2"/>
  <c r="HG25" i="2"/>
  <c r="HO25" i="2"/>
  <c r="HW25" i="2"/>
  <c r="IE25" i="2"/>
  <c r="IM25" i="2"/>
  <c r="IU25" i="2"/>
  <c r="JC25" i="2"/>
  <c r="JK25" i="2"/>
  <c r="JS25" i="2"/>
  <c r="KA25" i="2"/>
  <c r="KI25" i="2"/>
  <c r="KR25" i="2"/>
  <c r="KZ25" i="2"/>
  <c r="LH25" i="2"/>
  <c r="LP25" i="2"/>
  <c r="LX25" i="2"/>
  <c r="MF25" i="2"/>
  <c r="MN25" i="2"/>
  <c r="MV25" i="2"/>
  <c r="ND25" i="2"/>
  <c r="NL25" i="2"/>
  <c r="NT25" i="2"/>
  <c r="OB25" i="2"/>
  <c r="OJ25" i="2"/>
  <c r="OR25" i="2"/>
  <c r="OZ25" i="2"/>
  <c r="PH25" i="2"/>
  <c r="PP25" i="2"/>
  <c r="PX25" i="2"/>
  <c r="QF25" i="2"/>
  <c r="QN25" i="2"/>
  <c r="QV25" i="2"/>
  <c r="RD25" i="2"/>
  <c r="RL25" i="2"/>
  <c r="RT25" i="2"/>
  <c r="SB25" i="2"/>
  <c r="SJ25" i="2"/>
  <c r="SR25" i="2"/>
  <c r="SZ25" i="2"/>
  <c r="TH25" i="2"/>
  <c r="TP25" i="2"/>
  <c r="TX25" i="2"/>
  <c r="J26" i="2"/>
  <c r="R26" i="2"/>
  <c r="Z26" i="2"/>
  <c r="AH26" i="2"/>
  <c r="AP26" i="2"/>
  <c r="AX26" i="2"/>
  <c r="BF26" i="2"/>
  <c r="BN26" i="2"/>
  <c r="BV26" i="2"/>
  <c r="CD26" i="2"/>
  <c r="CL26" i="2"/>
  <c r="CT26" i="2"/>
  <c r="DB26" i="2"/>
  <c r="DJ26" i="2"/>
  <c r="DR26" i="2"/>
  <c r="DZ26" i="2"/>
  <c r="EH26" i="2"/>
  <c r="EP26" i="2"/>
  <c r="EX26" i="2"/>
  <c r="FF26" i="2"/>
  <c r="FN26" i="2"/>
  <c r="FV26" i="2"/>
  <c r="GD26" i="2"/>
  <c r="GL26" i="2"/>
  <c r="GT26" i="2"/>
  <c r="HB26" i="2"/>
  <c r="HJ26" i="2"/>
  <c r="HR26" i="2"/>
  <c r="HZ26" i="2"/>
  <c r="IH26" i="2"/>
  <c r="IP26" i="2"/>
  <c r="IX26" i="2"/>
  <c r="JF26" i="2"/>
  <c r="JN26" i="2"/>
  <c r="JV26" i="2"/>
  <c r="KD26" i="2"/>
  <c r="KL26" i="2"/>
  <c r="KU26" i="2"/>
  <c r="LC26" i="2"/>
  <c r="LK26" i="2"/>
  <c r="LS26" i="2"/>
  <c r="MA26" i="2"/>
  <c r="MI26" i="2"/>
  <c r="MQ26" i="2"/>
  <c r="MY26" i="2"/>
  <c r="NG26" i="2"/>
  <c r="NO26" i="2"/>
  <c r="NW26" i="2"/>
  <c r="OE26" i="2"/>
  <c r="OM26" i="2"/>
  <c r="OU26" i="2"/>
  <c r="PC26" i="2"/>
  <c r="PK26" i="2"/>
  <c r="PS26" i="2"/>
  <c r="QA26" i="2"/>
  <c r="QI26" i="2"/>
  <c r="QQ26" i="2"/>
  <c r="QY26" i="2"/>
  <c r="RG26" i="2"/>
  <c r="RO26" i="2"/>
  <c r="RW26" i="2"/>
  <c r="SE26" i="2"/>
  <c r="SM26" i="2"/>
  <c r="SU26" i="2"/>
  <c r="TC26" i="2"/>
  <c r="TK26" i="2"/>
  <c r="TS26" i="2"/>
  <c r="UC26" i="2"/>
  <c r="E27" i="2"/>
  <c r="M27" i="2"/>
  <c r="U27" i="2"/>
  <c r="AC27" i="2"/>
  <c r="AK27" i="2"/>
  <c r="AS27" i="2"/>
  <c r="BA27" i="2"/>
  <c r="BI27" i="2"/>
  <c r="BF23" i="2"/>
  <c r="BN23" i="2"/>
  <c r="BV23" i="2"/>
  <c r="CD23" i="2"/>
  <c r="CL23" i="2"/>
  <c r="CT23" i="2"/>
  <c r="DB23" i="2"/>
  <c r="DJ23" i="2"/>
  <c r="DR23" i="2"/>
  <c r="DZ23" i="2"/>
  <c r="EH23" i="2"/>
  <c r="EP23" i="2"/>
  <c r="EX23" i="2"/>
  <c r="FF23" i="2"/>
  <c r="FN23" i="2"/>
  <c r="FV23" i="2"/>
  <c r="GD23" i="2"/>
  <c r="GL23" i="2"/>
  <c r="GT23" i="2"/>
  <c r="HB23" i="2"/>
  <c r="HJ23" i="2"/>
  <c r="HR23" i="2"/>
  <c r="HZ23" i="2"/>
  <c r="IH23" i="2"/>
  <c r="IP23" i="2"/>
  <c r="IX23" i="2"/>
  <c r="JF23" i="2"/>
  <c r="JN23" i="2"/>
  <c r="JV23" i="2"/>
  <c r="KD23" i="2"/>
  <c r="KL23" i="2"/>
  <c r="KU23" i="2"/>
  <c r="LC23" i="2"/>
  <c r="LK23" i="2"/>
  <c r="LS23" i="2"/>
  <c r="MA23" i="2"/>
  <c r="MI23" i="2"/>
  <c r="MQ23" i="2"/>
  <c r="MY23" i="2"/>
  <c r="NG23" i="2"/>
  <c r="NO23" i="2"/>
  <c r="NW23" i="2"/>
  <c r="OE23" i="2"/>
  <c r="OM23" i="2"/>
  <c r="OU23" i="2"/>
  <c r="PC23" i="2"/>
  <c r="PK23" i="2"/>
  <c r="PS23" i="2"/>
  <c r="QA23" i="2"/>
  <c r="QI23" i="2"/>
  <c r="QQ23" i="2"/>
  <c r="QY23" i="2"/>
  <c r="RG23" i="2"/>
  <c r="RO23" i="2"/>
  <c r="RW23" i="2"/>
  <c r="SE23" i="2"/>
  <c r="SM23" i="2"/>
  <c r="SU23" i="2"/>
  <c r="TC23" i="2"/>
  <c r="TK23" i="2"/>
  <c r="TS23" i="2"/>
  <c r="UC23" i="2"/>
  <c r="MD24" i="2"/>
  <c r="ML24" i="2"/>
  <c r="MT24" i="2"/>
  <c r="NB24" i="2"/>
  <c r="NJ24" i="2"/>
  <c r="NR24" i="2"/>
  <c r="NZ24" i="2"/>
  <c r="OH24" i="2"/>
  <c r="OP24" i="2"/>
  <c r="OX24" i="2"/>
  <c r="PF24" i="2"/>
  <c r="PN24" i="2"/>
  <c r="PV24" i="2"/>
  <c r="QD24" i="2"/>
  <c r="QL24" i="2"/>
  <c r="QT24" i="2"/>
  <c r="RB24" i="2"/>
  <c r="RJ24" i="2"/>
  <c r="RR24" i="2"/>
  <c r="RZ24" i="2"/>
  <c r="SH24" i="2"/>
  <c r="SP24" i="2"/>
  <c r="SX24" i="2"/>
  <c r="TF24" i="2"/>
  <c r="TN24" i="2"/>
  <c r="TV24" i="2"/>
  <c r="UF24" i="2"/>
  <c r="MW25" i="2"/>
  <c r="NE25" i="2"/>
  <c r="NM25" i="2"/>
  <c r="NU25" i="2"/>
  <c r="OC25" i="2"/>
  <c r="OK25" i="2"/>
  <c r="OS25" i="2"/>
  <c r="PA25" i="2"/>
  <c r="PI25" i="2"/>
  <c r="PQ25" i="2"/>
  <c r="PY25" i="2"/>
  <c r="QG25" i="2"/>
  <c r="QO25" i="2"/>
  <c r="QW25" i="2"/>
  <c r="RE25" i="2"/>
  <c r="RM25" i="2"/>
  <c r="RU25" i="2"/>
  <c r="SC25" i="2"/>
  <c r="SK25" i="2"/>
  <c r="SS25" i="2"/>
  <c r="TA25" i="2"/>
  <c r="TI25" i="2"/>
  <c r="TQ25" i="2"/>
  <c r="TY25" i="2"/>
  <c r="NP26" i="2"/>
  <c r="NX26" i="2"/>
  <c r="OF26" i="2"/>
  <c r="ON26" i="2"/>
  <c r="OV26" i="2"/>
  <c r="PD26" i="2"/>
  <c r="PL26" i="2"/>
  <c r="PT26" i="2"/>
  <c r="QB26" i="2"/>
  <c r="QJ26" i="2"/>
  <c r="QR26" i="2"/>
  <c r="QZ26" i="2"/>
  <c r="RH26" i="2"/>
  <c r="RP26" i="2"/>
  <c r="RX26" i="2"/>
  <c r="SF26" i="2"/>
  <c r="SN26" i="2"/>
  <c r="SV26" i="2"/>
  <c r="TD26" i="2"/>
  <c r="TL26" i="2"/>
  <c r="TT26" i="2"/>
  <c r="UD26" i="2"/>
  <c r="GP27" i="2"/>
  <c r="GX27" i="2"/>
  <c r="HF27" i="2"/>
  <c r="HN27" i="2"/>
  <c r="HV27" i="2"/>
  <c r="ID27" i="2"/>
  <c r="IL27" i="2"/>
  <c r="IT27" i="2"/>
  <c r="JB27" i="2"/>
  <c r="JJ27" i="2"/>
  <c r="JR27" i="2"/>
  <c r="JZ27" i="2"/>
  <c r="KH27" i="2"/>
  <c r="KP27" i="2"/>
  <c r="KY27" i="2"/>
  <c r="LG27" i="2"/>
  <c r="LO27" i="2"/>
  <c r="LW27" i="2"/>
  <c r="ME27" i="2"/>
  <c r="MM27" i="2"/>
  <c r="MU27" i="2"/>
  <c r="NC27" i="2"/>
  <c r="NK27" i="2"/>
  <c r="NS27" i="2"/>
  <c r="DO27" i="2"/>
  <c r="DW27" i="2"/>
  <c r="EE27" i="2"/>
  <c r="EM27" i="2"/>
  <c r="EU27" i="2"/>
  <c r="FC27" i="2"/>
  <c r="FK27" i="2"/>
  <c r="FS27" i="2"/>
  <c r="GA27" i="2"/>
  <c r="GI27" i="2"/>
  <c r="GQ27" i="2"/>
  <c r="GY27" i="2"/>
  <c r="HG27" i="2"/>
  <c r="HO27" i="2"/>
  <c r="HW27" i="2"/>
  <c r="IE27" i="2"/>
  <c r="IM27" i="2"/>
  <c r="IU27" i="2"/>
  <c r="JC27" i="2"/>
  <c r="JK27" i="2"/>
  <c r="JS27" i="2"/>
  <c r="KA27" i="2"/>
  <c r="KI27" i="2"/>
  <c r="KR27" i="2"/>
  <c r="KZ27" i="2"/>
  <c r="LH27" i="2"/>
  <c r="LP27" i="2"/>
  <c r="LX27" i="2"/>
  <c r="MF27" i="2"/>
  <c r="MN27" i="2"/>
  <c r="MV27" i="2"/>
  <c r="ND27" i="2"/>
  <c r="NL27" i="2"/>
  <c r="NT27" i="2"/>
  <c r="OB27" i="2"/>
  <c r="OJ27" i="2"/>
  <c r="OR27" i="2"/>
  <c r="OZ27" i="2"/>
  <c r="PH27" i="2"/>
  <c r="PP27" i="2"/>
  <c r="PX27" i="2"/>
  <c r="QF27" i="2"/>
  <c r="QN27" i="2"/>
  <c r="QV27" i="2"/>
  <c r="RD27" i="2"/>
  <c r="RL27" i="2"/>
  <c r="RT27" i="2"/>
  <c r="SB27" i="2"/>
  <c r="SJ27" i="2"/>
  <c r="SR27" i="2"/>
  <c r="SZ27" i="2"/>
  <c r="TH27" i="2"/>
  <c r="TP27" i="2"/>
  <c r="TX27" i="2"/>
  <c r="J28" i="2"/>
  <c r="R28" i="2"/>
  <c r="Z28" i="2"/>
  <c r="AH28" i="2"/>
  <c r="AP28" i="2"/>
  <c r="AX28" i="2"/>
  <c r="BF28" i="2"/>
  <c r="BN28" i="2"/>
  <c r="BV28" i="2"/>
  <c r="CD28" i="2"/>
  <c r="CL28" i="2"/>
  <c r="CT28" i="2"/>
  <c r="DB28" i="2"/>
  <c r="DJ28" i="2"/>
  <c r="DR28" i="2"/>
  <c r="DZ28" i="2"/>
  <c r="EH28" i="2"/>
  <c r="EP28" i="2"/>
  <c r="EX28" i="2"/>
  <c r="FF28" i="2"/>
  <c r="FN28" i="2"/>
  <c r="FV28" i="2"/>
  <c r="GD28" i="2"/>
  <c r="GL28" i="2"/>
  <c r="GT28" i="2"/>
  <c r="HB28" i="2"/>
  <c r="HJ28" i="2"/>
  <c r="HR28" i="2"/>
  <c r="HZ28" i="2"/>
  <c r="IH28" i="2"/>
  <c r="IP28" i="2"/>
  <c r="IX28" i="2"/>
  <c r="JF28" i="2"/>
  <c r="JN28" i="2"/>
  <c r="JV28" i="2"/>
  <c r="KD28" i="2"/>
  <c r="KL28" i="2"/>
  <c r="KU28" i="2"/>
  <c r="LC28" i="2"/>
  <c r="LK28" i="2"/>
  <c r="LS28" i="2"/>
  <c r="MA28" i="2"/>
  <c r="MI28" i="2"/>
  <c r="MQ28" i="2"/>
  <c r="MY28" i="2"/>
  <c r="NG28" i="2"/>
  <c r="NO28" i="2"/>
  <c r="NW28" i="2"/>
  <c r="OE28" i="2"/>
  <c r="OM28" i="2"/>
  <c r="OU28" i="2"/>
  <c r="PC28" i="2"/>
  <c r="PK28" i="2"/>
  <c r="PS28" i="2"/>
  <c r="QA28" i="2"/>
  <c r="QI28" i="2"/>
  <c r="QQ28" i="2"/>
  <c r="QY28" i="2"/>
  <c r="RG28" i="2"/>
  <c r="RO28" i="2"/>
  <c r="RW28" i="2"/>
  <c r="SE28" i="2"/>
  <c r="SM28" i="2"/>
  <c r="SU28" i="2"/>
  <c r="TC28" i="2"/>
  <c r="TK28" i="2"/>
  <c r="TS28" i="2"/>
  <c r="UC28" i="2"/>
  <c r="BQ29" i="2"/>
  <c r="BY29" i="2"/>
  <c r="CG29" i="2"/>
  <c r="CO29" i="2"/>
  <c r="CW29" i="2"/>
  <c r="DE29" i="2"/>
  <c r="DM29" i="2"/>
  <c r="DU29" i="2"/>
  <c r="EC29" i="2"/>
  <c r="EK29" i="2"/>
  <c r="ES29" i="2"/>
  <c r="FA29" i="2"/>
  <c r="FI29" i="2"/>
  <c r="FQ29" i="2"/>
  <c r="FY29" i="2"/>
  <c r="GG29" i="2"/>
  <c r="GO29" i="2"/>
  <c r="GW29" i="2"/>
  <c r="HE29" i="2"/>
  <c r="HM29" i="2"/>
  <c r="HU29" i="2"/>
  <c r="IC29" i="2"/>
  <c r="IK29" i="2"/>
  <c r="IS29" i="2"/>
  <c r="JA29" i="2"/>
  <c r="JI29" i="2"/>
  <c r="JQ29" i="2"/>
  <c r="JY29" i="2"/>
  <c r="KG29" i="2"/>
  <c r="KO29" i="2"/>
  <c r="KX29" i="2"/>
  <c r="LF29" i="2"/>
  <c r="LN29" i="2"/>
  <c r="LV29" i="2"/>
  <c r="MD29" i="2"/>
  <c r="ML29" i="2"/>
  <c r="MT29" i="2"/>
  <c r="NB29" i="2"/>
  <c r="NJ29" i="2"/>
  <c r="NR29" i="2"/>
  <c r="NZ29" i="2"/>
  <c r="OH29" i="2"/>
  <c r="OP29" i="2"/>
  <c r="OX29" i="2"/>
  <c r="PF29" i="2"/>
  <c r="PN29" i="2"/>
  <c r="PV29" i="2"/>
  <c r="QD29" i="2"/>
  <c r="QL29" i="2"/>
  <c r="QT29" i="2"/>
  <c r="RB29" i="2"/>
  <c r="RJ29" i="2"/>
  <c r="RR29" i="2"/>
  <c r="RZ29" i="2"/>
  <c r="SH29" i="2"/>
  <c r="SP29" i="2"/>
  <c r="SX29" i="2"/>
  <c r="TF29" i="2"/>
  <c r="TN29" i="2"/>
  <c r="TV29" i="2"/>
  <c r="UF29" i="2"/>
  <c r="H30" i="2"/>
  <c r="P30" i="2"/>
  <c r="X30" i="2"/>
  <c r="AF30" i="2"/>
  <c r="AN30" i="2"/>
  <c r="AV30" i="2"/>
  <c r="BD30" i="2"/>
  <c r="BL30" i="2"/>
  <c r="BT30" i="2"/>
  <c r="CB30" i="2"/>
  <c r="CJ30" i="2"/>
  <c r="CR30" i="2"/>
  <c r="CZ30" i="2"/>
  <c r="DH30" i="2"/>
  <c r="DP30" i="2"/>
  <c r="DX30" i="2"/>
  <c r="EF30" i="2"/>
  <c r="EN30" i="2"/>
  <c r="EV30" i="2"/>
  <c r="FD30" i="2"/>
  <c r="FL30" i="2"/>
  <c r="FT30" i="2"/>
  <c r="GB30" i="2"/>
  <c r="GJ30" i="2"/>
  <c r="GR30" i="2"/>
  <c r="GZ30" i="2"/>
  <c r="HH30" i="2"/>
  <c r="HP30" i="2"/>
  <c r="HX30" i="2"/>
  <c r="IF30" i="2"/>
  <c r="IN30" i="2"/>
  <c r="IV30" i="2"/>
  <c r="JD30" i="2"/>
  <c r="JL30" i="2"/>
  <c r="JT30" i="2"/>
  <c r="KB30" i="2"/>
  <c r="KJ30" i="2"/>
  <c r="KS30" i="2"/>
  <c r="LA30" i="2"/>
  <c r="LI30" i="2"/>
  <c r="LQ30" i="2"/>
  <c r="LY30" i="2"/>
  <c r="MG30" i="2"/>
  <c r="MO30" i="2"/>
  <c r="MW30" i="2"/>
  <c r="NE30" i="2"/>
  <c r="NM30" i="2"/>
  <c r="NU30" i="2"/>
  <c r="OC30" i="2"/>
  <c r="OK30" i="2"/>
  <c r="OS30" i="2"/>
  <c r="PA30" i="2"/>
  <c r="PI30" i="2"/>
  <c r="PQ30" i="2"/>
  <c r="PY30" i="2"/>
  <c r="QG30" i="2"/>
  <c r="QO30" i="2"/>
  <c r="QW30" i="2"/>
  <c r="RE30" i="2"/>
  <c r="RM30" i="2"/>
  <c r="RU30" i="2"/>
  <c r="SC30" i="2"/>
  <c r="SK30" i="2"/>
  <c r="SS30" i="2"/>
  <c r="TA30" i="2"/>
  <c r="TI30" i="2"/>
  <c r="TQ30" i="2"/>
  <c r="TY30" i="2"/>
  <c r="C31" i="2"/>
  <c r="K31" i="2"/>
  <c r="S31" i="2"/>
  <c r="AA31" i="2"/>
  <c r="AI31" i="2"/>
  <c r="AQ31" i="2"/>
  <c r="AY31" i="2"/>
  <c r="BG31" i="2"/>
  <c r="BO31" i="2"/>
  <c r="BW31" i="2"/>
  <c r="CE31" i="2"/>
  <c r="CM31" i="2"/>
  <c r="CU31" i="2"/>
  <c r="DC31" i="2"/>
  <c r="DK31" i="2"/>
  <c r="DS31" i="2"/>
  <c r="EA31" i="2"/>
  <c r="EI31" i="2"/>
  <c r="EQ31" i="2"/>
  <c r="EY31" i="2"/>
  <c r="FG31" i="2"/>
  <c r="FO31" i="2"/>
  <c r="FW31" i="2"/>
  <c r="GE31" i="2"/>
  <c r="GM31" i="2"/>
  <c r="GU31" i="2"/>
  <c r="HC31" i="2"/>
  <c r="HK31" i="2"/>
  <c r="HS31" i="2"/>
  <c r="IA31" i="2"/>
  <c r="II31" i="2"/>
  <c r="IQ31" i="2"/>
  <c r="IY31" i="2"/>
  <c r="JG31" i="2"/>
  <c r="JO31" i="2"/>
  <c r="JW31" i="2"/>
  <c r="KE31" i="2"/>
  <c r="KM31" i="2"/>
  <c r="KV31" i="2"/>
  <c r="LD31" i="2"/>
  <c r="LL31" i="2"/>
  <c r="LT31" i="2"/>
  <c r="MB31" i="2"/>
  <c r="MJ31" i="2"/>
  <c r="MR31" i="2"/>
  <c r="MZ31" i="2"/>
  <c r="NH31" i="2"/>
  <c r="NP31" i="2"/>
  <c r="NX31" i="2"/>
  <c r="OF31" i="2"/>
  <c r="ON31" i="2"/>
  <c r="OV31" i="2"/>
  <c r="PD31" i="2"/>
  <c r="PL31" i="2"/>
  <c r="PT31" i="2"/>
  <c r="QB31" i="2"/>
  <c r="QJ31" i="2"/>
  <c r="QR31" i="2"/>
  <c r="QZ31" i="2"/>
  <c r="RH31" i="2"/>
  <c r="RP31" i="2"/>
  <c r="RX31" i="2"/>
  <c r="SF31" i="2"/>
  <c r="SN31" i="2"/>
  <c r="SV31" i="2"/>
  <c r="TD31" i="2"/>
  <c r="TL31" i="2"/>
  <c r="TT31" i="2"/>
  <c r="UD31" i="2"/>
  <c r="AD32" i="2"/>
  <c r="AL32" i="2"/>
  <c r="AT32" i="2"/>
  <c r="BB32" i="2"/>
  <c r="BJ32" i="2"/>
  <c r="DP27" i="2"/>
  <c r="DX27" i="2"/>
  <c r="EF27" i="2"/>
  <c r="EN27" i="2"/>
  <c r="EV27" i="2"/>
  <c r="FD27" i="2"/>
  <c r="FL27" i="2"/>
  <c r="FT27" i="2"/>
  <c r="GB27" i="2"/>
  <c r="GJ27" i="2"/>
  <c r="GR27" i="2"/>
  <c r="GZ27" i="2"/>
  <c r="HH27" i="2"/>
  <c r="HP27" i="2"/>
  <c r="HX27" i="2"/>
  <c r="IF27" i="2"/>
  <c r="IN27" i="2"/>
  <c r="IV27" i="2"/>
  <c r="JD27" i="2"/>
  <c r="JL27" i="2"/>
  <c r="JT27" i="2"/>
  <c r="KB27" i="2"/>
  <c r="KJ27" i="2"/>
  <c r="KS27" i="2"/>
  <c r="LA27" i="2"/>
  <c r="LI27" i="2"/>
  <c r="LQ27" i="2"/>
  <c r="LY27" i="2"/>
  <c r="MG27" i="2"/>
  <c r="MO27" i="2"/>
  <c r="MW27" i="2"/>
  <c r="NE27" i="2"/>
  <c r="NM27" i="2"/>
  <c r="NU27" i="2"/>
  <c r="OC27" i="2"/>
  <c r="OK27" i="2"/>
  <c r="OS27" i="2"/>
  <c r="PA27" i="2"/>
  <c r="PI27" i="2"/>
  <c r="PQ27" i="2"/>
  <c r="PY27" i="2"/>
  <c r="QG27" i="2"/>
  <c r="QO27" i="2"/>
  <c r="QW27" i="2"/>
  <c r="RE27" i="2"/>
  <c r="RM27" i="2"/>
  <c r="RU27" i="2"/>
  <c r="SC27" i="2"/>
  <c r="SK27" i="2"/>
  <c r="SS27" i="2"/>
  <c r="TA27" i="2"/>
  <c r="TI27" i="2"/>
  <c r="TQ27" i="2"/>
  <c r="TY27" i="2"/>
  <c r="C28" i="2"/>
  <c r="K28" i="2"/>
  <c r="S28" i="2"/>
  <c r="AA28" i="2"/>
  <c r="AI28" i="2"/>
  <c r="AQ28" i="2"/>
  <c r="AY28" i="2"/>
  <c r="BG28" i="2"/>
  <c r="BO28" i="2"/>
  <c r="BW28" i="2"/>
  <c r="CE28" i="2"/>
  <c r="CM28" i="2"/>
  <c r="CU28" i="2"/>
  <c r="DC28" i="2"/>
  <c r="DK28" i="2"/>
  <c r="DS28" i="2"/>
  <c r="EA28" i="2"/>
  <c r="EI28" i="2"/>
  <c r="EQ28" i="2"/>
  <c r="EY28" i="2"/>
  <c r="FG28" i="2"/>
  <c r="FO28" i="2"/>
  <c r="FW28" i="2"/>
  <c r="GE28" i="2"/>
  <c r="GM28" i="2"/>
  <c r="GU28" i="2"/>
  <c r="HC28" i="2"/>
  <c r="HK28" i="2"/>
  <c r="HS28" i="2"/>
  <c r="IA28" i="2"/>
  <c r="II28" i="2"/>
  <c r="IQ28" i="2"/>
  <c r="IY28" i="2"/>
  <c r="JG28" i="2"/>
  <c r="JO28" i="2"/>
  <c r="JW28" i="2"/>
  <c r="KE28" i="2"/>
  <c r="KM28" i="2"/>
  <c r="KV28" i="2"/>
  <c r="LD28" i="2"/>
  <c r="LL28" i="2"/>
  <c r="LT28" i="2"/>
  <c r="MB28" i="2"/>
  <c r="MJ28" i="2"/>
  <c r="MR28" i="2"/>
  <c r="MZ28" i="2"/>
  <c r="NH28" i="2"/>
  <c r="NP28" i="2"/>
  <c r="NX28" i="2"/>
  <c r="OF28" i="2"/>
  <c r="ON28" i="2"/>
  <c r="OV28" i="2"/>
  <c r="PD28" i="2"/>
  <c r="PL28" i="2"/>
  <c r="PT28" i="2"/>
  <c r="QB28" i="2"/>
  <c r="QJ28" i="2"/>
  <c r="QR28" i="2"/>
  <c r="QZ28" i="2"/>
  <c r="RH28" i="2"/>
  <c r="RP28" i="2"/>
  <c r="RX28" i="2"/>
  <c r="SF28" i="2"/>
  <c r="SN28" i="2"/>
  <c r="SV28" i="2"/>
  <c r="TD28" i="2"/>
  <c r="TL28" i="2"/>
  <c r="TT28" i="2"/>
  <c r="UD28" i="2"/>
  <c r="BR29" i="2"/>
  <c r="BZ29" i="2"/>
  <c r="CH29" i="2"/>
  <c r="CP29" i="2"/>
  <c r="CX29" i="2"/>
  <c r="DF29" i="2"/>
  <c r="DN29" i="2"/>
  <c r="DV29" i="2"/>
  <c r="ED29" i="2"/>
  <c r="EL29" i="2"/>
  <c r="ET29" i="2"/>
  <c r="FB29" i="2"/>
  <c r="FJ29" i="2"/>
  <c r="FR29" i="2"/>
  <c r="FZ29" i="2"/>
  <c r="GH29" i="2"/>
  <c r="GP29" i="2"/>
  <c r="GX29" i="2"/>
  <c r="HF29" i="2"/>
  <c r="HN29" i="2"/>
  <c r="HV29" i="2"/>
  <c r="ID29" i="2"/>
  <c r="IL29" i="2"/>
  <c r="IT29" i="2"/>
  <c r="JB29" i="2"/>
  <c r="JJ29" i="2"/>
  <c r="JR29" i="2"/>
  <c r="JZ29" i="2"/>
  <c r="KH29" i="2"/>
  <c r="KP29" i="2"/>
  <c r="KY29" i="2"/>
  <c r="LG29" i="2"/>
  <c r="LO29" i="2"/>
  <c r="LW29" i="2"/>
  <c r="ME29" i="2"/>
  <c r="MM29" i="2"/>
  <c r="MU29" i="2"/>
  <c r="NC29" i="2"/>
  <c r="NK29" i="2"/>
  <c r="NS29" i="2"/>
  <c r="OA29" i="2"/>
  <c r="OI29" i="2"/>
  <c r="OQ29" i="2"/>
  <c r="OY29" i="2"/>
  <c r="PG29" i="2"/>
  <c r="PO29" i="2"/>
  <c r="PW29" i="2"/>
  <c r="QE29" i="2"/>
  <c r="QM29" i="2"/>
  <c r="QU29" i="2"/>
  <c r="RC29" i="2"/>
  <c r="RK29" i="2"/>
  <c r="RS29" i="2"/>
  <c r="SA29" i="2"/>
  <c r="SI29" i="2"/>
  <c r="SQ29" i="2"/>
  <c r="SY29" i="2"/>
  <c r="TG29" i="2"/>
  <c r="TO29" i="2"/>
  <c r="TW29" i="2"/>
  <c r="UG29" i="2"/>
  <c r="I30" i="2"/>
  <c r="Q30" i="2"/>
  <c r="Y30" i="2"/>
  <c r="AG30" i="2"/>
  <c r="AO30" i="2"/>
  <c r="AW30" i="2"/>
  <c r="BE30" i="2"/>
  <c r="BM30" i="2"/>
  <c r="BU30" i="2"/>
  <c r="CC30" i="2"/>
  <c r="CK30" i="2"/>
  <c r="CS30" i="2"/>
  <c r="DA30" i="2"/>
  <c r="DI30" i="2"/>
  <c r="DQ30" i="2"/>
  <c r="DY30" i="2"/>
  <c r="EG30" i="2"/>
  <c r="EO30" i="2"/>
  <c r="EW30" i="2"/>
  <c r="FE30" i="2"/>
  <c r="FM30" i="2"/>
  <c r="FU30" i="2"/>
  <c r="GC30" i="2"/>
  <c r="GK30" i="2"/>
  <c r="GS30" i="2"/>
  <c r="HA30" i="2"/>
  <c r="HI30" i="2"/>
  <c r="HQ30" i="2"/>
  <c r="HY30" i="2"/>
  <c r="IG30" i="2"/>
  <c r="IO30" i="2"/>
  <c r="IW30" i="2"/>
  <c r="JE30" i="2"/>
  <c r="JM30" i="2"/>
  <c r="JU30" i="2"/>
  <c r="KC30" i="2"/>
  <c r="KK30" i="2"/>
  <c r="KT30" i="2"/>
  <c r="LB30" i="2"/>
  <c r="LJ30" i="2"/>
  <c r="LR30" i="2"/>
  <c r="LZ30" i="2"/>
  <c r="MH30" i="2"/>
  <c r="MP30" i="2"/>
  <c r="MX30" i="2"/>
  <c r="NF30" i="2"/>
  <c r="NN30" i="2"/>
  <c r="NV30" i="2"/>
  <c r="OD30" i="2"/>
  <c r="OL30" i="2"/>
  <c r="OT30" i="2"/>
  <c r="PB30" i="2"/>
  <c r="PJ30" i="2"/>
  <c r="PR30" i="2"/>
  <c r="PZ30" i="2"/>
  <c r="QH30" i="2"/>
  <c r="QP30" i="2"/>
  <c r="QX30" i="2"/>
  <c r="RF30" i="2"/>
  <c r="RN30" i="2"/>
  <c r="RV30" i="2"/>
  <c r="SD30" i="2"/>
  <c r="SL30" i="2"/>
  <c r="ST30" i="2"/>
  <c r="TB30" i="2"/>
  <c r="TJ30" i="2"/>
  <c r="TR30" i="2"/>
  <c r="TZ30" i="2"/>
  <c r="D31" i="2"/>
  <c r="L31" i="2"/>
  <c r="T31" i="2"/>
  <c r="AB31" i="2"/>
  <c r="AJ31" i="2"/>
  <c r="AR31" i="2"/>
  <c r="AZ31" i="2"/>
  <c r="BH31" i="2"/>
  <c r="BP31" i="2"/>
  <c r="BX31" i="2"/>
  <c r="CF31" i="2"/>
  <c r="CN31" i="2"/>
  <c r="CV31" i="2"/>
  <c r="DD31" i="2"/>
  <c r="DL31" i="2"/>
  <c r="DT31" i="2"/>
  <c r="EB31" i="2"/>
  <c r="EJ31" i="2"/>
  <c r="ER31" i="2"/>
  <c r="EZ31" i="2"/>
  <c r="FH31" i="2"/>
  <c r="FP31" i="2"/>
  <c r="FX31" i="2"/>
  <c r="GF31" i="2"/>
  <c r="GN31" i="2"/>
  <c r="GV31" i="2"/>
  <c r="HD31" i="2"/>
  <c r="HL31" i="2"/>
  <c r="HT31" i="2"/>
  <c r="IB31" i="2"/>
  <c r="IJ31" i="2"/>
  <c r="IR31" i="2"/>
  <c r="IZ31" i="2"/>
  <c r="JH31" i="2"/>
  <c r="JP31" i="2"/>
  <c r="JX31" i="2"/>
  <c r="KF31" i="2"/>
  <c r="KN31" i="2"/>
  <c r="KW31" i="2"/>
  <c r="LE31" i="2"/>
  <c r="LM31" i="2"/>
  <c r="LU31" i="2"/>
  <c r="MC31" i="2"/>
  <c r="MK31" i="2"/>
  <c r="MS31" i="2"/>
  <c r="NA31" i="2"/>
  <c r="NI31" i="2"/>
  <c r="NQ31" i="2"/>
  <c r="NY31" i="2"/>
  <c r="OG31" i="2"/>
  <c r="OO31" i="2"/>
  <c r="OW31" i="2"/>
  <c r="PE31" i="2"/>
  <c r="PM31" i="2"/>
  <c r="PU31" i="2"/>
  <c r="QC31" i="2"/>
  <c r="QK31" i="2"/>
  <c r="QS31" i="2"/>
  <c r="RA31" i="2"/>
  <c r="RI31" i="2"/>
  <c r="RQ31" i="2"/>
  <c r="RY31" i="2"/>
  <c r="SG31" i="2"/>
  <c r="SO31" i="2"/>
  <c r="SW31" i="2"/>
  <c r="TE31" i="2"/>
  <c r="TM31" i="2"/>
  <c r="TU31" i="2"/>
  <c r="UE31" i="2"/>
  <c r="G32" i="2"/>
  <c r="O32" i="2"/>
  <c r="W32" i="2"/>
  <c r="AE32" i="2"/>
  <c r="AM32" i="2"/>
  <c r="AU32" i="2"/>
  <c r="BC32" i="2"/>
  <c r="AW27" i="2"/>
  <c r="BE27" i="2"/>
  <c r="BM27" i="2"/>
  <c r="BU27" i="2"/>
  <c r="CC27" i="2"/>
  <c r="CK27" i="2"/>
  <c r="CS27" i="2"/>
  <c r="DA27" i="2"/>
  <c r="DI27" i="2"/>
  <c r="DQ27" i="2"/>
  <c r="DY27" i="2"/>
  <c r="EG27" i="2"/>
  <c r="EO27" i="2"/>
  <c r="EW27" i="2"/>
  <c r="FE27" i="2"/>
  <c r="FM27" i="2"/>
  <c r="FU27" i="2"/>
  <c r="GC27" i="2"/>
  <c r="GK27" i="2"/>
  <c r="GS27" i="2"/>
  <c r="HA27" i="2"/>
  <c r="HI27" i="2"/>
  <c r="HQ27" i="2"/>
  <c r="HY27" i="2"/>
  <c r="IG27" i="2"/>
  <c r="IO27" i="2"/>
  <c r="IW27" i="2"/>
  <c r="JE27" i="2"/>
  <c r="JM27" i="2"/>
  <c r="JU27" i="2"/>
  <c r="KC27" i="2"/>
  <c r="KK27" i="2"/>
  <c r="KT27" i="2"/>
  <c r="LB27" i="2"/>
  <c r="LJ27" i="2"/>
  <c r="LR27" i="2"/>
  <c r="LZ27" i="2"/>
  <c r="MH27" i="2"/>
  <c r="MP27" i="2"/>
  <c r="MX27" i="2"/>
  <c r="NF27" i="2"/>
  <c r="NN27" i="2"/>
  <c r="NV27" i="2"/>
  <c r="OD27" i="2"/>
  <c r="OL27" i="2"/>
  <c r="OT27" i="2"/>
  <c r="PB27" i="2"/>
  <c r="PJ27" i="2"/>
  <c r="PR27" i="2"/>
  <c r="PZ27" i="2"/>
  <c r="QH27" i="2"/>
  <c r="QP27" i="2"/>
  <c r="QX27" i="2"/>
  <c r="RF27" i="2"/>
  <c r="RN27" i="2"/>
  <c r="RV27" i="2"/>
  <c r="SD27" i="2"/>
  <c r="SL27" i="2"/>
  <c r="ST27" i="2"/>
  <c r="TB27" i="2"/>
  <c r="TJ27" i="2"/>
  <c r="TR27" i="2"/>
  <c r="TZ27" i="2"/>
  <c r="D28" i="2"/>
  <c r="L28" i="2"/>
  <c r="T28" i="2"/>
  <c r="AB28" i="2"/>
  <c r="AJ28" i="2"/>
  <c r="AR28" i="2"/>
  <c r="AZ28" i="2"/>
  <c r="BH28" i="2"/>
  <c r="BP28" i="2"/>
  <c r="BX28" i="2"/>
  <c r="CF28" i="2"/>
  <c r="CN28" i="2"/>
  <c r="CV28" i="2"/>
  <c r="DD28" i="2"/>
  <c r="DL28" i="2"/>
  <c r="DT28" i="2"/>
  <c r="EB28" i="2"/>
  <c r="EJ28" i="2"/>
  <c r="ER28" i="2"/>
  <c r="EZ28" i="2"/>
  <c r="FH28" i="2"/>
  <c r="FP28" i="2"/>
  <c r="FX28" i="2"/>
  <c r="GF28" i="2"/>
  <c r="GN28" i="2"/>
  <c r="GV28" i="2"/>
  <c r="HD28" i="2"/>
  <c r="HL28" i="2"/>
  <c r="HT28" i="2"/>
  <c r="IB28" i="2"/>
  <c r="IJ28" i="2"/>
  <c r="IR28" i="2"/>
  <c r="IZ28" i="2"/>
  <c r="JH28" i="2"/>
  <c r="JP28" i="2"/>
  <c r="JX28" i="2"/>
  <c r="KF28" i="2"/>
  <c r="KN28" i="2"/>
  <c r="KW28" i="2"/>
  <c r="LE28" i="2"/>
  <c r="LM28" i="2"/>
  <c r="LU28" i="2"/>
  <c r="MC28" i="2"/>
  <c r="MK28" i="2"/>
  <c r="MS28" i="2"/>
  <c r="NA28" i="2"/>
  <c r="NI28" i="2"/>
  <c r="NQ28" i="2"/>
  <c r="NY28" i="2"/>
  <c r="OG28" i="2"/>
  <c r="OO28" i="2"/>
  <c r="OW28" i="2"/>
  <c r="PE28" i="2"/>
  <c r="PM28" i="2"/>
  <c r="PU28" i="2"/>
  <c r="QC28" i="2"/>
  <c r="QK28" i="2"/>
  <c r="QS28" i="2"/>
  <c r="RA28" i="2"/>
  <c r="RI28" i="2"/>
  <c r="RQ28" i="2"/>
  <c r="RY28" i="2"/>
  <c r="SG28" i="2"/>
  <c r="SO28" i="2"/>
  <c r="SW28" i="2"/>
  <c r="TE28" i="2"/>
  <c r="TM28" i="2"/>
  <c r="TU28" i="2"/>
  <c r="UE28" i="2"/>
  <c r="CA29" i="2"/>
  <c r="CI29" i="2"/>
  <c r="CQ29" i="2"/>
  <c r="CY29" i="2"/>
  <c r="DG29" i="2"/>
  <c r="DO29" i="2"/>
  <c r="DW29" i="2"/>
  <c r="EE29" i="2"/>
  <c r="EM29" i="2"/>
  <c r="EU29" i="2"/>
  <c r="FC29" i="2"/>
  <c r="FK29" i="2"/>
  <c r="FS29" i="2"/>
  <c r="GA29" i="2"/>
  <c r="GI29" i="2"/>
  <c r="GQ29" i="2"/>
  <c r="GY29" i="2"/>
  <c r="HG29" i="2"/>
  <c r="HO29" i="2"/>
  <c r="HW29" i="2"/>
  <c r="IE29" i="2"/>
  <c r="IM29" i="2"/>
  <c r="IU29" i="2"/>
  <c r="JC29" i="2"/>
  <c r="JK29" i="2"/>
  <c r="JS29" i="2"/>
  <c r="KA29" i="2"/>
  <c r="KI29" i="2"/>
  <c r="KR29" i="2"/>
  <c r="KZ29" i="2"/>
  <c r="LH29" i="2"/>
  <c r="LP29" i="2"/>
  <c r="LX29" i="2"/>
  <c r="MF29" i="2"/>
  <c r="MN29" i="2"/>
  <c r="MV29" i="2"/>
  <c r="ND29" i="2"/>
  <c r="NL29" i="2"/>
  <c r="NT29" i="2"/>
  <c r="OB29" i="2"/>
  <c r="OJ29" i="2"/>
  <c r="OR29" i="2"/>
  <c r="OZ29" i="2"/>
  <c r="PH29" i="2"/>
  <c r="PP29" i="2"/>
  <c r="PX29" i="2"/>
  <c r="QF29" i="2"/>
  <c r="QN29" i="2"/>
  <c r="QV29" i="2"/>
  <c r="RD29" i="2"/>
  <c r="RL29" i="2"/>
  <c r="RT29" i="2"/>
  <c r="SB29" i="2"/>
  <c r="SJ29" i="2"/>
  <c r="SR29" i="2"/>
  <c r="SZ29" i="2"/>
  <c r="TH29" i="2"/>
  <c r="TP29" i="2"/>
  <c r="TX29" i="2"/>
  <c r="J30" i="2"/>
  <c r="R30" i="2"/>
  <c r="Z30" i="2"/>
  <c r="AH30" i="2"/>
  <c r="AP30" i="2"/>
  <c r="AX30" i="2"/>
  <c r="BF30" i="2"/>
  <c r="BN30" i="2"/>
  <c r="BV30" i="2"/>
  <c r="CD30" i="2"/>
  <c r="CL30" i="2"/>
  <c r="CT30" i="2"/>
  <c r="DB30" i="2"/>
  <c r="DJ30" i="2"/>
  <c r="DR30" i="2"/>
  <c r="DZ30" i="2"/>
  <c r="EH30" i="2"/>
  <c r="EP30" i="2"/>
  <c r="EX30" i="2"/>
  <c r="FF30" i="2"/>
  <c r="FN30" i="2"/>
  <c r="FV30" i="2"/>
  <c r="GD30" i="2"/>
  <c r="GL30" i="2"/>
  <c r="GT30" i="2"/>
  <c r="HB30" i="2"/>
  <c r="HJ30" i="2"/>
  <c r="HR30" i="2"/>
  <c r="HZ30" i="2"/>
  <c r="IH30" i="2"/>
  <c r="IP30" i="2"/>
  <c r="IX30" i="2"/>
  <c r="JF30" i="2"/>
  <c r="JN30" i="2"/>
  <c r="JV30" i="2"/>
  <c r="KD30" i="2"/>
  <c r="KL30" i="2"/>
  <c r="KU30" i="2"/>
  <c r="LC30" i="2"/>
  <c r="LK30" i="2"/>
  <c r="LS30" i="2"/>
  <c r="MA30" i="2"/>
  <c r="MI30" i="2"/>
  <c r="MQ30" i="2"/>
  <c r="MY30" i="2"/>
  <c r="NG30" i="2"/>
  <c r="NO30" i="2"/>
  <c r="NW30" i="2"/>
  <c r="OE30" i="2"/>
  <c r="OM30" i="2"/>
  <c r="OU30" i="2"/>
  <c r="PC30" i="2"/>
  <c r="PK30" i="2"/>
  <c r="PS30" i="2"/>
  <c r="QA30" i="2"/>
  <c r="QI30" i="2"/>
  <c r="QQ30" i="2"/>
  <c r="QY30" i="2"/>
  <c r="RG30" i="2"/>
  <c r="RO30" i="2"/>
  <c r="RW30" i="2"/>
  <c r="SE30" i="2"/>
  <c r="SM30" i="2"/>
  <c r="SU30" i="2"/>
  <c r="TC30" i="2"/>
  <c r="TK30" i="2"/>
  <c r="TS30" i="2"/>
  <c r="UC30" i="2"/>
  <c r="E31" i="2"/>
  <c r="M31" i="2"/>
  <c r="U31" i="2"/>
  <c r="AC31" i="2"/>
  <c r="AK31" i="2"/>
  <c r="AS31" i="2"/>
  <c r="BA31" i="2"/>
  <c r="BI31" i="2"/>
  <c r="BQ31" i="2"/>
  <c r="BY31" i="2"/>
  <c r="CG31" i="2"/>
  <c r="CO31" i="2"/>
  <c r="CW31" i="2"/>
  <c r="DE31" i="2"/>
  <c r="DM31" i="2"/>
  <c r="DU31" i="2"/>
  <c r="EC31" i="2"/>
  <c r="EK31" i="2"/>
  <c r="ES31" i="2"/>
  <c r="FA31" i="2"/>
  <c r="FI31" i="2"/>
  <c r="FQ31" i="2"/>
  <c r="FY31" i="2"/>
  <c r="GG31" i="2"/>
  <c r="GO31" i="2"/>
  <c r="GW31" i="2"/>
  <c r="HE31" i="2"/>
  <c r="HM31" i="2"/>
  <c r="HU31" i="2"/>
  <c r="IC31" i="2"/>
  <c r="IK31" i="2"/>
  <c r="IS31" i="2"/>
  <c r="JA31" i="2"/>
  <c r="JI31" i="2"/>
  <c r="JQ31" i="2"/>
  <c r="JY31" i="2"/>
  <c r="KG31" i="2"/>
  <c r="KO31" i="2"/>
  <c r="KX31" i="2"/>
  <c r="LF31" i="2"/>
  <c r="LN31" i="2"/>
  <c r="LV31" i="2"/>
  <c r="MD31" i="2"/>
  <c r="ML31" i="2"/>
  <c r="MT31" i="2"/>
  <c r="NB31" i="2"/>
  <c r="NJ31" i="2"/>
  <c r="NR31" i="2"/>
  <c r="NZ31" i="2"/>
  <c r="OH31" i="2"/>
  <c r="OP31" i="2"/>
  <c r="OX31" i="2"/>
  <c r="PF31" i="2"/>
  <c r="PN31" i="2"/>
  <c r="PV31" i="2"/>
  <c r="QD31" i="2"/>
  <c r="QL31" i="2"/>
  <c r="QT31" i="2"/>
  <c r="RB31" i="2"/>
  <c r="RJ31" i="2"/>
  <c r="RR31" i="2"/>
  <c r="RZ31" i="2"/>
  <c r="SH31" i="2"/>
  <c r="SP31" i="2"/>
  <c r="SX31" i="2"/>
  <c r="TF31" i="2"/>
  <c r="TN31" i="2"/>
  <c r="TV31" i="2"/>
  <c r="UF31" i="2"/>
  <c r="X32" i="2"/>
  <c r="AF32" i="2"/>
  <c r="AN32" i="2"/>
  <c r="AV32" i="2"/>
  <c r="BD32" i="2"/>
  <c r="BL32" i="2"/>
  <c r="BT32" i="2"/>
  <c r="CB32" i="2"/>
  <c r="CJ32" i="2"/>
  <c r="CR32" i="2"/>
  <c r="CZ32" i="2"/>
  <c r="DH32" i="2"/>
  <c r="DP32" i="2"/>
  <c r="CL27" i="2"/>
  <c r="CT27" i="2"/>
  <c r="DB27" i="2"/>
  <c r="DJ27" i="2"/>
  <c r="DR27" i="2"/>
  <c r="DZ27" i="2"/>
  <c r="EH27" i="2"/>
  <c r="EP27" i="2"/>
  <c r="EX27" i="2"/>
  <c r="FF27" i="2"/>
  <c r="FN27" i="2"/>
  <c r="FV27" i="2"/>
  <c r="GD27" i="2"/>
  <c r="GL27" i="2"/>
  <c r="GT27" i="2"/>
  <c r="HB27" i="2"/>
  <c r="HJ27" i="2"/>
  <c r="HR27" i="2"/>
  <c r="HZ27" i="2"/>
  <c r="IH27" i="2"/>
  <c r="IP27" i="2"/>
  <c r="IX27" i="2"/>
  <c r="JF27" i="2"/>
  <c r="JN27" i="2"/>
  <c r="JV27" i="2"/>
  <c r="KD27" i="2"/>
  <c r="KL27" i="2"/>
  <c r="KU27" i="2"/>
  <c r="LC27" i="2"/>
  <c r="LK27" i="2"/>
  <c r="LS27" i="2"/>
  <c r="MA27" i="2"/>
  <c r="MI27" i="2"/>
  <c r="MQ27" i="2"/>
  <c r="MY27" i="2"/>
  <c r="NG27" i="2"/>
  <c r="NO27" i="2"/>
  <c r="NW27" i="2"/>
  <c r="OE27" i="2"/>
  <c r="OM27" i="2"/>
  <c r="OU27" i="2"/>
  <c r="PC27" i="2"/>
  <c r="PK27" i="2"/>
  <c r="PS27" i="2"/>
  <c r="QA27" i="2"/>
  <c r="QI27" i="2"/>
  <c r="QQ27" i="2"/>
  <c r="QY27" i="2"/>
  <c r="RG27" i="2"/>
  <c r="RO27" i="2"/>
  <c r="RW27" i="2"/>
  <c r="SE27" i="2"/>
  <c r="SM27" i="2"/>
  <c r="SU27" i="2"/>
  <c r="TC27" i="2"/>
  <c r="TK27" i="2"/>
  <c r="TS27" i="2"/>
  <c r="UC27" i="2"/>
  <c r="E28" i="2"/>
  <c r="M28" i="2"/>
  <c r="U28" i="2"/>
  <c r="AC28" i="2"/>
  <c r="AK28" i="2"/>
  <c r="AS28" i="2"/>
  <c r="BA28" i="2"/>
  <c r="BI28" i="2"/>
  <c r="BQ28" i="2"/>
  <c r="BY28" i="2"/>
  <c r="CG28" i="2"/>
  <c r="CO28" i="2"/>
  <c r="CW28" i="2"/>
  <c r="DE28" i="2"/>
  <c r="DM28" i="2"/>
  <c r="DU28" i="2"/>
  <c r="EC28" i="2"/>
  <c r="EK28" i="2"/>
  <c r="ES28" i="2"/>
  <c r="FA28" i="2"/>
  <c r="FI28" i="2"/>
  <c r="FQ28" i="2"/>
  <c r="FY28" i="2"/>
  <c r="GG28" i="2"/>
  <c r="GO28" i="2"/>
  <c r="GW28" i="2"/>
  <c r="HE28" i="2"/>
  <c r="HM28" i="2"/>
  <c r="HU28" i="2"/>
  <c r="IC28" i="2"/>
  <c r="IK28" i="2"/>
  <c r="IS28" i="2"/>
  <c r="JA28" i="2"/>
  <c r="JI28" i="2"/>
  <c r="JQ28" i="2"/>
  <c r="JY28" i="2"/>
  <c r="KG28" i="2"/>
  <c r="KO28" i="2"/>
  <c r="KX28" i="2"/>
  <c r="LF28" i="2"/>
  <c r="LN28" i="2"/>
  <c r="LV28" i="2"/>
  <c r="MD28" i="2"/>
  <c r="ML28" i="2"/>
  <c r="MT28" i="2"/>
  <c r="NB28" i="2"/>
  <c r="NJ28" i="2"/>
  <c r="NR28" i="2"/>
  <c r="NZ28" i="2"/>
  <c r="OH28" i="2"/>
  <c r="OP28" i="2"/>
  <c r="OX28" i="2"/>
  <c r="PF28" i="2"/>
  <c r="PN28" i="2"/>
  <c r="PV28" i="2"/>
  <c r="QD28" i="2"/>
  <c r="QL28" i="2"/>
  <c r="QT28" i="2"/>
  <c r="RB28" i="2"/>
  <c r="RJ28" i="2"/>
  <c r="RR28" i="2"/>
  <c r="RZ28" i="2"/>
  <c r="SH28" i="2"/>
  <c r="SP28" i="2"/>
  <c r="SX28" i="2"/>
  <c r="TF28" i="2"/>
  <c r="TN28" i="2"/>
  <c r="TV28" i="2"/>
  <c r="UF28" i="2"/>
  <c r="CB29" i="2"/>
  <c r="CJ29" i="2"/>
  <c r="CR29" i="2"/>
  <c r="CZ29" i="2"/>
  <c r="DH29" i="2"/>
  <c r="DP29" i="2"/>
  <c r="DX29" i="2"/>
  <c r="EF29" i="2"/>
  <c r="EN29" i="2"/>
  <c r="EV29" i="2"/>
  <c r="FD29" i="2"/>
  <c r="FL29" i="2"/>
  <c r="FT29" i="2"/>
  <c r="GB29" i="2"/>
  <c r="GJ29" i="2"/>
  <c r="GR29" i="2"/>
  <c r="GZ29" i="2"/>
  <c r="HH29" i="2"/>
  <c r="HP29" i="2"/>
  <c r="HX29" i="2"/>
  <c r="IF29" i="2"/>
  <c r="IN29" i="2"/>
  <c r="IV29" i="2"/>
  <c r="JD29" i="2"/>
  <c r="JL29" i="2"/>
  <c r="JT29" i="2"/>
  <c r="KB29" i="2"/>
  <c r="KJ29" i="2"/>
  <c r="KS29" i="2"/>
  <c r="LA29" i="2"/>
  <c r="LI29" i="2"/>
  <c r="LQ29" i="2"/>
  <c r="LY29" i="2"/>
  <c r="MG29" i="2"/>
  <c r="MO29" i="2"/>
  <c r="MW29" i="2"/>
  <c r="NE29" i="2"/>
  <c r="NM29" i="2"/>
  <c r="NU29" i="2"/>
  <c r="OC29" i="2"/>
  <c r="OK29" i="2"/>
  <c r="OS29" i="2"/>
  <c r="PA29" i="2"/>
  <c r="PI29" i="2"/>
  <c r="PQ29" i="2"/>
  <c r="PY29" i="2"/>
  <c r="QG29" i="2"/>
  <c r="QO29" i="2"/>
  <c r="QW29" i="2"/>
  <c r="RE29" i="2"/>
  <c r="RM29" i="2"/>
  <c r="RU29" i="2"/>
  <c r="SC29" i="2"/>
  <c r="SK29" i="2"/>
  <c r="SS29" i="2"/>
  <c r="TA29" i="2"/>
  <c r="TI29" i="2"/>
  <c r="TQ29" i="2"/>
  <c r="TY29" i="2"/>
  <c r="C30" i="2"/>
  <c r="K30" i="2"/>
  <c r="S30" i="2"/>
  <c r="AA30" i="2"/>
  <c r="AI30" i="2"/>
  <c r="AQ30" i="2"/>
  <c r="AY30" i="2"/>
  <c r="BG30" i="2"/>
  <c r="BO30" i="2"/>
  <c r="BW30" i="2"/>
  <c r="CE30" i="2"/>
  <c r="CM30" i="2"/>
  <c r="CU30" i="2"/>
  <c r="DC30" i="2"/>
  <c r="DK30" i="2"/>
  <c r="DS30" i="2"/>
  <c r="EA30" i="2"/>
  <c r="EI30" i="2"/>
  <c r="EQ30" i="2"/>
  <c r="EY30" i="2"/>
  <c r="FG30" i="2"/>
  <c r="FO30" i="2"/>
  <c r="FW30" i="2"/>
  <c r="GE30" i="2"/>
  <c r="GM30" i="2"/>
  <c r="GU30" i="2"/>
  <c r="HC30" i="2"/>
  <c r="HK30" i="2"/>
  <c r="HS30" i="2"/>
  <c r="IA30" i="2"/>
  <c r="II30" i="2"/>
  <c r="IQ30" i="2"/>
  <c r="IY30" i="2"/>
  <c r="JG30" i="2"/>
  <c r="JO30" i="2"/>
  <c r="JW30" i="2"/>
  <c r="KE30" i="2"/>
  <c r="KM30" i="2"/>
  <c r="KV30" i="2"/>
  <c r="LD30" i="2"/>
  <c r="LL30" i="2"/>
  <c r="LT30" i="2"/>
  <c r="MB30" i="2"/>
  <c r="MJ30" i="2"/>
  <c r="MR30" i="2"/>
  <c r="MZ30" i="2"/>
  <c r="NH30" i="2"/>
  <c r="NP30" i="2"/>
  <c r="NX30" i="2"/>
  <c r="OF30" i="2"/>
  <c r="ON30" i="2"/>
  <c r="OV30" i="2"/>
  <c r="PD30" i="2"/>
  <c r="PL30" i="2"/>
  <c r="PT30" i="2"/>
  <c r="QB30" i="2"/>
  <c r="QJ30" i="2"/>
  <c r="QR30" i="2"/>
  <c r="QZ30" i="2"/>
  <c r="RH30" i="2"/>
  <c r="RP30" i="2"/>
  <c r="RX30" i="2"/>
  <c r="SF30" i="2"/>
  <c r="SN30" i="2"/>
  <c r="SV30" i="2"/>
  <c r="TD30" i="2"/>
  <c r="TL30" i="2"/>
  <c r="TT30" i="2"/>
  <c r="UD30" i="2"/>
  <c r="F31" i="2"/>
  <c r="N31" i="2"/>
  <c r="V31" i="2"/>
  <c r="AD31" i="2"/>
  <c r="AL31" i="2"/>
  <c r="AT31" i="2"/>
  <c r="BB31" i="2"/>
  <c r="BJ31" i="2"/>
  <c r="BR31" i="2"/>
  <c r="BZ31" i="2"/>
  <c r="CH31" i="2"/>
  <c r="CP31" i="2"/>
  <c r="CX31" i="2"/>
  <c r="DF31" i="2"/>
  <c r="DN31" i="2"/>
  <c r="DV31" i="2"/>
  <c r="ED31" i="2"/>
  <c r="EL31" i="2"/>
  <c r="ET31" i="2"/>
  <c r="FB31" i="2"/>
  <c r="FJ31" i="2"/>
  <c r="FR31" i="2"/>
  <c r="FZ31" i="2"/>
  <c r="GH31" i="2"/>
  <c r="GP31" i="2"/>
  <c r="GX31" i="2"/>
  <c r="HF31" i="2"/>
  <c r="HN31" i="2"/>
  <c r="HV31" i="2"/>
  <c r="ID31" i="2"/>
  <c r="IL31" i="2"/>
  <c r="IT31" i="2"/>
  <c r="JB31" i="2"/>
  <c r="JJ31" i="2"/>
  <c r="JR31" i="2"/>
  <c r="JZ31" i="2"/>
  <c r="KH31" i="2"/>
  <c r="KP31" i="2"/>
  <c r="KY31" i="2"/>
  <c r="LG31" i="2"/>
  <c r="LO31" i="2"/>
  <c r="LW31" i="2"/>
  <c r="ME31" i="2"/>
  <c r="MM31" i="2"/>
  <c r="MU31" i="2"/>
  <c r="NC31" i="2"/>
  <c r="NK31" i="2"/>
  <c r="NS31" i="2"/>
  <c r="OA31" i="2"/>
  <c r="OI31" i="2"/>
  <c r="OQ31" i="2"/>
  <c r="OY31" i="2"/>
  <c r="PG31" i="2"/>
  <c r="PO31" i="2"/>
  <c r="PW31" i="2"/>
  <c r="QE31" i="2"/>
  <c r="QM31" i="2"/>
  <c r="QU31" i="2"/>
  <c r="RC31" i="2"/>
  <c r="RK31" i="2"/>
  <c r="RS31" i="2"/>
  <c r="SA31" i="2"/>
  <c r="SI31" i="2"/>
  <c r="SQ31" i="2"/>
  <c r="SY31" i="2"/>
  <c r="TG31" i="2"/>
  <c r="TO31" i="2"/>
  <c r="TW31" i="2"/>
  <c r="UG31" i="2"/>
  <c r="I32" i="2"/>
  <c r="Q32" i="2"/>
  <c r="Y32" i="2"/>
  <c r="AY27" i="2"/>
  <c r="BG27" i="2"/>
  <c r="BO27" i="2"/>
  <c r="BW27" i="2"/>
  <c r="CE27" i="2"/>
  <c r="CM27" i="2"/>
  <c r="CU27" i="2"/>
  <c r="DC27" i="2"/>
  <c r="DK27" i="2"/>
  <c r="DS27" i="2"/>
  <c r="EA27" i="2"/>
  <c r="EI27" i="2"/>
  <c r="EQ27" i="2"/>
  <c r="EY27" i="2"/>
  <c r="FG27" i="2"/>
  <c r="FO27" i="2"/>
  <c r="FW27" i="2"/>
  <c r="GE27" i="2"/>
  <c r="GM27" i="2"/>
  <c r="GU27" i="2"/>
  <c r="HC27" i="2"/>
  <c r="HK27" i="2"/>
  <c r="HS27" i="2"/>
  <c r="IA27" i="2"/>
  <c r="II27" i="2"/>
  <c r="IQ27" i="2"/>
  <c r="IY27" i="2"/>
  <c r="JG27" i="2"/>
  <c r="JO27" i="2"/>
  <c r="JW27" i="2"/>
  <c r="KE27" i="2"/>
  <c r="KM27" i="2"/>
  <c r="KV27" i="2"/>
  <c r="LD27" i="2"/>
  <c r="LL27" i="2"/>
  <c r="LT27" i="2"/>
  <c r="MB27" i="2"/>
  <c r="MJ27" i="2"/>
  <c r="MR27" i="2"/>
  <c r="MZ27" i="2"/>
  <c r="NH27" i="2"/>
  <c r="NP27" i="2"/>
  <c r="NX27" i="2"/>
  <c r="OF27" i="2"/>
  <c r="ON27" i="2"/>
  <c r="OV27" i="2"/>
  <c r="PD27" i="2"/>
  <c r="PL27" i="2"/>
  <c r="PT27" i="2"/>
  <c r="QB27" i="2"/>
  <c r="QJ27" i="2"/>
  <c r="QR27" i="2"/>
  <c r="QZ27" i="2"/>
  <c r="RH27" i="2"/>
  <c r="RP27" i="2"/>
  <c r="RX27" i="2"/>
  <c r="SF27" i="2"/>
  <c r="SN27" i="2"/>
  <c r="SV27" i="2"/>
  <c r="TD27" i="2"/>
  <c r="TL27" i="2"/>
  <c r="TT27" i="2"/>
  <c r="UD27" i="2"/>
  <c r="F28" i="2"/>
  <c r="N28" i="2"/>
  <c r="V28" i="2"/>
  <c r="AD28" i="2"/>
  <c r="AL28" i="2"/>
  <c r="AT28" i="2"/>
  <c r="BB28" i="2"/>
  <c r="BJ28" i="2"/>
  <c r="BR28" i="2"/>
  <c r="BZ28" i="2"/>
  <c r="CH28" i="2"/>
  <c r="CP28" i="2"/>
  <c r="CX28" i="2"/>
  <c r="DF28" i="2"/>
  <c r="DN28" i="2"/>
  <c r="DV28" i="2"/>
  <c r="ED28" i="2"/>
  <c r="EL28" i="2"/>
  <c r="ET28" i="2"/>
  <c r="FB28" i="2"/>
  <c r="FJ28" i="2"/>
  <c r="FR28" i="2"/>
  <c r="FZ28" i="2"/>
  <c r="GH28" i="2"/>
  <c r="GP28" i="2"/>
  <c r="GX28" i="2"/>
  <c r="HF28" i="2"/>
  <c r="HN28" i="2"/>
  <c r="HV28" i="2"/>
  <c r="ID28" i="2"/>
  <c r="IL28" i="2"/>
  <c r="IT28" i="2"/>
  <c r="JB28" i="2"/>
  <c r="JJ28" i="2"/>
  <c r="JR28" i="2"/>
  <c r="JZ28" i="2"/>
  <c r="KH28" i="2"/>
  <c r="KP28" i="2"/>
  <c r="KY28" i="2"/>
  <c r="LG28" i="2"/>
  <c r="LO28" i="2"/>
  <c r="LW28" i="2"/>
  <c r="ME28" i="2"/>
  <c r="MM28" i="2"/>
  <c r="MU28" i="2"/>
  <c r="NC28" i="2"/>
  <c r="NK28" i="2"/>
  <c r="NS28" i="2"/>
  <c r="OA28" i="2"/>
  <c r="OI28" i="2"/>
  <c r="OQ28" i="2"/>
  <c r="OY28" i="2"/>
  <c r="PG28" i="2"/>
  <c r="PO28" i="2"/>
  <c r="PW28" i="2"/>
  <c r="QE28" i="2"/>
  <c r="QM28" i="2"/>
  <c r="QU28" i="2"/>
  <c r="RC28" i="2"/>
  <c r="RK28" i="2"/>
  <c r="RS28" i="2"/>
  <c r="SA28" i="2"/>
  <c r="SI28" i="2"/>
  <c r="SQ28" i="2"/>
  <c r="SY28" i="2"/>
  <c r="TG28" i="2"/>
  <c r="TO28" i="2"/>
  <c r="TW28" i="2"/>
  <c r="UG28" i="2"/>
  <c r="Y29" i="2"/>
  <c r="AG29" i="2"/>
  <c r="AO29" i="2"/>
  <c r="AW29" i="2"/>
  <c r="BE29" i="2"/>
  <c r="BM29" i="2"/>
  <c r="BU29" i="2"/>
  <c r="CC29" i="2"/>
  <c r="CK29" i="2"/>
  <c r="CS29" i="2"/>
  <c r="DA29" i="2"/>
  <c r="DI29" i="2"/>
  <c r="DQ29" i="2"/>
  <c r="DY29" i="2"/>
  <c r="EG29" i="2"/>
  <c r="EO29" i="2"/>
  <c r="EW29" i="2"/>
  <c r="FE29" i="2"/>
  <c r="FM29" i="2"/>
  <c r="FU29" i="2"/>
  <c r="GC29" i="2"/>
  <c r="GK29" i="2"/>
  <c r="GS29" i="2"/>
  <c r="HA29" i="2"/>
  <c r="HI29" i="2"/>
  <c r="HQ29" i="2"/>
  <c r="HY29" i="2"/>
  <c r="IG29" i="2"/>
  <c r="IO29" i="2"/>
  <c r="IW29" i="2"/>
  <c r="JE29" i="2"/>
  <c r="JM29" i="2"/>
  <c r="JU29" i="2"/>
  <c r="KC29" i="2"/>
  <c r="KK29" i="2"/>
  <c r="KT29" i="2"/>
  <c r="LB29" i="2"/>
  <c r="LJ29" i="2"/>
  <c r="LR29" i="2"/>
  <c r="LZ29" i="2"/>
  <c r="MH29" i="2"/>
  <c r="MP29" i="2"/>
  <c r="MX29" i="2"/>
  <c r="NF29" i="2"/>
  <c r="NN29" i="2"/>
  <c r="NV29" i="2"/>
  <c r="OD29" i="2"/>
  <c r="OL29" i="2"/>
  <c r="OT29" i="2"/>
  <c r="PB29" i="2"/>
  <c r="PJ29" i="2"/>
  <c r="PR29" i="2"/>
  <c r="PZ29" i="2"/>
  <c r="QH29" i="2"/>
  <c r="QP29" i="2"/>
  <c r="QX29" i="2"/>
  <c r="RF29" i="2"/>
  <c r="RN29" i="2"/>
  <c r="RV29" i="2"/>
  <c r="SD29" i="2"/>
  <c r="SL29" i="2"/>
  <c r="ST29" i="2"/>
  <c r="TB29" i="2"/>
  <c r="TJ29" i="2"/>
  <c r="TR29" i="2"/>
  <c r="TZ29" i="2"/>
  <c r="D30" i="2"/>
  <c r="L30" i="2"/>
  <c r="T30" i="2"/>
  <c r="AB30" i="2"/>
  <c r="AJ30" i="2"/>
  <c r="AR30" i="2"/>
  <c r="AZ30" i="2"/>
  <c r="BH30" i="2"/>
  <c r="BP30" i="2"/>
  <c r="BX30" i="2"/>
  <c r="CF30" i="2"/>
  <c r="CN30" i="2"/>
  <c r="CV30" i="2"/>
  <c r="DD30" i="2"/>
  <c r="DL30" i="2"/>
  <c r="DT30" i="2"/>
  <c r="EB30" i="2"/>
  <c r="EJ30" i="2"/>
  <c r="ER30" i="2"/>
  <c r="EZ30" i="2"/>
  <c r="FH30" i="2"/>
  <c r="FP30" i="2"/>
  <c r="FX30" i="2"/>
  <c r="GF30" i="2"/>
  <c r="GN30" i="2"/>
  <c r="GV30" i="2"/>
  <c r="HD30" i="2"/>
  <c r="HL30" i="2"/>
  <c r="HT30" i="2"/>
  <c r="IB30" i="2"/>
  <c r="IJ30" i="2"/>
  <c r="IR30" i="2"/>
  <c r="IZ30" i="2"/>
  <c r="JH30" i="2"/>
  <c r="JP30" i="2"/>
  <c r="JX30" i="2"/>
  <c r="KF30" i="2"/>
  <c r="KN30" i="2"/>
  <c r="KW30" i="2"/>
  <c r="LE30" i="2"/>
  <c r="LM30" i="2"/>
  <c r="LU30" i="2"/>
  <c r="MC30" i="2"/>
  <c r="MK30" i="2"/>
  <c r="MS30" i="2"/>
  <c r="NA30" i="2"/>
  <c r="NI30" i="2"/>
  <c r="NQ30" i="2"/>
  <c r="NY30" i="2"/>
  <c r="OG30" i="2"/>
  <c r="OO30" i="2"/>
  <c r="OW30" i="2"/>
  <c r="PE30" i="2"/>
  <c r="PM30" i="2"/>
  <c r="PU30" i="2"/>
  <c r="QC30" i="2"/>
  <c r="QK30" i="2"/>
  <c r="QS30" i="2"/>
  <c r="RA30" i="2"/>
  <c r="RI30" i="2"/>
  <c r="RQ30" i="2"/>
  <c r="RY30" i="2"/>
  <c r="SG30" i="2"/>
  <c r="SO30" i="2"/>
  <c r="SW30" i="2"/>
  <c r="TE30" i="2"/>
  <c r="TM30" i="2"/>
  <c r="TU30" i="2"/>
  <c r="UE30" i="2"/>
  <c r="G31" i="2"/>
  <c r="O31" i="2"/>
  <c r="W31" i="2"/>
  <c r="AE31" i="2"/>
  <c r="AM31" i="2"/>
  <c r="AU31" i="2"/>
  <c r="BC31" i="2"/>
  <c r="BK31" i="2"/>
  <c r="BS31" i="2"/>
  <c r="CA31" i="2"/>
  <c r="CI31" i="2"/>
  <c r="CQ31" i="2"/>
  <c r="CY31" i="2"/>
  <c r="DG31" i="2"/>
  <c r="DO31" i="2"/>
  <c r="DW31" i="2"/>
  <c r="EE31" i="2"/>
  <c r="EM31" i="2"/>
  <c r="EU31" i="2"/>
  <c r="FC31" i="2"/>
  <c r="FK31" i="2"/>
  <c r="FS31" i="2"/>
  <c r="GA31" i="2"/>
  <c r="GI31" i="2"/>
  <c r="GQ31" i="2"/>
  <c r="GY31" i="2"/>
  <c r="HG31" i="2"/>
  <c r="HO31" i="2"/>
  <c r="HW31" i="2"/>
  <c r="IE31" i="2"/>
  <c r="IM31" i="2"/>
  <c r="IU31" i="2"/>
  <c r="JC31" i="2"/>
  <c r="JK31" i="2"/>
  <c r="JS31" i="2"/>
  <c r="KA31" i="2"/>
  <c r="KI31" i="2"/>
  <c r="KR31" i="2"/>
  <c r="KZ31" i="2"/>
  <c r="LH31" i="2"/>
  <c r="LP31" i="2"/>
  <c r="LX31" i="2"/>
  <c r="MF31" i="2"/>
  <c r="MN31" i="2"/>
  <c r="MV31" i="2"/>
  <c r="ND31" i="2"/>
  <c r="NL31" i="2"/>
  <c r="NT31" i="2"/>
  <c r="OB31" i="2"/>
  <c r="OJ31" i="2"/>
  <c r="OR31" i="2"/>
  <c r="OZ31" i="2"/>
  <c r="PH31" i="2"/>
  <c r="PP31" i="2"/>
  <c r="PX31" i="2"/>
  <c r="QF31" i="2"/>
  <c r="QN31" i="2"/>
  <c r="QV31" i="2"/>
  <c r="RD31" i="2"/>
  <c r="RL31" i="2"/>
  <c r="RT31" i="2"/>
  <c r="SB31" i="2"/>
  <c r="SJ31" i="2"/>
  <c r="SR31" i="2"/>
  <c r="SZ31" i="2"/>
  <c r="TH31" i="2"/>
  <c r="TP31" i="2"/>
  <c r="TX31" i="2"/>
  <c r="J32" i="2"/>
  <c r="R32" i="2"/>
  <c r="Z32" i="2"/>
  <c r="AH32" i="2"/>
  <c r="AP32" i="2"/>
  <c r="AX32" i="2"/>
  <c r="BF32" i="2"/>
  <c r="BN32" i="2"/>
  <c r="BV32" i="2"/>
  <c r="CD32" i="2"/>
  <c r="CL32" i="2"/>
  <c r="T27" i="2"/>
  <c r="AB27" i="2"/>
  <c r="AJ27" i="2"/>
  <c r="AR27" i="2"/>
  <c r="AZ27" i="2"/>
  <c r="BH27" i="2"/>
  <c r="BP27" i="2"/>
  <c r="BX27" i="2"/>
  <c r="CF27" i="2"/>
  <c r="CN27" i="2"/>
  <c r="CV27" i="2"/>
  <c r="DD27" i="2"/>
  <c r="DL27" i="2"/>
  <c r="DT27" i="2"/>
  <c r="EB27" i="2"/>
  <c r="EJ27" i="2"/>
  <c r="ER27" i="2"/>
  <c r="EZ27" i="2"/>
  <c r="FH27" i="2"/>
  <c r="FP27" i="2"/>
  <c r="FX27" i="2"/>
  <c r="GF27" i="2"/>
  <c r="GN27" i="2"/>
  <c r="GV27" i="2"/>
  <c r="HD27" i="2"/>
  <c r="HL27" i="2"/>
  <c r="HT27" i="2"/>
  <c r="IB27" i="2"/>
  <c r="IJ27" i="2"/>
  <c r="IR27" i="2"/>
  <c r="IZ27" i="2"/>
  <c r="JH27" i="2"/>
  <c r="JP27" i="2"/>
  <c r="JX27" i="2"/>
  <c r="KF27" i="2"/>
  <c r="KN27" i="2"/>
  <c r="KW27" i="2"/>
  <c r="LE27" i="2"/>
  <c r="LM27" i="2"/>
  <c r="LU27" i="2"/>
  <c r="MC27" i="2"/>
  <c r="MK27" i="2"/>
  <c r="MS27" i="2"/>
  <c r="NA27" i="2"/>
  <c r="NI27" i="2"/>
  <c r="NQ27" i="2"/>
  <c r="NY27" i="2"/>
  <c r="OG27" i="2"/>
  <c r="OO27" i="2"/>
  <c r="OW27" i="2"/>
  <c r="PE27" i="2"/>
  <c r="PM27" i="2"/>
  <c r="PU27" i="2"/>
  <c r="QC27" i="2"/>
  <c r="QK27" i="2"/>
  <c r="QS27" i="2"/>
  <c r="RA27" i="2"/>
  <c r="RI27" i="2"/>
  <c r="RQ27" i="2"/>
  <c r="RY27" i="2"/>
  <c r="SG27" i="2"/>
  <c r="SO27" i="2"/>
  <c r="SW27" i="2"/>
  <c r="TE27" i="2"/>
  <c r="TM27" i="2"/>
  <c r="TU27" i="2"/>
  <c r="UE27" i="2"/>
  <c r="G28" i="2"/>
  <c r="O28" i="2"/>
  <c r="W28" i="2"/>
  <c r="AE28" i="2"/>
  <c r="AM28" i="2"/>
  <c r="AU28" i="2"/>
  <c r="BC28" i="2"/>
  <c r="BK28" i="2"/>
  <c r="BS28" i="2"/>
  <c r="CA28" i="2"/>
  <c r="CI28" i="2"/>
  <c r="CQ28" i="2"/>
  <c r="CY28" i="2"/>
  <c r="DG28" i="2"/>
  <c r="DO28" i="2"/>
  <c r="DW28" i="2"/>
  <c r="EE28" i="2"/>
  <c r="EM28" i="2"/>
  <c r="EU28" i="2"/>
  <c r="FC28" i="2"/>
  <c r="FK28" i="2"/>
  <c r="FS28" i="2"/>
  <c r="GA28" i="2"/>
  <c r="GI28" i="2"/>
  <c r="GQ28" i="2"/>
  <c r="GY28" i="2"/>
  <c r="HG28" i="2"/>
  <c r="HO28" i="2"/>
  <c r="HW28" i="2"/>
  <c r="IE28" i="2"/>
  <c r="IM28" i="2"/>
  <c r="IU28" i="2"/>
  <c r="JC28" i="2"/>
  <c r="JK28" i="2"/>
  <c r="JS28" i="2"/>
  <c r="KA28" i="2"/>
  <c r="KI28" i="2"/>
  <c r="KR28" i="2"/>
  <c r="KZ28" i="2"/>
  <c r="LH28" i="2"/>
  <c r="LP28" i="2"/>
  <c r="LX28" i="2"/>
  <c r="MF28" i="2"/>
  <c r="MN28" i="2"/>
  <c r="MV28" i="2"/>
  <c r="ND28" i="2"/>
  <c r="NL28" i="2"/>
  <c r="NT28" i="2"/>
  <c r="OB28" i="2"/>
  <c r="OJ28" i="2"/>
  <c r="OR28" i="2"/>
  <c r="OZ28" i="2"/>
  <c r="PH28" i="2"/>
  <c r="PP28" i="2"/>
  <c r="PX28" i="2"/>
  <c r="QF28" i="2"/>
  <c r="QN28" i="2"/>
  <c r="QV28" i="2"/>
  <c r="RD28" i="2"/>
  <c r="RL28" i="2"/>
  <c r="RT28" i="2"/>
  <c r="SB28" i="2"/>
  <c r="SJ28" i="2"/>
  <c r="SR28" i="2"/>
  <c r="SZ28" i="2"/>
  <c r="TH28" i="2"/>
  <c r="TP28" i="2"/>
  <c r="TX28" i="2"/>
  <c r="J29" i="2"/>
  <c r="R29" i="2"/>
  <c r="Z29" i="2"/>
  <c r="AH29" i="2"/>
  <c r="AP29" i="2"/>
  <c r="AX29" i="2"/>
  <c r="BF29" i="2"/>
  <c r="BN29" i="2"/>
  <c r="BV29" i="2"/>
  <c r="CD29" i="2"/>
  <c r="CL29" i="2"/>
  <c r="CT29" i="2"/>
  <c r="DB29" i="2"/>
  <c r="DJ29" i="2"/>
  <c r="DR29" i="2"/>
  <c r="DZ29" i="2"/>
  <c r="EH29" i="2"/>
  <c r="EP29" i="2"/>
  <c r="EX29" i="2"/>
  <c r="FF29" i="2"/>
  <c r="FN29" i="2"/>
  <c r="FV29" i="2"/>
  <c r="GD29" i="2"/>
  <c r="GL29" i="2"/>
  <c r="GT29" i="2"/>
  <c r="HB29" i="2"/>
  <c r="HJ29" i="2"/>
  <c r="HR29" i="2"/>
  <c r="HZ29" i="2"/>
  <c r="IH29" i="2"/>
  <c r="IP29" i="2"/>
  <c r="IX29" i="2"/>
  <c r="JF29" i="2"/>
  <c r="JN29" i="2"/>
  <c r="JV29" i="2"/>
  <c r="KD29" i="2"/>
  <c r="KL29" i="2"/>
  <c r="KU29" i="2"/>
  <c r="LC29" i="2"/>
  <c r="LK29" i="2"/>
  <c r="LS29" i="2"/>
  <c r="MA29" i="2"/>
  <c r="MI29" i="2"/>
  <c r="MQ29" i="2"/>
  <c r="MY29" i="2"/>
  <c r="NG29" i="2"/>
  <c r="NO29" i="2"/>
  <c r="NW29" i="2"/>
  <c r="OE29" i="2"/>
  <c r="OM29" i="2"/>
  <c r="OU29" i="2"/>
  <c r="PC29" i="2"/>
  <c r="PK29" i="2"/>
  <c r="PS29" i="2"/>
  <c r="QA29" i="2"/>
  <c r="QI29" i="2"/>
  <c r="QQ29" i="2"/>
  <c r="QY29" i="2"/>
  <c r="RG29" i="2"/>
  <c r="RO29" i="2"/>
  <c r="RW29" i="2"/>
  <c r="SE29" i="2"/>
  <c r="SM29" i="2"/>
  <c r="SU29" i="2"/>
  <c r="TC29" i="2"/>
  <c r="TK29" i="2"/>
  <c r="TS29" i="2"/>
  <c r="UC29" i="2"/>
  <c r="E30" i="2"/>
  <c r="M30" i="2"/>
  <c r="U30" i="2"/>
  <c r="AC30" i="2"/>
  <c r="AK30" i="2"/>
  <c r="AS30" i="2"/>
  <c r="BA30" i="2"/>
  <c r="BI30" i="2"/>
  <c r="BQ30" i="2"/>
  <c r="BY30" i="2"/>
  <c r="CG30" i="2"/>
  <c r="CO30" i="2"/>
  <c r="CW30" i="2"/>
  <c r="DE30" i="2"/>
  <c r="DM30" i="2"/>
  <c r="DU30" i="2"/>
  <c r="EC30" i="2"/>
  <c r="EK30" i="2"/>
  <c r="ES30" i="2"/>
  <c r="FA30" i="2"/>
  <c r="FI30" i="2"/>
  <c r="FQ30" i="2"/>
  <c r="FY30" i="2"/>
  <c r="GG30" i="2"/>
  <c r="GO30" i="2"/>
  <c r="GW30" i="2"/>
  <c r="HE30" i="2"/>
  <c r="HM30" i="2"/>
  <c r="HU30" i="2"/>
  <c r="IC30" i="2"/>
  <c r="IK30" i="2"/>
  <c r="IS30" i="2"/>
  <c r="JA30" i="2"/>
  <c r="JI30" i="2"/>
  <c r="JQ30" i="2"/>
  <c r="JY30" i="2"/>
  <c r="KG30" i="2"/>
  <c r="KO30" i="2"/>
  <c r="KX30" i="2"/>
  <c r="LF30" i="2"/>
  <c r="LN30" i="2"/>
  <c r="LV30" i="2"/>
  <c r="MD30" i="2"/>
  <c r="ML30" i="2"/>
  <c r="MT30" i="2"/>
  <c r="NB30" i="2"/>
  <c r="NJ30" i="2"/>
  <c r="NR30" i="2"/>
  <c r="NZ30" i="2"/>
  <c r="OH30" i="2"/>
  <c r="OP30" i="2"/>
  <c r="OX30" i="2"/>
  <c r="PF30" i="2"/>
  <c r="PN30" i="2"/>
  <c r="PV30" i="2"/>
  <c r="QD30" i="2"/>
  <c r="QL30" i="2"/>
  <c r="QT30" i="2"/>
  <c r="RB30" i="2"/>
  <c r="RJ30" i="2"/>
  <c r="RR30" i="2"/>
  <c r="RZ30" i="2"/>
  <c r="SH30" i="2"/>
  <c r="SP30" i="2"/>
  <c r="SX30" i="2"/>
  <c r="TF30" i="2"/>
  <c r="TN30" i="2"/>
  <c r="TV30" i="2"/>
  <c r="UF30" i="2"/>
  <c r="H31" i="2"/>
  <c r="P31" i="2"/>
  <c r="X31" i="2"/>
  <c r="AF31" i="2"/>
  <c r="AN31" i="2"/>
  <c r="AV31" i="2"/>
  <c r="BD31" i="2"/>
  <c r="BL31" i="2"/>
  <c r="BT31" i="2"/>
  <c r="CB31" i="2"/>
  <c r="CJ31" i="2"/>
  <c r="CR31" i="2"/>
  <c r="CZ31" i="2"/>
  <c r="DH31" i="2"/>
  <c r="DP31" i="2"/>
  <c r="DX31" i="2"/>
  <c r="EF31" i="2"/>
  <c r="EN31" i="2"/>
  <c r="EV31" i="2"/>
  <c r="FD31" i="2"/>
  <c r="FL31" i="2"/>
  <c r="FT31" i="2"/>
  <c r="GB31" i="2"/>
  <c r="GJ31" i="2"/>
  <c r="GR31" i="2"/>
  <c r="GZ31" i="2"/>
  <c r="HH31" i="2"/>
  <c r="HP31" i="2"/>
  <c r="HX31" i="2"/>
  <c r="IF31" i="2"/>
  <c r="IN31" i="2"/>
  <c r="IV31" i="2"/>
  <c r="JD31" i="2"/>
  <c r="JL31" i="2"/>
  <c r="JT31" i="2"/>
  <c r="KB31" i="2"/>
  <c r="KJ31" i="2"/>
  <c r="KS31" i="2"/>
  <c r="LA31" i="2"/>
  <c r="LI31" i="2"/>
  <c r="LQ31" i="2"/>
  <c r="LY31" i="2"/>
  <c r="MG31" i="2"/>
  <c r="MO31" i="2"/>
  <c r="MW31" i="2"/>
  <c r="NE31" i="2"/>
  <c r="NM31" i="2"/>
  <c r="NU31" i="2"/>
  <c r="OC31" i="2"/>
  <c r="OK31" i="2"/>
  <c r="OS31" i="2"/>
  <c r="PA31" i="2"/>
  <c r="PI31" i="2"/>
  <c r="PQ31" i="2"/>
  <c r="PY31" i="2"/>
  <c r="QG31" i="2"/>
  <c r="QO31" i="2"/>
  <c r="QW31" i="2"/>
  <c r="RE31" i="2"/>
  <c r="RM31" i="2"/>
  <c r="RU31" i="2"/>
  <c r="SC31" i="2"/>
  <c r="SK31" i="2"/>
  <c r="SS31" i="2"/>
  <c r="TA31" i="2"/>
  <c r="BQ27" i="2"/>
  <c r="BY27" i="2"/>
  <c r="CG27" i="2"/>
  <c r="CO27" i="2"/>
  <c r="CW27" i="2"/>
  <c r="DE27" i="2"/>
  <c r="DM27" i="2"/>
  <c r="DU27" i="2"/>
  <c r="EC27" i="2"/>
  <c r="EK27" i="2"/>
  <c r="ES27" i="2"/>
  <c r="FA27" i="2"/>
  <c r="FI27" i="2"/>
  <c r="FQ27" i="2"/>
  <c r="FY27" i="2"/>
  <c r="GG27" i="2"/>
  <c r="GO27" i="2"/>
  <c r="GW27" i="2"/>
  <c r="HE27" i="2"/>
  <c r="HM27" i="2"/>
  <c r="HU27" i="2"/>
  <c r="IC27" i="2"/>
  <c r="IK27" i="2"/>
  <c r="IS27" i="2"/>
  <c r="JA27" i="2"/>
  <c r="JI27" i="2"/>
  <c r="JQ27" i="2"/>
  <c r="JY27" i="2"/>
  <c r="KG27" i="2"/>
  <c r="KO27" i="2"/>
  <c r="KX27" i="2"/>
  <c r="LF27" i="2"/>
  <c r="LN27" i="2"/>
  <c r="LV27" i="2"/>
  <c r="MD27" i="2"/>
  <c r="ML27" i="2"/>
  <c r="MT27" i="2"/>
  <c r="NB27" i="2"/>
  <c r="NJ27" i="2"/>
  <c r="NR27" i="2"/>
  <c r="NZ27" i="2"/>
  <c r="OH27" i="2"/>
  <c r="OP27" i="2"/>
  <c r="OX27" i="2"/>
  <c r="PF27" i="2"/>
  <c r="PN27" i="2"/>
  <c r="PV27" i="2"/>
  <c r="QD27" i="2"/>
  <c r="QL27" i="2"/>
  <c r="QT27" i="2"/>
  <c r="RB27" i="2"/>
  <c r="RJ27" i="2"/>
  <c r="RR27" i="2"/>
  <c r="RZ27" i="2"/>
  <c r="SH27" i="2"/>
  <c r="SP27" i="2"/>
  <c r="SX27" i="2"/>
  <c r="TF27" i="2"/>
  <c r="TN27" i="2"/>
  <c r="TV27" i="2"/>
  <c r="UF27" i="2"/>
  <c r="H28" i="2"/>
  <c r="P28" i="2"/>
  <c r="X28" i="2"/>
  <c r="AF28" i="2"/>
  <c r="AN28" i="2"/>
  <c r="AV28" i="2"/>
  <c r="BD28" i="2"/>
  <c r="BL28" i="2"/>
  <c r="BT28" i="2"/>
  <c r="CB28" i="2"/>
  <c r="CJ28" i="2"/>
  <c r="CR28" i="2"/>
  <c r="CZ28" i="2"/>
  <c r="DH28" i="2"/>
  <c r="DP28" i="2"/>
  <c r="DX28" i="2"/>
  <c r="EF28" i="2"/>
  <c r="EN28" i="2"/>
  <c r="EV28" i="2"/>
  <c r="FD28" i="2"/>
  <c r="FL28" i="2"/>
  <c r="FT28" i="2"/>
  <c r="GB28" i="2"/>
  <c r="GJ28" i="2"/>
  <c r="GR28" i="2"/>
  <c r="GZ28" i="2"/>
  <c r="HH28" i="2"/>
  <c r="HP28" i="2"/>
  <c r="HX28" i="2"/>
  <c r="IF28" i="2"/>
  <c r="IN28" i="2"/>
  <c r="IV28" i="2"/>
  <c r="JD28" i="2"/>
  <c r="JL28" i="2"/>
  <c r="JT28" i="2"/>
  <c r="KB28" i="2"/>
  <c r="KJ28" i="2"/>
  <c r="KS28" i="2"/>
  <c r="LA28" i="2"/>
  <c r="LI28" i="2"/>
  <c r="LQ28" i="2"/>
  <c r="LY28" i="2"/>
  <c r="MG28" i="2"/>
  <c r="MO28" i="2"/>
  <c r="MW28" i="2"/>
  <c r="NE28" i="2"/>
  <c r="NM28" i="2"/>
  <c r="NU28" i="2"/>
  <c r="OC28" i="2"/>
  <c r="OK28" i="2"/>
  <c r="OS28" i="2"/>
  <c r="PA28" i="2"/>
  <c r="PI28" i="2"/>
  <c r="PQ28" i="2"/>
  <c r="PY28" i="2"/>
  <c r="QG28" i="2"/>
  <c r="QO28" i="2"/>
  <c r="QW28" i="2"/>
  <c r="RE28" i="2"/>
  <c r="RM28" i="2"/>
  <c r="RU28" i="2"/>
  <c r="SC28" i="2"/>
  <c r="SK28" i="2"/>
  <c r="SS28" i="2"/>
  <c r="TA28" i="2"/>
  <c r="TI28" i="2"/>
  <c r="TQ28" i="2"/>
  <c r="TY28" i="2"/>
  <c r="AA29" i="2"/>
  <c r="AI29" i="2"/>
  <c r="AQ29" i="2"/>
  <c r="AY29" i="2"/>
  <c r="BG29" i="2"/>
  <c r="BO29" i="2"/>
  <c r="BW29" i="2"/>
  <c r="CE29" i="2"/>
  <c r="CM29" i="2"/>
  <c r="CU29" i="2"/>
  <c r="DC29" i="2"/>
  <c r="DK29" i="2"/>
  <c r="DS29" i="2"/>
  <c r="EA29" i="2"/>
  <c r="EI29" i="2"/>
  <c r="EQ29" i="2"/>
  <c r="EY29" i="2"/>
  <c r="FG29" i="2"/>
  <c r="FO29" i="2"/>
  <c r="FW29" i="2"/>
  <c r="GE29" i="2"/>
  <c r="GM29" i="2"/>
  <c r="GU29" i="2"/>
  <c r="HC29" i="2"/>
  <c r="HK29" i="2"/>
  <c r="HS29" i="2"/>
  <c r="IA29" i="2"/>
  <c r="II29" i="2"/>
  <c r="IQ29" i="2"/>
  <c r="IY29" i="2"/>
  <c r="JG29" i="2"/>
  <c r="JO29" i="2"/>
  <c r="JW29" i="2"/>
  <c r="KE29" i="2"/>
  <c r="KM29" i="2"/>
  <c r="KV29" i="2"/>
  <c r="LD29" i="2"/>
  <c r="LL29" i="2"/>
  <c r="LT29" i="2"/>
  <c r="MB29" i="2"/>
  <c r="MJ29" i="2"/>
  <c r="MR29" i="2"/>
  <c r="MZ29" i="2"/>
  <c r="NH29" i="2"/>
  <c r="NP29" i="2"/>
  <c r="NX29" i="2"/>
  <c r="OF29" i="2"/>
  <c r="ON29" i="2"/>
  <c r="OV29" i="2"/>
  <c r="PD29" i="2"/>
  <c r="PL29" i="2"/>
  <c r="PT29" i="2"/>
  <c r="QB29" i="2"/>
  <c r="QJ29" i="2"/>
  <c r="QR29" i="2"/>
  <c r="QZ29" i="2"/>
  <c r="RH29" i="2"/>
  <c r="RP29" i="2"/>
  <c r="RX29" i="2"/>
  <c r="SF29" i="2"/>
  <c r="SN29" i="2"/>
  <c r="SV29" i="2"/>
  <c r="TD29" i="2"/>
  <c r="TL29" i="2"/>
  <c r="TT29" i="2"/>
  <c r="UD29" i="2"/>
  <c r="F30" i="2"/>
  <c r="N30" i="2"/>
  <c r="V30" i="2"/>
  <c r="AD30" i="2"/>
  <c r="AL30" i="2"/>
  <c r="AT30" i="2"/>
  <c r="BB30" i="2"/>
  <c r="BJ30" i="2"/>
  <c r="BR30" i="2"/>
  <c r="BZ30" i="2"/>
  <c r="CH30" i="2"/>
  <c r="CP30" i="2"/>
  <c r="CX30" i="2"/>
  <c r="DF30" i="2"/>
  <c r="DN30" i="2"/>
  <c r="DV30" i="2"/>
  <c r="ED30" i="2"/>
  <c r="EL30" i="2"/>
  <c r="ET30" i="2"/>
  <c r="FB30" i="2"/>
  <c r="FJ30" i="2"/>
  <c r="FR30" i="2"/>
  <c r="FZ30" i="2"/>
  <c r="GH30" i="2"/>
  <c r="GP30" i="2"/>
  <c r="GX30" i="2"/>
  <c r="HF30" i="2"/>
  <c r="HN30" i="2"/>
  <c r="HV30" i="2"/>
  <c r="ID30" i="2"/>
  <c r="IL30" i="2"/>
  <c r="IT30" i="2"/>
  <c r="JB30" i="2"/>
  <c r="JJ30" i="2"/>
  <c r="JR30" i="2"/>
  <c r="JZ30" i="2"/>
  <c r="KH30" i="2"/>
  <c r="KP30" i="2"/>
  <c r="KY30" i="2"/>
  <c r="LG30" i="2"/>
  <c r="LO30" i="2"/>
  <c r="LW30" i="2"/>
  <c r="ME30" i="2"/>
  <c r="MM30" i="2"/>
  <c r="MU30" i="2"/>
  <c r="NC30" i="2"/>
  <c r="NK30" i="2"/>
  <c r="NS30" i="2"/>
  <c r="OA30" i="2"/>
  <c r="OI30" i="2"/>
  <c r="OQ30" i="2"/>
  <c r="OY30" i="2"/>
  <c r="PG30" i="2"/>
  <c r="PO30" i="2"/>
  <c r="PW30" i="2"/>
  <c r="QE30" i="2"/>
  <c r="QM30" i="2"/>
  <c r="QU30" i="2"/>
  <c r="RC30" i="2"/>
  <c r="RK30" i="2"/>
  <c r="RS30" i="2"/>
  <c r="SA30" i="2"/>
  <c r="SI30" i="2"/>
  <c r="SQ30" i="2"/>
  <c r="SY30" i="2"/>
  <c r="TG30" i="2"/>
  <c r="TO30" i="2"/>
  <c r="TW30" i="2"/>
  <c r="UG30" i="2"/>
  <c r="I31" i="2"/>
  <c r="Q31" i="2"/>
  <c r="Y31" i="2"/>
  <c r="AG31" i="2"/>
  <c r="AO31" i="2"/>
  <c r="AW31" i="2"/>
  <c r="BE31" i="2"/>
  <c r="BM31" i="2"/>
  <c r="BU31" i="2"/>
  <c r="CC31" i="2"/>
  <c r="CK31" i="2"/>
  <c r="CS31" i="2"/>
  <c r="DA31" i="2"/>
  <c r="DI31" i="2"/>
  <c r="DQ31" i="2"/>
  <c r="DY31" i="2"/>
  <c r="EG31" i="2"/>
  <c r="EO31" i="2"/>
  <c r="EW31" i="2"/>
  <c r="FE31" i="2"/>
  <c r="FM31" i="2"/>
  <c r="FU31" i="2"/>
  <c r="GC31" i="2"/>
  <c r="GK31" i="2"/>
  <c r="GS31" i="2"/>
  <c r="HA31" i="2"/>
  <c r="HI31" i="2"/>
  <c r="HQ31" i="2"/>
  <c r="HY31" i="2"/>
  <c r="IG31" i="2"/>
  <c r="IO31" i="2"/>
  <c r="IW31" i="2"/>
  <c r="JE31" i="2"/>
  <c r="JM31" i="2"/>
  <c r="JU31" i="2"/>
  <c r="KC31" i="2"/>
  <c r="KK31" i="2"/>
  <c r="KT31" i="2"/>
  <c r="LB31" i="2"/>
  <c r="LJ31" i="2"/>
  <c r="LR31" i="2"/>
  <c r="LZ31" i="2"/>
  <c r="MH31" i="2"/>
  <c r="MP31" i="2"/>
  <c r="MX31" i="2"/>
  <c r="NF31" i="2"/>
  <c r="NN31" i="2"/>
  <c r="NV31" i="2"/>
  <c r="OD31" i="2"/>
  <c r="OL31" i="2"/>
  <c r="OT31" i="2"/>
  <c r="PB31" i="2"/>
  <c r="PJ31" i="2"/>
  <c r="PR31" i="2"/>
  <c r="PZ31" i="2"/>
  <c r="QH31" i="2"/>
  <c r="QP31" i="2"/>
  <c r="QX31" i="2"/>
  <c r="RF31" i="2"/>
  <c r="RN31" i="2"/>
  <c r="RV31" i="2"/>
  <c r="SD31" i="2"/>
  <c r="SL31" i="2"/>
  <c r="ST31" i="2"/>
  <c r="TB31" i="2"/>
  <c r="TJ31" i="2"/>
  <c r="TR31" i="2"/>
  <c r="TZ31" i="2"/>
  <c r="D32" i="2"/>
  <c r="L32" i="2"/>
  <c r="T32" i="2"/>
  <c r="AB32" i="2"/>
  <c r="AJ32" i="2"/>
  <c r="AR32" i="2"/>
  <c r="AZ32" i="2"/>
  <c r="BH32" i="2"/>
  <c r="BP32" i="2"/>
  <c r="BX32" i="2"/>
  <c r="CF32" i="2"/>
  <c r="CN32" i="2"/>
  <c r="OA27" i="2"/>
  <c r="OI27" i="2"/>
  <c r="OQ27" i="2"/>
  <c r="OY27" i="2"/>
  <c r="PG27" i="2"/>
  <c r="PO27" i="2"/>
  <c r="PW27" i="2"/>
  <c r="QE27" i="2"/>
  <c r="QM27" i="2"/>
  <c r="QU27" i="2"/>
  <c r="RC27" i="2"/>
  <c r="RK27" i="2"/>
  <c r="RS27" i="2"/>
  <c r="SA27" i="2"/>
  <c r="SI27" i="2"/>
  <c r="SQ27" i="2"/>
  <c r="SY27" i="2"/>
  <c r="TG27" i="2"/>
  <c r="TO27" i="2"/>
  <c r="TW27" i="2"/>
  <c r="UG27" i="2"/>
  <c r="LZ28" i="2"/>
  <c r="MH28" i="2"/>
  <c r="MP28" i="2"/>
  <c r="MX28" i="2"/>
  <c r="NF28" i="2"/>
  <c r="NN28" i="2"/>
  <c r="NV28" i="2"/>
  <c r="OD28" i="2"/>
  <c r="OL28" i="2"/>
  <c r="OT28" i="2"/>
  <c r="PB28" i="2"/>
  <c r="PJ28" i="2"/>
  <c r="PR28" i="2"/>
  <c r="PZ28" i="2"/>
  <c r="QH28" i="2"/>
  <c r="QP28" i="2"/>
  <c r="QX28" i="2"/>
  <c r="RF28" i="2"/>
  <c r="RN28" i="2"/>
  <c r="RV28" i="2"/>
  <c r="SD28" i="2"/>
  <c r="SL28" i="2"/>
  <c r="ST28" i="2"/>
  <c r="TB28" i="2"/>
  <c r="TJ28" i="2"/>
  <c r="TR28" i="2"/>
  <c r="TZ28" i="2"/>
  <c r="NQ29" i="2"/>
  <c r="NY29" i="2"/>
  <c r="OG29" i="2"/>
  <c r="OO29" i="2"/>
  <c r="OW29" i="2"/>
  <c r="PE29" i="2"/>
  <c r="PM29" i="2"/>
  <c r="PU29" i="2"/>
  <c r="QC29" i="2"/>
  <c r="QK29" i="2"/>
  <c r="QS29" i="2"/>
  <c r="RA29" i="2"/>
  <c r="RI29" i="2"/>
  <c r="RQ29" i="2"/>
  <c r="RY29" i="2"/>
  <c r="SG29" i="2"/>
  <c r="SO29" i="2"/>
  <c r="SW29" i="2"/>
  <c r="TE29" i="2"/>
  <c r="TM29" i="2"/>
  <c r="TU29" i="2"/>
  <c r="UE29" i="2"/>
  <c r="NL30" i="2"/>
  <c r="NT30" i="2"/>
  <c r="OB30" i="2"/>
  <c r="OJ30" i="2"/>
  <c r="OR30" i="2"/>
  <c r="OZ30" i="2"/>
  <c r="PH30" i="2"/>
  <c r="PP30" i="2"/>
  <c r="PX30" i="2"/>
  <c r="QF30" i="2"/>
  <c r="QN30" i="2"/>
  <c r="QV30" i="2"/>
  <c r="RD30" i="2"/>
  <c r="RL30" i="2"/>
  <c r="RT30" i="2"/>
  <c r="SB30" i="2"/>
  <c r="SJ30" i="2"/>
  <c r="SR30" i="2"/>
  <c r="SZ30" i="2"/>
  <c r="TH30" i="2"/>
  <c r="TP30" i="2"/>
  <c r="TX30" i="2"/>
  <c r="J31" i="2"/>
  <c r="R31" i="2"/>
  <c r="Z31" i="2"/>
  <c r="AH31" i="2"/>
  <c r="AP31" i="2"/>
  <c r="AX31" i="2"/>
  <c r="BF31" i="2"/>
  <c r="BN31" i="2"/>
  <c r="BV31" i="2"/>
  <c r="CD31" i="2"/>
  <c r="CL31" i="2"/>
  <c r="CT31" i="2"/>
  <c r="DB31" i="2"/>
  <c r="DJ31" i="2"/>
  <c r="DR31" i="2"/>
  <c r="DZ31" i="2"/>
  <c r="EH31" i="2"/>
  <c r="EP31" i="2"/>
  <c r="EX31" i="2"/>
  <c r="FF31" i="2"/>
  <c r="FN31" i="2"/>
  <c r="FV31" i="2"/>
  <c r="GD31" i="2"/>
  <c r="GL31" i="2"/>
  <c r="GT31" i="2"/>
  <c r="HB31" i="2"/>
  <c r="HJ31" i="2"/>
  <c r="HR31" i="2"/>
  <c r="HZ31" i="2"/>
  <c r="IH31" i="2"/>
  <c r="IP31" i="2"/>
  <c r="IX31" i="2"/>
  <c r="JF31" i="2"/>
  <c r="JN31" i="2"/>
  <c r="JV31" i="2"/>
  <c r="KD31" i="2"/>
  <c r="KL31" i="2"/>
  <c r="KU31" i="2"/>
  <c r="LC31" i="2"/>
  <c r="LK31" i="2"/>
  <c r="LS31" i="2"/>
  <c r="MA31" i="2"/>
  <c r="MI31" i="2"/>
  <c r="MQ31" i="2"/>
  <c r="MY31" i="2"/>
  <c r="NG31" i="2"/>
  <c r="NO31" i="2"/>
  <c r="NW31" i="2"/>
  <c r="OE31" i="2"/>
  <c r="OM31" i="2"/>
  <c r="OU31" i="2"/>
  <c r="PC31" i="2"/>
  <c r="PK31" i="2"/>
  <c r="PS31" i="2"/>
  <c r="QA31" i="2"/>
  <c r="QI31" i="2"/>
  <c r="QQ31" i="2"/>
  <c r="QY31" i="2"/>
  <c r="RG31" i="2"/>
  <c r="RO31" i="2"/>
  <c r="RW31" i="2"/>
  <c r="SE31" i="2"/>
  <c r="SM31" i="2"/>
  <c r="SU31" i="2"/>
  <c r="TC31" i="2"/>
  <c r="TK31" i="2"/>
  <c r="TS31" i="2"/>
  <c r="UC31" i="2"/>
  <c r="NB32" i="2"/>
  <c r="NJ32" i="2"/>
  <c r="NR32" i="2"/>
  <c r="NZ32" i="2"/>
  <c r="OH32" i="2"/>
  <c r="OP32" i="2"/>
  <c r="OX32" i="2"/>
  <c r="PF32" i="2"/>
  <c r="PN32" i="2"/>
  <c r="PV32" i="2"/>
  <c r="QD32" i="2"/>
  <c r="BR32" i="2"/>
  <c r="BZ32" i="2"/>
  <c r="CH32" i="2"/>
  <c r="CP32" i="2"/>
  <c r="CX32" i="2"/>
  <c r="DF32" i="2"/>
  <c r="DN32" i="2"/>
  <c r="DV32" i="2"/>
  <c r="ED32" i="2"/>
  <c r="EL32" i="2"/>
  <c r="ET32" i="2"/>
  <c r="FB32" i="2"/>
  <c r="FJ32" i="2"/>
  <c r="FR32" i="2"/>
  <c r="FZ32" i="2"/>
  <c r="GH32" i="2"/>
  <c r="GP32" i="2"/>
  <c r="GX32" i="2"/>
  <c r="HF32" i="2"/>
  <c r="HN32" i="2"/>
  <c r="HV32" i="2"/>
  <c r="ID32" i="2"/>
  <c r="IL32" i="2"/>
  <c r="IT32" i="2"/>
  <c r="JB32" i="2"/>
  <c r="JJ32" i="2"/>
  <c r="JR32" i="2"/>
  <c r="JZ32" i="2"/>
  <c r="KH32" i="2"/>
  <c r="KP32" i="2"/>
  <c r="KY32" i="2"/>
  <c r="LG32" i="2"/>
  <c r="LO32" i="2"/>
  <c r="LW32" i="2"/>
  <c r="ME32" i="2"/>
  <c r="MM32" i="2"/>
  <c r="MU32" i="2"/>
  <c r="NC32" i="2"/>
  <c r="NK32" i="2"/>
  <c r="NS32" i="2"/>
  <c r="OA32" i="2"/>
  <c r="OI32" i="2"/>
  <c r="OQ32" i="2"/>
  <c r="OY32" i="2"/>
  <c r="PG32" i="2"/>
  <c r="PO32" i="2"/>
  <c r="PW32" i="2"/>
  <c r="QE32" i="2"/>
  <c r="QM32" i="2"/>
  <c r="QU32" i="2"/>
  <c r="RC32" i="2"/>
  <c r="RK32" i="2"/>
  <c r="RS32" i="2"/>
  <c r="SA32" i="2"/>
  <c r="SI32" i="2"/>
  <c r="SQ32" i="2"/>
  <c r="SY32" i="2"/>
  <c r="TG32" i="2"/>
  <c r="TO32" i="2"/>
  <c r="TW32" i="2"/>
  <c r="UG32" i="2"/>
  <c r="I33" i="2"/>
  <c r="Q33" i="2"/>
  <c r="Y33" i="2"/>
  <c r="AG33" i="2"/>
  <c r="AO33" i="2"/>
  <c r="AW33" i="2"/>
  <c r="BE33" i="2"/>
  <c r="BM33" i="2"/>
  <c r="BU33" i="2"/>
  <c r="CC33" i="2"/>
  <c r="CK33" i="2"/>
  <c r="CS33" i="2"/>
  <c r="DA33" i="2"/>
  <c r="DI33" i="2"/>
  <c r="DQ33" i="2"/>
  <c r="DY33" i="2"/>
  <c r="EG33" i="2"/>
  <c r="EO33" i="2"/>
  <c r="EW33" i="2"/>
  <c r="FE33" i="2"/>
  <c r="FM33" i="2"/>
  <c r="FU33" i="2"/>
  <c r="GC33" i="2"/>
  <c r="GK33" i="2"/>
  <c r="GS33" i="2"/>
  <c r="HA33" i="2"/>
  <c r="HI33" i="2"/>
  <c r="HQ33" i="2"/>
  <c r="HY33" i="2"/>
  <c r="IG33" i="2"/>
  <c r="IO33" i="2"/>
  <c r="IW33" i="2"/>
  <c r="JE33" i="2"/>
  <c r="JM33" i="2"/>
  <c r="JU33" i="2"/>
  <c r="KC33" i="2"/>
  <c r="KK33" i="2"/>
  <c r="KT33" i="2"/>
  <c r="LB33" i="2"/>
  <c r="LJ33" i="2"/>
  <c r="LR33" i="2"/>
  <c r="LZ33" i="2"/>
  <c r="MH33" i="2"/>
  <c r="MP33" i="2"/>
  <c r="MX33" i="2"/>
  <c r="NF33" i="2"/>
  <c r="NN33" i="2"/>
  <c r="NV33" i="2"/>
  <c r="OD33" i="2"/>
  <c r="OL33" i="2"/>
  <c r="OT33" i="2"/>
  <c r="PB33" i="2"/>
  <c r="PJ33" i="2"/>
  <c r="PR33" i="2"/>
  <c r="PZ33" i="2"/>
  <c r="QH33" i="2"/>
  <c r="QP33" i="2"/>
  <c r="QX33" i="2"/>
  <c r="RF33" i="2"/>
  <c r="RN33" i="2"/>
  <c r="RV33" i="2"/>
  <c r="SD33" i="2"/>
  <c r="SL33" i="2"/>
  <c r="ST33" i="2"/>
  <c r="TB33" i="2"/>
  <c r="TJ33" i="2"/>
  <c r="TR33" i="2"/>
  <c r="TZ33" i="2"/>
  <c r="BK32" i="2"/>
  <c r="BS32" i="2"/>
  <c r="CA32" i="2"/>
  <c r="CI32" i="2"/>
  <c r="CQ32" i="2"/>
  <c r="CY32" i="2"/>
  <c r="DG32" i="2"/>
  <c r="DO32" i="2"/>
  <c r="DW32" i="2"/>
  <c r="EE32" i="2"/>
  <c r="EM32" i="2"/>
  <c r="EU32" i="2"/>
  <c r="FC32" i="2"/>
  <c r="FK32" i="2"/>
  <c r="FS32" i="2"/>
  <c r="GA32" i="2"/>
  <c r="GI32" i="2"/>
  <c r="GQ32" i="2"/>
  <c r="GY32" i="2"/>
  <c r="HG32" i="2"/>
  <c r="HO32" i="2"/>
  <c r="HW32" i="2"/>
  <c r="IE32" i="2"/>
  <c r="IM32" i="2"/>
  <c r="IU32" i="2"/>
  <c r="JC32" i="2"/>
  <c r="JK32" i="2"/>
  <c r="JS32" i="2"/>
  <c r="KA32" i="2"/>
  <c r="KI32" i="2"/>
  <c r="KR32" i="2"/>
  <c r="KZ32" i="2"/>
  <c r="LH32" i="2"/>
  <c r="LP32" i="2"/>
  <c r="LX32" i="2"/>
  <c r="MF32" i="2"/>
  <c r="MN32" i="2"/>
  <c r="MV32" i="2"/>
  <c r="ND32" i="2"/>
  <c r="NL32" i="2"/>
  <c r="NT32" i="2"/>
  <c r="OB32" i="2"/>
  <c r="OJ32" i="2"/>
  <c r="OR32" i="2"/>
  <c r="OZ32" i="2"/>
  <c r="PH32" i="2"/>
  <c r="PP32" i="2"/>
  <c r="PX32" i="2"/>
  <c r="QF32" i="2"/>
  <c r="QN32" i="2"/>
  <c r="QV32" i="2"/>
  <c r="RD32" i="2"/>
  <c r="RL32" i="2"/>
  <c r="RT32" i="2"/>
  <c r="SB32" i="2"/>
  <c r="SJ32" i="2"/>
  <c r="SR32" i="2"/>
  <c r="SZ32" i="2"/>
  <c r="TH32" i="2"/>
  <c r="TP32" i="2"/>
  <c r="TX32" i="2"/>
  <c r="J33" i="2"/>
  <c r="R33" i="2"/>
  <c r="Z33" i="2"/>
  <c r="AH33" i="2"/>
  <c r="AP33" i="2"/>
  <c r="AX33" i="2"/>
  <c r="BF33" i="2"/>
  <c r="BN33" i="2"/>
  <c r="BV33" i="2"/>
  <c r="CD33" i="2"/>
  <c r="CL33" i="2"/>
  <c r="CT33" i="2"/>
  <c r="DB33" i="2"/>
  <c r="DJ33" i="2"/>
  <c r="DR33" i="2"/>
  <c r="DZ33" i="2"/>
  <c r="EH33" i="2"/>
  <c r="EP33" i="2"/>
  <c r="EX33" i="2"/>
  <c r="FF33" i="2"/>
  <c r="FN33" i="2"/>
  <c r="FV33" i="2"/>
  <c r="GD33" i="2"/>
  <c r="GL33" i="2"/>
  <c r="GT33" i="2"/>
  <c r="HB33" i="2"/>
  <c r="HJ33" i="2"/>
  <c r="HR33" i="2"/>
  <c r="HZ33" i="2"/>
  <c r="IH33" i="2"/>
  <c r="IP33" i="2"/>
  <c r="IX33" i="2"/>
  <c r="JF33" i="2"/>
  <c r="JN33" i="2"/>
  <c r="JV33" i="2"/>
  <c r="KD33" i="2"/>
  <c r="KL33" i="2"/>
  <c r="KU33" i="2"/>
  <c r="LC33" i="2"/>
  <c r="LK33" i="2"/>
  <c r="LS33" i="2"/>
  <c r="MA33" i="2"/>
  <c r="MI33" i="2"/>
  <c r="MQ33" i="2"/>
  <c r="MY33" i="2"/>
  <c r="NG33" i="2"/>
  <c r="NO33" i="2"/>
  <c r="NW33" i="2"/>
  <c r="OE33" i="2"/>
  <c r="OM33" i="2"/>
  <c r="OU33" i="2"/>
  <c r="PC33" i="2"/>
  <c r="PK33" i="2"/>
  <c r="PS33" i="2"/>
  <c r="QA33" i="2"/>
  <c r="QI33" i="2"/>
  <c r="QQ33" i="2"/>
  <c r="QY33" i="2"/>
  <c r="RG33" i="2"/>
  <c r="RO33" i="2"/>
  <c r="RW33" i="2"/>
  <c r="SE33" i="2"/>
  <c r="SM33" i="2"/>
  <c r="SU33" i="2"/>
  <c r="TC33" i="2"/>
  <c r="TK33" i="2"/>
  <c r="TS33" i="2"/>
  <c r="UC33" i="2"/>
  <c r="DX32" i="2"/>
  <c r="EF32" i="2"/>
  <c r="EN32" i="2"/>
  <c r="EV32" i="2"/>
  <c r="FD32" i="2"/>
  <c r="FL32" i="2"/>
  <c r="FT32" i="2"/>
  <c r="GB32" i="2"/>
  <c r="GJ32" i="2"/>
  <c r="GR32" i="2"/>
  <c r="GZ32" i="2"/>
  <c r="HH32" i="2"/>
  <c r="HP32" i="2"/>
  <c r="HX32" i="2"/>
  <c r="IF32" i="2"/>
  <c r="IN32" i="2"/>
  <c r="IV32" i="2"/>
  <c r="JD32" i="2"/>
  <c r="JL32" i="2"/>
  <c r="JT32" i="2"/>
  <c r="KB32" i="2"/>
  <c r="KJ32" i="2"/>
  <c r="KS32" i="2"/>
  <c r="LA32" i="2"/>
  <c r="LI32" i="2"/>
  <c r="LQ32" i="2"/>
  <c r="LY32" i="2"/>
  <c r="MG32" i="2"/>
  <c r="MO32" i="2"/>
  <c r="MW32" i="2"/>
  <c r="NE32" i="2"/>
  <c r="NM32" i="2"/>
  <c r="NU32" i="2"/>
  <c r="OC32" i="2"/>
  <c r="OK32" i="2"/>
  <c r="OS32" i="2"/>
  <c r="PA32" i="2"/>
  <c r="PI32" i="2"/>
  <c r="PQ32" i="2"/>
  <c r="PY32" i="2"/>
  <c r="QG32" i="2"/>
  <c r="QO32" i="2"/>
  <c r="QW32" i="2"/>
  <c r="RE32" i="2"/>
  <c r="RM32" i="2"/>
  <c r="RU32" i="2"/>
  <c r="SC32" i="2"/>
  <c r="SK32" i="2"/>
  <c r="SS32" i="2"/>
  <c r="TA32" i="2"/>
  <c r="TI32" i="2"/>
  <c r="TQ32" i="2"/>
  <c r="TY32" i="2"/>
  <c r="C33" i="2"/>
  <c r="K33" i="2"/>
  <c r="S33" i="2"/>
  <c r="AA33" i="2"/>
  <c r="AI33" i="2"/>
  <c r="AQ33" i="2"/>
  <c r="AY33" i="2"/>
  <c r="BG33" i="2"/>
  <c r="BO33" i="2"/>
  <c r="BW33" i="2"/>
  <c r="CE33" i="2"/>
  <c r="CM33" i="2"/>
  <c r="CU33" i="2"/>
  <c r="DC33" i="2"/>
  <c r="DK33" i="2"/>
  <c r="DS33" i="2"/>
  <c r="EA33" i="2"/>
  <c r="EI33" i="2"/>
  <c r="EQ33" i="2"/>
  <c r="EY33" i="2"/>
  <c r="FG33" i="2"/>
  <c r="FO33" i="2"/>
  <c r="FW33" i="2"/>
  <c r="GE33" i="2"/>
  <c r="GM33" i="2"/>
  <c r="GU33" i="2"/>
  <c r="HC33" i="2"/>
  <c r="HK33" i="2"/>
  <c r="HS33" i="2"/>
  <c r="IA33" i="2"/>
  <c r="II33" i="2"/>
  <c r="IQ33" i="2"/>
  <c r="IY33" i="2"/>
  <c r="JG33" i="2"/>
  <c r="JO33" i="2"/>
  <c r="JW33" i="2"/>
  <c r="KE33" i="2"/>
  <c r="KM33" i="2"/>
  <c r="KV33" i="2"/>
  <c r="LD33" i="2"/>
  <c r="LL33" i="2"/>
  <c r="LT33" i="2"/>
  <c r="MB33" i="2"/>
  <c r="MJ33" i="2"/>
  <c r="MR33" i="2"/>
  <c r="MZ33" i="2"/>
  <c r="NH33" i="2"/>
  <c r="NP33" i="2"/>
  <c r="NX33" i="2"/>
  <c r="OF33" i="2"/>
  <c r="ON33" i="2"/>
  <c r="OV33" i="2"/>
  <c r="PD33" i="2"/>
  <c r="PL33" i="2"/>
  <c r="PT33" i="2"/>
  <c r="QB33" i="2"/>
  <c r="QJ33" i="2"/>
  <c r="QR33" i="2"/>
  <c r="QZ33" i="2"/>
  <c r="RH33" i="2"/>
  <c r="RP33" i="2"/>
  <c r="RX33" i="2"/>
  <c r="SF33" i="2"/>
  <c r="SN33" i="2"/>
  <c r="SV33" i="2"/>
  <c r="TD33" i="2"/>
  <c r="TL33" i="2"/>
  <c r="TT33" i="2"/>
  <c r="UD33" i="2"/>
  <c r="AG32" i="2"/>
  <c r="AO32" i="2"/>
  <c r="AW32" i="2"/>
  <c r="BE32" i="2"/>
  <c r="BM32" i="2"/>
  <c r="BU32" i="2"/>
  <c r="CC32" i="2"/>
  <c r="CK32" i="2"/>
  <c r="CS32" i="2"/>
  <c r="DA32" i="2"/>
  <c r="DI32" i="2"/>
  <c r="DQ32" i="2"/>
  <c r="DY32" i="2"/>
  <c r="EG32" i="2"/>
  <c r="EO32" i="2"/>
  <c r="EW32" i="2"/>
  <c r="FE32" i="2"/>
  <c r="FM32" i="2"/>
  <c r="FU32" i="2"/>
  <c r="GC32" i="2"/>
  <c r="GK32" i="2"/>
  <c r="GS32" i="2"/>
  <c r="HA32" i="2"/>
  <c r="HI32" i="2"/>
  <c r="HQ32" i="2"/>
  <c r="HY32" i="2"/>
  <c r="IG32" i="2"/>
  <c r="IO32" i="2"/>
  <c r="IW32" i="2"/>
  <c r="JE32" i="2"/>
  <c r="JM32" i="2"/>
  <c r="JU32" i="2"/>
  <c r="KC32" i="2"/>
  <c r="KK32" i="2"/>
  <c r="KT32" i="2"/>
  <c r="LB32" i="2"/>
  <c r="LJ32" i="2"/>
  <c r="LR32" i="2"/>
  <c r="LZ32" i="2"/>
  <c r="MH32" i="2"/>
  <c r="MP32" i="2"/>
  <c r="MX32" i="2"/>
  <c r="NF32" i="2"/>
  <c r="NN32" i="2"/>
  <c r="NV32" i="2"/>
  <c r="OD32" i="2"/>
  <c r="OL32" i="2"/>
  <c r="OT32" i="2"/>
  <c r="PB32" i="2"/>
  <c r="PJ32" i="2"/>
  <c r="PR32" i="2"/>
  <c r="PZ32" i="2"/>
  <c r="QH32" i="2"/>
  <c r="QP32" i="2"/>
  <c r="QX32" i="2"/>
  <c r="RF32" i="2"/>
  <c r="RN32" i="2"/>
  <c r="RV32" i="2"/>
  <c r="SD32" i="2"/>
  <c r="SL32" i="2"/>
  <c r="ST32" i="2"/>
  <c r="TB32" i="2"/>
  <c r="TJ32" i="2"/>
  <c r="TR32" i="2"/>
  <c r="TZ32" i="2"/>
  <c r="T33" i="2"/>
  <c r="AB33" i="2"/>
  <c r="AJ33" i="2"/>
  <c r="AR33" i="2"/>
  <c r="AZ33" i="2"/>
  <c r="BH33" i="2"/>
  <c r="BP33" i="2"/>
  <c r="BX33" i="2"/>
  <c r="CF33" i="2"/>
  <c r="CN33" i="2"/>
  <c r="CV33" i="2"/>
  <c r="DD33" i="2"/>
  <c r="DL33" i="2"/>
  <c r="DT33" i="2"/>
  <c r="EB33" i="2"/>
  <c r="EJ33" i="2"/>
  <c r="ER33" i="2"/>
  <c r="EZ33" i="2"/>
  <c r="FH33" i="2"/>
  <c r="FP33" i="2"/>
  <c r="FX33" i="2"/>
  <c r="GF33" i="2"/>
  <c r="GN33" i="2"/>
  <c r="GV33" i="2"/>
  <c r="HD33" i="2"/>
  <c r="HL33" i="2"/>
  <c r="HT33" i="2"/>
  <c r="IB33" i="2"/>
  <c r="IJ33" i="2"/>
  <c r="IR33" i="2"/>
  <c r="IZ33" i="2"/>
  <c r="JH33" i="2"/>
  <c r="JP33" i="2"/>
  <c r="JX33" i="2"/>
  <c r="KF33" i="2"/>
  <c r="KN33" i="2"/>
  <c r="KW33" i="2"/>
  <c r="LE33" i="2"/>
  <c r="LM33" i="2"/>
  <c r="LU33" i="2"/>
  <c r="MC33" i="2"/>
  <c r="MK33" i="2"/>
  <c r="MS33" i="2"/>
  <c r="NA33" i="2"/>
  <c r="NI33" i="2"/>
  <c r="NQ33" i="2"/>
  <c r="NY33" i="2"/>
  <c r="OG33" i="2"/>
  <c r="OO33" i="2"/>
  <c r="OW33" i="2"/>
  <c r="PE33" i="2"/>
  <c r="PM33" i="2"/>
  <c r="PU33" i="2"/>
  <c r="QC33" i="2"/>
  <c r="QK33" i="2"/>
  <c r="QS33" i="2"/>
  <c r="RA33" i="2"/>
  <c r="RI33" i="2"/>
  <c r="RQ33" i="2"/>
  <c r="RY33" i="2"/>
  <c r="SG33" i="2"/>
  <c r="SO33" i="2"/>
  <c r="SW33" i="2"/>
  <c r="TE33" i="2"/>
  <c r="TM33" i="2"/>
  <c r="TU33" i="2"/>
  <c r="UE33" i="2"/>
  <c r="CT32" i="2"/>
  <c r="DB32" i="2"/>
  <c r="DJ32" i="2"/>
  <c r="DR32" i="2"/>
  <c r="DZ32" i="2"/>
  <c r="EH32" i="2"/>
  <c r="EP32" i="2"/>
  <c r="EX32" i="2"/>
  <c r="FF32" i="2"/>
  <c r="FN32" i="2"/>
  <c r="FV32" i="2"/>
  <c r="GD32" i="2"/>
  <c r="GL32" i="2"/>
  <c r="GT32" i="2"/>
  <c r="HB32" i="2"/>
  <c r="HJ32" i="2"/>
  <c r="HR32" i="2"/>
  <c r="HZ32" i="2"/>
  <c r="IH32" i="2"/>
  <c r="IP32" i="2"/>
  <c r="IX32" i="2"/>
  <c r="JF32" i="2"/>
  <c r="JN32" i="2"/>
  <c r="JV32" i="2"/>
  <c r="KD32" i="2"/>
  <c r="KL32" i="2"/>
  <c r="KU32" i="2"/>
  <c r="LC32" i="2"/>
  <c r="LK32" i="2"/>
  <c r="LS32" i="2"/>
  <c r="MA32" i="2"/>
  <c r="MI32" i="2"/>
  <c r="MQ32" i="2"/>
  <c r="MY32" i="2"/>
  <c r="NG32" i="2"/>
  <c r="NO32" i="2"/>
  <c r="NW32" i="2"/>
  <c r="OE32" i="2"/>
  <c r="OM32" i="2"/>
  <c r="OU32" i="2"/>
  <c r="PC32" i="2"/>
  <c r="PK32" i="2"/>
  <c r="PS32" i="2"/>
  <c r="QA32" i="2"/>
  <c r="QI32" i="2"/>
  <c r="QQ32" i="2"/>
  <c r="QY32" i="2"/>
  <c r="RG32" i="2"/>
  <c r="RO32" i="2"/>
  <c r="RW32" i="2"/>
  <c r="SE32" i="2"/>
  <c r="SM32" i="2"/>
  <c r="SU32" i="2"/>
  <c r="TC32" i="2"/>
  <c r="TK32" i="2"/>
  <c r="TS32" i="2"/>
  <c r="UC32" i="2"/>
  <c r="E33" i="2"/>
  <c r="M33" i="2"/>
  <c r="U33" i="2"/>
  <c r="AC33" i="2"/>
  <c r="AK33" i="2"/>
  <c r="AS33" i="2"/>
  <c r="BA33" i="2"/>
  <c r="BI33" i="2"/>
  <c r="BQ33" i="2"/>
  <c r="BY33" i="2"/>
  <c r="CG33" i="2"/>
  <c r="CO33" i="2"/>
  <c r="CW33" i="2"/>
  <c r="DE33" i="2"/>
  <c r="DM33" i="2"/>
  <c r="DU33" i="2"/>
  <c r="EC33" i="2"/>
  <c r="EK33" i="2"/>
  <c r="ES33" i="2"/>
  <c r="FA33" i="2"/>
  <c r="FI33" i="2"/>
  <c r="FQ33" i="2"/>
  <c r="FY33" i="2"/>
  <c r="GG33" i="2"/>
  <c r="GO33" i="2"/>
  <c r="GW33" i="2"/>
  <c r="HE33" i="2"/>
  <c r="HM33" i="2"/>
  <c r="HU33" i="2"/>
  <c r="IC33" i="2"/>
  <c r="IK33" i="2"/>
  <c r="IS33" i="2"/>
  <c r="JA33" i="2"/>
  <c r="JI33" i="2"/>
  <c r="JQ33" i="2"/>
  <c r="JY33" i="2"/>
  <c r="KG33" i="2"/>
  <c r="KO33" i="2"/>
  <c r="KX33" i="2"/>
  <c r="LF33" i="2"/>
  <c r="LN33" i="2"/>
  <c r="LV33" i="2"/>
  <c r="MD33" i="2"/>
  <c r="ML33" i="2"/>
  <c r="MT33" i="2"/>
  <c r="NB33" i="2"/>
  <c r="NJ33" i="2"/>
  <c r="NR33" i="2"/>
  <c r="NZ33" i="2"/>
  <c r="OH33" i="2"/>
  <c r="OP33" i="2"/>
  <c r="OX33" i="2"/>
  <c r="PF33" i="2"/>
  <c r="PN33" i="2"/>
  <c r="PV33" i="2"/>
  <c r="QD33" i="2"/>
  <c r="QL33" i="2"/>
  <c r="QT33" i="2"/>
  <c r="RB33" i="2"/>
  <c r="RJ33" i="2"/>
  <c r="RR33" i="2"/>
  <c r="RZ33" i="2"/>
  <c r="SH33" i="2"/>
  <c r="SP33" i="2"/>
  <c r="SX33" i="2"/>
  <c r="TF33" i="2"/>
  <c r="TN33" i="2"/>
  <c r="TV33" i="2"/>
  <c r="UF33" i="2"/>
  <c r="TI31" i="2"/>
  <c r="TQ31" i="2"/>
  <c r="TY31" i="2"/>
  <c r="C32" i="2"/>
  <c r="K32" i="2"/>
  <c r="S32" i="2"/>
  <c r="AA32" i="2"/>
  <c r="AI32" i="2"/>
  <c r="AQ32" i="2"/>
  <c r="AY32" i="2"/>
  <c r="BG32" i="2"/>
  <c r="BO32" i="2"/>
  <c r="BW32" i="2"/>
  <c r="CE32" i="2"/>
  <c r="CM32" i="2"/>
  <c r="CU32" i="2"/>
  <c r="DC32" i="2"/>
  <c r="DK32" i="2"/>
  <c r="DS32" i="2"/>
  <c r="EA32" i="2"/>
  <c r="EI32" i="2"/>
  <c r="EQ32" i="2"/>
  <c r="EY32" i="2"/>
  <c r="FG32" i="2"/>
  <c r="FO32" i="2"/>
  <c r="FW32" i="2"/>
  <c r="GE32" i="2"/>
  <c r="GM32" i="2"/>
  <c r="GU32" i="2"/>
  <c r="HC32" i="2"/>
  <c r="HK32" i="2"/>
  <c r="HS32" i="2"/>
  <c r="IA32" i="2"/>
  <c r="II32" i="2"/>
  <c r="IQ32" i="2"/>
  <c r="IY32" i="2"/>
  <c r="JG32" i="2"/>
  <c r="JO32" i="2"/>
  <c r="JW32" i="2"/>
  <c r="KE32" i="2"/>
  <c r="KM32" i="2"/>
  <c r="KV32" i="2"/>
  <c r="LD32" i="2"/>
  <c r="LL32" i="2"/>
  <c r="LT32" i="2"/>
  <c r="MB32" i="2"/>
  <c r="MJ32" i="2"/>
  <c r="MR32" i="2"/>
  <c r="MZ32" i="2"/>
  <c r="NH32" i="2"/>
  <c r="NP32" i="2"/>
  <c r="NX32" i="2"/>
  <c r="OF32" i="2"/>
  <c r="ON32" i="2"/>
  <c r="OV32" i="2"/>
  <c r="PD32" i="2"/>
  <c r="PL32" i="2"/>
  <c r="PT32" i="2"/>
  <c r="QB32" i="2"/>
  <c r="QJ32" i="2"/>
  <c r="QR32" i="2"/>
  <c r="QZ32" i="2"/>
  <c r="RH32" i="2"/>
  <c r="RP32" i="2"/>
  <c r="RX32" i="2"/>
  <c r="SF32" i="2"/>
  <c r="SN32" i="2"/>
  <c r="SV32" i="2"/>
  <c r="TD32" i="2"/>
  <c r="TL32" i="2"/>
  <c r="TT32" i="2"/>
  <c r="UD32" i="2"/>
  <c r="F33" i="2"/>
  <c r="N33" i="2"/>
  <c r="V33" i="2"/>
  <c r="AD33" i="2"/>
  <c r="AL33" i="2"/>
  <c r="AT33" i="2"/>
  <c r="BB33" i="2"/>
  <c r="BJ33" i="2"/>
  <c r="BR33" i="2"/>
  <c r="BZ33" i="2"/>
  <c r="CH33" i="2"/>
  <c r="CP33" i="2"/>
  <c r="CX33" i="2"/>
  <c r="DF33" i="2"/>
  <c r="DN33" i="2"/>
  <c r="DV33" i="2"/>
  <c r="ED33" i="2"/>
  <c r="EL33" i="2"/>
  <c r="ET33" i="2"/>
  <c r="FB33" i="2"/>
  <c r="FJ33" i="2"/>
  <c r="FR33" i="2"/>
  <c r="FZ33" i="2"/>
  <c r="GH33" i="2"/>
  <c r="GP33" i="2"/>
  <c r="GX33" i="2"/>
  <c r="HF33" i="2"/>
  <c r="HN33" i="2"/>
  <c r="HV33" i="2"/>
  <c r="ID33" i="2"/>
  <c r="IL33" i="2"/>
  <c r="IT33" i="2"/>
  <c r="JB33" i="2"/>
  <c r="JJ33" i="2"/>
  <c r="JR33" i="2"/>
  <c r="JZ33" i="2"/>
  <c r="KH33" i="2"/>
  <c r="KP33" i="2"/>
  <c r="KY33" i="2"/>
  <c r="LG33" i="2"/>
  <c r="LO33" i="2"/>
  <c r="LW33" i="2"/>
  <c r="ME33" i="2"/>
  <c r="MM33" i="2"/>
  <c r="MU33" i="2"/>
  <c r="NC33" i="2"/>
  <c r="NK33" i="2"/>
  <c r="NS33" i="2"/>
  <c r="OA33" i="2"/>
  <c r="OI33" i="2"/>
  <c r="OQ33" i="2"/>
  <c r="OY33" i="2"/>
  <c r="PG33" i="2"/>
  <c r="PO33" i="2"/>
  <c r="PW33" i="2"/>
  <c r="QE33" i="2"/>
  <c r="QM33" i="2"/>
  <c r="QU33" i="2"/>
  <c r="RC33" i="2"/>
  <c r="RK33" i="2"/>
  <c r="RS33" i="2"/>
  <c r="SA33" i="2"/>
  <c r="SI33" i="2"/>
  <c r="SQ33" i="2"/>
  <c r="SY33" i="2"/>
  <c r="TG33" i="2"/>
  <c r="TO33" i="2"/>
  <c r="TW33" i="2"/>
  <c r="UG33" i="2"/>
  <c r="CV32" i="2"/>
  <c r="DD32" i="2"/>
  <c r="DL32" i="2"/>
  <c r="DT32" i="2"/>
  <c r="EB32" i="2"/>
  <c r="EJ32" i="2"/>
  <c r="ER32" i="2"/>
  <c r="EZ32" i="2"/>
  <c r="FH32" i="2"/>
  <c r="FP32" i="2"/>
  <c r="FX32" i="2"/>
  <c r="GF32" i="2"/>
  <c r="GN32" i="2"/>
  <c r="GV32" i="2"/>
  <c r="HD32" i="2"/>
  <c r="HL32" i="2"/>
  <c r="HT32" i="2"/>
  <c r="IB32" i="2"/>
  <c r="IJ32" i="2"/>
  <c r="IR32" i="2"/>
  <c r="IZ32" i="2"/>
  <c r="JH32" i="2"/>
  <c r="JP32" i="2"/>
  <c r="JX32" i="2"/>
  <c r="KF32" i="2"/>
  <c r="KN32" i="2"/>
  <c r="KW32" i="2"/>
  <c r="LE32" i="2"/>
  <c r="LM32" i="2"/>
  <c r="LU32" i="2"/>
  <c r="MC32" i="2"/>
  <c r="MK32" i="2"/>
  <c r="MS32" i="2"/>
  <c r="NA32" i="2"/>
  <c r="NI32" i="2"/>
  <c r="NQ32" i="2"/>
  <c r="NY32" i="2"/>
  <c r="OG32" i="2"/>
  <c r="OO32" i="2"/>
  <c r="OW32" i="2"/>
  <c r="PE32" i="2"/>
  <c r="PM32" i="2"/>
  <c r="PU32" i="2"/>
  <c r="QC32" i="2"/>
  <c r="QK32" i="2"/>
  <c r="QS32" i="2"/>
  <c r="RA32" i="2"/>
  <c r="RI32" i="2"/>
  <c r="RQ32" i="2"/>
  <c r="RY32" i="2"/>
  <c r="SG32" i="2"/>
  <c r="SO32" i="2"/>
  <c r="SW32" i="2"/>
  <c r="TE32" i="2"/>
  <c r="TM32" i="2"/>
  <c r="TU32" i="2"/>
  <c r="UE32" i="2"/>
  <c r="G33" i="2"/>
  <c r="O33" i="2"/>
  <c r="W33" i="2"/>
  <c r="AE33" i="2"/>
  <c r="AM33" i="2"/>
  <c r="AU33" i="2"/>
  <c r="BC33" i="2"/>
  <c r="BK33" i="2"/>
  <c r="BS33" i="2"/>
  <c r="CA33" i="2"/>
  <c r="CI33" i="2"/>
  <c r="CQ33" i="2"/>
  <c r="CY33" i="2"/>
  <c r="DG33" i="2"/>
  <c r="DO33" i="2"/>
  <c r="DW33" i="2"/>
  <c r="EE33" i="2"/>
  <c r="EM33" i="2"/>
  <c r="EU33" i="2"/>
  <c r="FC33" i="2"/>
  <c r="FK33" i="2"/>
  <c r="FS33" i="2"/>
  <c r="GA33" i="2"/>
  <c r="GI33" i="2"/>
  <c r="GQ33" i="2"/>
  <c r="GY33" i="2"/>
  <c r="HG33" i="2"/>
  <c r="HO33" i="2"/>
  <c r="HW33" i="2"/>
  <c r="IE33" i="2"/>
  <c r="IM33" i="2"/>
  <c r="IU33" i="2"/>
  <c r="JC33" i="2"/>
  <c r="JK33" i="2"/>
  <c r="JS33" i="2"/>
  <c r="KA33" i="2"/>
  <c r="KI33" i="2"/>
  <c r="KR33" i="2"/>
  <c r="KZ33" i="2"/>
  <c r="LH33" i="2"/>
  <c r="LP33" i="2"/>
  <c r="LX33" i="2"/>
  <c r="MF33" i="2"/>
  <c r="MN33" i="2"/>
  <c r="MV33" i="2"/>
  <c r="ND33" i="2"/>
  <c r="NL33" i="2"/>
  <c r="NT33" i="2"/>
  <c r="OB33" i="2"/>
  <c r="OJ33" i="2"/>
  <c r="OR33" i="2"/>
  <c r="OZ33" i="2"/>
  <c r="PH33" i="2"/>
  <c r="PP33" i="2"/>
  <c r="PX33" i="2"/>
  <c r="QF33" i="2"/>
  <c r="QN33" i="2"/>
  <c r="QV33" i="2"/>
  <c r="RD33" i="2"/>
  <c r="RL33" i="2"/>
  <c r="RT33" i="2"/>
  <c r="SB33" i="2"/>
  <c r="SJ33" i="2"/>
  <c r="SR33" i="2"/>
  <c r="SZ33" i="2"/>
  <c r="TH33" i="2"/>
  <c r="TP33" i="2"/>
  <c r="TX33" i="2"/>
  <c r="QL32" i="2"/>
  <c r="QT32" i="2"/>
  <c r="RB32" i="2"/>
  <c r="RJ32" i="2"/>
  <c r="RR32" i="2"/>
  <c r="RZ32" i="2"/>
  <c r="SH32" i="2"/>
  <c r="SP32" i="2"/>
  <c r="SX32" i="2"/>
  <c r="TF32" i="2"/>
  <c r="TN32" i="2"/>
  <c r="TV32" i="2"/>
  <c r="UF32" i="2"/>
  <c r="MW33" i="2"/>
  <c r="NE33" i="2"/>
  <c r="NM33" i="2"/>
  <c r="NU33" i="2"/>
  <c r="OC33" i="2"/>
  <c r="OK33" i="2"/>
  <c r="OS33" i="2"/>
  <c r="PA33" i="2"/>
  <c r="PI33" i="2"/>
  <c r="PQ33" i="2"/>
  <c r="PY33" i="2"/>
  <c r="QG33" i="2"/>
  <c r="QO33" i="2"/>
  <c r="QW33" i="2"/>
  <c r="RE33" i="2"/>
  <c r="RM33" i="2"/>
  <c r="RU33" i="2"/>
  <c r="SC33" i="2"/>
  <c r="SK33" i="2"/>
  <c r="SS33" i="2"/>
  <c r="TA33" i="2"/>
  <c r="TI33" i="2"/>
  <c r="TQ33" i="2"/>
  <c r="TY33" i="2"/>
  <c r="GS34" i="2" l="1"/>
</calcChain>
</file>

<file path=xl/sharedStrings.xml><?xml version="1.0" encoding="utf-8"?>
<sst xmlns="http://schemas.openxmlformats.org/spreadsheetml/2006/main" count="30300" uniqueCount="3376">
  <si>
    <t>deviceid</t>
  </si>
  <si>
    <t>audit</t>
  </si>
  <si>
    <t>audit_URL</t>
  </si>
  <si>
    <t>cur_time</t>
  </si>
  <si>
    <t>cur_date</t>
  </si>
  <si>
    <t>cur_datetime</t>
  </si>
  <si>
    <t>region</t>
  </si>
  <si>
    <t>2. Корхонанинг фаолият йўналиши?</t>
  </si>
  <si>
    <t>2. Корхонанинг фаолият йўналиши?/Қурилиш лойиҳаларини ишлаб чиқиш</t>
  </si>
  <si>
    <t>2. Корхонанинг фаолият йўналиши?/Турар жой биноларини қуриш</t>
  </si>
  <si>
    <t>2. Корхонанинг фаолият йўналиши?/Нотурар жой биноларини қуриш</t>
  </si>
  <si>
    <t>2. Корхонанинг фаолият йўналиши?/Фуқаролик объектларини қуриш (йўл, кўприк, сув иншооти ва бошқа муҳандислик иншоотлари)</t>
  </si>
  <si>
    <t>2. Корхонанинг фаолият йўналиши?/Бошқа</t>
  </si>
  <si>
    <t>2.1. Корхонанинг фаолият йўналиши? ***(Бошқа)***</t>
  </si>
  <si>
    <t>3. Корхонангиз қурилиш соҳасида неча йилдан бери фаолият юритади?</t>
  </si>
  <si>
    <t>4. Ҳозирги кунда корхонангизда ишчи-ходимлар сони? ***(расмий ва норасмий)***</t>
  </si>
  <si>
    <t>5. Қурилиш-пудрат ёки лойиҳа-қидирув ташкилотларининг электрон рейтингида корхонангизга берилган ишончлилик тоифаси?</t>
  </si>
  <si>
    <t>6. Бугунги кунда корхонангизнинг рейтинг балли</t>
  </si>
  <si>
    <t>7. Тоифа ва рейтинг баллини олиш тизими адолатлими?</t>
  </si>
  <si>
    <t>8. “Шаффоф қурилиш” миллий ахборот тизимида тоифа ва рейтинг баллини олишда қандай муаммолар мавжуд?</t>
  </si>
  <si>
    <t>8. “Шаффоф қурилиш” миллий ахборот тизимида тоифа ва рейтинг баллини олишда қандай муаммолар мавжуд?/Тоифа ва рейтинг олишда коррупция ҳолатлари мавжуд</t>
  </si>
  <si>
    <t>8. “Шаффоф қурилиш” миллий ахборот тизимида тоифа ва рейтинг баллини олишда қандай муаммолар мавжуд?/Рейтинг ўз вақтида янгиланмайди</t>
  </si>
  <si>
    <t>8. “Шаффоф қурилиш” миллий ахборот тизимида тоифа ва рейтинг баллини олишда қандай муаммолар мавжуд?/Тизим тегишли ахборот базалари билан етарлича интеграциялашмаган ва тўлиқ автоматлаштирилмаган</t>
  </si>
  <si>
    <t>8. “Шаффоф қурилиш” миллий ахборот тизимида тоифа ва рейтинг баллини олишда қандай муаммолар мавжуд?/Тизим тегишли вазирлик ва идораларнинг ахборот базалари билан етарлича интеграциялашган бўлсада, ушбу ахборот базалари етарли даражада такомиллашмаганлиги ва рақамлашмаганлиги сабабли рейтингни ўз вақтида янгиланишида муаммолар вужудга келмоқда</t>
  </si>
  <si>
    <t>8. “Шаффоф қурилиш” миллий ахборот тизимида тоифа ва рейтинг баллини олишда қандай муаммолар мавжуд?/Рейтинг натижаларини ҳисоблаш методикаси (мезонлари) мукаммал эмас</t>
  </si>
  <si>
    <t>8. “Шаффоф қурилиш” миллий ахборот тизимида тоифа ва рейтинг баллини олишда қандай муаммолар мавжуд?/Рейтинг мезонларини қайта кўриб чиқишда ва янгиларини ишлаб чиқишда пудрат ташкилотлари фикрини электрон жамлаш ҳамда қайта ишлаш тизими мавжуд эмас</t>
  </si>
  <si>
    <t>8. “Шаффоф қурилиш” миллий ахборот тизимида тоифа ва рейтинг баллини олишда қандай муаммолар мавжуд?/Рейтингни яхшилаш мақсадида корхоналар томонидан нотўғри ва ёлғон маълумотлар тақдим этилиш ҳолатлари (яроқсиз техникалар ҳисобига активлар сонини ошириш, ҳисобот маълумотларини ошириб кўрсатиш в.б.) текширилмайди</t>
  </si>
  <si>
    <t>8. “Шаффоф қурилиш” миллий ахборот тизимида тоифа ва рейтинг баллини олишда қандай муаммолар мавжуд?/Бошқа</t>
  </si>
  <si>
    <t>8. “Шаффоф қурилиш” миллий ахборот тизимида тоифа ва рейтинг баллини олишда қандай муаммолар мавжуд?/Муаммо мавжуд эмас</t>
  </si>
  <si>
    <t>8.1. “Шаффоф қурилиш” миллий ахборот тизимида тоифа ва рейтинг баллини олишда қандай муаммолар мавжуд? ***(Бошқа)***</t>
  </si>
  <si>
    <t>9. Корхонангизга берилган рейтинг баҳо сизга боғлиқ бўлмаган сабаблар туфайли пасайганми?</t>
  </si>
  <si>
    <t>9. Корхонангизга берилган рейтинг баҳо сизга боғлиқ бўлмаган сабаблар туфайли пасайганми?/Ҳа, давлат органлари томонидан тегишли ҳужжатлар ўз вақтида тақдим этилмаганлиги сабабли</t>
  </si>
  <si>
    <t>9. Корхонангизга берилган рейтинг баҳо сизга боғлиқ бўлмаган сабаблар туфайли пасайганми?/Ҳа, давлат органлари томонидан электрон тизимлар етарли рақамлаштирилмаганлиги сабабли</t>
  </si>
  <si>
    <t>9. Корхонангизга берилган рейтинг баҳо сизга боғлиқ бўлмаган сабаблар туфайли пасайганми?/Ҳа, давлат органлари ва буюртмачилар маблағларни ўз вақтида ўтказиб бермаганлиги сабабли</t>
  </si>
  <si>
    <t>9. Корхонангизга берилган рейтинг баҳо сизга боғлиқ бўлмаган сабаблар туфайли пасайганми?/Ҳа (бошқа сабабини кўрсатинг)</t>
  </si>
  <si>
    <t>9. Корхонангизга берилган рейтинг баҳо сизга боғлиқ бўлмаган сабаблар туфайли пасайганми?/Йўқ, рейтинг баҳо фақатгина корхонанинг ўз айби билан пасайиши мумкин</t>
  </si>
  <si>
    <t>9.1. Корхонангизга берилган рейтинг баҳо сизга боғлиқ бўлмаган сабаблар туфайли пасайганми? ***(Ҳа (бошқа сабабини кўрсатинг))***</t>
  </si>
  <si>
    <t>10. Корхонангиз томонидан ўз кучи билан амалга оширган қурилиш ишлари ҳажми ўтган йилнинг мос даврига нисбатан қандай ўзгарди?</t>
  </si>
  <si>
    <t>######11.  Корхонангиз ҳамкорлик қиладиган қуйидаги ташкилотлар фаолиятини қандай баҳолайсиз?</t>
  </si>
  <si>
    <t>**Ташкилотлар номи**</t>
  </si>
  <si>
    <t>**11.1. Ишлаш тизими:**</t>
  </si>
  <si>
    <t>**11.2. Агар қониқарсиз бўлса, қандай муаммо мавжуд?**</t>
  </si>
  <si>
    <t>Маҳаллий ҳокимият</t>
  </si>
  <si>
    <t>&lt;span style='display:none'&gt;Маҳаллий ҳокимият (**11.1. Ишлаш тизими:**)&lt;/span&gt;</t>
  </si>
  <si>
    <t>&lt;span style='display:none'&gt;Маҳаллий ҳокимият (**11.2. Агар қониқарсиз бўлса, қандай муаммо мавжуд?**)&lt;/span&gt;</t>
  </si>
  <si>
    <t>&lt;span style='display:none'&gt;Маҳаллий ҳокимият (**11.2. Агар қониқарсиз бўлса, қандай муаммо мавжуд?**)&lt;/span&gt;/Коррупцион ҳолатлар мавжуд</t>
  </si>
  <si>
    <t>&lt;span style='display:none'&gt;Маҳаллий ҳокимият (**11.2. Агар қониқарсиз бўлса, қандай муаммо мавжуд?**)&lt;/span&gt;/Фаолиятга ортиқча аралашув</t>
  </si>
  <si>
    <t>&lt;span style='display:none'&gt;Маҳаллий ҳокимият (**11.2. Агар қониқарсиз бўлса, қандай муаммо мавжуд?**)&lt;/span&gt;/Ортиқча ҳужжатбозлик (бюрократия)</t>
  </si>
  <si>
    <t>&lt;span style='display:none'&gt;Маҳаллий ҳокимият (**11.2. Агар қониқарсиз бўлса, қандай муаммо мавжуд?**)&lt;/span&gt;/Ўз вазифасини етарлича бажармаслик</t>
  </si>
  <si>
    <t>&lt;span style='display:none'&gt;Маҳаллий ҳокимият (**11.2. Агар қониқарсиз бўлса, қандай муаммо мавжуд?**)&lt;/span&gt;/Бошқа муаммолар</t>
  </si>
  <si>
    <t>&lt;span style='display:none'&gt;.&lt;/span&gt;</t>
  </si>
  <si>
    <t>Солиқ инспекцияси</t>
  </si>
  <si>
    <t>&lt;span style='display:none'&gt;Солиқ инспекцияси (**11.1. Ишлаш тизими:**)&lt;/span&gt;</t>
  </si>
  <si>
    <t>&lt;span style='display:none'&gt;Солиқ инспекцияси (**11.2. Агар қониқарсиз бўлса, қандай муаммо мавжуд?**)&lt;/span&gt;</t>
  </si>
  <si>
    <t>&lt;span style='display:none'&gt;Солиқ инспекцияси (**11.2. Агар қониқарсиз бўлса, қандай муаммо мавжуд?**)&lt;/span&gt;/Коррупцион ҳолатлар мавжуд</t>
  </si>
  <si>
    <t>&lt;span style='display:none'&gt;Солиқ инспекцияси (**11.2. Агар қониқарсиз бўлса, қандай муаммо мавжуд?**)&lt;/span&gt;/Фаолиятга ортиқча аралашув</t>
  </si>
  <si>
    <t>&lt;span style='display:none'&gt;Солиқ инспекцияси (**11.2. Агар қониқарсиз бўлса, қандай муаммо мавжуд?**)&lt;/span&gt;/Ортиқча ҳужжатбозлик (бюрократия)</t>
  </si>
  <si>
    <t>&lt;span style='display:none'&gt;Солиқ инспекцияси (**11.2. Агар қониқарсиз бўлса, қандай муаммо мавжуд?**)&lt;/span&gt;/Ўз вазифасини етарлича бажармаслик</t>
  </si>
  <si>
    <t>&lt;span style='display:none'&gt;Солиқ инспекцияси (**11.2. Агар қониқарсиз бўлса, қандай муаммо мавжуд?**)&lt;/span&gt;/Бошқа муаммолар</t>
  </si>
  <si>
    <t>&lt;span style='display:none'&gt;.&lt;/span&gt;.1</t>
  </si>
  <si>
    <t>Божхона</t>
  </si>
  <si>
    <t>&lt;span style='display:none'&gt;Божхона (**11.1. Ишлаш тизими:**)&lt;/span&gt;</t>
  </si>
  <si>
    <t>&lt;span style='display:none'&gt;Божхона (**11.2. Агар қониқарсиз бўлса, қандай муаммо мавжуд?**)&lt;/span&gt;</t>
  </si>
  <si>
    <t>&lt;span style='display:none'&gt;Божхона (**11.2. Агар қониқарсиз бўлса, қандай муаммо мавжуд?**)&lt;/span&gt;/Коррупцион ҳолатлар мавжуд</t>
  </si>
  <si>
    <t>&lt;span style='display:none'&gt;Божхона (**11.2. Агар қониқарсиз бўлса, қандай муаммо мавжуд?**)&lt;/span&gt;/Фаолиятга ортиқча аралашув</t>
  </si>
  <si>
    <t>&lt;span style='display:none'&gt;Божхона (**11.2. Агар қониқарсиз бўлса, қандай муаммо мавжуд?**)&lt;/span&gt;/Ортиқча ҳужжатбозлик (бюрократия)</t>
  </si>
  <si>
    <t>&lt;span style='display:none'&gt;Божхона (**11.2. Агар қониқарсиз бўлса, қандай муаммо мавжуд?**)&lt;/span&gt;/Ўз вазифасини етарлича бажармаслик</t>
  </si>
  <si>
    <t>&lt;span style='display:none'&gt;Божхона (**11.2. Агар қониқарсиз бўлса, қандай муаммо мавжуд?**)&lt;/span&gt;/Бошқа муаммолар</t>
  </si>
  <si>
    <t>&lt;span style='display:none'&gt;.&lt;/span&gt;.2</t>
  </si>
  <si>
    <t>Тижорат банклари</t>
  </si>
  <si>
    <t>&lt;span style='display:none'&gt;Тижорат банклари (**11.1. Ишлаш тизими:**)&lt;/span&gt;</t>
  </si>
  <si>
    <t>&lt;span style='display:none'&gt;Тижорат банклари (**11.2. Агар қониқарсиз бўлса, қандай муаммо мавжуд?**)&lt;/span&gt;</t>
  </si>
  <si>
    <t>&lt;span style='display:none'&gt;Тижорат банклари (**11.2. Агар қониқарсиз бўлса, қандай муаммо мавжуд?**)&lt;/span&gt;/Коррупцион ҳолатлар мавжуд</t>
  </si>
  <si>
    <t>&lt;span style='display:none'&gt;Тижорат банклари (**11.2. Агар қониқарсиз бўлса, қандай муаммо мавжуд?**)&lt;/span&gt;/Фаолиятга ортиқча аралашув</t>
  </si>
  <si>
    <t>&lt;span style='display:none'&gt;Тижорат банклари (**11.2. Агар қониқарсиз бўлса, қандай муаммо мавжуд?**)&lt;/span&gt;/Ортиқча ҳужжатбозлик (бюрократия)</t>
  </si>
  <si>
    <t>&lt;span style='display:none'&gt;Тижорат банклари (**11.2. Агар қониқарсиз бўлса, қандай муаммо мавжуд?**)&lt;/span&gt;/Ўз вазифасини етарлича бажармаслик</t>
  </si>
  <si>
    <t>&lt;span style='display:none'&gt;Тижорат банклари (**11.2. Агар қониқарсиз бўлса, қандай муаммо мавжуд?**)&lt;/span&gt;/Бошқа муаммолар</t>
  </si>
  <si>
    <t>&lt;span style='display:none'&gt;.&lt;/span&gt;.3</t>
  </si>
  <si>
    <t>Бандликга кўмаклашиш маркази</t>
  </si>
  <si>
    <t>&lt;span style='display:none'&gt;Бандликга кўмаклашиш маркази (**11.1. Ишлаш тизими:**)&lt;/span&gt;</t>
  </si>
  <si>
    <t>&lt;span style='display:none'&gt;Бандликга кўмаклашиш маркази (**11.2. Агар қониқарсиз бўлса, қандай муаммо мавжуд?**)&lt;/span&gt;</t>
  </si>
  <si>
    <t>&lt;span style='display:none'&gt;Бандликга кўмаклашиш маркази (**11.2. Агар қониқарсиз бўлса, қандай муаммо мавжуд?**)&lt;/span&gt;/Коррупцион ҳолатлар мавжуд</t>
  </si>
  <si>
    <t>&lt;span style='display:none'&gt;Бандликга кўмаклашиш маркази (**11.2. Агар қониқарсиз бўлса, қандай муаммо мавжуд?**)&lt;/span&gt;/Фаолиятга ортиқча аралашув</t>
  </si>
  <si>
    <t>&lt;span style='display:none'&gt;Бандликга кўмаклашиш маркази (**11.2. Агар қониқарсиз бўлса, қандай муаммо мавжуд?**)&lt;/span&gt;/Ортиқча ҳужжатбозлик (бюрократия)</t>
  </si>
  <si>
    <t>&lt;span style='display:none'&gt;Бандликга кўмаклашиш маркази (**11.2. Агар қониқарсиз бўлса, қандай муаммо мавжуд?**)&lt;/span&gt;/Ўз вазифасини етарлича бажармаслик</t>
  </si>
  <si>
    <t>&lt;span style='display:none'&gt;Бандликга кўмаклашиш маркази (**11.2. Агар қониқарсиз бўлса, қандай муаммо мавжуд?**)&lt;/span&gt;/Бошқа муаммолар</t>
  </si>
  <si>
    <t>&lt;span style='display:none'&gt;.&lt;/span&gt;.4</t>
  </si>
  <si>
    <t>Қурилиш назорат инспекцияси</t>
  </si>
  <si>
    <t>&lt;span style='display:none'&gt;Қурилиш назорат инспекцияси (**11.1. Ишлаш тизими:**)&lt;/span&gt;</t>
  </si>
  <si>
    <t>&lt;span style='display:none'&gt;Қурилиш назорат инспекцияси (**11.2. Агар қониқарсиз бўлса, қандай муаммо мавжуд?**)&lt;/span&gt;</t>
  </si>
  <si>
    <t>&lt;span style='display:none'&gt;Қурилиш назорат инспекцияси (**11.2. Агар қониқарсиз бўлса, қандай муаммо мавжуд?**)&lt;/span&gt;/Коррупцион ҳолатлар мавжуд</t>
  </si>
  <si>
    <t>&lt;span style='display:none'&gt;Қурилиш назорат инспекцияси (**11.2. Агар қониқарсиз бўлса, қандай муаммо мавжуд?**)&lt;/span&gt;/Фаолиятга ортиқча аралашув</t>
  </si>
  <si>
    <t>&lt;span style='display:none'&gt;Қурилиш назорат инспекцияси (**11.2. Агар қониқарсиз бўлса, қандай муаммо мавжуд?**)&lt;/span&gt;/Ортиқча ҳужжатбозлик (бюрократия)</t>
  </si>
  <si>
    <t>&lt;span style='display:none'&gt;Қурилиш назорат инспекцияси (**11.2. Агар қониқарсиз бўлса, қандай муаммо мавжуд?**)&lt;/span&gt;/Ўз вазифасини етарлича бажармаслик</t>
  </si>
  <si>
    <t>&lt;span style='display:none'&gt;Қурилиш назорат инспекцияси (**11.2. Агар қониқарсиз бўлса, қандай муаммо мавжуд?**)&lt;/span&gt;/Бошқа муаммолар</t>
  </si>
  <si>
    <t>&lt;span style='display:none'&gt;.&lt;/span&gt;.5</t>
  </si>
  <si>
    <t>Газ таъминоти корхонаси</t>
  </si>
  <si>
    <t>&lt;span style='display:none'&gt;Газ таъминоти корхонаси (**11.1. Ишлаш тизими:**)&lt;/span&gt;</t>
  </si>
  <si>
    <t>&lt;span style='display:none'&gt;Газ таъминоти корхонаси (**11.2. Агар қониқарсиз бўлса, қандай муаммо мавжуд?**)&lt;/span&gt;</t>
  </si>
  <si>
    <t>&lt;span style='display:none'&gt;Газ таъминоти корхонаси (**11.2. Агар қониқарсиз бўлса, қандай муаммо мавжуд?**)&lt;/span&gt;/Коррупцион ҳолатлар мавжуд</t>
  </si>
  <si>
    <t>&lt;span style='display:none'&gt;Газ таъминоти корхонаси (**11.2. Агар қониқарсиз бўлса, қандай муаммо мавжуд?**)&lt;/span&gt;/Фаолиятга ортиқча аралашув</t>
  </si>
  <si>
    <t>&lt;span style='display:none'&gt;Газ таъминоти корхонаси (**11.2. Агар қониқарсиз бўлса, қандай муаммо мавжуд?**)&lt;/span&gt;/Ортиқча ҳужжатбозлик (бюрократия)</t>
  </si>
  <si>
    <t>&lt;span style='display:none'&gt;Газ таъминоти корхонаси (**11.2. Агар қониқарсиз бўлса, қандай муаммо мавжуд?**)&lt;/span&gt;/Ўз вазифасини етарлича бажармаслик</t>
  </si>
  <si>
    <t>&lt;span style='display:none'&gt;Газ таъминоти корхонаси (**11.2. Агар қониқарсиз бўлса, қандай муаммо мавжуд?**)&lt;/span&gt;/Бошқа муаммолар</t>
  </si>
  <si>
    <t>&lt;span style='display:none'&gt;.&lt;/span&gt;.6</t>
  </si>
  <si>
    <t>Электр таъминоти корхонаси</t>
  </si>
  <si>
    <t>&lt;span style='display:none'&gt;Электр таъминоти корхонаси (**11.1. Ишлаш тизими:**)&lt;/span&gt;</t>
  </si>
  <si>
    <t>&lt;span style='display:none'&gt;Электр таъминоти корхонаси (**11.2. Агар қониқарсиз бўлса, қандай муаммо мавжуд?**)&lt;/span&gt;</t>
  </si>
  <si>
    <t>&lt;span style='display:none'&gt;Электр таъминоти корхонаси (**11.2. Агар қониқарсиз бўлса, қандай муаммо мавжуд?**)&lt;/span&gt;/Коррупцион ҳолатлар мавжуд</t>
  </si>
  <si>
    <t>&lt;span style='display:none'&gt;Электр таъминоти корхонаси (**11.2. Агар қониқарсиз бўлса, қандай муаммо мавжуд?**)&lt;/span&gt;/Фаолиятга ортиқча аралашув</t>
  </si>
  <si>
    <t>&lt;span style='display:none'&gt;Электр таъминоти корхонаси (**11.2. Агар қониқарсиз бўлса, қандай муаммо мавжуд?**)&lt;/span&gt;/Ортиқча ҳужжатбозлик (бюрократия)</t>
  </si>
  <si>
    <t>&lt;span style='display:none'&gt;Электр таъминоти корхонаси (**11.2. Агар қониқарсиз бўлса, қандай муаммо мавжуд?**)&lt;/span&gt;/Ўз вазифасини етарлича бажармаслик</t>
  </si>
  <si>
    <t>&lt;span style='display:none'&gt;Электр таъминоти корхонаси (**11.2. Агар қониқарсиз бўлса, қандай муаммо мавжуд?**)&lt;/span&gt;/Бошқа муаммолар</t>
  </si>
  <si>
    <t>&lt;span style='display:none'&gt;.&lt;/span&gt;.7</t>
  </si>
  <si>
    <t>Сув таъминоти корхонаси</t>
  </si>
  <si>
    <t>&lt;span style='display:none'&gt;Сув таъминоти корхонаси (**11.1. Ишлаш тизими:**)&lt;/span&gt;</t>
  </si>
  <si>
    <t>&lt;span style='display:none'&gt;Сув таъминоти корхонаси (**11.2. Агар қониқарсиз бўлса, қандай муаммо мавжуд?**)&lt;/span&gt;</t>
  </si>
  <si>
    <t>&lt;span style='display:none'&gt;Сув таъминоти корхонаси (**11.2. Агар қониқарсиз бўлса, қандай муаммо мавжуд?**)&lt;/span&gt;/Коррупцион ҳолатлар мавжуд</t>
  </si>
  <si>
    <t>&lt;span style='display:none'&gt;Сув таъминоти корхонаси (**11.2. Агар қониқарсиз бўлса, қандай муаммо мавжуд?**)&lt;/span&gt;/Фаолиятга ортиқча аралашув</t>
  </si>
  <si>
    <t>&lt;span style='display:none'&gt;Сув таъминоти корхонаси (**11.2. Агар қониқарсиз бўлса, қандай муаммо мавжуд?**)&lt;/span&gt;/Ортиқча ҳужжатбозлик (бюрократия)</t>
  </si>
  <si>
    <t>&lt;span style='display:none'&gt;Сув таъминоти корхонаси (**11.2. Агар қониқарсиз бўлса, қандай муаммо мавжуд?**)&lt;/span&gt;/Ўз вазифасини етарлича бажармаслик</t>
  </si>
  <si>
    <t>&lt;span style='display:none'&gt;Сув таъминоти корхонаси (**11.2. Агар қониқарсиз бўлса, қандай муаммо мавжуд?**)&lt;/span&gt;/Бошқа муаммолар</t>
  </si>
  <si>
    <t>&lt;span style='display:none'&gt;.&lt;/span&gt;.8</t>
  </si>
  <si>
    <t>Автойўл бўлими</t>
  </si>
  <si>
    <t>&lt;span style='display:none'&gt;Автойўл бўлими (**11.1. Ишлаш тизими:**)&lt;/span&gt;</t>
  </si>
  <si>
    <t>&lt;span style='display:none'&gt;Автойўл бўлими (**11.2. Агар қониқарсиз бўлса, қандай муаммо мавжуд?**)&lt;/span&gt;</t>
  </si>
  <si>
    <t>&lt;span style='display:none'&gt;Автойўл бўлими (**11.2. Агар қониқарсиз бўлса, қандай муаммо мавжуд?**)&lt;/span&gt;/Коррупцион ҳолатлар мавжуд</t>
  </si>
  <si>
    <t>&lt;span style='display:none'&gt;Автойўл бўлими (**11.2. Агар қониқарсиз бўлса, қандай муаммо мавжуд?**)&lt;/span&gt;/Фаолиятга ортиқча аралашув</t>
  </si>
  <si>
    <t>&lt;span style='display:none'&gt;Автойўл бўлими (**11.2. Агар қониқарсиз бўлса, қандай муаммо мавжуд?**)&lt;/span&gt;/Ортиқча ҳужжатбозлик (бюрократия)</t>
  </si>
  <si>
    <t>&lt;span style='display:none'&gt;Автойўл бўлими (**11.2. Агар қониқарсиз бўлса, қандай муаммо мавжуд?**)&lt;/span&gt;/Ўз вазифасини етарлича бажармаслик</t>
  </si>
  <si>
    <t>&lt;span style='display:none'&gt;Автойўл бўлими (**11.2. Агар қониқарсиз бўлса, қандай муаммо мавжуд?**)&lt;/span&gt;/Бошқа муаммолар</t>
  </si>
  <si>
    <t>&lt;span style='display:none'&gt;.&lt;/span&gt;.9</t>
  </si>
  <si>
    <t>Ободонлаштириш бошқармаси</t>
  </si>
  <si>
    <t>&lt;span style='display:none'&gt;Ободонлаштириш бошқармаси (**11.1. Ишлаш тизими:**)&lt;/span&gt;</t>
  </si>
  <si>
    <t>&lt;span style='display:none'&gt;Ободонлаштириш бошқармаси (**11.2. Агар қониқарсиз бўлса, қандай муаммо мавжуд?**)&lt;/span&gt;</t>
  </si>
  <si>
    <t>&lt;span style='display:none'&gt;Ободонлаштириш бошқармаси (**11.2. Агар қониқарсиз бўлса, қандай муаммо мавжуд?**)&lt;/span&gt;/Коррупцион ҳолатлар мавжуд</t>
  </si>
  <si>
    <t>&lt;span style='display:none'&gt;Ободонлаштириш бошқармаси (**11.2. Агар қониқарсиз бўлса, қандай муаммо мавжуд?**)&lt;/span&gt;/Фаолиятга ортиқча аралашув</t>
  </si>
  <si>
    <t>&lt;span style='display:none'&gt;Ободонлаштириш бошқармаси (**11.2. Агар қониқарсиз бўлса, қандай муаммо мавжуд?**)&lt;/span&gt;/Ортиқча ҳужжатбозлик (бюрократия)</t>
  </si>
  <si>
    <t>&lt;span style='display:none'&gt;Ободонлаштириш бошқармаси (**11.2. Агар қониқарсиз бўлса, қандай муаммо мавжуд?**)&lt;/span&gt;/Ўз вазифасини етарлича бажармаслик</t>
  </si>
  <si>
    <t>&lt;span style='display:none'&gt;Ободонлаштириш бошқармаси (**11.2. Агар қониқарсиз бўлса, қандай муаммо мавжуд?**)&lt;/span&gt;/Бошқа муаммолар</t>
  </si>
  <si>
    <t>&lt;span style='display:none'&gt;.&lt;/span&gt;.10</t>
  </si>
  <si>
    <t>Кадастр бўлими</t>
  </si>
  <si>
    <t>&lt;span style='display:none'&gt;Кадастр бўлими (**11.1. Ишлаш тизими:**)&lt;/span&gt;</t>
  </si>
  <si>
    <t>&lt;span style='display:none'&gt;Кадастр бўлими (**11.2. Агар қониқарсиз бўлса, қандай муаммо мавжуд?**)&lt;/span&gt;</t>
  </si>
  <si>
    <t>&lt;span style='display:none'&gt;Кадастр бўлими (**11.2. Агар қониқарсиз бўлса, қандай муаммо мавжуд?**)&lt;/span&gt;/Коррупцион ҳолатлар мавжуд</t>
  </si>
  <si>
    <t>&lt;span style='display:none'&gt;Кадастр бўлими (**11.2. Агар қониқарсиз бўлса, қандай муаммо мавжуд?**)&lt;/span&gt;/Фаолиятга ортиқча аралашув</t>
  </si>
  <si>
    <t>&lt;span style='display:none'&gt;Кадастр бўлими (**11.2. Агар қониқарсиз бўлса, қандай муаммо мавжуд?**)&lt;/span&gt;/Ортиқча ҳужжатбозлик (бюрократия)</t>
  </si>
  <si>
    <t>&lt;span style='display:none'&gt;Кадастр бўлими (**11.2. Агар қониқарсиз бўлса, қандай муаммо мавжуд?**)&lt;/span&gt;/Ўз вазифасини етарлича бажармаслик</t>
  </si>
  <si>
    <t>&lt;span style='display:none'&gt;Кадастр бўлими (**11.2. Агар қониқарсиз бўлса, қандай муаммо мавжуд?**)&lt;/span&gt;/Бошқа муаммолар</t>
  </si>
  <si>
    <t>&lt;span style='display:none'&gt;.&lt;/span&gt;.11</t>
  </si>
  <si>
    <t>Экология бўлими</t>
  </si>
  <si>
    <t>&lt;span style='display:none'&gt;Экология бўлими (**11.1. Ишлаш тизими:**)&lt;/span&gt;</t>
  </si>
  <si>
    <t>&lt;span style='display:none'&gt;Экология бўлими (**11.2. Агар қониқарсиз бўлса, қандай муаммо мавжуд?**)&lt;/span&gt;</t>
  </si>
  <si>
    <t>&lt;span style='display:none'&gt;Экология бўлими (**11.2. Агар қониқарсиз бўлса, қандай муаммо мавжуд?**)&lt;/span&gt;/Коррупцион ҳолатлар мавжуд</t>
  </si>
  <si>
    <t>&lt;span style='display:none'&gt;Экология бўлими (**11.2. Агар қониқарсиз бўлса, қандай муаммо мавжуд?**)&lt;/span&gt;/Фаолиятга ортиқча аралашув</t>
  </si>
  <si>
    <t>&lt;span style='display:none'&gt;Экология бўлими (**11.2. Агар қониқарсиз бўлса, қандай муаммо мавжуд?**)&lt;/span&gt;/Ортиқча ҳужжатбозлик (бюрократия)</t>
  </si>
  <si>
    <t>&lt;span style='display:none'&gt;Экология бўлими (**11.2. Агар қониқарсиз бўлса, қандай муаммо мавжуд?**)&lt;/span&gt;/Ўз вазифасини етарлича бажармаслик</t>
  </si>
  <si>
    <t>&lt;span style='display:none'&gt;Экология бўлими (**11.2. Агар қониқарсиз бўлса, қандай муаммо мавжуд?**)&lt;/span&gt;/Бошқа муаммолар</t>
  </si>
  <si>
    <t>&lt;span style='display:none'&gt;.&lt;/span&gt;.12</t>
  </si>
  <si>
    <t>Статистика бўлими</t>
  </si>
  <si>
    <t>&lt;span style='display:none'&gt;Статистика бўлими (**11.1. Ишлаш тизими:**)&lt;/span&gt;</t>
  </si>
  <si>
    <t>&lt;span style='display:none'&gt;Статистика бўлими (**11.2. Агар қониқарсиз бўлса, қандай муаммо мавжуд?**)&lt;/span&gt;</t>
  </si>
  <si>
    <t>&lt;span style='display:none'&gt;Статистика бўлими (**11.2. Агар қониқарсиз бўлса, қандай муаммо мавжуд?**)&lt;/span&gt;/Коррупцион ҳолатлар мавжуд</t>
  </si>
  <si>
    <t>&lt;span style='display:none'&gt;Статистика бўлими (**11.2. Агар қониқарсиз бўлса, қандай муаммо мавжуд?**)&lt;/span&gt;/Фаолиятга ортиқча аралашув</t>
  </si>
  <si>
    <t>&lt;span style='display:none'&gt;Статистика бўлими (**11.2. Агар қониқарсиз бўлса, қандай муаммо мавжуд?**)&lt;/span&gt;/Ортиқча ҳужжатбозлик (бюрократия)</t>
  </si>
  <si>
    <t>&lt;span style='display:none'&gt;Статистика бўлими (**11.2. Агар қониқарсиз бўлса, қандай муаммо мавжуд?**)&lt;/span&gt;/Ўз вазифасини етарлича бажармаслик</t>
  </si>
  <si>
    <t>&lt;span style='display:none'&gt;Статистика бўлими (**11.2. Агар қониқарсиз бўлса, қандай муаммо мавжуд?**)&lt;/span&gt;/Бошқа муаммолар</t>
  </si>
  <si>
    <t>&lt;span style='display:none'&gt;.&lt;/span&gt;.13</t>
  </si>
  <si>
    <t>Прокуратура органи</t>
  </si>
  <si>
    <t>&lt;span style='display:none'&gt;Прокуратура органи (**11.1. Ишлаш тизими:**)&lt;/span&gt;</t>
  </si>
  <si>
    <t>&lt;span style='display:none'&gt;Прокуратура органи (**11.2. Агар қониқарсиз бўлса, қандай муаммо мавжуд?**)&lt;/span&gt;</t>
  </si>
  <si>
    <t>&lt;span style='display:none'&gt;Прокуратура органи (**11.2. Агар қониқарсиз бўлса, қандай муаммо мавжуд?**)&lt;/span&gt;/Коррупцион ҳолатлар мавжуд</t>
  </si>
  <si>
    <t>&lt;span style='display:none'&gt;Прокуратура органи (**11.2. Агар қониқарсиз бўлса, қандай муаммо мавжуд?**)&lt;/span&gt;/Фаолиятга ортиқча аралашув</t>
  </si>
  <si>
    <t>&lt;span style='display:none'&gt;Прокуратура органи (**11.2. Агар қониқарсиз бўлса, қандай муаммо мавжуд?**)&lt;/span&gt;/Ортиқча ҳужжатбозлик (бюрократия)</t>
  </si>
  <si>
    <t>&lt;span style='display:none'&gt;Прокуратура органи (**11.2. Агар қониқарсиз бўлса, қандай муаммо мавжуд?**)&lt;/span&gt;/Ўз вазифасини етарлича бажармаслик</t>
  </si>
  <si>
    <t>&lt;span style='display:none'&gt;Прокуратура органи (**11.2. Агар қониқарсиз бўлса, қандай муаммо мавжуд?**)&lt;/span&gt;/Бошқа муаммолар</t>
  </si>
  <si>
    <t>&lt;span style='display:none'&gt;.&lt;/span&gt;.14</t>
  </si>
  <si>
    <t>Савдо-саноат палатаси</t>
  </si>
  <si>
    <t>&lt;span style='display:none'&gt;Савдо-саноат палатаси (**11.1. Ишлаш тизими:**)&lt;/span&gt;</t>
  </si>
  <si>
    <t>&lt;span style='display:none'&gt;Савдо-саноат палатаси (**11.2. Агар қониқарсиз бўлса, қандай муаммо мавжуд?**)&lt;/span&gt;</t>
  </si>
  <si>
    <t>&lt;span style='display:none'&gt;Савдо-саноат палатаси (**11.2. Агар қониқарсиз бўлса, қандай муаммо мавжуд?**)&lt;/span&gt;/Коррупцион ҳолатлар мавжуд</t>
  </si>
  <si>
    <t>&lt;span style='display:none'&gt;Савдо-саноат палатаси (**11.2. Агар қониқарсиз бўлса, қандай муаммо мавжуд?**)&lt;/span&gt;/Фаолиятга ортиқча аралашув</t>
  </si>
  <si>
    <t>&lt;span style='display:none'&gt;Савдо-саноат палатаси (**11.2. Агар қониқарсиз бўлса, қандай муаммо мавжуд?**)&lt;/span&gt;/Ортиқча ҳужжатбозлик (бюрократия)</t>
  </si>
  <si>
    <t>&lt;span style='display:none'&gt;Савдо-саноат палатаси (**11.2. Агар қониқарсиз бўлса, қандай муаммо мавжуд?**)&lt;/span&gt;/Ўз вазифасини етарлича бажармаслик</t>
  </si>
  <si>
    <t>&lt;span style='display:none'&gt;Савдо-саноат палатаси (**11.2. Агар қониқарсиз бўлса, қандай муаммо мавжуд?**)&lt;/span&gt;/Бошқа муаммолар</t>
  </si>
  <si>
    <t>&lt;span style='display:none'&gt;.&lt;/span&gt;.15</t>
  </si>
  <si>
    <t>Инфратузилмани ривожлантириш инжиниринг компанияси</t>
  </si>
  <si>
    <t>&lt;span style='display:none'&gt;Инфратузилмани ривожлантириш инжиниринг компанияси (**11.1. Ишлаш тизими:**)&lt;/span&gt;</t>
  </si>
  <si>
    <t>&lt;span style='display:none'&gt;Инфратузилмани ривожлантириш инжиниринг компанияси (**11.2. Агар қониқарсиз бўлса, қандай муаммо мавжуд?**)&lt;/span&gt;</t>
  </si>
  <si>
    <t>&lt;span style='display:none'&gt;Инфратузилмани ривожлантириш инжиниринг компанияси (**11.2. Агар қониқарсиз бўлса, қандай муаммо мавжуд?**)&lt;/span&gt;/Коррупцион ҳолатлар мавжуд</t>
  </si>
  <si>
    <t>&lt;span style='display:none'&gt;Инфратузилмани ривожлантириш инжиниринг компанияси (**11.2. Агар қониқарсиз бўлса, қандай муаммо мавжуд?**)&lt;/span&gt;/Фаолиятга ортиқча аралашув</t>
  </si>
  <si>
    <t>&lt;span style='display:none'&gt;Инфратузилмани ривожлантириш инжиниринг компанияси (**11.2. Агар қониқарсиз бўлса, қандай муаммо мавжуд?**)&lt;/span&gt;/Ортиқча ҳужжатбозлик (бюрократия)</t>
  </si>
  <si>
    <t>&lt;span style='display:none'&gt;Инфратузилмани ривожлантириш инжиниринг компанияси (**11.2. Агар қониқарсиз бўлса, қандай муаммо мавжуд?**)&lt;/span&gt;/Ўз вазифасини етарлича бажармаслик</t>
  </si>
  <si>
    <t>&lt;span style='display:none'&gt;Инфратузилмани ривожлантириш инжиниринг компанияси (**11.2. Агар қониқарсиз бўлса, қандай муаммо мавжуд?**)&lt;/span&gt;/Бошқа муаммолар</t>
  </si>
  <si>
    <t>&lt;span style='display:none'&gt;.&lt;/span&gt;.16</t>
  </si>
  <si>
    <t>Ички ишлар органи (йўл ҳаракати хавфсизлиги хизмати)</t>
  </si>
  <si>
    <t>&lt;span style='display:none'&gt;Ички ишлар органи (йўл ҳаракати хавфсизлиги хизмати) (**11.1. Ишлаш тизими:**)&lt;/span&gt;</t>
  </si>
  <si>
    <t>&lt;span style='display:none'&gt;Ички ишлар органи (йўл ҳаракати хавфсизлиги хизмати) (**11.2. Агар қониқарсиз бўлса, қандай муаммо мавжуд?**)&lt;/span&gt;</t>
  </si>
  <si>
    <t>&lt;span style='display:none'&gt;Ички ишлар органи (йўл ҳаракати хавфсизлиги хизмати) (**11.2. Агар қониқарсиз бўлса, қандай муаммо мавжуд?**)&lt;/span&gt;/Коррупцион ҳолатлар мавжуд</t>
  </si>
  <si>
    <t>&lt;span style='display:none'&gt;Ички ишлар органи (йўл ҳаракати хавфсизлиги хизмати) (**11.2. Агар қониқарсиз бўлса, қандай муаммо мавжуд?**)&lt;/span&gt;/Фаолиятга ортиқча аралашув</t>
  </si>
  <si>
    <t>&lt;span style='display:none'&gt;Ички ишлар органи (йўл ҳаракати хавфсизлиги хизмати) (**11.2. Агар қониқарсиз бўлса, қандай муаммо мавжуд?**)&lt;/span&gt;/Ортиқча ҳужжатбозлик (бюрократия)</t>
  </si>
  <si>
    <t>&lt;span style='display:none'&gt;Ички ишлар органи (йўл ҳаракати хавфсизлиги хизмати) (**11.2. Агар қониқарсиз бўлса, қандай муаммо мавжуд?**)&lt;/span&gt;/Ўз вазифасини етарлича бажармаслик</t>
  </si>
  <si>
    <t>&lt;span style='display:none'&gt;Ички ишлар органи (йўл ҳаракати хавфсизлиги хизмати) (**11.2. Агар қониқарсиз бўлса, қандай муаммо мавжуд?**)&lt;/span&gt;/Бошқа муаммолар</t>
  </si>
  <si>
    <t>&lt;span style='display:none'&gt;.&lt;/span&gt;.17</t>
  </si>
  <si>
    <t>Саноат хавфсизлиги давлат қўмитаси</t>
  </si>
  <si>
    <t>&lt;span style='display:none'&gt;Саноат хавфсизлиги давлат қўмитаси (**11.1. Ишлаш тизими:**)&lt;/span&gt;</t>
  </si>
  <si>
    <t>&lt;span style='display:none'&gt;Саноат хавфсизлиги давлат қўмитаси (**11.2. Агар қониқарсиз бўлса, қандай муаммо мавжуд?**)&lt;/span&gt;</t>
  </si>
  <si>
    <t>&lt;span style='display:none'&gt;Саноат хавфсизлиги давлат қўмитаси (**11.2. Агар қониқарсиз бўлса, қандай муаммо мавжуд?**)&lt;/span&gt;/Коррупцион ҳолатлар мавжуд</t>
  </si>
  <si>
    <t>&lt;span style='display:none'&gt;Саноат хавфсизлиги давлат қўмитаси (**11.2. Агар қониқарсиз бўлса, қандай муаммо мавжуд?**)&lt;/span&gt;/Фаолиятга ортиқча аралашув</t>
  </si>
  <si>
    <t>&lt;span style='display:none'&gt;Саноат хавфсизлиги давлат қўмитаси (**11.2. Агар қониқарсиз бўлса, қандай муаммо мавжуд?**)&lt;/span&gt;/Ортиқча ҳужжатбозлик (бюрократия)</t>
  </si>
  <si>
    <t>&lt;span style='display:none'&gt;Саноат хавфсизлиги давлат қўмитаси (**11.2. Агар қониқарсиз бўлса, қандай муаммо мавжуд?**)&lt;/span&gt;/Ўз вазифасини етарлича бажармаслик</t>
  </si>
  <si>
    <t>&lt;span style='display:none'&gt;Саноат хавфсизлиги давлат қўмитаси (**11.2. Агар қониқарсиз бўлса, қандай муаммо мавжуд?**)&lt;/span&gt;/Бошқа муаммолар</t>
  </si>
  <si>
    <t>&lt;span style='display:none'&gt;.&lt;/span&gt;.18</t>
  </si>
  <si>
    <t>Агросаноат мажмуи устидан назорат қилиш инспекцияси</t>
  </si>
  <si>
    <t>&lt;span style='display:none'&gt;Агросаноат мажмуи устидан назорат қилиш инспекцияси (**11.1. Ишлаш тизими:**)&lt;/span&gt;</t>
  </si>
  <si>
    <t>&lt;span style='display:none'&gt;Агросаноат мажмуи устидан назорат қилиш инспекцияси (**11.2. Агар қониқарсиз бўлса, қандай муаммо мавжуд?**)&lt;/span&gt;</t>
  </si>
  <si>
    <t>&lt;span style='display:none'&gt;Агросаноат мажмуи устидан назорат қилиш инспекцияси (**11.2. Агар қониқарсиз бўлса, қандай муаммо мавжуд?**)&lt;/span&gt;/Коррупцион ҳолатлар мавжуд</t>
  </si>
  <si>
    <t>&lt;span style='display:none'&gt;Агросаноат мажмуи устидан назорат қилиш инспекцияси (**11.2. Агар қониқарсиз бўлса, қандай муаммо мавжуд?**)&lt;/span&gt;/Фаолиятга ортиқча аралашув</t>
  </si>
  <si>
    <t>&lt;span style='display:none'&gt;Агросаноат мажмуи устидан назорат қилиш инспекцияси (**11.2. Агар қониқарсиз бўлса, қандай муаммо мавжуд?**)&lt;/span&gt;/Ортиқча ҳужжатбозлик (бюрократия)</t>
  </si>
  <si>
    <t>&lt;span style='display:none'&gt;Агросаноат мажмуи устидан назорат қилиш инспекцияси (**11.2. Агар қониқарсиз бўлса, қандай муаммо мавжуд?**)&lt;/span&gt;/Ўз вазифасини етарлича бажармаслик</t>
  </si>
  <si>
    <t>&lt;span style='display:none'&gt;Агросаноат мажмуи устидан назорат қилиш инспекцияси (**11.2. Агар қониқарсиз бўлса, қандай муаммо мавжуд?**)&lt;/span&gt;/Бошқа муаммолар</t>
  </si>
  <si>
    <t>&lt;span style='display:none'&gt;.&lt;/span&gt;.19</t>
  </si>
  <si>
    <t>Техник жиҳатдан тартибга солиш агентлиги</t>
  </si>
  <si>
    <t>&lt;span style='display:none'&gt;Техник жиҳатдан тартибга солиш агентлиги (**11.1. Ишлаш тизими:**)&lt;/span&gt;</t>
  </si>
  <si>
    <t>&lt;span style='display:none'&gt;Техник жиҳатдан тартибга солиш агентлиги (**11.2. Агар қониқарсиз бўлса, қандай муаммо мавжуд?**)&lt;/span&gt;</t>
  </si>
  <si>
    <t>&lt;span style='display:none'&gt;Техник жиҳатдан тартибга солиш агентлиги (**11.2. Агар қониқарсиз бўлса, қандай муаммо мавжуд?**)&lt;/span&gt;/Коррупцион ҳолатлар мавжуд</t>
  </si>
  <si>
    <t>&lt;span style='display:none'&gt;Техник жиҳатдан тартибга солиш агентлиги (**11.2. Агар қониқарсиз бўлса, қандай муаммо мавжуд?**)&lt;/span&gt;/Фаолиятга ортиқча аралашув</t>
  </si>
  <si>
    <t>&lt;span style='display:none'&gt;Техник жиҳатдан тартибга солиш агентлиги (**11.2. Агар қониқарсиз бўлса, қандай муаммо мавжуд?**)&lt;/span&gt;/Ортиқча ҳужжатбозлик (бюрократия)</t>
  </si>
  <si>
    <t>&lt;span style='display:none'&gt;Техник жиҳатдан тартибга солиш агентлиги (**11.2. Агар қониқарсиз бўлса, қандай муаммо мавжуд?**)&lt;/span&gt;/Ўз вазифасини етарлича бажармаслик</t>
  </si>
  <si>
    <t>&lt;span style='display:none'&gt;Техник жиҳатдан тартибга солиш агентлиги (**11.2. Агар қониқарсиз бўлса, қандай муаммо мавжуд?**)&lt;/span&gt;/Бошқа муаммолар</t>
  </si>
  <si>
    <t>&lt;span style='display:none'&gt;.&lt;/span&gt;.20</t>
  </si>
  <si>
    <t>Лойиҳа-смета хужжатларини шаҳарсозлик экспертизасидан ўтказиш</t>
  </si>
  <si>
    <t>&lt;span style='display:none'&gt;Лойиҳа-смета хужжатларини шаҳарсозлик экспертизасидан ўтказиш (**11.1. Ишлаш тизими:**)&lt;/span&gt;</t>
  </si>
  <si>
    <t>&lt;span style='display:none'&gt;Лойиҳа-смета хужжатларини шаҳарсозлик экспертизасидан ўтказиш (**11.2. Агар қониқарсиз бўлса, қандай муаммо мавжуд?**)&lt;/span&gt;</t>
  </si>
  <si>
    <t>&lt;span style='display:none'&gt;Лойиҳа-смета хужжатларини шаҳарсозлик экспертизасидан ўтказиш (**11.2. Агар қониқарсиз бўлса, қандай муаммо мавжуд?**)&lt;/span&gt;/Коррупцион ҳолатлар мавжуд</t>
  </si>
  <si>
    <t>&lt;span style='display:none'&gt;Лойиҳа-смета хужжатларини шаҳарсозлик экспертизасидан ўтказиш (**11.2. Агар қониқарсиз бўлса, қандай муаммо мавжуд?**)&lt;/span&gt;/Фаолиятга ортиқча аралашув</t>
  </si>
  <si>
    <t>&lt;span style='display:none'&gt;Лойиҳа-смета хужжатларини шаҳарсозлик экспертизасидан ўтказиш (**11.2. Агар қониқарсиз бўлса, қандай муаммо мавжуд?**)&lt;/span&gt;/Ортиқча ҳужжатбозлик (бюрократия)</t>
  </si>
  <si>
    <t>&lt;span style='display:none'&gt;Лойиҳа-смета хужжатларини шаҳарсозлик экспертизасидан ўтказиш (**11.2. Агар қониқарсиз бўлса, қандай муаммо мавжуд?**)&lt;/span&gt;/Ўз вазифасини етарлича бажармаслик</t>
  </si>
  <si>
    <t>&lt;span style='display:none'&gt;Лойиҳа-смета хужжатларини шаҳарсозлик экспертизасидан ўтказиш (**11.2. Агар қониқарсиз бўлса, қандай муаммо мавжуд?**)&lt;/span&gt;/Бошқа муаммолар</t>
  </si>
  <si>
    <t>&lt;span style='display:none'&gt;.&lt;/span&gt;.21</t>
  </si>
  <si>
    <t>Лойиҳалар ва импорт контрактларини комплекс экспертизадан ўтказиш маркази</t>
  </si>
  <si>
    <t>&lt;span style='display:none'&gt;Лойиҳалар ва импорт контрактларини комплекс экспертизадан ўтказиш маркази (**11.1. Ишлаш тизими:**)&lt;/span&gt;</t>
  </si>
  <si>
    <t>&lt;span style='display:none'&gt;Лойиҳалар ва импорт контрактларини комплекс экспертизадан ўтказиш маркази (**11.2. Агар қониқарсиз бўлса, қандай муаммо мавжуд?**)&lt;/span&gt;</t>
  </si>
  <si>
    <t>&lt;span style='display:none'&gt;Лойиҳалар ва импорт контрактларини комплекс экспертизадан ўтказиш маркази (**11.2. Агар қониқарсиз бўлса, қандай муаммо мавжуд?**)&lt;/span&gt;/Коррупцион ҳолатлар мавжуд</t>
  </si>
  <si>
    <t>&lt;span style='display:none'&gt;Лойиҳалар ва импорт контрактларини комплекс экспертизадан ўтказиш маркази (**11.2. Агар қониқарсиз бўлса, қандай муаммо мавжуд?**)&lt;/span&gt;/Фаолиятга ортиқча аралашув</t>
  </si>
  <si>
    <t>&lt;span style='display:none'&gt;Лойиҳалар ва импорт контрактларини комплекс экспертизадан ўтказиш маркази (**11.2. Агар қониқарсиз бўлса, қандай муаммо мавжуд?**)&lt;/span&gt;/Ортиқча ҳужжатбозлик (бюрократия)</t>
  </si>
  <si>
    <t>&lt;span style='display:none'&gt;Лойиҳалар ва импорт контрактларини комплекс экспертизадан ўтказиш маркази (**11.2. Агар қониқарсиз бўлса, қандай муаммо мавжуд?**)&lt;/span&gt;/Ўз вазифасини етарлича бажармаслик</t>
  </si>
  <si>
    <t>&lt;span style='display:none'&gt;Лойиҳалар ва импорт контрактларини комплекс экспертизадан ўтказиш маркази (**11.2. Агар қониқарсиз бўлса, қандай муаммо мавжуд?**)&lt;/span&gt;/Бошқа муаммолар</t>
  </si>
  <si>
    <t>&lt;span style='display:none'&gt;.&lt;/span&gt;.22</t>
  </si>
  <si>
    <t>Қурилиш бўлими</t>
  </si>
  <si>
    <t>&lt;span style='display:none'&gt;Қурилиш бўлими (**11.1. Ишлаш тизими:**)&lt;/span&gt;</t>
  </si>
  <si>
    <t>&lt;span style='display:none'&gt;Қурилиш бўлими (**11.2. Агар қониқарсиз бўлса, қандай муаммо мавжуд?**)&lt;/span&gt;</t>
  </si>
  <si>
    <t>&lt;span style='display:none'&gt;Қурилиш бўлими (**11.2. Агар қониқарсиз бўлса, қандай муаммо мавжуд?**)&lt;/span&gt;/Коррупцион ҳолатлар мавжуд</t>
  </si>
  <si>
    <t>&lt;span style='display:none'&gt;Қурилиш бўлими (**11.2. Агар қониқарсиз бўлса, қандай муаммо мавжуд?**)&lt;/span&gt;/Фаолиятга ортиқча аралашув</t>
  </si>
  <si>
    <t>&lt;span style='display:none'&gt;Қурилиш бўлими (**11.2. Агар қониқарсиз бўлса, қандай муаммо мавжуд?**)&lt;/span&gt;/Ортиқча ҳужжатбозлик (бюрократия)</t>
  </si>
  <si>
    <t>&lt;span style='display:none'&gt;Қурилиш бўлими (**11.2. Агар қониқарсиз бўлса, қандай муаммо мавжуд?**)&lt;/span&gt;/Ўз вазифасини етарлича бажармаслик</t>
  </si>
  <si>
    <t>&lt;span style='display:none'&gt;Қурилиш бўлими (**11.2. Агар қониқарсиз бўлса, қандай муаммо мавжуд?**)&lt;/span&gt;/Бошқа муаммолар</t>
  </si>
  <si>
    <t>&lt;span style='display:none'&gt;.&lt;/span&gt;.23</t>
  </si>
  <si>
    <t>&lt;span style='display:none'&gt;.&lt;/span&gt;.24</t>
  </si>
  <si>
    <t>12. Сизнингча, бугунги кунда қурилиш соҳасида қандай муаммолар мавжуд?</t>
  </si>
  <si>
    <t>12. Сизнингча, бугунги кунда қурилиш соҳасида қандай муаммолар мавжуд?/Соғлом ва адолатли рақобат муҳити мавжуд эмас</t>
  </si>
  <si>
    <t>12. Сизнингча, бугунги кунда қурилиш соҳасида қандай муаммолар мавжуд?/Соҳада коррупция авж олган</t>
  </si>
  <si>
    <t>12. Сизнингча, бугунги кунда қурилиш соҳасида қандай муаммолар мавжуд?/Тендерларда иштирок этишда қурилиш ташкилотлари ўртасида ўзаро келишиб ҳаракат қилиш ҳолатлари мавжуд</t>
  </si>
  <si>
    <t>12. Сизнингча, бугунги кунда қурилиш соҳасида қандай муаммолар мавжуд?/Янги ташкил этилган (ҳали рейтингга эга бўлмаган) корхоналар учун давлат буюртмаларини олишида бошланғич қўллаб-қувватлов тизими мавжуд эмас</t>
  </si>
  <si>
    <t>12. Сизнингча, бугунги кунда қурилиш соҳасида қандай муаммолар мавжуд?/Қурилиш материаллари импорти учун божхона божлари юқорилиги</t>
  </si>
  <si>
    <t>12. Сизнингча, бугунги кунда қурилиш соҳасида қандай муаммолар мавжуд?/Қурилиш материаллар ички бозорида нархлар юқорилиги</t>
  </si>
  <si>
    <t>12. Сизнингча, бугунги кунда қурилиш соҳасида қандай муаммолар мавжуд?/Қурилиш материаллар бозорида монополия мавжуд</t>
  </si>
  <si>
    <t>12. Сизнингча, бугунги кунда қурилиш соҳасида қандай муаммолар мавжуд?/Ташкилотларда қурилиш техникалари парки етарли даражада шаклланмаган</t>
  </si>
  <si>
    <t>12. Сизнингча, бугунги кунда қурилиш соҳасида қандай муаммолар мавжуд?/Қурилиш соҳасида норасмий ишчи-ходимлар улуши юқори</t>
  </si>
  <si>
    <t>12. Сизнингча, бугунги кунда қурилиш соҳасида қандай муаммолар мавжуд?/Аудит ва бошқа текширувлар сони ва харажатлари кўплиги</t>
  </si>
  <si>
    <t>12. Сизнингча, бугунги кунда қурилиш соҳасида қандай муаммолар мавжуд?/Бошқа</t>
  </si>
  <si>
    <t>12. Сизнингча, бугунги кунда қурилиш соҳасида қандай муаммолар мавжуд?/Муаммо мавжуд эмас</t>
  </si>
  <si>
    <t>12. Сизнингча, бугунги кунда қурилиш соҳасида қандай муаммолар мавжуд?/Давлат дастурлари объектларини молиялаштирувчи идора (буюртмачи) томонидан қурилиш объектлари етарли маблағ билан таъминланмасдан электрон тендерга қўйилади ёки тендер якунидан сўнг молиялаштириш маблағларини камайтириш ҳолатлари мавжуд;</t>
  </si>
  <si>
    <t>12.1. Сизнингча, бугунги кунда қурилиш соҳасида қандай муаммолар мавжуд? ***(Бошқа)***</t>
  </si>
  <si>
    <t>13. Қурилиш ҳужжатларини расмийлаштиришда қандай муммоларга дуч келмоқдасиз?</t>
  </si>
  <si>
    <t>13. Қурилиш ҳужжатларини расмийлаштиришда қандай муммоларга дуч келмоқдасиз?/Давлат органларидан рухсатнома ҳужжатлари ва хулосалар ўз вақтида тақдим этилмайди (узоқ вақт талаб этади)</t>
  </si>
  <si>
    <t>13. Қурилиш ҳужжатларини расмийлаштиришда қандай муммоларга дуч келмоқдасиз?/Ортиқча сансалорликка дуч келинади</t>
  </si>
  <si>
    <t>13. Қурилиш ҳужжатларини расмийлаштиришда қандай муммоларга дуч келмоқдасиз?/Қурилиш учун рухсатнома олишда (ишни бошлашда) ҳужжатлар сони кўп</t>
  </si>
  <si>
    <t>13. Қурилиш ҳужжатларини расмийлаштиришда қандай муммоларга дуч келмоқдасиз?/Қурилиш объектини топшириш мураккаб, ҳужжатлар ва йиғиладиган имзолар сони кўп</t>
  </si>
  <si>
    <t>13. Қурилиш ҳужжатларини расмийлаштиришда қандай муммоларга дуч келмоқдасиз?/Ҳужжатлар олишда қўшимча тўлов ва хизмат талаб этилади</t>
  </si>
  <si>
    <t>13. Қурилиш ҳужжатларини расмийлаштиришда қандай муммоларга дуч келмоқдасиз?/Лойиҳа ҳужжатларини экспертизадан ўтказиш ва хулоса бериш ишлари ҳудуднинг ўзида эмас, бошқа ҳудудда амалга оширилади</t>
  </si>
  <si>
    <t>13. Қурилиш ҳужжатларини расмийлаштиришда қандай муммоларга дуч келмоқдасиз?/Бошқа</t>
  </si>
  <si>
    <t>13. Қурилиш ҳужжатларини расмийлаштиришда қандай муммоларга дуч келмоқдасиз?/Муаммо мавжуд эмас</t>
  </si>
  <si>
    <t>13.1. Қурилиш ҳужжатларини расмийлаштиришда қандай муммоларга дуч келмоқдасиз? ***(Бошқа)***</t>
  </si>
  <si>
    <t>14. Тугалланган қурилиш объектларини сотиш билан боғлиқ қандай муаммолар мавжуд?</t>
  </si>
  <si>
    <t>14. Тугалланган қурилиш объектларини сотиш билан боғлиқ қандай муаммолар мавжуд?/Қурилаётган биноларга аҳоли томонидан талаб пасайган</t>
  </si>
  <si>
    <t>14. Тугалланган қурилиш объектларини сотиш билан боғлиқ қандай муаммолар мавжуд?/Ташқи муҳандислик-коммуникация инфратузилма тармоқлари билан ўз вақтида таъминланмаётганлиги</t>
  </si>
  <si>
    <t>14. Тугалланган қурилиш объектларини сотиш билан боғлиқ қандай муаммолар мавжуд?/Аҳоли учун ипотека кредити фоиз ставкалари юқорилиги</t>
  </si>
  <si>
    <t>14. Тугалланган қурилиш объектларини сотиш билан боғлиқ қандай муаммолар мавжуд?/Ажратилаётган ипотека кредити миқдори сотилаётган уй-жой нархидан анча пастлиги</t>
  </si>
  <si>
    <t>14. Тугалланган қурилиш объектларини сотиш билан боғлиқ қандай муаммолар мавжуд?/Бошқа</t>
  </si>
  <si>
    <t>14. Тугалланган қурилиш объектларини сотиш билан боғлиқ қандай муаммолар мавжуд?/Муаммо мавжуд эмас</t>
  </si>
  <si>
    <t>14.1. Тугалланган қурилиш объектларини сотиш билан боғлиқ қандай муаммолар мавжуд? ***(Бошқа)***</t>
  </si>
  <si>
    <t>15. Корхонангиз давлат органлари томонидан турли бепул (мажбурий ҳомийлик асосида) қурилиш ишлари ёки “ҳашар” тадбирларига жалб этиб туриладими?</t>
  </si>
  <si>
    <t>16. Бир йилда бепул қурилиш-таъмирлаш ишлари ва “ҳашар” тадбирларининг ўртача қиймати қанчани ташкил этади?</t>
  </si>
  <si>
    <t>17. Қурилиш ишларини якунлагандан сўнг, объектни топшириш бўйича расмиятчиликлар учун ўртача қанча вақт сарфлайсиз?</t>
  </si>
  <si>
    <t>18. Охирги 2 йилда давлат буюртмаси бўйича электрон тендерларда иштирок этганмисиз?</t>
  </si>
  <si>
    <t>18.1. Охирги 2 йилда давлат буюртмаси бўйича электрон тендерларда ***неча марта*** иштирок этгансиз?</t>
  </si>
  <si>
    <t>19. Охирги 3 йилда давлат буюртмаси бўйича электрон тендерларда ғолиб бўлганмисиз?</t>
  </si>
  <si>
    <t>19.1. Охирги 2 йилда давлат буюртмаси бўйича электрон тендерларда ***неча марта*** ғолиб бўлгансиз?</t>
  </si>
  <si>
    <t>20. Бу йил давлат буюртмаси бўйича қурилиш ишларингиз ҳажми қандай ўзгарди?</t>
  </si>
  <si>
    <t>21. Давлат буюртмасини бажариш билан боғлиқ қандай муаммолар мавжуд?</t>
  </si>
  <si>
    <t>21. Давлат буюртмасини бажариш билан боғлиқ қандай муаммолар мавжуд?/Давлат буюртмасини олиш учун талаблар жуда юқори</t>
  </si>
  <si>
    <t>21. Давлат буюртмасини бажариш билан боғлиқ қандай муаммолар мавжуд?/Давлат буюртмаси бўйича бажарилган ишлар учун маблағлар кечикиб тўланади</t>
  </si>
  <si>
    <t>21. Давлат буюртмасини бажариш билан боғлиқ қандай муаммолар мавжуд?/Қурилиш ишлари учун аванс тўловлари берилмайди</t>
  </si>
  <si>
    <t>21. Давлат буюртмасини бажариш билан боғлиқ қандай муаммолар мавжуд?/Сансалорлик ва қоғозбозлик кўп</t>
  </si>
  <si>
    <t>21. Давлат буюртмасини бажариш билан боғлиқ қандай муаммолар мавжуд?/Ортиқча текширувлар ва аралашув (порахўрлик)лар мавжуд</t>
  </si>
  <si>
    <t>21. Давлат буюртмасини бажариш билан боғлиқ қандай муаммолар мавжуд?/Қурилиш корхонаси ўз ҳисобидан қуришни тугаллашга мажбурланади</t>
  </si>
  <si>
    <t>21. Давлат буюртмасини бажариш билан боғлиқ қандай муаммолар мавжуд?/Бошқа</t>
  </si>
  <si>
    <t>21. Давлат буюртмасини бажариш билан боғлиқ қандай муаммолар мавжуд?/Муаммо мавжуд эмас</t>
  </si>
  <si>
    <t>21.1. Давлат буюртмасини бажариш билан боғлиқ қандай муаммолар мавжуд? ***(Бошқа)***</t>
  </si>
  <si>
    <t>22. Давлат буюртмалари бўйича лойиҳа-смета хужжатларида кўрсатилган нархлар амалдаги бозор нархларига мос келадими?</t>
  </si>
  <si>
    <t>23. Давлат буюртмаси бўйича сўнгги 2 йил давомида бажарган қурилиш ишларингиз бўйича тўловлар ўртача қанча муддатга кечиккан?</t>
  </si>
  <si>
    <t>24. Ғолибни аниқлаш бўйича ўтказилган тендерларда чет эл ташкилотларга ютқазганмисиз?</t>
  </si>
  <si>
    <t>25. Электрон тендерларда иштирок этишда қандай муаммолар мавжуд?</t>
  </si>
  <si>
    <t>25. Электрон тендерларда иштирок этишда қандай муаммолар мавжуд?/Электрон тендер савдолари ҳаққоний ва шаффоф тарзда ўтказилмайди (соғлом рақобат муҳити мавжуд эмас)</t>
  </si>
  <si>
    <t>25. Электрон тендерларда иштирок этишда қандай муаммолар мавжуд?/Электрон тендер савдоларида қатнашиш учун норасмий тўсиқлар мавжуд</t>
  </si>
  <si>
    <t>25. Электрон тендерларда иштирок этишда қандай муаммолар мавжуд?/Электрон тендер савдолари платформаси мураккаб</t>
  </si>
  <si>
    <t>25. Электрон тендерларда иштирок этишда қандай муаммолар мавжуд?/Электрон тендер савдоларида иштирок этиш талаблари жуда юқори</t>
  </si>
  <si>
    <t>25. Электрон тендерларда иштирок этишда қандай муаммолар мавжуд?/Тендерда иштирок этувчи корхоналар томонидан нотўғри ва ёлғон маълумотлар тақдим этилиш ҳолатлари текширилмайди</t>
  </si>
  <si>
    <t>25. Электрон тендерларда иштирок этишда қандай муаммолар мавжуд?/Бошқа</t>
  </si>
  <si>
    <t>25. Электрон тендерларда иштирок этишда қандай муаммолар мавжуд?/Муаммо мавжуд эмас</t>
  </si>
  <si>
    <t>25. Электрон тендерларда иштирок этишда қандай муаммолар мавжуд?/Буюртмачи билан олдиндан келишмасдан ушбу платформада ғолиб бўлиш имкони йўқ</t>
  </si>
  <si>
    <t>25. Электрон тендерларда иштирок этишда қандай муаммолар мавжуд?/Платформа орқали электрон тендерларда хонадан (офисдан) туриб қатнашиш имкон мавжуд эмас</t>
  </si>
  <si>
    <t>25.1. Электрон тендерларда иштирок этишда қандай муаммолар мавжуд? ***(Бошқа)***</t>
  </si>
  <si>
    <t>26. Сўнгги 2 йил давомида фаолиятингиз бўйича давлат органлари томонидан режадан ташқари текширувлар ўтказилганми?</t>
  </si>
  <si>
    <t>26.1. Сўнгги 2 йил давомида фаолиятингиз бўйича давлат органлари томонидан режадан ташқари текширувлар ***неча марта*** ўтказилди?</t>
  </si>
  <si>
    <t>27. Асосан қайси давлат органлари томонидан режадан ташқари текширувлар ўтказилган?</t>
  </si>
  <si>
    <t>27. Асосан қайси давлат органлари томонидан режадан ташқари текширувлар ўтказилган?/Солиқ инспекцияси</t>
  </si>
  <si>
    <t>27. Асосан қайси давлат органлари томонидан режадан ташқари текширувлар ўтказилган?/Прокуратура (Иқтисодий жиноятларга қарши курашиш департаменти)</t>
  </si>
  <si>
    <t>27. Асосан қайси давлат органлари томонидан режадан ташқари текширувлар ўтказилган?/Қурилиш назорати инспекцияси</t>
  </si>
  <si>
    <t>27. Асосан қайси давлат органлари томонидан режадан ташқари текширувлар ўтказилган?/Экология бўлими</t>
  </si>
  <si>
    <t>27. Асосан қайси давлат органлари томонидан режадан ташқари текширувлар ўтказилган?/Бандлик бўлими</t>
  </si>
  <si>
    <t>27. Асосан қайси давлат органлари томонидан режадан ташқари текширувлар ўтказилган?/Қурилиш бўлими</t>
  </si>
  <si>
    <t>27. Асосан қайси давлат органлари томонидан режадан ташқари текширувлар ўтказилган?/Рақобат соҳасидаги ваколатли орган</t>
  </si>
  <si>
    <t>27. Асосан қайси давлат органлари томонидан режадан ташқари текширувлар ўтказилган?/Бошқа</t>
  </si>
  <si>
    <t>27.1. Асосан қайси давлат органлари томонидан режадан ташқари текширувлар ўтказилган? ***(Бошқа)***</t>
  </si>
  <si>
    <t>28. Бир йилда ўртача қанча жарима тўлайсиз?</t>
  </si>
  <si>
    <t>29. Охирги 2 йилда банкда инкассо топшириқномаси қўйиш орқали қанча маблағ олиб қўйилган?</t>
  </si>
  <si>
    <t>30. Қурилиш техникаларини импорт қилишда қандай муаммолар мавжуд?</t>
  </si>
  <si>
    <t>30. Қурилиш техникаларини импорт қилишда қандай муаммолар мавжуд?/Божхона божлари юқорилиги</t>
  </si>
  <si>
    <t>30. Қурилиш техникаларини импорт қилишда қандай муаммолар мавжуд?/Божхонада ортиқча бюрократия, сансалорлик, порахўрлик мавжудлиги</t>
  </si>
  <si>
    <t>30. Қурилиш техникаларини импорт қилишда қандай муаммолар мавжуд?/Етказиб бериш харажатлари юқорилиги</t>
  </si>
  <si>
    <t>30. Қурилиш техникаларини импорт қилишда қандай муаммолар мавжуд?/Етказиб бериш муддати узоқлиги</t>
  </si>
  <si>
    <t>30. Қурилиш техникаларини импорт қилишда қандай муаммолар мавжуд?/Ортиқча сифат ва синов текширувларидан ўтказиш зарурияти мавжудлиги</t>
  </si>
  <si>
    <t>30. Қурилиш техникаларини импорт қилишда қандай муаммолар мавжуд?/Бошқа</t>
  </si>
  <si>
    <t>30. Қурилиш техникаларини импорт қилишда қандай муаммолар мавжуд?/Муаммо мавжуд эмас</t>
  </si>
  <si>
    <t>30.1. Қурилиш техникаларини импорт қилишда қандай муаммолар мавжуд? ***(Бошқа)***</t>
  </si>
  <si>
    <t>31. Фаолиятингиз давомида карьерлардан фойдаланиш билан боғлиқ қандай муаммолар мавжуд?</t>
  </si>
  <si>
    <t>31. Фаолиятингиз давомида карьерлардан фойдаланиш билан боғлиқ қандай муаммолар мавжуд?/Дарё ўзанларидаги норуда материалларни қазиб олишга муддатсиз мораторий жорий этилганлиги</t>
  </si>
  <si>
    <t>31. Фаолиятингиз давомида карьерлардан фойдаланиш билан боғлиқ қандай муаммолар мавжуд?/Қум ва шағал материалларини қазиб олиш ҳуқуқи фақат “E-Auksion” электрон майдончаси орқали амалга оширилиши белгиланганлиги</t>
  </si>
  <si>
    <t>31. Фаолиятингиз давомида карьерлардан фойдаланиш билан боғлиқ қандай муаммолар мавжуд?/Норуда хом-ашёлар (қум, шағал, оҳак в.б.) нархи қиммат</t>
  </si>
  <si>
    <t>31. Фаолиятингиз давомида карьерлардан фойдаланиш билан боғлиқ қандай муаммолар мавжуд?/Геология-қидирув ишларини олиб бориш бўйича малакали мутахассислар етишмайди</t>
  </si>
  <si>
    <t>31. Фаолиятингиз давомида карьерлардан фойдаланиш билан боғлиқ қандай муаммолар мавжуд?/Конларни қазиб олиш бўйича малакали мутахассислар етишмайди</t>
  </si>
  <si>
    <t>31. Фаолиятингиз давомида карьерлардан фойдаланиш билан боғлиқ қандай муаммолар мавжуд?/Конларни қазиб олиш бўйича замонавий технологиялар етишмайди</t>
  </si>
  <si>
    <t>31. Фаолиятингиз давомида карьерлардан фойдаланиш билан боғлиқ қандай муаммолар мавжуд?/Ресурслар жойлашган ҳудудларда муҳандислик-коммуникация тармоқлари мавжуд эмас</t>
  </si>
  <si>
    <t>31. Фаолиятингиз давомида карьерлардан фойдаланиш билан боғлиқ қандай муаммолар мавжуд?/Карьерлардан фойдаланмаймиз</t>
  </si>
  <si>
    <t>31. Фаолиятингиз давомида карьерлардан фойдаланиш билан боғлиқ қандай муаммолар мавжуд?/Бошқа</t>
  </si>
  <si>
    <t>31. Фаолиятингиз давомида карьерлардан фойдаланиш билан боғлиқ қандай муаммолар мавжуд?/Муаммо мавжуд эмас</t>
  </si>
  <si>
    <t>31.1. Фаолиятингиз давомида карьерлардан фойдаланиш билан боғлиқ қандай муаммолар мавжуд? ***(Бошқа)***</t>
  </si>
  <si>
    <t>######32. Қурилиш сметаси таркибий қисмлари нархи охирги ойларда ўтган йилнинг мос даврига нисбатан қандай ўзгарди?</t>
  </si>
  <si>
    <t>Цемент</t>
  </si>
  <si>
    <t>&lt;span style='display:none'&gt;Цемент (######32. Қурилиш сметаси таркибий қисмлари нархи охирги ойларда ўтган йилнинг мос даврига нисбатан қандай ўзгарди?)&lt;/span&gt;</t>
  </si>
  <si>
    <t>Арматура</t>
  </si>
  <si>
    <t>&lt;span style='display:none'&gt;Арматура (######32. Қурилиш сметаси таркибий қисмлари нархи охирги ойларда ўтган йилнинг мос даврига нисбатан қандай ўзгарди?)&lt;/span&gt;</t>
  </si>
  <si>
    <t>Қум</t>
  </si>
  <si>
    <t>&lt;span style='display:none'&gt;Қум (######32. Қурилиш сметаси таркибий қисмлари нархи охирги ойларда ўтган йилнинг мос даврига нисбатан қандай ўзгарди?)&lt;/span&gt;</t>
  </si>
  <si>
    <t>Шағал</t>
  </si>
  <si>
    <t>&lt;span style='display:none'&gt;Шағал (######32. Қурилиш сметаси таркибий қисмлари нархи охирги ойларда ўтган йилнинг мос даврига нисбатан қандай ўзгарди?)&lt;/span&gt;</t>
  </si>
  <si>
    <t>Ғишт</t>
  </si>
  <si>
    <t>&lt;span style='display:none'&gt;Ғишт (######32. Қурилиш сметаси таркибий қисмлари нархи охирги ойларда ўтган йилнинг мос даврига нисбатан қандай ўзгарди?)&lt;/span&gt;</t>
  </si>
  <si>
    <t>Ишчилар ойлиги</t>
  </si>
  <si>
    <t>&lt;span style='display:none'&gt;Ишчилар ойлиги (######32. Қурилиш сметаси таркибий қисмлари нархи охирги ойларда ўтган йилнинг мос даврига нисбатан қандай ўзгарди?)&lt;/span&gt;</t>
  </si>
  <si>
    <t>&lt;span style='display:none'&gt;.&lt;/span&gt;.25</t>
  </si>
  <si>
    <t>33. Ушбу маҳсулотлар нархлари ўзгаришига қандай омиллар таъсир кўрсатди?</t>
  </si>
  <si>
    <t>33. Ушбу маҳсулотлар нархлари ўзгаришига қандай омиллар таъсир кўрсатди?/Талаб ошиши</t>
  </si>
  <si>
    <t>33. Ушбу маҳсулотлар нархлари ўзгаришига қандай омиллар таъсир кўрсатди?/Маҳсулотлар таклифи камайиши, захиралар миқдори чекланаётганлиги</t>
  </si>
  <si>
    <t>33. Ушбу маҳсулотлар нархлари ўзгаришига қандай омиллар таъсир кўрсатди?/Қурилиш моллари ички бозорида монополия мавжудлиги</t>
  </si>
  <si>
    <t>33. Ушбу маҳсулотлар нархлари ўзгаришига қандай омиллар таъсир кўрсатди?/Қурилиш соҳасига ажратилаётган кредит фоиз ставкаларининг ошиши</t>
  </si>
  <si>
    <t>33. Ушбу маҳсулотлар нархлари ўзгаришига қандай омиллар таъсир кўрсатди?/Хорижий валюта курслари ошиши</t>
  </si>
  <si>
    <t>33. Ушбу маҳсулотлар нархлари ўзгаришига қандай омиллар таъсир кўрсатди?/Жаҳондаги геосиёсий вазиятнинг ёмонлашуви</t>
  </si>
  <si>
    <t>33. Ушбу маҳсулотлар нархлари ўзгаришига қандай омиллар таъсир кўрсатди?/Импорт маҳсулотлари нархи ошиши</t>
  </si>
  <si>
    <t>33. Ушбу маҳсулотлар нархлари ўзгаришига қандай омиллар таъсир кўрсатди?/Энергия ресурслари нархи ошиши</t>
  </si>
  <si>
    <t>33. Ушбу маҳсулотлар нархлари ўзгаришига қандай омиллар таъсир кўрсатди?/Логистика харажатларининг ошиши</t>
  </si>
  <si>
    <t>33. Ушбу маҳсулотлар нархлари ўзгаришига қандай омиллар таъсир кўрсатди?/Карьерлардан фойдаланиш бўйича қонунчиликдаги ўзгаришлар (чеклов ва мораторий жорий этилганлиги)</t>
  </si>
  <si>
    <t>33. Ушбу маҳсулотлар нархлари ўзгаришига қандай омиллар таъсир кўрсатди?/Бошқа</t>
  </si>
  <si>
    <t>33. Ушбу маҳсулотлар нархлари ўзгаришига қандай омиллар таъсир кўрсатди?/Билмайман</t>
  </si>
  <si>
    <t>33. Ушбу маҳсулотлар нархлари ўзгаришига қандай омиллар таъсир кўрсатди?/Нархларда сезиларли ўзгариш кузатилмади</t>
  </si>
  <si>
    <t>33.1. Ушбу маҳсулотлар нархлари ўзгаришига қандай омиллар таъсир кўрсатди? ***(Бошқа)***</t>
  </si>
  <si>
    <t>34. Ўтган йилга нисбатан қурилиши якунланган турар жойларни сотиш нархлари қандай ўзгарди?</t>
  </si>
  <si>
    <t>35. Корхонангизга қайси турдаги мутахассислар етишмайди?</t>
  </si>
  <si>
    <t>35. Корхонангизга қайси турдаги мутахассислар етишмайди?/Архитектор</t>
  </si>
  <si>
    <t>35. Корхонангизга қайси турдаги мутахассислар етишмайди?/Малакали иш бошқарувчи (прораб)</t>
  </si>
  <si>
    <t>35. Корхонангизга қайси турдаги мутахассислар етишмайди?/Муҳандис</t>
  </si>
  <si>
    <t>35. Корхонангизга қайси турдаги мутахассислар етишмайди?/Лойиҳачи</t>
  </si>
  <si>
    <t>35. Корхонангизга қайси турдаги мутахассислар етишмайди?/Геодезист</t>
  </si>
  <si>
    <t>35. Корхонангизга қайси турдаги мутахассислар етишмайди?/Дизайнер</t>
  </si>
  <si>
    <t>35. Корхонангизга қайси турдаги мутахассислар етишмайди?/Электрик</t>
  </si>
  <si>
    <t>35. Корхонангизга қайси турдаги мутахассислар етишмайди?/Монтажчи</t>
  </si>
  <si>
    <t>35. Корхонангизга қайси турдаги мутахассислар етишмайди?/Пайвандчи</t>
  </si>
  <si>
    <t>35. Корхонангизга қайси турдаги мутахассислар етишмайди?/Бетон қуювчи</t>
  </si>
  <si>
    <t>35. Корхонангизга қайси турдаги мутахассислар етишмайди?/Пардозчи</t>
  </si>
  <si>
    <t>35. Корхонангизга қайси турдаги мутахассислар етишмайди?/Сувоқчи</t>
  </si>
  <si>
    <t>35. Корхонангизга қайси турдаги мутахассислар етишмайди?/Сантехник</t>
  </si>
  <si>
    <t>35. Корхонангизга қайси турдаги мутахассислар етишмайди?/Кран машинисти</t>
  </si>
  <si>
    <t>35. Корхонангизга қайси турдаги мутахассислар етишмайди?/Бошқа</t>
  </si>
  <si>
    <t>35. Корхонангизга қайси турдаги мутахассислар етишмайди?/Мутахассислар етарли</t>
  </si>
  <si>
    <t>35.1. Корхонангизга қайси турдаги мутахассислар етишмайди? ***(Бошқа)***</t>
  </si>
  <si>
    <t>36. Сўнгги 2 йил ичида ходимларингиз қурилиш соҳаси бўйича Касбий фаолиятни ривожлантириш марказларида малака оширганми?</t>
  </si>
  <si>
    <t>37. Сўнгги 1 йил ичида кредит олганмисиз?</t>
  </si>
  <si>
    <t>38. Нима учун кредит олмагансиз?</t>
  </si>
  <si>
    <t>38. Нима учун кредит олмагансиз?/Юқори гаров таъминоти талаб этилади</t>
  </si>
  <si>
    <t>38. Нима учун кредит олмагансиз?/Кредит фоиз ставкалари юқори</t>
  </si>
  <si>
    <t>38. Нима учун кредит олмагансиз?/Кредит ажратилиши учун қўшимча тўлов ва хизмат талаб этилади</t>
  </si>
  <si>
    <t>38. Нима учун кредит олмагансиз?/Кредит олишга эҳтиёж йўқ (ўз маблағларим етарли)</t>
  </si>
  <si>
    <t>38. Нима учун кредит олмагансиз?/Бошқа</t>
  </si>
  <si>
    <t>38. Нима учун кредит олмагансиз?/Мурожаатим рад этилган</t>
  </si>
  <si>
    <t>38.1. Нима учун кредит олмагансиз? ***(Бошқа)***</t>
  </si>
  <si>
    <t>39. Сўнгги 1 йилда олган кредитингиз миқдори қанча?</t>
  </si>
  <si>
    <t>40. Кредит олишда қандай муаммоларга дуч келгансиз?</t>
  </si>
  <si>
    <t>40. Кредит олишда қандай муаммоларга дуч келгансиз?/Кредит ҳажмига нисбатан юқори гаров таъминоти талаб этилади</t>
  </si>
  <si>
    <t>40. Кредит олишда қандай муаммоларга дуч келгансиз?/Кредит ажратиш муддати асоссиз кечиктирилади</t>
  </si>
  <si>
    <t>40. Кредит олишда қандай муаммоларга дуч келгансиз?/Кредит фоиз ставкалари юқори</t>
  </si>
  <si>
    <t>40. Кредит олишда қандай муаммоларга дуч келгансиз?/Кредит ажратиш асоссиз рад этилади</t>
  </si>
  <si>
    <t>40. Кредит олишда қандай муаммоларга дуч келгансиз?/Кредит ажратилиши учун қўшимча тўлов ва хизмат талаб этилади</t>
  </si>
  <si>
    <t>40. Кредит олишда қандай муаммоларга дуч келгансиз?/Ортиқча бюрократия мавжуд</t>
  </si>
  <si>
    <t>40. Кредит олишда қандай муаммоларга дуч келгансиз?/Бошқа</t>
  </si>
  <si>
    <t>40. Кредит олишда қандай муаммоларга дуч келгансиз?/Муаммо мавжуд эмас</t>
  </si>
  <si>
    <t>40.1. Кредит олишда қандай муаммоларга дуч келгансиз? ***(Бошқа)***</t>
  </si>
  <si>
    <t>41. Келгусида қанча миқдорда кредитга эҳтиёжингиз мавжуд?</t>
  </si>
  <si>
    <t>42. Қурилиш соҳасида давлат томонидан яна қандай ислоҳотлар олиб борилиши зарур, деб ҳисоблайсиз?</t>
  </si>
  <si>
    <t>42.1. Қурилиш соҳасида давлат томонидан яна қандай ислоҳотлар олиб борилиши зарур, деб ҳисоблайсиз? ***(Бошқа)***</t>
  </si>
  <si>
    <t>43. Корхонангиз фаолияти билан боғлиқ яна қандай муаммолар мавжуд?</t>
  </si>
  <si>
    <t>44. Мамлакатда қурилиш соҳасини ривожлантириш бўйича таклифларингиз:</t>
  </si>
  <si>
    <t>Лойиҳа-экспертиза корхонаси</t>
  </si>
  <si>
    <t>&lt;span style='display:none'&gt;Лойиҳа-экспертиза корхонаси (**11.1. Ишлаш тизими:**)&lt;/span&gt;</t>
  </si>
  <si>
    <t>&lt;span style='display:none'&gt;Лойиҳа-экспертиза корхонаси (**11.2. Агар қониқарсиз бўлса, қандай муаммо мавжуд?**)&lt;/span&gt;</t>
  </si>
  <si>
    <t>&lt;span style='display:none'&gt;.&lt;/span&gt;.26</t>
  </si>
  <si>
    <t>18. Давлат буюртмаси билан ишлайсизми?</t>
  </si>
  <si>
    <t>_id</t>
  </si>
  <si>
    <t>_uuid</t>
  </si>
  <si>
    <t>_submission_time</t>
  </si>
  <si>
    <t>_validation_status</t>
  </si>
  <si>
    <t>_notes</t>
  </si>
  <si>
    <t>_status</t>
  </si>
  <si>
    <t>_submitted_by</t>
  </si>
  <si>
    <t>__version__</t>
  </si>
  <si>
    <t>_tags</t>
  </si>
  <si>
    <t>_index</t>
  </si>
  <si>
    <t>ee.cerrsurvey.uz:Hu1SAuy0cEeA4CfT</t>
  </si>
  <si>
    <t>09:55:20</t>
  </si>
  <si>
    <t>2024-06-21</t>
  </si>
  <si>
    <t>2024-06-21 09:55:20</t>
  </si>
  <si>
    <t>Қорақалпоғистон Республикаси</t>
  </si>
  <si>
    <t>Фуқаролик объектларини қуриш (йўл, кўприк, сув иншооти ва бошқа муҳандислик иншоотлари)</t>
  </si>
  <si>
    <t>A</t>
  </si>
  <si>
    <t>CC</t>
  </si>
  <si>
    <t>Билмайман</t>
  </si>
  <si>
    <t>Муаммо мавжуд эмас</t>
  </si>
  <si>
    <t>Йўқ, рейтинг баҳо фақатгина корхонанинг ўз айби билан пасайиши мумкин</t>
  </si>
  <si>
    <t>Камайди</t>
  </si>
  <si>
    <t>Қониқарли</t>
  </si>
  <si>
    <t>Ишим тушмаган</t>
  </si>
  <si>
    <t>Қурилиш материаллар бозорида монополия мавжуд Аудит ва бошқа текширувлар сони ва харажатлари кўплиги</t>
  </si>
  <si>
    <t>Қурилиш объектини топшириш мураккаб, ҳужжатлар ва йиғиладиган имзолар сони кўп</t>
  </si>
  <si>
    <t>Ҳа</t>
  </si>
  <si>
    <t>50 млн сўмгача</t>
  </si>
  <si>
    <t>Ортиқча вақт сарфланмайди, тезда ҳал бўлади</t>
  </si>
  <si>
    <t>Йўқ</t>
  </si>
  <si>
    <t>Сансалорлик ва қоғозбозлик кўп</t>
  </si>
  <si>
    <t>500 млн. - 1 млрд.сўм</t>
  </si>
  <si>
    <t>0-10% га ошди</t>
  </si>
  <si>
    <t>Ўзгармади</t>
  </si>
  <si>
    <t>Нархларда сезиларли ўзгариш кузатилмади</t>
  </si>
  <si>
    <t>Малакали иш бошқарувчи (прораб) Геодезист</t>
  </si>
  <si>
    <t>Ҳа, малака оширган</t>
  </si>
  <si>
    <t>Кредит олишга эҳтиёж йўқ (ўз маблағларим етарли)</t>
  </si>
  <si>
    <t>Қурилиш моллари бозорида монополияга барҳам бериш</t>
  </si>
  <si>
    <t>Korxonaga rachotniy shot ochib berish kerak sababi korxona ozini onglab olish uchun materiallarni qarizga olib kiyin tolaydi</t>
  </si>
  <si>
    <t>Quriladigan obekt kimni balansida bolsa Osha korxona pudratchi qilib belgilanishi kerak</t>
  </si>
  <si>
    <t>5edc0067-baee-4135-84f8-aabf2e484d5f</t>
  </si>
  <si>
    <t>submitted_via_web</t>
  </si>
  <si>
    <t>vH4yXEXVEs2Y8vghZYRgsA</t>
  </si>
  <si>
    <t>ee.cerrsurvey.uz:9xg2Ct78fnGMEbm7</t>
  </si>
  <si>
    <t>10:04:22</t>
  </si>
  <si>
    <t>2024-06-21 10:04:22</t>
  </si>
  <si>
    <t>Нотурар жой биноларини қуриш</t>
  </si>
  <si>
    <t>C</t>
  </si>
  <si>
    <t>CCC</t>
  </si>
  <si>
    <t>Адолатли</t>
  </si>
  <si>
    <t>Қониқарсиз</t>
  </si>
  <si>
    <t>Фаолиятга ортиқча аралашув</t>
  </si>
  <si>
    <t>Коррупцион ҳолатлар мавжуд</t>
  </si>
  <si>
    <t>Фаолиятга ортиқча аралашув Ортиқча ҳужжатбозлик (бюрократия)</t>
  </si>
  <si>
    <t>Ортиқча ҳужжатбозлик (бюрократия) Ўз вазифасини етарлича бажармаслик Бошқа муаммолар</t>
  </si>
  <si>
    <t>Аудит ва бошқа текширувлар сони ва харажатлари кўплиги Давлат дастурлари объектларини молиялаштирувчи идора (буюртмачи) томонидан қурилиш объектлари етарли маблағ билан таъминланмасдан электрон тендерга қўйилади ёки тендер якунидан сўнг молиялаштириш маблағларини камайтириш ҳолатлари мавжуд;</t>
  </si>
  <si>
    <t>Қурилаётган биноларга аҳоли томонидан талаб пасайган Аҳоли учун ипотека кредити фоиз ставкалари юқорилиги</t>
  </si>
  <si>
    <t>1 ойгача</t>
  </si>
  <si>
    <t>Давлат буюртмасини олиш учун талаблар жуда юқори Ортиқча текширувлар ва аралашув (порахўрлик)лар мавжуд</t>
  </si>
  <si>
    <t>Ҳужжатлар тасдиқланган вақтда мос келади, аммо давлат органлари ва буюртмачилар томонидан тегишли мажбуриятлар бажарилишининг кечикиши ҳисобига мос келмай қолади</t>
  </si>
  <si>
    <t>Тўловлар ўз вақтида амалга оширилган</t>
  </si>
  <si>
    <t>Электрон тендер савдоларида иштирок этиш талаблари жуда юқори</t>
  </si>
  <si>
    <t>11-20% га ошди</t>
  </si>
  <si>
    <t>31-40% га ошди</t>
  </si>
  <si>
    <t>Хорижий валюта курслари ошиши Энергия ресурслари нархи ошиши</t>
  </si>
  <si>
    <t>Малакали иш бошқарувчи (прораб) Монтажчи Пайвандчи Бетон қуювчи Пардозчи Сувоқчи Сантехник</t>
  </si>
  <si>
    <t>Юқори гаров таъминоти талаб этилади Кредит фоиз ставкалари юқори</t>
  </si>
  <si>
    <t>Кредит ҳажмига нисбатан юқори гаров таъминоти талаб этилади Кредит фоиз ставкалари юқори</t>
  </si>
  <si>
    <t>Соҳага давлат органлари аралашувини камайтириш</t>
  </si>
  <si>
    <t>Йук</t>
  </si>
  <si>
    <t>725b48dd-0037-4463-84b3-db7d550abfc4</t>
  </si>
  <si>
    <t>ee.cerrsurvey.uz:BlQ5kt5QzM2yBvX9</t>
  </si>
  <si>
    <t>10:03:08</t>
  </si>
  <si>
    <t>2024-06-21 10:03:08</t>
  </si>
  <si>
    <t>Турар жой биноларини қуриш Нотурар жой биноларини қуриш</t>
  </si>
  <si>
    <t>Ошди</t>
  </si>
  <si>
    <t>Қурилаётган биноларга аҳоли томонидан талаб пасайган</t>
  </si>
  <si>
    <t>Давлат буюртмаси бўйича бажарилган ишлар учун маблағлар кечикиб тўланади</t>
  </si>
  <si>
    <t>Жарима тўламаганман</t>
  </si>
  <si>
    <t>1 млрд.сўмдан ортиқ</t>
  </si>
  <si>
    <t>Божхона божлари юқорилиги Етказиб бериш харажатлари юқорилиги</t>
  </si>
  <si>
    <t>Карьерлардан фойдаланмаймиз</t>
  </si>
  <si>
    <t>Талаб ошиши</t>
  </si>
  <si>
    <t>Мутахассислар етарли</t>
  </si>
  <si>
    <t>Йўқ, малака оширмаган</t>
  </si>
  <si>
    <t>Мавжуд эмас</t>
  </si>
  <si>
    <t>1. Шет еллерден курылыс техникаларын арзан алып кирыу.
2. Курылыс объектыне ие болган хам онынг курилисты питкеруы анык болган курылысшиларга курылысты тез хам сипатли питкерыу ушын банк тарепинен енг арзан хам узак муддетке(курылыс объекты курылып питкеремен хам оны сатаман дегенге деийн уахыт аралыгына шекем) кредит пенен таминлеу.</t>
  </si>
  <si>
    <t>9aef5bda-b056-4cd4-b380-d41069e6b414</t>
  </si>
  <si>
    <t>ee.cerrsurvey.uz:qGEImpr0MOhqnW5k</t>
  </si>
  <si>
    <t>10:00:38</t>
  </si>
  <si>
    <t>2024-06-21 10:00:38</t>
  </si>
  <si>
    <t>Турар жой биноларини қуриш Нотурар жой биноларини қуриш Фуқаролик объектларини қуриш (йўл, кўприк, сув иншооти ва бошқа муҳандислик иншоотлари)</t>
  </si>
  <si>
    <t>Рейтинг ўз вақтида янгиланмайди</t>
  </si>
  <si>
    <t>Ҳа, давлат органлари томонидан электрон тизимлар етарли рақамлаштирилмаганлиги сабабли</t>
  </si>
  <si>
    <t>Ўз вазифасини етарлича бажармаслик</t>
  </si>
  <si>
    <t>Коррупцион ҳолатлар мавжуд Ортиқча ҳужжатбозлик (бюрократия) Ўз вазифасини етарлича бажармаслик</t>
  </si>
  <si>
    <t>Ортиқча ҳужжатбозлик (бюрократия) Ўз вазифасини етарлича бажармаслик</t>
  </si>
  <si>
    <t>Коррупцион ҳолатлар мавжуд Фаолиятга ортиқча аралашув Ортиқча ҳужжатбозлик (бюрократия) Ўз вазифасини етарлича бажармаслик</t>
  </si>
  <si>
    <t>Давлат органларидан рухсатнома ҳужжатлари ва хулосалар ўз вақтида тақдим этилмайди (узоқ вақт талаб этади) Қурилиш учун рухсатнома олишда (ишни бошлашда) ҳужжатлар сони кўп Қурилиш объектини топшириш мураккаб, ҳужжатлар ва йиғиладиган имзолар сони кўп</t>
  </si>
  <si>
    <t>Аҳоли учун ипотека кредити фоиз ставкалари юқорилиги</t>
  </si>
  <si>
    <t>100 млн сўмгача</t>
  </si>
  <si>
    <t>1-3 ой</t>
  </si>
  <si>
    <t>Ортиқча текширувлар ва аралашув (порахўрлик)лар мавжуд</t>
  </si>
  <si>
    <t>Ҳа, тўлиқ мос келади</t>
  </si>
  <si>
    <t>3 ойгача</t>
  </si>
  <si>
    <t>Маблағ олиб қўйилмаган</t>
  </si>
  <si>
    <t>Божхона божлари юқорилиги Божхонада ортиқча бюрократия, сансалорлик, порахўрлик мавжудлиги Етказиб бериш харажатлари юқорилиги</t>
  </si>
  <si>
    <t>21-30% га ошди</t>
  </si>
  <si>
    <t>Қурилиш моллари ички бозорида монополия мавжудлиги Қурилиш соҳасига ажратилаётган кредит фоиз ставкаларининг ошиши</t>
  </si>
  <si>
    <t>Кредит ҳажмига нисбатан юқори гаров таъминоти талаб этилади Кредит фоиз ставкалари юқори Кредит ажратиш асоссиз рад этилади</t>
  </si>
  <si>
    <t>Гасн буйича</t>
  </si>
  <si>
    <t>Курувчи ларни уз холига куйиш</t>
  </si>
  <si>
    <t>9d3057fb-1bc0-427a-913a-58ad5878e417</t>
  </si>
  <si>
    <t>ee.cerrsurvey.uz:9PgrKvHgWDvupMiY</t>
  </si>
  <si>
    <t>09:52:44</t>
  </si>
  <si>
    <t>2024-06-21 09:52:44</t>
  </si>
  <si>
    <t>Рейтинг ўз вақтида янгиланмайди Рейтинг натижаларини ҳисоблаш методикаси (мезонлари) мукаммал эмас</t>
  </si>
  <si>
    <t>Бошқа муаммолар</t>
  </si>
  <si>
    <t>Ортиқча ҳужжатбозлик (бюрократия)</t>
  </si>
  <si>
    <t>Давлат дастурлари объектларини молиялаштирувчи идора (буюртмачи) томонидан қурилиш объектлари етарли маблағ билан таъминланмасдан электрон тендерга қўйилади ёки тендер якунидан сўнг молиялаштириш маблағларини камайтириш ҳолатлари мавжуд;</t>
  </si>
  <si>
    <t>Қурилаётган биноларга аҳоли томонидан талаб пасайган Ажратилаётган ипотека кредити миқдори сотилаётган уй-жой нархидан анча пастлиги</t>
  </si>
  <si>
    <t>20 млн сўмгача</t>
  </si>
  <si>
    <t>Қурилиш моллари ички бозорида монополия мавжудлиги</t>
  </si>
  <si>
    <t>Муҳандис Кран машинисти</t>
  </si>
  <si>
    <t>Кредит ҳажмига нисбатан юқори гаров таъминоти талаб этилади Кредит ажратиш муддати асоссиз кечиктирилади Кредит фоиз ставкалари юқори Ортиқча бюрократия мавжуд</t>
  </si>
  <si>
    <t>35a0c882-5de6-4ea2-a85e-0c586c16210e</t>
  </si>
  <si>
    <t>ee.cerrsurvey.uz:dqPbXmdccQz6W1lg</t>
  </si>
  <si>
    <t>10:16:08</t>
  </si>
  <si>
    <t>2024-06-21 10:16:08</t>
  </si>
  <si>
    <t>Турар жой биноларини қуриш</t>
  </si>
  <si>
    <t>Қурилиш материаллар бозорида монополия мавжуд</t>
  </si>
  <si>
    <t>Бошқа</t>
  </si>
  <si>
    <t>бетон лабараторя ва гаш крите ташкилоти жуда катта нарх наво куймокда</t>
  </si>
  <si>
    <t>Электрон тендер савдолари ҳаққоний ва шаффоф тарзда ўтказилмайди (соғлом рақобат муҳити мавжуд эмас)</t>
  </si>
  <si>
    <t>Божхона божлари юқорилиги</t>
  </si>
  <si>
    <t>Дарё ўзанларидаги норуда материалларни қазиб олишга муддатсиз мораторий жорий этилганлиги</t>
  </si>
  <si>
    <t>50%дан юқорироқ ошди</t>
  </si>
  <si>
    <t>Архитектор</t>
  </si>
  <si>
    <t>Кредит фоиз ставкалари юқори</t>
  </si>
  <si>
    <t>Қурилиш соҳасига масъул давлат органларида коррупцияга барҳам бериш</t>
  </si>
  <si>
    <t>илтимос рейтинг хар ой янгилансин</t>
  </si>
  <si>
    <t>f958942f-c838-4919-bb5f-2516a9794032</t>
  </si>
  <si>
    <t>ee.cerrsurvey.uz:pTO8vXLwe0OgyySc</t>
  </si>
  <si>
    <t>09:55:37</t>
  </si>
  <si>
    <t>2024-06-21 09:55:37</t>
  </si>
  <si>
    <t>B</t>
  </si>
  <si>
    <t>Йўқ, мос келмайди, нархлар кам кўрсатилади</t>
  </si>
  <si>
    <t>Кредит ҳажмига нисбатан юқори гаров таъминоти талаб этилади</t>
  </si>
  <si>
    <t>Жок</t>
  </si>
  <si>
    <t>Коп</t>
  </si>
  <si>
    <t>f178555e-757d-4544-8f21-7810f89dbe29</t>
  </si>
  <si>
    <t>ee.cerrsurvey.uz:QhBD4ZSMMJwY6arI</t>
  </si>
  <si>
    <t>10:05:50</t>
  </si>
  <si>
    <t>2024-06-21 10:05:50</t>
  </si>
  <si>
    <t>Нотурар жой биноларини қуриш Бошқа</t>
  </si>
  <si>
    <t>Электромонтаж ишлари</t>
  </si>
  <si>
    <t>Адолатли эмас</t>
  </si>
  <si>
    <t>Рейтинг мезонларини қайта кўриб чиқишда ва янгиларини ишлаб чиқишда пудрат ташкилотлари фикрини электрон жамлаш ҳамда қайта ишлаш тизими мавжуд эмас</t>
  </si>
  <si>
    <t>Ҳа, давлат органлари ва буюртмачилар маблағларни ўз вақтида ўтказиб бермаганлиги сабабли</t>
  </si>
  <si>
    <t>Аҳоли учун ипотека кредити фоиз ставкалари юқорилиги Ажратилаётган ипотека кредити миқдори сотилаётган уй-жой нархидан анча пастлиги</t>
  </si>
  <si>
    <t>Бу йил давлат буюртмаси билан ишламадим</t>
  </si>
  <si>
    <t>Давлат буюртмасини олиш учун талаблар жуда юқори</t>
  </si>
  <si>
    <t>Талаб ошиши Маҳсулотлар таклифи камайиши, захиралар миқдори чекланаётганлиги</t>
  </si>
  <si>
    <t>Малакали иш бошқарувчи (прораб) Муҳандис Лойиҳачи</t>
  </si>
  <si>
    <t>Қурилиш техникалари бўйича импорт божларини пасайтириш</t>
  </si>
  <si>
    <t>Якунланган объектларнинг пул маблаглари Давлат казнаси томанидан уз вактида ечилмаябди</t>
  </si>
  <si>
    <t>Курилиш объекти буйича чикарилган президент фармойишларига ва вазирлар махкамасининг пармойишларига воя килган холда иш олиб бориш керак</t>
  </si>
  <si>
    <t>53578432-7464-4bb6-8d3a-b7451ee04916</t>
  </si>
  <si>
    <t>ee.cerrsurvey.uz:El8JZ49NAmYsoNlN</t>
  </si>
  <si>
    <t>10:35:27</t>
  </si>
  <si>
    <t>2024-06-21 10:35:27</t>
  </si>
  <si>
    <t>Ҳа, давлат органлари томонидан тегишли ҳужжатлар ўз вақтида тақдим этилмаганлиги сабабли</t>
  </si>
  <si>
    <t>Қурилиш материаллар ички бозорида нархлар юқорилиги</t>
  </si>
  <si>
    <t>Давлат органларидан рухсатнома ҳужжатлари ва хулосалар ўз вақтида тақдим этилмайди (узоқ вақт талаб этади)</t>
  </si>
  <si>
    <t>6 ойгача</t>
  </si>
  <si>
    <t>Прокуратура (Иқтисодий жиноятларга қарши курашиш департаменти) Қурилиш бўлими</t>
  </si>
  <si>
    <t>30 млн сўмгача</t>
  </si>
  <si>
    <t>50-100 млн сўм</t>
  </si>
  <si>
    <t>Етказиб бериш харажатлари юқорилиги</t>
  </si>
  <si>
    <t>Қурилиш материаллари бўйича импорт божларини пасайтириш</t>
  </si>
  <si>
    <t>Yoq</t>
  </si>
  <si>
    <t>64468c30-37a4-4deb-86c8-6555c3ce39b2</t>
  </si>
  <si>
    <t>ee.cerrsurvey.uz:vzigKB0H97QCbbWx</t>
  </si>
  <si>
    <t>10:16:51</t>
  </si>
  <si>
    <t>2024-06-21 10:16:51</t>
  </si>
  <si>
    <t>Ортиқча сансалорликка дуч келинади</t>
  </si>
  <si>
    <t>Ажратилаётган ипотека кредити миқдори сотилаётган уй-жой нархидан анча пастлиги</t>
  </si>
  <si>
    <t>6 ойдан ортиқ</t>
  </si>
  <si>
    <t>Ортиқча сифат ва синов текширувларидан ўтказиш зарурияти мавжудлиги</t>
  </si>
  <si>
    <t>Хорижий валюта курслари ошиши</t>
  </si>
  <si>
    <t>Бундай марказлар мавжудлигидан хабарим йўқ</t>
  </si>
  <si>
    <t>Газ таминаты</t>
  </si>
  <si>
    <t>Курлыс инспексиясынын кагазпазлыгын азайтыу керек</t>
  </si>
  <si>
    <t>33745228-9ce8-479c-8f34-18d7aeda166f</t>
  </si>
  <si>
    <t>ee.cerrsurvey.uz:ZAxhbepmZ233C1nO</t>
  </si>
  <si>
    <t>10:19:48</t>
  </si>
  <si>
    <t>2024-06-21 10:19:48</t>
  </si>
  <si>
    <t>Рейтинг ўз вақтида янгиланмайди Тизим тегишли ахборот базалари билан етарлича интеграциялашмаган ва тўлиқ автоматлаштирилмаган</t>
  </si>
  <si>
    <t>Коррупцион ҳолатлар мавжуд Фаолиятга ортиқча аралашув Ўз вазифасини етарлича бажармаслик</t>
  </si>
  <si>
    <t>Ўз вазифасини етарлича бажармаслик Бошқа муаммолар</t>
  </si>
  <si>
    <t>Соғлом ва адолатли рақобат муҳити мавжуд эмас Соҳада коррупция авж олган Қурилиш материаллар ички бозорида нархлар юқорилиги Аудит ва бошқа текширувлар сони ва харажатлари кўплиги</t>
  </si>
  <si>
    <t>Давлат органларидан рухсатнома ҳужжатлари ва хулосалар ўз вақтида тақдим этилмайди (узоқ вақт талаб этади) Ортиқча сансалорликка дуч келинади Қурилиш объектини топшириш мураккаб, ҳужжатлар ва йиғиладиган имзолар сони кўп</t>
  </si>
  <si>
    <t>Қурилаётган биноларга аҳоли томонидан талаб пасайган Ташқи муҳандислик-коммуникация инфратузилма тармоқлари билан ўз вақтида таъминланмаётганлиги Аҳоли учун ипотека кредити фоиз ставкалари юқорилиги</t>
  </si>
  <si>
    <t>Сансалорлик ва қоғозбозлик кўп Ортиқча текширувлар ва аралашув (порахўрлик)лар мавжуд Қурилиш корхонаси ўз ҳисобидан қуришни тугаллашга мажбурланади</t>
  </si>
  <si>
    <t>Тендерда иштирок этувчи корхоналар томонидан нотўғри ва ёлғон маълумотлар тақдим этилиш ҳолатлари текширилмайди</t>
  </si>
  <si>
    <t>Пасайди</t>
  </si>
  <si>
    <t>41-50% га ошди</t>
  </si>
  <si>
    <t>Қурилиш соҳасига ажратилаётган кредит фоиз ставкаларининг ошиши Энергия ресурслари нархи ошиши Карьерлардан фойдаланиш бўйича қонунчиликдаги ўзгаришлар (чеклов ва мораторий жорий этилганлиги)</t>
  </si>
  <si>
    <t>Малакали иш бошқарувчи (прораб) Муҳандис</t>
  </si>
  <si>
    <t>Кредит ҳажмига нисбатан юқори гаров таъминоти талаб этилади Кредит фоиз ставкалари юқори Кредит ажратиш асоссиз рад этилади Ортиқча бюрократия мавжуд</t>
  </si>
  <si>
    <t>Янги узбекистон массивидан дом курганмиз лекин бугинги кунга келиб 1 хонадон хам сотмаганмиз кредит фойизлар копайип кетти под ключ квартиралар нархи кв 4 млн болса хам одам олмайди  кредит фойз юкори харидорлар 80 фойзи черный спискага кирган кредит шикмайди</t>
  </si>
  <si>
    <t>Курувчиларни мажбурлаб кредит олдириб хеч кимга фойда бермайдиган ишларга мажбурламаса янги узбекистон массивини мажбурлаб дом курдирди хозирги кунда 2 млрдан сумдан ортик зарар кордик бу хонадонлари сотмасак бизлар банкрот боламиз хозирда 6 ойдан буён ишшиларимизга ойлик толик беролмаяпмиз</t>
  </si>
  <si>
    <t>fc566abe-a891-4ab8-b0af-fba28e839c00</t>
  </si>
  <si>
    <t>ee.cerrsurvey.uz:jgl5748FRkWiQkud</t>
  </si>
  <si>
    <t>10:22:02</t>
  </si>
  <si>
    <t>2024-06-21 10:22:02</t>
  </si>
  <si>
    <t>Рейтинг ўз вақтида янгиланмайди Тизим тегишли ахборот базалари билан етарлича интеграциялашмаган ва тўлиқ автоматлаштирилмаган Тизим тегишли вазирлик ва идораларнинг ахборот базалари билан етарлича интеграциялашган бўлсада, ушбу ахборот базалари етарли даражада такомиллашмаганлиги ва рақамлашмаганлиги сабабли рейтингни ўз вақтида янгиланишида муаммолар вужудга келмоқда Рейтинг натижаларини ҳисоблаш методикаси (мезонлари) мукаммал эмас</t>
  </si>
  <si>
    <t>Қурилиш учун рухсатнома олишда (ишни бошлашда) ҳужжатлар сони кўп</t>
  </si>
  <si>
    <t>300-500 млн сўм</t>
  </si>
  <si>
    <t>Кредит ажратиш муддати асоссиз кечиктирилади</t>
  </si>
  <si>
    <t>Мавжут емас</t>
  </si>
  <si>
    <t>Курилиш купайтириш керек</t>
  </si>
  <si>
    <t>89e992ad-fe7e-43e2-ba6f-5fa32c5d4eda</t>
  </si>
  <si>
    <t>ee.cerrsurvey.uz:sEM7P2ea1rZvz4NO</t>
  </si>
  <si>
    <t>10:22:34</t>
  </si>
  <si>
    <t>2024-06-21 10:22:34</t>
  </si>
  <si>
    <t>Рейтингни яхшилаш мақсадида корхоналар томонидан нотўғри ва ёлғон маълумотлар тақдим этилиш ҳолатлари (яроқсиз техникалар ҳисобига активлар сонини ошириш, ҳисобот маълумотларини ошириб кўрсатиш в.б.) текширилмайди</t>
  </si>
  <si>
    <t>Қум ва шағал материалларини қазиб олиш ҳуқуқи фақат “E-Auksion” электрон майдончаси орқали амалга оширилиши белгиланганлиги</t>
  </si>
  <si>
    <t>Таклиф иук</t>
  </si>
  <si>
    <t>5da77dbf-603e-4392-8c15-60f18086f4ed</t>
  </si>
  <si>
    <t>ee.cerrsurvey.uz:btAltCFr37evFTek</t>
  </si>
  <si>
    <t>10:21:11</t>
  </si>
  <si>
    <t>2024-06-21 10:21:11</t>
  </si>
  <si>
    <t>Рейтинг ўз вақтида янгиланмайди Тизим тегишли вазирлик ва идораларнинг ахборот базалари билан етарлича интеграциялашган бўлсада, ушбу ахборот базалари етарли даражада такомиллашмаганлиги ва рақамлашмаганлиги сабабли рейтингни ўз вақтида янгиланишида муаммолар вужудга келмоқда Рейтингни яхшилаш мақсадида корхоналар томонидан нотўғри ва ёлғон маълумотлар тақдим этилиш ҳолатлари (яроқсиз техникалар ҳисобига активлар сонини ошириш, ҳисобот маълумотларини ошириб кўрсатиш в.б.) текширилмайди</t>
  </si>
  <si>
    <t>Соғлом ва адолатли рақобат муҳити мавжуд эмас Қурилиш материаллар ички бозорида нархлар юқорилиги Қурилиш материаллар бозорида монополия мавжуд Давлат дастурлари объектларини молиялаштирувчи идора (буюртмачи) томонидан қурилиш объектлари етарли маблағ билан таъминланмасдан электрон тендерга қўйилади ёки тендер якунидан сўнг молиялаштириш маблағларини камайтириш ҳолатлари мавжуд;</t>
  </si>
  <si>
    <t>Давлат органларидан рухсатнома ҳужжатлари ва хулосалар ўз вақтида тақдим этилмайди (узоқ вақт талаб этади) Қурилиш учун рухсатнома олишда (ишни бошлашда) ҳужжатлар сони кўп Қурилиш объектини топшириш мураккаб, ҳужжатлар ва йиғиладиган имзолар сони кўп Лойиҳа ҳужжатларини экспертизадан ўтказиш ва хулоса бериш ишлари ҳудуднинг ўзида эмас, бошқа ҳудудда амалга оширилади</t>
  </si>
  <si>
    <t>Ташқи муҳандислик-коммуникация инфратузилма тармоқлари билан ўз вақтида таъминланмаётганлиги Аҳоли учун ипотека кредити фоиз ставкалари юқорилиги Ажратилаётган ипотека кредити миқдори сотилаётган уй-жой нархидан анча пастлиги</t>
  </si>
  <si>
    <t>Давлат буюртмаси бўйича бажарилган ишлар учун маблағлар кечикиб тўланади Сансалорлик ва қоғозбозлик кўп Қурилиш корхонаси ўз ҳисобидан қуришни тугаллашга мажбурланади</t>
  </si>
  <si>
    <t>Электрон тендер савдолари ҳаққоний ва шаффоф тарзда ўтказилмайди (соғлом рақобат муҳити мавжуд эмас) Тендерда иштирок этувчи корхоналар томонидан нотўғри ва ёлғон маълумотлар тақдим этилиш ҳолатлари текширилмайди</t>
  </si>
  <si>
    <t>Қурилиш моллари ички бозорида монополия мавжудлиги Хорижий валюта курслари ошиши</t>
  </si>
  <si>
    <t>Малакали иш бошқарувчи (прораб)</t>
  </si>
  <si>
    <t>Уз вахтида молиялаштириш</t>
  </si>
  <si>
    <t>Бюрократияни кескин йук килиш керак</t>
  </si>
  <si>
    <t>0986dc85-5587-41a4-b10c-5d8021f1b6d5</t>
  </si>
  <si>
    <t>ee.cerrsurvey.uz:OPcxX7wMP3GITgTY</t>
  </si>
  <si>
    <t>10:34:42</t>
  </si>
  <si>
    <t>2024-06-21 10:34:42</t>
  </si>
  <si>
    <t>Андижон вилояти</t>
  </si>
  <si>
    <t>мавжуд эмас</t>
  </si>
  <si>
    <t>купрок аукционга ер участокларини куйиш</t>
  </si>
  <si>
    <t>5bbee759-de8a-44b9-80be-34bbe14b6ea7</t>
  </si>
  <si>
    <t>ee.cerrsurvey.uz:UF1T6Ysr2XL83DHm</t>
  </si>
  <si>
    <t>10:25:28</t>
  </si>
  <si>
    <t>2024-06-21 10:25:28</t>
  </si>
  <si>
    <t>Соғлом ва адолатли рақобат муҳити мавжуд эмас</t>
  </si>
  <si>
    <t>10 млн сўмгача</t>
  </si>
  <si>
    <t>Қурилиш корхонаси ўз ҳисобидан қуришни тугаллашга мажбурланади</t>
  </si>
  <si>
    <t>1 йилдан ортиқ</t>
  </si>
  <si>
    <t>Электрон тендер савдоларида қатнашиш учун норасмий тўсиқлар мавжуд</t>
  </si>
  <si>
    <t>Прокуратура (Иқтисодий жиноятларга қарши курашиш департаменти)</t>
  </si>
  <si>
    <t>100-300 млн сўм</t>
  </si>
  <si>
    <t>Кран машинисти</t>
  </si>
  <si>
    <t>Кредит домларини давлат тарофидан сотилишига ёрдам бериш</t>
  </si>
  <si>
    <t>Кредит фойизини тушириш</t>
  </si>
  <si>
    <t>babb8ae4-b0ab-425b-997f-6814eb88139b</t>
  </si>
  <si>
    <t>ee.cerrsurvey.uz:xNeIL0yeffdua2gS</t>
  </si>
  <si>
    <t>10:33:51</t>
  </si>
  <si>
    <t>2024-06-21 10:33:51</t>
  </si>
  <si>
    <t>Тоифа ва рейтинг олишда коррупция ҳолатлари мавжуд Рейтинг ўз вақтида янгиланмайди Тизим тегишли ахборот базалари билан етарлича интеграциялашмаган ва тўлиқ автоматлаштирилмаган Тизим тегишли вазирлик ва идораларнинг ахборот базалари билан етарлича интеграциялашган бўлсада, ушбу ахборот базалари етарли даражада такомиллашмаганлиги ва рақамлашмаганлиги сабабли рейтингни ўз вақтида янгиланишида муаммолар вужудга келмоқда Рейтинг натижаларини ҳисоблаш методикаси (мезонлари) мукаммал эмас Рейтинг мезонларини қайта кўриб чиқишда ва янгиларини ишлаб чиқишда пудрат ташкилотлари фикрини электрон жамлаш ҳамда қайта ишлаш тизими мавжуд эмас Рейтингни яхшилаш мақсадида корхоналар томонидан нотўғри ва ёлғон маълумотлар тақдим этилиш ҳолатлари (яроқсиз техникалар ҳисобига активлар сонини ошириш, ҳисобот маълумотларини ошириб кўрсатиш в.б.) текширилмайди</t>
  </si>
  <si>
    <t>Фаолиятга ортиқча аралашув Ортиқча ҳужжатбозлик (бюрократия) Ўз вазифасини етарлича бажармаслик</t>
  </si>
  <si>
    <t>Коррупцион ҳолатлар мавжуд Ортиқча ҳужжатбозлик (бюрократия)</t>
  </si>
  <si>
    <t>Фаолиятга ортиқча аралашув Ўз вазифасини етарлича бажармаслик</t>
  </si>
  <si>
    <t>Соғлом ва адолатли рақобат муҳити мавжуд эмас Қурилиш материаллари импорти учун божхона божлари юқорилиги Қурилиш материаллар ички бозорида нархлар юқорилиги Қурилиш материаллар бозорида монополия мавжуд Қурилиш соҳасида норасмий ишчи-ходимлар улуши юқори Аудит ва бошқа текширувлар сони ва харажатлари кўплиги Давлат дастурлари объектларини молиялаштирувчи идора (буюртмачи) томонидан қурилиш объектлари етарли маблағ билан таъминланмасдан электрон тендерга қўйилади ёки тендер якунидан сўнг молиялаштириш маблағларини камайтириш ҳолатлари мавжуд;</t>
  </si>
  <si>
    <t>Давлат органларидан рухсатнома ҳужжатлари ва хулосалар ўз вақтида тақдим этилмайди (узоқ вақт талаб этади) Ортиқча сансалорликка дуч келинади Қурилиш учун рухсатнома олишда (ишни бошлашда) ҳужжатлар сони кўп Қурилиш объектини топшириш мураккаб, ҳужжатлар ва йиғиладиган имзолар сони кўп Ҳужжатлар олишда қўшимча тўлов ва хизмат талаб этилади</t>
  </si>
  <si>
    <t>Ташқи муҳандислик-коммуникация инфратузилма тармоқлари билан ўз вақтида таъминланмаётганлиги Аҳоли учун ипотека кредити фоиз ставкалари юқорилиги</t>
  </si>
  <si>
    <t>Давлат буюртмаси бўйича бажарилган ишлар учун маблағлар кечикиб тўланади Ортиқча текширувлар ва аралашув (порахўрлик)лар мавжуд Қурилиш корхонаси ўз ҳисобидан қуришни тугаллашга мажбурланади</t>
  </si>
  <si>
    <t>Электрон тендер савдолари ҳаққоний ва шаффоф тарзда ўтказилмайди (соғлом рақобат муҳити мавжуд эмас) Электрон тендер савдоларида қатнашиш учун норасмий тўсиқлар мавжуд Электрон тендер савдоларида иштирок этиш талаблари жуда юқори Тендерда иштирок этувчи корхоналар томонидан нотўғри ва ёлғон маълумотлар тақдим этилиш ҳолатлари текширилмайди</t>
  </si>
  <si>
    <t>Солиқ инспекцияси Прокуратура (Иқтисодий жиноятларга қарши курашиш департаменти)</t>
  </si>
  <si>
    <t>Божхона божлари юқорилиги Божхонада ортиқча бюрократия, сансалорлик, порахўрлик мавжудлиги</t>
  </si>
  <si>
    <t>Дарё ўзанларидаги норуда материалларни қазиб олишга муддатсиз мораторий жорий этилганлиги Қум ва шағал материалларини қазиб олиш ҳуқуқи фақат “E-Auksion” электрон майдончаси орқали амалга оширилиши белгиланганлиги</t>
  </si>
  <si>
    <t>Маҳсулотлар таклифи камайиши, захиралар миқдори чекланаётганлиги Қурилиш соҳасига ажратилаётган кредит фоиз ставкаларининг ошиши Хорижий валюта курслари ошиши Энергия ресурслари нархи ошиши Карьерлардан фойдаланиш бўйича қонунчиликдаги ўзгаришлар (чеклов ва мораторий жорий этилганлиги)</t>
  </si>
  <si>
    <t>Малакали иш бошқарувчи (прораб) Кран машинисти</t>
  </si>
  <si>
    <t>Кредит ҳажмига нисбатан юқори гаров таъминоти талаб этилади Кредит ажратиш муддати асоссиз кечиктирилади Кредит фоиз ставкалари юқори</t>
  </si>
  <si>
    <t>Shaffof qurilish milliy axborot elektron portali yetarlo darajada mukammal emas. Tender savdolariga qatnashishda muammolar mavjud. Qurilish inspeksiyasi asossiz ravishda faoliyatimizga taqiq qoyilyapti. Taqiqni yechish respublik miqyosida yechilishi aytilgan respublika korxonalar faoliyati bilan ishi yoq. Murojat qilinganda shunchaki qaytatib yurboriladi.</t>
  </si>
  <si>
    <t>Davlat idoralari ortiqcha aralashuvini kamaytirish. Soliq bilan har doim muammo boladi.</t>
  </si>
  <si>
    <t>f29ec8dd-f3ff-4e5f-abdd-aba9b77f33fa</t>
  </si>
  <si>
    <t>ee.cerrsurvey.uz:O8xC2c5sjbOU3EyX</t>
  </si>
  <si>
    <t>10:35:48</t>
  </si>
  <si>
    <t>2024-06-21 10:35:48</t>
  </si>
  <si>
    <t>D</t>
  </si>
  <si>
    <t>муаммо йук</t>
  </si>
  <si>
    <t>таклиф йук</t>
  </si>
  <si>
    <t>e121e13e-39ef-4b32-8ae1-0678cbf324fa</t>
  </si>
  <si>
    <t>ee.cerrsurvey.uz:Bm78ly100aqj3j7W</t>
  </si>
  <si>
    <t>10:34:14</t>
  </si>
  <si>
    <t>2024-06-21 10:34:14</t>
  </si>
  <si>
    <t>Рейтинг ўз вақтида янгиланмайди Тизим тегишли вазирлик ва идораларнинг ахборот базалари билан етарлича интеграциялашган бўлсада, ушбу ахборот базалари етарли даражада такомиллашмаганлиги ва рақамлашмаганлиги сабабли рейтингни ўз вақтида янгиланишида муаммолар вужудга келмоқда Рейтинг натижаларини ҳисоблаш методикаси (мезонлари) мукаммал эмас Рейтинг мезонларини қайта кўриб чиқишда ва янгиларини ишлаб чиқишда пудрат ташкилотлари фикрини электрон жамлаш ҳамда қайта ишлаш тизими мавжуд эмас</t>
  </si>
  <si>
    <t>500 млн сўмгача</t>
  </si>
  <si>
    <t>Таклифлар йук</t>
  </si>
  <si>
    <t>af04b40d-76f3-4fc6-83ea-eaac856d2b3b</t>
  </si>
  <si>
    <t>ee.cerrsurvey.uz:MfgyqLJtIegltAN6</t>
  </si>
  <si>
    <t>10:34:18</t>
  </si>
  <si>
    <t>2024-06-21 10:34:18</t>
  </si>
  <si>
    <t>DDD</t>
  </si>
  <si>
    <t>Тизим тегишли вазирлик ва идораларнинг ахборот базалари билан етарлича интеграциялашган бўлсада, ушбу ахборот базалари етарли даражада такомиллашмаганлиги ва рақамлашмаганлиги сабабли рейтингни ўз вақтида янгиланишида муаммолар вужудга келмоқда Бошқа</t>
  </si>
  <si>
    <t>Шафофда катнаша олмаяпмиз сабабини билмаяпмиз</t>
  </si>
  <si>
    <t>Ҳа (бошқа сабабини кўрсатинг)</t>
  </si>
  <si>
    <t>Техникамиз лизинг булган сабаб</t>
  </si>
  <si>
    <t>Сабабсиз катнашаолмаяпман</t>
  </si>
  <si>
    <t>Мурожаатим рад этилган</t>
  </si>
  <si>
    <t>Кафил сабаб</t>
  </si>
  <si>
    <t>Шафофда катнаша олмаганимизи сабабини билиш</t>
  </si>
  <si>
    <t>Таклиф йук</t>
  </si>
  <si>
    <t>9bce8dff-8278-434e-be9c-a429e5091bd0</t>
  </si>
  <si>
    <t>ee.cerrsurvey.uz:WZfPolnzvB0GslHM</t>
  </si>
  <si>
    <t>10:34:40</t>
  </si>
  <si>
    <t>2024-06-21 10:34:40</t>
  </si>
  <si>
    <t>Рейтинг ўз вақтида янгиланмайди Тизим тегишли вазирлик ва идораларнинг ахборот базалари билан етарлича интеграциялашган бўлсада, ушбу ахборот базалари етарли даражада такомиллашмаганлиги ва рақамлашмаганлиги сабабли рейтингни ўз вақтида янгиланишида муаммолар вужудга келмоқда Рейтинг мезонларини қайта кўриб чиқишда ва янгиларини ишлаб чиқишда пудрат ташкилотлари фикрини электрон жамлаш ҳамда қайта ишлаш тизими мавжуд эмас</t>
  </si>
  <si>
    <t>Ҳа, давлат органлари томонидан тегишли ҳужжатлар ўз вақтида тақдим этилмаганлиги сабабли Ҳа, давлат органлари ва буюртмачилар маблағларни ўз вақтида ўтказиб бермаганлиги сабабли</t>
  </si>
  <si>
    <t>Соғлом ва адолатли рақобат муҳити мавжуд эмас Давлат дастурлари объектларини молиялаштирувчи идора (буюртмачи) томонидан қурилиш объектлари етарли маблағ билан таъминланмасдан электрон тендерга қўйилади ёки тендер якунидан сўнг молиялаштириш маблағларини камайтириш ҳолатлари мавжуд;</t>
  </si>
  <si>
    <t>Давлат органларидан рухсатнома ҳужжатлари ва хулосалар ўз вақтида тақдим этилмайди (узоқ вақт талаб этади) Ортиқча сансалорликка дуч келинади Қурилиш учун рухсатнома олишда (ишни бошлашда) ҳужжатлар сони кўп</t>
  </si>
  <si>
    <t>Давлат буюртмаси бўйича бажарилган ишлар учун маблағлар кечикиб тўланади Сансалорлик ва қоғозбозлик кўп Ортиқча текширувлар ва аралашув (порахўрлик)лар мавжуд Қурилиш корхонаси ўз ҳисобидан қуришни тугаллашга мажбурланади</t>
  </si>
  <si>
    <t>Қурилиш моллари ички бозорида монополия мавжудлиги Қурилиш соҳасига ажратилаётган кредит фоиз ставкаларининг ошиши Хорижий валюта курслари ошиши Жаҳондаги геосиёсий вазиятнинг ёмонлашуви Энергия ресурслари нархи ошиши Логистика харажатларининг ошиши</t>
  </si>
  <si>
    <t>Юқори гаров таъминоти талаб этилади Кредит фоиз ставкалари юқори Кредит ажратилиши учун қўшимча тўлов ва хизмат талаб этилади</t>
  </si>
  <si>
    <t>Кредит ҳажмига нисбатан юқори гаров таъминоти талаб этилади Кредит ажратиш муддати асоссиз кечиктирилади Кредит фоиз ставкалари юқори Кредит ажратилиши учун қўшимча тўлов ва хизмат талаб этилади Ортиқча бюрократия мавжуд</t>
  </si>
  <si>
    <t>Yuw</t>
  </si>
  <si>
    <t>Davlat organlari aralashuvini kamaytirish, bank kredit foizlarini kamaytirish,
Rahbarlik lavozimiga bilimli, insofli va adolatli insonlarni tayinlash, shu sohadagi mutahasislikka ega bulsin</t>
  </si>
  <si>
    <t>bac0ef8a-694b-433c-b298-a80b69db346a</t>
  </si>
  <si>
    <t>ee.cerrsurvey.uz:THM6PooyNYiY0kQa</t>
  </si>
  <si>
    <t>10:50:56</t>
  </si>
  <si>
    <t>2024-06-21 10:50:56</t>
  </si>
  <si>
    <t>Самарқанд вилояти</t>
  </si>
  <si>
    <t>Muammolar mavjud emas</t>
  </si>
  <si>
    <t>Soglom raqobatni tashkil qilish kerak</t>
  </si>
  <si>
    <t>19f48af8-4584-4ced-be9a-2de73762b788</t>
  </si>
  <si>
    <t>ee.cerrsurvey.uz:eMQkCdCRVmurqVi1</t>
  </si>
  <si>
    <t>10:51:02</t>
  </si>
  <si>
    <t>2024-06-21 10:51:02</t>
  </si>
  <si>
    <t>Тошкент шаҳри</t>
  </si>
  <si>
    <t>AAA</t>
  </si>
  <si>
    <t>Рейтинг ўз вақтида янгиланмайди Тизим тегишли вазирлик ва идораларнинг ахборот базалари билан етарлича интеграциялашган бўлсада, ушбу ахборот базалари етарли даражада такомиллашмаганлиги ва рақамлашмаганлиги сабабли рейтингни ўз вақтида янгиланишида муаммолар вужудга келмоқда Бошқа</t>
  </si>
  <si>
    <t>Бошка</t>
  </si>
  <si>
    <t>4-6 ой</t>
  </si>
  <si>
    <t>Қурилиш моллари ички бозорида монополия мавжудлиги Жаҳондаги геосиёсий вазиятнинг ёмонлашуви</t>
  </si>
  <si>
    <t>ba812251-162b-46ab-bf62-ff3d2681fe89</t>
  </si>
  <si>
    <t>ee.cerrsurvey.uz:qeiwqq4yhQvyekkf</t>
  </si>
  <si>
    <t>10:28:35</t>
  </si>
  <si>
    <t>2024-06-21 10:28:35</t>
  </si>
  <si>
    <t>Яхши</t>
  </si>
  <si>
    <t>7df14a13-3cff-4198-9842-60b7015354b3</t>
  </si>
  <si>
    <t>ee.cerrsurvey.uz:cZnJ7LiUskeeYO61</t>
  </si>
  <si>
    <t>10:46:56</t>
  </si>
  <si>
    <t>2024-06-21 10:46:56</t>
  </si>
  <si>
    <t>Солиқ инспекцияси Бошқа</t>
  </si>
  <si>
    <t>Soliq</t>
  </si>
  <si>
    <t>50 млн сўмдан ортиқ</t>
  </si>
  <si>
    <t>4ce9f62f-5067-446b-bbdf-af42ae682dfe</t>
  </si>
  <si>
    <t>ee.cerrsurvey.uz:Ho0n6i6uUrGzdRIJ</t>
  </si>
  <si>
    <t>10:51:35</t>
  </si>
  <si>
    <t>2024-06-21 10:51:35</t>
  </si>
  <si>
    <t>Аукциона купрок ер майдана ажратилса яхши буларди.</t>
  </si>
  <si>
    <t>2bf1bb55-f21e-487a-b3ae-c042e29bfa4d</t>
  </si>
  <si>
    <t>ee.cerrsurvey.uz:HkJgHeDyUW4Z7Zqr</t>
  </si>
  <si>
    <t>10:40:20</t>
  </si>
  <si>
    <t>2024-06-21 10:40:20</t>
  </si>
  <si>
    <t>Талаб ошиши Хорижий валюта курслари ошиши</t>
  </si>
  <si>
    <t>Геодезист</t>
  </si>
  <si>
    <t>Кредит ҳажмига нисбатан юқори гаров таъминоти талаб этилади Ортиқча бюрократия мавжуд</t>
  </si>
  <si>
    <t>Муаммолар йук</t>
  </si>
  <si>
    <t>33ece002-66ef-4f05-abed-7513df3fb08a</t>
  </si>
  <si>
    <t>ee.cerrsurvey.uz:EvgxdeKvRT1HAwSN</t>
  </si>
  <si>
    <t>10:55:39</t>
  </si>
  <si>
    <t>2024-06-21 10:55:39</t>
  </si>
  <si>
    <t>Бино ва иншоотлар курилиши</t>
  </si>
  <si>
    <t>BB</t>
  </si>
  <si>
    <t>зарур эмас</t>
  </si>
  <si>
    <t>муаммо мавжуд эмас</t>
  </si>
  <si>
    <t>Корупсияни йукотиш керак</t>
  </si>
  <si>
    <t>3c7a2728-f3e3-4cc6-8f40-d126b4c4434a</t>
  </si>
  <si>
    <t>ee.cerrsurvey.uz:I3ezxgo9BCcqbwdd</t>
  </si>
  <si>
    <t>10:41:13</t>
  </si>
  <si>
    <t>2024-06-21 10:41:13</t>
  </si>
  <si>
    <t>Юқори гаров таъминоти талаб этилади</t>
  </si>
  <si>
    <t>Муаммо йук</t>
  </si>
  <si>
    <t>Лойиха смета хужжатлар бозор нархлари билан биргаликда булсин</t>
  </si>
  <si>
    <t>f7eaae64-13d2-4da5-9990-8ff7a50ab841</t>
  </si>
  <si>
    <t>ee.cerrsurvey.uz:dhJGpvQQG5SQweEt</t>
  </si>
  <si>
    <t>10:53:07</t>
  </si>
  <si>
    <t>2024-06-21 10:53:07</t>
  </si>
  <si>
    <t>Янги ташкил этилган (ҳали рейтингга эга бўлмаган) корхоналар учун давлат буюртмаларини олишида бошланғич қўллаб-қувватлов тизими мавжуд эмас Қурилиш материаллари импорти учун божхона божлари юқорилиги Қурилиш материаллар ички бозорида нархлар юқорилиги</t>
  </si>
  <si>
    <t>Қурилиш учун рухсатнома олишда (ишни бошлашда) ҳужжатлар сони кўп Қурилиш объектини топшириш мураккаб, ҳужжатлар ва йиғиладиган имзолар сони кўп</t>
  </si>
  <si>
    <t>Қурилаётган биноларга аҳоли томонидан талаб пасайган Ташқи муҳандислик-коммуникация инфратузилма тармоқлари билан ўз вақтида таъминланмаётганлиги Аҳоли учун ипотека кредити фоиз ставкалари юқорилиги Ажратилаётган ипотека кредити миқдори сотилаётган уй-жой нархидан анча пастлиги</t>
  </si>
  <si>
    <t>Божхонада ортиқча бюрократия, сансалорлик, порахўрлик мавжудлиги Етказиб бериш харажатлари юқорилиги Етказиб бериш муддати узоқлиги Ортиқча сифат ва синов текширувларидан ўтказиш зарурияти мавжудлиги</t>
  </si>
  <si>
    <t>Талаб ошиши Маҳсулотлар таклифи камайиши, захиралар миқдори чекланаётганлиги Қурилиш моллари ички бозорида монополия мавжудлиги Хорижий валюта курслари ошиши Энергия ресурслари нархи ошиши Карьерлардан фойдаланиш бўйича қонунчиликдаги ўзгаришлар (чеклов ва мораторий жорий этилганлиги)</t>
  </si>
  <si>
    <t>Кредит ҳажмига нисбатан юқори гаров таъминоти талаб этилади Кредит фоиз ставкалари юқори Ортиқча бюрократия мавжуд</t>
  </si>
  <si>
    <t>Лифтлар буйича талаблар ва бюрократиянинг куплиги</t>
  </si>
  <si>
    <t>Ипотека сохасини янада ривожлантириш ва шартларни енгиллаштириш</t>
  </si>
  <si>
    <t>27104b0d-738c-4d48-8ef8-899bc5862a09</t>
  </si>
  <si>
    <t>ee.cerrsurvey.uz:mTzfkYUdNXWN7hZy</t>
  </si>
  <si>
    <t>10:36:06</t>
  </si>
  <si>
    <t>2024-06-21 10:36:06</t>
  </si>
  <si>
    <t>Рейтинг ўз вақтида янгиланмайди Тизим тегишли ахборот базалари билан етарлича интеграциялашмаган ва тўлиқ автоматлаштирилмаган Рейтинг мезонларини қайта кўриб чиқишда ва янгиларини ишлаб чиқишда пудрат ташкилотлари фикрини электрон жамлаш ҳамда қайта ишлаш тизими мавжуд эмас Рейтингни яхшилаш мақсадида корхоналар томонидан нотўғри ва ёлғон маълумотлар тақдим этилиш ҳолатлари (яроқсиз техникалар ҳисобига активлар сонини ошириш, ҳисобот маълумотларини ошириб кўрсатиш в.б.) текширилмайди</t>
  </si>
  <si>
    <t>Ҳа, давлат органлари томонидан тегишли ҳужжатлар ўз вақтида тақдим этилмаганлиги сабабли Ҳа, давлат органлари томонидан электрон тизимлар етарли рақамлаштирилмаганлиги сабабли</t>
  </si>
  <si>
    <t>Коррупцион ҳолатлар мавжуд Ўз вазифасини етарлича бажармаслик</t>
  </si>
  <si>
    <t>Соғлом ва адолатли рақобат муҳити мавжуд эмас Соҳада коррупция авж олган Қурилиш материаллар ички бозорида нархлар юқорилиги Қурилиш материаллар бозорида монополия мавжуд Ташкилотларда қурилиш техникалари парки етарли даражада шаклланмаган Аудит ва бошқа текширувлар сони ва харажатлари кўплиги Давлат дастурлари объектларини молиялаштирувчи идора (буюртмачи) томонидан қурилиш объектлари етарли маблағ билан таъминланмасдан электрон тендерга қўйилади ёки тендер якунидан сўнг молиялаштириш маблағларини камайтириш ҳолатлари мавжуд;</t>
  </si>
  <si>
    <t>Давлат органларидан рухсатнома ҳужжатлари ва хулосалар ўз вақтида тақдим этилмайди (узоқ вақт талаб этади) Ортиқча сансалорликка дуч келинади Қурилиш учун рухсатнома олишда (ишни бошлашда) ҳужжатлар сони кўп Қурилиш объектини топшириш мураккаб, ҳужжатлар ва йиғиладиган имзолар сони кўп</t>
  </si>
  <si>
    <t>Сансалорлик ва қоғозбозлик кўп Ортиқча текширувлар ва аралашув (порахўрлик)лар мавжуд</t>
  </si>
  <si>
    <t>Солиқ инспекцияси Прокуратура (Иқтисодий жиноятларга қарши курашиш департаменти) Бошқа</t>
  </si>
  <si>
    <t>Departament dxx</t>
  </si>
  <si>
    <t>Божхона божлари юқорилиги Божхонада ортиқча бюрократия, сансалорлик, порахўрлик мавжудлиги Етказиб бериш харажатлари юқорилиги Ортиқча сифат ва синов текширувларидан ўтказиш зарурияти мавжудлиги</t>
  </si>
  <si>
    <t>Кредит фоиз ставкалари юқори Ортиқча бюрократия мавжуд</t>
  </si>
  <si>
    <t>Bekordan faoliyatga hamma organ tawkiloti aralashuvi quriliw muddatidan oldin topwir deyishi hokimyat va organlar</t>
  </si>
  <si>
    <t>Mavjud texnika bazalarni mukammal urganish kup quruvchilar texpasport uzida holos texnikasi yuq
- quriliwda obmerlarni noqonuniy olib borilishi
- bowqa organlar ustida turib zakazga quriliw firmani tekwirtiriw va noqonuniy aralawuvi
- smetalar narxlarin 1 yil oldingi narxda hesoblanishi yani ekspertizdan keyin 8 oy utib tendr buliwi 
- hujjatlar rasmiylawtiriwda ortiqcha buyrakratiya hamma tawkilotni aralashivuu 
Smetalarni har doim optimizasiya qiliw 
Mahalliy hokimyat va vazirliklar loyihani uzgartiriw</t>
  </si>
  <si>
    <t>ff8e6f6e-b9c9-42d7-8531-cb86a273cd4b</t>
  </si>
  <si>
    <t>ee.cerrsurvey.uz:xZehYQ8QrctFRBkp</t>
  </si>
  <si>
    <t>10:52:00</t>
  </si>
  <si>
    <t>2024-06-21 10:52:00</t>
  </si>
  <si>
    <t>Норуда хом-ашёлар (қум, шағал, оҳак в.б.) нархи қиммат</t>
  </si>
  <si>
    <t>Укиган инсонларни прораб ишларларига куйилсин. Текшириб турилсин</t>
  </si>
  <si>
    <t>71806971-dd27-4807-8b4c-7284f87b2868</t>
  </si>
  <si>
    <t>ee.cerrsurvey.uz:c0DMg6y40fGvPLJQ</t>
  </si>
  <si>
    <t>10:50:27</t>
  </si>
  <si>
    <t>2024-06-21 10:50:27</t>
  </si>
  <si>
    <t>Талаб ошиши Қурилиш моллари ички бозорида монополия мавжудлиги Энергия ресурслари нархи ошиши Логистика харажатларининг ошиши Карьерлардан фойдаланиш бўйича қонунчиликдаги ўзгаришлар (чеклов ва мораторий жорий этилганлиги)</t>
  </si>
  <si>
    <t>xozircha mavjud emas</t>
  </si>
  <si>
    <t>xom ashyoni tan narxini arzonlashtirish kerek</t>
  </si>
  <si>
    <t>19ebb678-589c-4c0c-b370-925aa1da0991</t>
  </si>
  <si>
    <t>ee.cerrsurvey.uz:col984yjBKNeIm1o</t>
  </si>
  <si>
    <t>10:46:25</t>
  </si>
  <si>
    <t>2024-06-21 10:46:25</t>
  </si>
  <si>
    <t>Электрон тендер савдолари платформаси мураккаб</t>
  </si>
  <si>
    <t>Дизайнер</t>
  </si>
  <si>
    <t>Йук.</t>
  </si>
  <si>
    <t>Давлат органларини камрок аралашуви мухимрок.</t>
  </si>
  <si>
    <t>69de57d8-3bd9-4b60-8c4e-1951f267163e</t>
  </si>
  <si>
    <t>ee.cerrsurvey.uz:IhK92qte0DfLeenf</t>
  </si>
  <si>
    <t>11:03:45</t>
  </si>
  <si>
    <t>2024-06-21 11:03:45</t>
  </si>
  <si>
    <t>Қурилиш лойиҳаларини ишлаб чиқиш</t>
  </si>
  <si>
    <t>Ха</t>
  </si>
  <si>
    <t>Йуг</t>
  </si>
  <si>
    <t>4f6c8670-1efc-409e-b75c-f611b09b58a0</t>
  </si>
  <si>
    <t>ee.cerrsurvey.uz:eOowLztR8qXlf5MQ</t>
  </si>
  <si>
    <t>10:55:16</t>
  </si>
  <si>
    <t>2024-06-21 10:55:16</t>
  </si>
  <si>
    <t>Тоифа ва рейтинг олишда коррупция ҳолатлари мавжуд Рейтингни яхшилаш мақсадида корхоналар томонидан нотўғри ва ёлғон маълумотлар тақдим этилиш ҳолатлари (яроқсиз техникалар ҳисобига активлар сонини ошириш, ҳисобот маълумотларини ошириб кўрсатиш в.б.) текширилмайди</t>
  </si>
  <si>
    <t>Қурилиш соҳасида норасмий ишчи-ходимлар улуши юқори</t>
  </si>
  <si>
    <t>Давлат органларидан рухсатнома ҳужжатлари ва хулосалар ўз вақтида тақдим этилмайди (узоқ вақт талаб этади) Ортиқча сансалорликка дуч келинади Қурилиш учун рухсатнома олишда (ишни бошлашда) ҳужжатлар сони кўп Ҳужжатлар олишда қўшимча тўлов ва хизмат талаб этилади</t>
  </si>
  <si>
    <t>500 млн сўмдан ортиқ</t>
  </si>
  <si>
    <t>Электрон тендер савдолари ҳаққоний ва шаффоф тарзда ўтказилмайди (соғлом рақобат муҳити мавжуд эмас) Электрон тендер савдоларида қатнашиш учун норасмий тўсиқлар мавжуд</t>
  </si>
  <si>
    <t>Талаб ошиши Қурилиш соҳасига ажратилаётган кредит фоиз ставкаларининг ошиши</t>
  </si>
  <si>
    <t>Muammo mavjud emas</t>
  </si>
  <si>
    <t>Takliglarim yuqq</t>
  </si>
  <si>
    <t>712a8595-4da9-4156-b234-defd3c247884</t>
  </si>
  <si>
    <t>ee.cerrsurvey.uz:yYFXdoF5P3dZiV6h</t>
  </si>
  <si>
    <t>10:33:46</t>
  </si>
  <si>
    <t>2024-06-21 10:33:46</t>
  </si>
  <si>
    <t>Рейтинг ўз вақтида янгиланмайди Тизим тегишли ахборот базалари билан етарлича интеграциялашмаган ва тўлиқ автоматлаштирилмаган Рейтингни яхшилаш мақсадида корхоналар томонидан нотўғри ва ёлғон маълумотлар тақдим этилиш ҳолатлари (яроқсиз техникалар ҳисобига активлар сонини ошириш, ҳисобот маълумотларини ошириб кўрсатиш в.б.) текширилмайди</t>
  </si>
  <si>
    <t>Қурилиш материаллари импорти учун божхона божлари юқорилиги Қурилиш материаллар ички бозорида нархлар юқорилиги Қурилиш материаллар бозорида монополия мавжуд Давлат дастурлари объектларини молиялаштирувчи идора (буюртмачи) томонидан қурилиш объектлари етарли маблағ билан таъминланмасдан электрон тендерга қўйилади ёки тендер якунидан сўнг молиялаштириш маблағларини камайтириш ҳолатлари мавжуд;</t>
  </si>
  <si>
    <t>1 млн сўмгача</t>
  </si>
  <si>
    <t>Қурилиш соҳасига ажратилаётган кредит фоиз ставкаларининг ошиши Хорижий валюта курслари ошиши Энергия ресурслари нархи ошиши</t>
  </si>
  <si>
    <t>Малакали иш бошқарувчи (прораб) Муҳандис Электрик Пардозчи Сувоқчи</t>
  </si>
  <si>
    <t>Курилиш ишларини бажарип булганнан Сунг буйиртмачи ямаса эксплуатация корхоналар тарафидан асоссиз узгартириш.</t>
  </si>
  <si>
    <t>fd4aac87-ad5e-436e-9e55-16177109c664</t>
  </si>
  <si>
    <t>ee.cerrsurvey.uz:iXjef1qrmvU8C6NR</t>
  </si>
  <si>
    <t>10:52:27</t>
  </si>
  <si>
    <t>2024-06-21 10:52:27</t>
  </si>
  <si>
    <t>Рейтинг натижаларини ҳисоблаш методикаси (мезонлари) мукаммал эмас</t>
  </si>
  <si>
    <t>Ортиқча ҳужжатбозлик (бюрократия) Бошқа муаммолар</t>
  </si>
  <si>
    <t>Қурилиш материаллари импорти учун божхона божлари юқорилиги Қурилиш материаллар ички бозорида нархлар юқорилиги Қурилиш материаллар бозорида монополия мавжуд Қурилиш соҳасида норасмий ишчи-ходимлар улуши юқори</t>
  </si>
  <si>
    <t>Давлат органларидан рухсатнома ҳужжатлари ва хулосалар ўз вақтида тақдим этилмайди (узоқ вақт талаб этади) Ортиқча сансалорликка дуч келинади Қурилиш учун рухсатнома олишда (ишни бошлашда) ҳужжатлар сони кўп Қурилиш объектини топшириш мураккаб, ҳужжатлар ва йиғиладиган имзолар сони кўп Лойиҳа ҳужжатларини экспертизадан ўтказиш ва хулоса бериш ишлари ҳудуднинг ўзида эмас, бошқа ҳудудда амалга оширилади</t>
  </si>
  <si>
    <t>Талаб ошиши Маҳсулотлар таклифи камайиши, захиралар миқдори чекланаётганлиги Хорижий валюта курслари ошиши</t>
  </si>
  <si>
    <t>Курулиш корхонасининг лойихалаш учун хам лицензияси булса. тендер платформасига факат курулишга куриниш мумкун ёки лойиха тендерига куриниш мумкун. иккаласигахам куринишни иложи юк. лекин лицензия бор</t>
  </si>
  <si>
    <t>Лицензияси бор ташкилотларни тендерга катнашиш шартларини мукаммаллаштирилса нур устига ало нур</t>
  </si>
  <si>
    <t>9141a518-e607-431f-9eda-607e0f498b25</t>
  </si>
  <si>
    <t>ee.cerrsurvey.uz:fniMoF16uThrvECw</t>
  </si>
  <si>
    <t>10:50:12</t>
  </si>
  <si>
    <t>2024-06-21 10:50:12</t>
  </si>
  <si>
    <t>Қурилиш материаллар ички бозорида нархлар юқорилиги Давлат дастурлари объектларини молиялаштирувчи идора (буюртмачи) томонидан қурилиш объектлари етарли маблағ билан таъминланмасдан электрон тендерга қўйилади ёки тендер якунидан сўнг молиялаштириш маблағларини камайтириш ҳолатлари мавжуд;</t>
  </si>
  <si>
    <t>1 йилгача</t>
  </si>
  <si>
    <t>Энергия ресурслари нархи ошиши Карьерлардан фойдаланиш бўйича қонунчиликдаги ўзгаришлар (чеклов ва мораторий жорий этилганлиги)</t>
  </si>
  <si>
    <t>mavjud emas</t>
  </si>
  <si>
    <t>ortiqcha tekshiruvlarni kamaytirish ,qurish materialarini narxini nazoratgs olish</t>
  </si>
  <si>
    <t>22c72260-98d9-415d-bc1c-4d1ef078123a</t>
  </si>
  <si>
    <t>ee.cerrsurvey.uz:sLdbZaj7Kq3VDqaj</t>
  </si>
  <si>
    <t>10:52:59</t>
  </si>
  <si>
    <t>2024-06-21 10:52:59</t>
  </si>
  <si>
    <t>Xammasi yaxshi</t>
  </si>
  <si>
    <t>76b0c137-b8e0-4fe5-9a2a-1c4fbb372309</t>
  </si>
  <si>
    <t>ee.cerrsurvey.uz:vOgkspotplyfxXir</t>
  </si>
  <si>
    <t>10:32:53</t>
  </si>
  <si>
    <t>2024-06-21 10:32:53</t>
  </si>
  <si>
    <t>Малакали иш бошқарувчи (прораб) Электрик</t>
  </si>
  <si>
    <t>Билмадим</t>
  </si>
  <si>
    <t>Канлыкуль тумани Янги Узбекистон массивидаги турар жай биносини кабул килиш актида, кадастрин олишда, сотишда ердам беришини илтимос килиб каламиз,алган кредитларни туланбай колса кархона епилиши аник</t>
  </si>
  <si>
    <t>c9e21ee3-6073-43f2-bf91-13604ba9fa78</t>
  </si>
  <si>
    <t>ee.cerrsurvey.uz:Tbvxrx0O3xY4K8MH</t>
  </si>
  <si>
    <t>10:53:57</t>
  </si>
  <si>
    <t>2024-06-21 10:53:57</t>
  </si>
  <si>
    <t>Қум ва шағал материалларини қазиб олиш ҳуқуқи фақат “E-Auksion” электрон майдончаси орқали амалга оширилиши белгиланганлиги Норуда хом-ашёлар (қум, шағал, оҳак в.б.) нархи қиммат</t>
  </si>
  <si>
    <t>68207b11-3431-4e3b-acba-4f66eb8c6990</t>
  </si>
  <si>
    <t>ee.cerrsurvey.uz:9N6ho5yDe7Jz0NOW</t>
  </si>
  <si>
    <t>10:50:15</t>
  </si>
  <si>
    <t>2024-06-21 10:50:15</t>
  </si>
  <si>
    <t>Хорижий валюта курслари ошиши Импорт маҳсулотлари нархи ошиши Энергия ресурслари нархи ошиши Логистика харажатларининг ошиши Карьерлардан фойдаланиш бўйича қонунчиликдаги ўзгаришлар (чеклов ва мораторий жорий этилганлиги)</t>
  </si>
  <si>
    <t>Юқори гаров таъминоти талаб этилади Кредит фоиз ставкалари юқори Кредит ажратилиши учун қўшимча тўлов ва хизмат талаб этилади Кредит олишга эҳтиёж йўқ (ўз маблағларим етарли)</t>
  </si>
  <si>
    <t>Курилиши тугалланган обьектларнинг, 5% маблагларини 2021 йилдан бери туланмасдан келинмокда, шу йилдаги инвестиция обьекларининг молиялаштирилиши кечиктирилмокда, уз вактида туланмаяпти</t>
  </si>
  <si>
    <t>Сохага давлат органлари аралашувини камайтириш керак, битта курилиш корхонанинг айби учун барча бирдек жавоб бермаслиги керак.</t>
  </si>
  <si>
    <t>3cbec856-07bb-4466-a9b3-b4d432cbd458</t>
  </si>
  <si>
    <t>ee.cerrsurvey.uz:VNMYA87t453QEQqY</t>
  </si>
  <si>
    <t>10:50:35</t>
  </si>
  <si>
    <t>2024-06-21 10:50:35</t>
  </si>
  <si>
    <t>Лойиҳа ҳужжатларини экспертизадан ўтказиш ва хулоса бериш ишлари ҳудуднинг ўзида эмас, бошқа ҳудудда амалга оширилади</t>
  </si>
  <si>
    <t>Ayrim qurilish kopaniyalar tufayli ishonch juda pasaygan</t>
  </si>
  <si>
    <t>Ok</t>
  </si>
  <si>
    <t>6e02aea4-cba8-4a77-8e89-a707d18628cb</t>
  </si>
  <si>
    <t>ee.cerrsurvey.uz:kvIrdDY3J1inAGbp</t>
  </si>
  <si>
    <t>10:32:52</t>
  </si>
  <si>
    <t>2024-06-21 10:32:52</t>
  </si>
  <si>
    <t>Тизим тегишли вазирлик ва идораларнинг ахборот базалари билан етарлича интеграциялашган бўлсада, ушбу ахборот базалари етарли даражада такомиллашмаганлиги ва рақамлашмаганлиги сабабли рейтингни ўз вақтида янгиланишида муаммолар вужудга келмоқда</t>
  </si>
  <si>
    <t>Қурилиш материаллар ички бозорида нархлар юқорилиги Ташкилотларда қурилиш техникалари парки етарли даражада шаклланмаган Қурилиш соҳасида норасмий ишчи-ходимлар улуши юқори</t>
  </si>
  <si>
    <t>Ташқи муҳандислик-коммуникация инфратузилма тармоқлари билан ўз вақтида таъминланмаётганлиги Ажратилаётган ипотека кредити миқдори сотилаётган уй-жой нархидан анча пастлиги</t>
  </si>
  <si>
    <t>Қурилиш соҳасига ажратилаётган кредит фоиз ставкаларининг ошиши Энергия ресурслари нархи ошиши</t>
  </si>
  <si>
    <t>Геодезист Монтажчи Пайвандчи Сувоқчи Сантехник</t>
  </si>
  <si>
    <t>Кредит ҳажмига нисбатан юқори гаров таъминоти талаб этилади Кредит ажратиш муддати асоссиз кечиктирилади Кредит фоиз ставкалари юқори Кредит ажратиш асоссиз рад этилади Ортиқча бюрократия мавжуд</t>
  </si>
  <si>
    <t>Газ тармогидан индивидуал козонхона куриш учун тех условия олиш муаммо.</t>
  </si>
  <si>
    <t>Курилиши тугалланган объектларни фойдаланишга топширишни соддалаштириш</t>
  </si>
  <si>
    <t>64cec4b7-785c-44af-b252-d17cd1ffd959</t>
  </si>
  <si>
    <t>ee.cerrsurvey.uz:z4fQv6pXbpITx6e6</t>
  </si>
  <si>
    <t>Сурхондарё вилояти</t>
  </si>
  <si>
    <t>Малакали иш бошқарувчи (прораб) Дизайнер</t>
  </si>
  <si>
    <t>Sardoba qurilishida qatnashib pul ololnadik</t>
  </si>
  <si>
    <t>Ortiqcha majlisbozlik hashar ishlarini kamaytirish</t>
  </si>
  <si>
    <t>222f9a8d-c57a-4f5d-9734-a8352b01ecc3</t>
  </si>
  <si>
    <t>ee.cerrsurvey.uz:ylp33pU8LdWQIHGB</t>
  </si>
  <si>
    <t>10:42:24</t>
  </si>
  <si>
    <t>2024-06-21 10:42:24</t>
  </si>
  <si>
    <t>Тоифа ва рейтинг олишда коррупция ҳолатлари мавжуд Рейтинг ўз вақтида янгиланмайди Тизим тегишли вазирлик ва идораларнинг ахборот базалари билан етарлича интеграциялашган бўлсада, ушбу ахборот базалари етарли даражада такомиллашмаганлиги ва рақамлашмаганлиги сабабли рейтингни ўз вақтида янгиланишида муаммолар вужудга келмоқда Рейтинг натижаларини ҳисоблаш методикаси (мезонлари) мукаммал эмас Рейтинг мезонларини қайта кўриб чиқишда ва янгиларини ишлаб чиқишда пудрат ташкилотлари фикрини электрон жамлаш ҳамда қайта ишлаш тизими мавжуд эмас Бошқа</t>
  </si>
  <si>
    <t>Соғлом ва адолатли рақобат муҳити мавжуд эмас Тендерларда иштирок этишда қурилиш ташкилотлари ўртасида ўзаро келишиб ҳаракат қилиш ҳолатлари мавжуд Янги ташкил этилган (ҳали рейтингга эга бўлмаган) корхоналар учун давлат буюртмаларини олишида бошланғич қўллаб-қувватлов тизими мавжуд эмас Қурилиш материаллар ички бозорида нархлар юқорилиги Қурилиш материаллар бозорида монополия мавжуд Аудит ва бошқа текширувлар сони ва харажатлари кўплиги Бошқа</t>
  </si>
  <si>
    <t>Курилиш ташкилотлари рейтингида курилиш ташкилотларига тегишли булган курилиш базалари ва кучмас мулкларига хам балла берилиши максадга мувофик</t>
  </si>
  <si>
    <t>Ортиқча сансалорликка дуч келинади Қурилиш объектини топшириш мураккаб, ҳужжатлар ва йиғиладиган имзолар сони кўп Ҳужжатлар олишда қўшимча тўлов ва хизмат талаб этилади</t>
  </si>
  <si>
    <t>Давлат буюртмасини олиш учун талаблар жуда юқори Сансалорлик ва қоғозбозлик кўп Ортиқча текширувлар ва аралашув (порахўрлик)лар мавжуд Бошқа</t>
  </si>
  <si>
    <t>Тегишли ваколатга эга булмаган шахсларни курилиш ишларига асоссиз аралашувлари мавжуд.</t>
  </si>
  <si>
    <t>Малакали иш бошқарувчи (прораб) Муҳандис Бетон қуювчи Сувоқчи</t>
  </si>
  <si>
    <t>Кредит ҳажмига нисбатан юқори гаров таъминоти талаб этилади Кредит фоиз ставкалари юқори Кредит ажратилиши учун қўшимча тўлов ва хизмат талаб этилади Ортиқча бюрократия мавжуд</t>
  </si>
  <si>
    <t>2024 йил давлат дастурига киритилган ижтимоий соха объектлари курилишида деярли барча курилиш хом ашё материаллари буюртмачи томонидан етказиб берилиши кечикаётганлиги курилиш объектини уз вактида топширилишида муаммолар юзага келтирмокда. Курилиш ишлари тулик курилиш пудрат ташкилоти томонидан бажарилиши максадга мувофик.</t>
  </si>
  <si>
    <t>a72d037a-4613-484b-b98c-190ab87955ca</t>
  </si>
  <si>
    <t>ee.cerrsurvey.uz:0EiAi9ShjjEmJfKd</t>
  </si>
  <si>
    <t>10:44:18</t>
  </si>
  <si>
    <t>2024-06-21 10:44:18</t>
  </si>
  <si>
    <t>Соғлом ва адолатли рақобат муҳити мавжуд эмас Қурилиш материаллар ички бозорида нархлар юқорилиги</t>
  </si>
  <si>
    <t>Электрон тендер савдолари платформаси мураккаб Тендерда иштирок этувчи корхоналар томонидан нотўғри ва ёлғон маълумотлар тақдим этилиш ҳолатлари текширилмайди</t>
  </si>
  <si>
    <t>Импорт йук</t>
  </si>
  <si>
    <t>Қурилиш соҳасига ажратилаётган кредит фоиз ставкаларининг ошиши</t>
  </si>
  <si>
    <t>Архитектор Малакали иш бошқарувчи (прораб) Лойиҳачи</t>
  </si>
  <si>
    <t>Кредит ҳажмига нисбатан юқори гаров таъминоти талаб этилади Кредит ажратиш муддати асоссиз кечиктирилади Кредит фоиз ставкалари юқори Кредит ажратиш асоссиз рад этилади Кредит ажратилиши учун қўшимча тўлов ва хизмат талаб этилади Ортиқча бюрократия мавжуд</t>
  </si>
  <si>
    <t>Кредит момалари мавжут</t>
  </si>
  <si>
    <t>Кам фойизли кридит</t>
  </si>
  <si>
    <t>f1f8ec73-8189-431c-9d17-6e116129004b</t>
  </si>
  <si>
    <t>ee.cerrsurvey.uz:LxRfJbAORgwnjW1D</t>
  </si>
  <si>
    <t>10:54:55</t>
  </si>
  <si>
    <t>2024-06-21 10:54:55</t>
  </si>
  <si>
    <t>Қурилиш материаллари импорти учун божхона божлари юқорилиги Қурилиш материаллар ички бозорида нархлар юқорилиги</t>
  </si>
  <si>
    <t>Muammo yuq xujjatlardan kamchiliklarni tug'irlashga qiynalayapman</t>
  </si>
  <si>
    <t>Birinchi navbatda sifatga e'tiborli bo'lsa qurilish rivojlanadi va tekshirishlarni kamaytirish kerak deb uylayman</t>
  </si>
  <si>
    <t>2c97acf5-f5e7-41f9-89fa-b2186ca74bbb</t>
  </si>
  <si>
    <t>ee.cerrsurvey.uz:IGxywCCd2Q1F35qq</t>
  </si>
  <si>
    <t>10:50:49</t>
  </si>
  <si>
    <t>2024-06-21 10:50:49</t>
  </si>
  <si>
    <t>Рейтинг ўз вақтида янгиланмайди Тизим тегишли ахборот базалари билан етарлича интеграциялашмаган ва тўлиқ автоматлаштирилмаган Тизим тегишли вазирлик ва идораларнинг ахборот базалари билан етарлича интеграциялашган бўлсада, ушбу ахборот базалари етарли даражада такомиллашмаганлиги ва рақамлашмаганлиги сабабли рейтингни ўз вақтида янгиланишида муаммолар вужудга келмоқда</t>
  </si>
  <si>
    <t>Соғлом ва адолатли рақобат муҳити мавжуд эмас Қурилиш материаллари импорти учун божхона божлари юқорилиги Қурилиш материаллар ички бозорида нархлар юқорилиги Давлат дастурлари объектларини молиялаштирувчи идора (буюртмачи) томонидан қурилиш объектлари етарли маблағ билан таъминланмасдан электрон тендерга қўйилади ёки тендер якунидан сўнг молиялаштириш маблағларини камайтириш ҳолатлари мавжуд;</t>
  </si>
  <si>
    <t>Давлат органларидан рухсатнома ҳужжатлари ва хулосалар ўз вақтида тақдим этилмайди (узоқ вақт талаб этади) Ортиқча сансалорликка дуч келинади Қурилиш учун рухсатнома олишда (ишни бошлашда) ҳужжатлар сони кўп Лойиҳа ҳужжатларини экспертизадан ўтказиш ва хулоса бериш ишлари ҳудуднинг ўзида эмас, бошқа ҳудудда амалга оширилади</t>
  </si>
  <si>
    <t>Давлат буюртмасини олиш учун талаблар жуда юқори Қурилиш корхонаси ўз ҳисобидан қуришни тугаллашга мажбурланади</t>
  </si>
  <si>
    <t>Қурилиш соҳасига ажратилаётган кредит фоиз ставкаларининг ошиши Хорижий валюта курслари ошиши Энергия ресурслари нархи ошиши Логистика харажатларининг ошиши Карьерлардан фойдаланиш бўйича қонунчиликдаги ўзгаришлар (чеклов ва мораторий жорий этилганлиги)</t>
  </si>
  <si>
    <t>Курилиш килиш кн хужжатлаштириш экспертизадан утказиў курилиш инспекцияга руйхатга куйиш</t>
  </si>
  <si>
    <t>Хужжат когозни камайтириш кредит %пасайтириш</t>
  </si>
  <si>
    <t>e6804153-a5ee-422c-a9df-fb79b05cd534</t>
  </si>
  <si>
    <t>ee.cerrsurvey.uz:dN9MUPKe5s97za4c</t>
  </si>
  <si>
    <t>10:52:50</t>
  </si>
  <si>
    <t>2024-06-21 10:52:50</t>
  </si>
  <si>
    <t>Сметаларда иш хақи харажатлари бугунги кунда бозор талабларидан анча пастлиги ишчи ишлатишда муаммо</t>
  </si>
  <si>
    <t>Янги ташкилот қурилиш материаллари етказиб беришда муаоммо и харажатлар сметасида нархлар арзон қуйилган мас иш хақи и фойда кам</t>
  </si>
  <si>
    <t>Электр таьминотида узилилишлар мавжуд.</t>
  </si>
  <si>
    <t>Халол рақобат ортиқча аралашишларни юқотиш керак.</t>
  </si>
  <si>
    <t>066aa035-5692-4613-842c-aa2353c7be31</t>
  </si>
  <si>
    <t>ee.cerrsurvey.uz:9YvZEIb7s8ALQWU3</t>
  </si>
  <si>
    <t>10:39:28</t>
  </si>
  <si>
    <t>2024-06-21 10:39:28</t>
  </si>
  <si>
    <t>Рейтинг натижаларини ҳисоблаш методикаси (мезонлари) мукаммал эмас Рейтинг мезонларини қайта кўриб чиқишда ва янгиларини ишлаб чиқишда пудрат ташкилотлари фикрини электрон жамлаш ҳамда қайта ишлаш тизими мавжуд эмас Рейтингни яхшилаш мақсадида корхоналар томонидан нотўғри ва ёлғон маълумотлар тақдим этилиш ҳолатлари (яроқсиз техникалар ҳисобига активлар сонини ошириш, ҳисобот маълумотларини ошириб кўрсатиш в.б.) текширилмайди</t>
  </si>
  <si>
    <t>Соғлом ва адолатли рақобат муҳити мавжуд эмас Янги ташкил этилган (ҳали рейтингга эга бўлмаган) корхоналар учун давлат буюртмаларини олишида бошланғич қўллаб-қувватлов тизими мавжуд эмас Қурилиш материаллари импорти учун божхона божлари юқорилиги Қурилиш материаллар ички бозорида нархлар юқорилиги Аудит ва бошқа текширувлар сони ва харажатлари кўплиги</t>
  </si>
  <si>
    <t>Қурилиш учун рухсатнома олишда (ишни бошлашда) ҳужжатлар сони кўп Қурилиш объектини топшириш мураккаб, ҳужжатлар ва йиғиладиган имзолар сони кўп Лойиҳа ҳужжатларини экспертизадан ўтказиш ва хулоса бериш ишлари ҳудуднинг ўзида эмас, бошқа ҳудудда амалга оширилади</t>
  </si>
  <si>
    <t>Электрон тендер савдолари ҳаққоний ва шаффоф тарзда ўтказилмайди (соғлом рақобат муҳити мавжуд эмас) Электрон тендер савдоларида иштирок этиш талаблари жуда юқори Тендерда иштирок этувчи корхоналар томонидан нотўғри ва ёлғон маълумотлар тақдим этилиш ҳолатлари текширилмайди</t>
  </si>
  <si>
    <t>Божхона божлари юқорилиги Ортиқча сифат ва синов текширувларидан ўтказиш зарурияти мавжудлиги</t>
  </si>
  <si>
    <t>Талаб ошиши Маҳсулотлар таклифи камайиши, захиралар миқдори чекланаётганлиги Хорижий валюта курслари ошиши Энергия ресурслари нархи ошиши Карьерлардан фойдаланиш бўйича қонунчиликдаги ўзгаришлар (чеклов ва мораторий жорий этилганлиги)</t>
  </si>
  <si>
    <t>Кредит ҳажмига нисбатан юқори гаров таъминоти талаб этилади Кредит ажратиш муддати асоссиз кечиктирилади Ортиқча бюрократия мавжуд</t>
  </si>
  <si>
    <t>Uy joy qurish uchun imtyozli kredit olish uchun xujjatlar yopshirganmiz lekin kredit ajratilmayapti</t>
  </si>
  <si>
    <t>Ijtimoiy soxa obektlarini qurilish materiallarini pudratchi tomonidan olinishi kerak</t>
  </si>
  <si>
    <t>3d8fe7a3-d7e3-438d-ab76-829741fdc1ca</t>
  </si>
  <si>
    <t>ee.cerrsurvey.uz:Wvzl2xowexNTdK50</t>
  </si>
  <si>
    <t>10:36:10</t>
  </si>
  <si>
    <t>2024-06-21 10:36:10</t>
  </si>
  <si>
    <t>Коррупцион ҳолатлар мавжуд Фаолиятга ортиқча аралашув Ортиқча ҳужжатбозлик (бюрократия)</t>
  </si>
  <si>
    <t>Соғлом ва адолатли рақобат муҳити мавжуд эмас Соҳада коррупция авж олган Қурилиш материаллар ички бозорида нархлар юқорилиги Қурилиш соҳасида норасмий ишчи-ходимлар улуши юқори</t>
  </si>
  <si>
    <t>Энергия ресурслари нархи ошиши Логистика харажатларининг ошиши Карьерлардан фойдаланиш бўйича қонунчиликдаги ўзгаришлар (чеклов ва мораторий жорий этилганлиги)</t>
  </si>
  <si>
    <t>Ортиқча бюрократия мавжуд</t>
  </si>
  <si>
    <t>Noqonuniy tekwiruvlar 3 organ tashkilotini aralawuvi qayta qayta obmerlar utkazish no qonuniy jarimalar</t>
  </si>
  <si>
    <t>Smeta tug tayyorlansa tekshiruv kamaytirilsa noqonuniy organlar. Tomonidan ralawuv kamaysa</t>
  </si>
  <si>
    <t>f03bcff2-e75b-4e85-9b9e-e35c8bfca2c2</t>
  </si>
  <si>
    <t>ee.cerrsurvey.uz:SnV5kYMqfYspNbwF</t>
  </si>
  <si>
    <t>10:50:40</t>
  </si>
  <si>
    <t>2024-06-21 10:50:40</t>
  </si>
  <si>
    <t>Рейтинг натижаларини ҳисоблаш методикаси (мезонлари) мукаммал эмас Рейтинг мезонларини қайта кўриб чиқишда ва янгиларини ишлаб чиқишда пудрат ташкилотлари фикрини электрон жамлаш ҳамда қайта ишлаш тизими мавжуд эмас</t>
  </si>
  <si>
    <t>Соғлом ва адолатли рақобат муҳити мавжуд эмас Янги ташкил этилган (ҳали рейтингга эга бўлмаган) корхоналар учун давлат буюртмаларини олишида бошланғич қўллаб-қувватлов тизими мавжуд эмас Қурилиш материаллар ички бозорида нархлар юқорилиги Давлат дастурлари объектларини молиялаштирувчи идора (буюртмачи) томонидан қурилиш объектлари етарли маблағ билан таъминланмасдан электрон тендерга қўйилади ёки тендер якунидан сўнг молиялаштириш маблағларини камайтириш ҳолатлари мавжуд; Бошқа</t>
  </si>
  <si>
    <t>Ижтимоий соха объектларини қурилиши, таъмирлаш ишларида тизим нохақ ишлаб чиқилган...</t>
  </si>
  <si>
    <t>Давлат органларидан рухсатнома ҳужжатлари ва хулосалар ўз вақтида тақдим этилмайди (узоқ вақт талаб этади) Ортиқча сансалорликка дуч келинади Қурилиш учун рухсатнома олишда (ишни бошлашда) ҳужжатлар сони кўп Қурилиш объектини топшириш мураккаб, ҳужжатлар ва йиғиладиган имзолар сони кўп Ҳужжатлар олишда қўшимча тўлов ва хизмат талаб этилади Лойиҳа ҳужжатларини экспертизадан ўтказиш ва хулоса бериш ишлари ҳудуднинг ўзида эмас, бошқа ҳудудда амалга оширилади</t>
  </si>
  <si>
    <t>Қурилаётган биноларга аҳоли томонидан талаб пасайган Ташқи муҳандислик-коммуникация инфратузилма тармоқлари билан ўз вақтида таъминланмаётганлиги Аҳоли учун ипотека кредити фоиз ставкалари юқорилиги Бошқа</t>
  </si>
  <si>
    <t>Йўл инфратузилмаси учун ер майдони давлат томонидан ажратилмаётканлиги</t>
  </si>
  <si>
    <t>Давлат буюртмасини олиш учун талаблар жуда юқори Давлат буюртмаси бўйича бажарилган ишлар учун маблағлар кечикиб тўланади Сансалорлик ва қоғозбозлик кўп Ортиқча текширувлар ва аралашув (порахўрлик)лар мавжуд Қурилиш корхонаси ўз ҳисобидан қуришни тугаллашга мажбурланади</t>
  </si>
  <si>
    <t>Ишимиз тушмаган</t>
  </si>
  <si>
    <t>Архитектор Малакали иш бошқарувчи (прораб) Муҳандис Геодезист</t>
  </si>
  <si>
    <t>Мураккаб тақиқларга бархам бериш керак</t>
  </si>
  <si>
    <t>f73ed74a-0760-456b-913f-576964209012</t>
  </si>
  <si>
    <t>Электр таьминотида узилишлар мавжуд</t>
  </si>
  <si>
    <t>ee.cerrsurvey.uz:XChUWSTFtHRVh15V</t>
  </si>
  <si>
    <t>10:54:21</t>
  </si>
  <si>
    <t>2024-06-21 10:54:21</t>
  </si>
  <si>
    <t>Қурилиш лойиҳаларини ишлаб чиқиш Турар жой биноларини қуриш Нотурар жой биноларини қуриш Фуқаролик объектларини қуриш (йўл, кўприк, сув иншооти ва бошқа муҳандислик иншоотлари)</t>
  </si>
  <si>
    <t>Янги ташкил этилган (ҳали рейтингга эга бўлмаган) корхоналар учун давлат буюртмаларини олишида бошланғич қўллаб-қувватлов тизими мавжуд эмас</t>
  </si>
  <si>
    <t>Корхона фаолиятда муаммога дуч келинмайди, факатгина четдан муаммо тугдирмасалар булгани.</t>
  </si>
  <si>
    <t>Купрок ривожланган давлатларда узимизнинг мутахасисларимизни давлат томонидан малака ошириш учун шароитлар килиниши.</t>
  </si>
  <si>
    <t>5fa43e08-af49-4117-b93b-0120a091d91e</t>
  </si>
  <si>
    <t>ee.cerrsurvey.uz:DKi1uUIRjdra8EaJ</t>
  </si>
  <si>
    <t>11:03:32</t>
  </si>
  <si>
    <t>2024-06-21 11:03:32</t>
  </si>
  <si>
    <t>Зарурият йук</t>
  </si>
  <si>
    <t>Смета нархларини куриб чикиш</t>
  </si>
  <si>
    <t>ae058035-7260-45da-95e2-cd38872eab76</t>
  </si>
  <si>
    <t>ee.cerrsurvey.uz:4vGrYiexC5AeGQDM</t>
  </si>
  <si>
    <t>10:51:27</t>
  </si>
  <si>
    <t>2024-06-21 10:51:27</t>
  </si>
  <si>
    <t>Электрик</t>
  </si>
  <si>
    <t>Ирригация ва мелиорация сохасида рейтингда куринмаябди банкдан кредит фоизини токтатиш ва курган куп кабатлы уйларимизни сотиш</t>
  </si>
  <si>
    <t>Бозор сиясатини колга олиш</t>
  </si>
  <si>
    <t>f1ce4103-d77f-4c3f-8b6a-15b285db9ae8</t>
  </si>
  <si>
    <t>ee.cerrsurvey.uz:YJaGLTq00woSykaO</t>
  </si>
  <si>
    <t>10:50:34</t>
  </si>
  <si>
    <t>2024-06-21 10:50:34</t>
  </si>
  <si>
    <t>Кредит фоиз ставкалари юқори Кредит олишга эҳтиёж йўқ (ўз маблағларим етарли)</t>
  </si>
  <si>
    <t>Хаммаси яхши</t>
  </si>
  <si>
    <t>Тадбиркорларга кенг йул очиб бериш</t>
  </si>
  <si>
    <t>c0217784-9fb1-4aa7-b04c-146661194aa5</t>
  </si>
  <si>
    <t>ee.cerrsurvey.uz:xaotU31VdUZl4XFF</t>
  </si>
  <si>
    <t>10:50:51</t>
  </si>
  <si>
    <t>2024-06-21 10:50:51</t>
  </si>
  <si>
    <t>Аудит ва бошқа текширувлар сони ва харажатлари кўплиги</t>
  </si>
  <si>
    <t>Ҳужжатлар олишда қўшимча тўлов ва хизмат талаб этилади</t>
  </si>
  <si>
    <t>Очиклик ва нархларга этибор</t>
  </si>
  <si>
    <t>Нарх наволар масаласини,  каталогларни янгилаш хар ой</t>
  </si>
  <si>
    <t>b11171fd-4be0-48e3-bae3-aa7392f0629f</t>
  </si>
  <si>
    <t>ee.cerrsurvey.uz:PhGi4vUyfuxJHH8V</t>
  </si>
  <si>
    <t>11:17:07</t>
  </si>
  <si>
    <t>2024-06-21 11:17:07</t>
  </si>
  <si>
    <t>Хоразм вилояти</t>
  </si>
  <si>
    <t>Соғлом ва адолатли рақобат муҳити мавжуд эмас Қурилиш материаллари импорти учун божхона божлари юқорилиги Қурилиш материаллар ички бозорида нархлар юқорилиги Қурилиш материаллар бозорида монополия мавжуд Аудит ва бошқа текширувлар сони ва харажатлари кўплиги Давлат дастурлари объектларини молиялаштирувчи идора (буюртмачи) томонидан қурилиш объектлари етарли маблағ билан таъминланмасдан электрон тендерга қўйилади ёки тендер якунидан сўнг молиялаштириш маблағларини камайтириш ҳолатлари мавжуд;</t>
  </si>
  <si>
    <t>Платформа орқали электрон тендерларда хонадан (офисдан) туриб қатнашиш имкон мавжуд эмас</t>
  </si>
  <si>
    <t>Tizimli muammolar karorlar kop chiqarilishi</t>
  </si>
  <si>
    <t>...</t>
  </si>
  <si>
    <t>86cef708-b986-43bc-994a-bc90d5d598f4</t>
  </si>
  <si>
    <t>ee.cerrsurvey.uz:O1CkxwGgyeIpy3LA</t>
  </si>
  <si>
    <t>10:51:47</t>
  </si>
  <si>
    <t>2024-06-21 10:51:47</t>
  </si>
  <si>
    <t>Тизим тегишли ахборот базалари билан етарлича интеграциялашмаган ва тўлиқ автоматлаштирилмаган Тизим тегишли вазирлик ва идораларнинг ахборот базалари билан етарлича интеграциялашган бўлсада, ушбу ахборот базалари етарли даражада такомиллашмаганлиги ва рақамлашмаганлиги сабабли рейтингни ўз вақтида янгиланишида муаммолар вужудга келмоқда Рейтинг мезонларини қайта кўриб чиқишда ва янгиларини ишлаб чиқишда пудрат ташкилотлари фикрини электрон жамлаш ҳамда қайта ишлаш тизими мавжуд эмас</t>
  </si>
  <si>
    <t>Қурилиш материаллар ички бозорида нархлар юқорилиги Ташкилотларда қурилиш техникалари парки етарли даражада шаклланмаган Аудит ва бошқа текширувлар сони ва харажатлари кўплиги Давлат дастурлари объектларини молиялаштирувчи идора (буюртмачи) томонидан қурилиш объектлари етарли маблағ билан таъминланмасдан электрон тендерга қўйилади ёки тендер якунидан сўнг молиялаштириш маблағларини камайтириш ҳолатлари мавжуд;</t>
  </si>
  <si>
    <t>Давлат буюртмаси бўйича бажарилган ишлар учун маблағлар кечикиб тўланади Ортиқча текширувлар ва аралашув (порахўрлик)лар мавжуд</t>
  </si>
  <si>
    <t>Курилиш корхоналари негизида Уз курилиш материалларини ишлаб чикариш ва ишлаб чикариш базалари рейтингда бал берилиши</t>
  </si>
  <si>
    <t>08f0b91c-204f-4a44-be7d-6bc9a2e886c1</t>
  </si>
  <si>
    <t>ee.cerrsurvey.uz:9lGKWc1ZtIgPOyjf</t>
  </si>
  <si>
    <t>11:08:31</t>
  </si>
  <si>
    <t>2024-06-21 11:08:31</t>
  </si>
  <si>
    <t>Хорижий валюта курслари ошиши Бошқа</t>
  </si>
  <si>
    <t>Chetel valyutasi</t>
  </si>
  <si>
    <t>Mavjud emas</t>
  </si>
  <si>
    <t>Rivojlanishlar yaxshi</t>
  </si>
  <si>
    <t>54e3ee31-0de2-4053-992d-145081278f96</t>
  </si>
  <si>
    <t>ee.cerrsurvey.uz:yQK4XzUBoyXkv531</t>
  </si>
  <si>
    <t>11:19:28</t>
  </si>
  <si>
    <t>2024-06-21 11:19:28</t>
  </si>
  <si>
    <t>Янги ташкил этилган (ҳали рейтингга эга бўлмаган) корхоналар учун давлат буюртмаларини олишида бошланғич қўллаб-қувватлов тизими мавжуд эмас Қурилиш материаллар ички бозорида нархлар юқорилиги</t>
  </si>
  <si>
    <t>Давлат буюртмаси бўйича бажарилган ишлар учун маблағлар кечикиб тўланади Қурилиш корхонаси ўз ҳисобидан қуришни тугаллашга мажбурланади</t>
  </si>
  <si>
    <t>Электрон тендер савдолари платформаси мураккаб Электрон тендер савдоларида иштирок этиш талаблари жуда юқори</t>
  </si>
  <si>
    <t>Архитектор Лойиҳачи</t>
  </si>
  <si>
    <t>12a36646-e218-41e6-8af1-e03a06cd1b57</t>
  </si>
  <si>
    <t>ee.cerrsurvey.uz:jg3dEzAdwVou0eng</t>
  </si>
  <si>
    <t>11:18:55</t>
  </si>
  <si>
    <t>2024-06-21 11:18:55</t>
  </si>
  <si>
    <t>7ca98e65-2409-459e-828f-6671b0686363</t>
  </si>
  <si>
    <t>ee.cerrsurvey.uz:AOlnfnFQUtmR5bmg</t>
  </si>
  <si>
    <t>11:00:29</t>
  </si>
  <si>
    <t>2024-06-21 11:00:29</t>
  </si>
  <si>
    <t>Турар жой биноларини қуриш Нотурар жой биноларини қуриш Бошқа</t>
  </si>
  <si>
    <t>Курилиш сохаси</t>
  </si>
  <si>
    <t>Рейтинг ўз вақтида янгиланмайди Тизим тегишли вазирлик ва идораларнинг ахборот базалари билан етарлича интеграциялашган бўлсада, ушбу ахборот базалари етарли даражада такомиллашмаганлиги ва рақамлашмаганлиги сабабли рейтингни ўз вақтида янгиланишида муаммолар вужудга келмоқда</t>
  </si>
  <si>
    <t>Соғлом ва адолатли рақобат муҳити мавжуд эмас Қурилиш материаллар ички бозорида нархлар юқорилиги Қурилиш материаллар бозорида монополия мавжуд Ташкилотларда қурилиш техникалари парки етарли даражада шаклланмаган Аудит ва бошқа текширувлар сони ва харажатлари кўплиги</t>
  </si>
  <si>
    <t>Давлат органларидан рухсатнома ҳужжатлари ва хулосалар ўз вақтида тақдим этилмайди (узоқ вақт талаб этади) Ортиқча сансалорликка дуч келинади</t>
  </si>
  <si>
    <t>Давлат буюртмасини олиш учун талаблар жуда юқори Давлат буюртмаси бўйича бажарилган ишлар учун маблағлар кечикиб тўланади</t>
  </si>
  <si>
    <t>5dc6e21a-54c6-4a0e-b75d-d307cdb9890d</t>
  </si>
  <si>
    <t>ee.cerrsurvey.uz:aHk8fuIhXIs5IEls</t>
  </si>
  <si>
    <t>11:16:27</t>
  </si>
  <si>
    <t>2024-06-21 11:16:27</t>
  </si>
  <si>
    <t>Буюртмачи билан олдиндан келишмасдан ушбу платформада ғолиб бўлиш имкони йўқ</t>
  </si>
  <si>
    <t>Карьерлардан фойдаланиш бўйича қонунчиликдаги ўзгаришлар (чеклов ва мораторий жорий этилганлиги)</t>
  </si>
  <si>
    <t>Муамма йук</t>
  </si>
  <si>
    <t>Шаффофликни ошири</t>
  </si>
  <si>
    <t>d475cafe-b6a4-4a0c-b199-dc082c881638</t>
  </si>
  <si>
    <t>ee.cerrsurvey.uz:7PK33us3YEXHlxDP</t>
  </si>
  <si>
    <t>11:18:56</t>
  </si>
  <si>
    <t>2024-06-21 11:18:56</t>
  </si>
  <si>
    <t>Обьектларни бахоси паст</t>
  </si>
  <si>
    <t>Текширувларни камайтириш керак</t>
  </si>
  <si>
    <t>5c52733b-430f-456e-b499-4d8a1f25c056</t>
  </si>
  <si>
    <t>ee.cerrsurvey.uz:xHsuDuy7I8EyhatE</t>
  </si>
  <si>
    <t>11:17:00</t>
  </si>
  <si>
    <t>2024-06-21 11:17:00</t>
  </si>
  <si>
    <t>67027c18-42a1-4b98-a588-3a15365454af</t>
  </si>
  <si>
    <t>ee.cerrsurvey.uz:sxWVfY20q1jLkNI8</t>
  </si>
  <si>
    <t>11:14:45</t>
  </si>
  <si>
    <t>2024-06-21 11:14:45</t>
  </si>
  <si>
    <t>Ортиқча сансалорликка дуч келинади Қурилиш учун рухсатнома олишда (ишни бошлашда) ҳужжатлар сони кўп Қурилиш объектини топшириш мураккаб, ҳужжатлар ва йиғиладиган имзолар сони кўп</t>
  </si>
  <si>
    <t>Талаб ошиши Қурилиш соҳасига ажратилаётган кредит фоиз ставкаларининг ошиши Хорижий валюта курслари ошиши Жаҳондаги геосиёсий вазиятнинг ёмонлашуви Импорт маҳсулотлари нархи ошиши Энергия ресурслари нархи ошиши</t>
  </si>
  <si>
    <t>Карупцияни йукотиш керак</t>
  </si>
  <si>
    <t>Бошка муаммо йук</t>
  </si>
  <si>
    <t>Шаффоф тендерни янгилашни тезлаштириш керак</t>
  </si>
  <si>
    <t>260f736e-4612-43ff-8543-dbb87284558c</t>
  </si>
  <si>
    <t>ee.cerrsurvey.uz:qLedh851GZgihlEf</t>
  </si>
  <si>
    <t>11:16:03</t>
  </si>
  <si>
    <t>2024-06-21 11:16:03</t>
  </si>
  <si>
    <t>Рейтинг ўз вақтида янгиланмайди Рейтинг мезонларини қайта кўриб чиқишда ва янгиларини ишлаб чиқишда пудрат ташкилотлари фикрини электрон жамлаш ҳамда қайта ишлаш тизими мавжуд эмас</t>
  </si>
  <si>
    <t>Соҳада коррупция авж олган Янги ташкил этилган (ҳали рейтингга эга бўлмаган) корхоналар учун давлат буюртмаларини олишида бошланғич қўллаб-қувватлов тизими мавжуд эмас Аудит ва бошқа текширувлар сони ва харажатлари кўплиги</t>
  </si>
  <si>
    <t>Электрон тендер савдолари ҳаққоний ва шаффоф тарзда ўтказилмайди (соғлом рақобат муҳити мавжуд эмас) Буюртмачи билан олдиндан келишмасдан ушбу платформада ғолиб бўлиш имкони йўқ</t>
  </si>
  <si>
    <t>Етказиб бериш харажатлари юқорилиги Етказиб бериш муддати узоқлиги</t>
  </si>
  <si>
    <t>Малакали иш бошқарувчи (прораб) Муҳандис Геодезист</t>
  </si>
  <si>
    <t>А</t>
  </si>
  <si>
    <t>Сохага тўлиқ тушунадиган кадрлар рахбардик лавозимига тайинлансин</t>
  </si>
  <si>
    <t>f096a363-2d91-496b-a3c7-06e8aa247f70</t>
  </si>
  <si>
    <t>ee.cerrsurvey.uz:H7x2ZeLYwabV5qMp</t>
  </si>
  <si>
    <t>11:16:47</t>
  </si>
  <si>
    <t>2024-06-21 11:16:47</t>
  </si>
  <si>
    <t>Қурилиш материаллар ички бозорида нархлар юқорилиги Қурилиш соҳасида норасмий ишчи-ходимлар улуши юқори Давлат дастурлари объектларини молиялаштирувчи идора (буюртмачи) томонидан қурилиш объектлари етарли маблағ билан таъминланмасдан электрон тендерга қўйилади ёки тендер якунидан сўнг молиялаштириш маблағларини камайтириш ҳолатлари мавжуд;</t>
  </si>
  <si>
    <t>Давлат буюртмаси бўйича бажарилган ишлар учун маблағлар кечикиб тўланади Сансалорлик ва қоғозбозлик кўп</t>
  </si>
  <si>
    <t>Энергия ресурслари нархи ошиши</t>
  </si>
  <si>
    <t>982c1ab0-7689-4959-bea2-6c96a4902dfb</t>
  </si>
  <si>
    <t>ee.cerrsurvey.uz:EHmAqnhTgkIUfU5M</t>
  </si>
  <si>
    <t>10:54:37</t>
  </si>
  <si>
    <t>2024-06-21 10:54:37</t>
  </si>
  <si>
    <t>Фуқаролик объектларини қуриш (йўл, кўприк, сув иншооти ва бошқа муҳандислик иншоотлари) Бошқа</t>
  </si>
  <si>
    <t>Сув , йул, нотурар бинолар, мелерация ва ирригация объектлар куриш</t>
  </si>
  <si>
    <t>Имтиёзли кредитлар керак</t>
  </si>
  <si>
    <t>Тендер платформасида канака объект ютишидан катий назар ретинг бали 5 фойиз ( иложи булса 10 фойиз)тушириш керак</t>
  </si>
  <si>
    <t>d1dbe8c0-0b41-4058-ae84-5000ce017343</t>
  </si>
  <si>
    <t>ee.cerrsurvey.uz:0VfYbnlW6LINKeFQ</t>
  </si>
  <si>
    <t>11:14:49</t>
  </si>
  <si>
    <t>2024-06-21 11:14:49</t>
  </si>
  <si>
    <t>a64e6303-a468-4abd-b6a9-4c08c960325f</t>
  </si>
  <si>
    <t>ee.cerrsurvey.uz:SXHAUpVLViddFLBC</t>
  </si>
  <si>
    <t>11:22:15</t>
  </si>
  <si>
    <t>2024-06-21 11:22:15</t>
  </si>
  <si>
    <t>Яшаш учун мулжалланмаган бинолар куриш</t>
  </si>
  <si>
    <t>Курилиш сохасида янги иновассион гойаларни жалб килиш</t>
  </si>
  <si>
    <t>21b6d07d-d8a3-4381-b969-7343ac801208</t>
  </si>
  <si>
    <t>ee.cerrsurvey.uz:h8fgYqUieLhTul7l</t>
  </si>
  <si>
    <t>11:03:20</t>
  </si>
  <si>
    <t>2024-06-21 11:03:20</t>
  </si>
  <si>
    <t>Қурилиш учун рухсатнома олишда (ишни бошлашда) ҳужжатлар сони кўп Лойиҳа ҳужжатларини экспертизадан ўтказиш ва хулоса бериш ишлари ҳудуднинг ўзида эмас, бошқа ҳудудда амалга оширилади</t>
  </si>
  <si>
    <t>Охирги икки йилда катнпшмпдик</t>
  </si>
  <si>
    <t>Қурилиш соҳасига ажратилаётган кредит фоиз ставкаларининг ошиши Хорижий валюта курслари ошиши Импорт маҳсулотлари нархи ошиши Карьерлардан фойдаланиш бўйича қонунчиликдаги ўзгаришлар (чеклов ва мораторий жорий этилганлиги)</t>
  </si>
  <si>
    <t>Курилиш рейтингини ошириш тартибини куриб чикиш керак</t>
  </si>
  <si>
    <t>Курилиш сохасида алокаси булиаган давлат ташкилоти аралашуви, коррупция камайиши, махаллий хокимият томонидан ортикча мехнатга (хашарга) жалб килиниши каби муаммоларни камайтириш, хужжатчиликни камайтириш, курилиш нормалврини кайта ишлаб чикиш</t>
  </si>
  <si>
    <t>b8e07c02-1ea3-45bc-9f36-7c4361e82aa4</t>
  </si>
  <si>
    <t>ee.cerrsurvey.uz:bv7kHFL4b8cegswr</t>
  </si>
  <si>
    <t>коникарли</t>
  </si>
  <si>
    <t>57998b55-272f-410b-be13-2a6d9514b57a</t>
  </si>
  <si>
    <t>ee.cerrsurvey.uz:GxdGngAaBfO2YS9X</t>
  </si>
  <si>
    <t>11:15:18</t>
  </si>
  <si>
    <t>2024-06-21 11:15:18</t>
  </si>
  <si>
    <t>Эски кредитларим мавжуд</t>
  </si>
  <si>
    <t>Хозирча таклифим йук</t>
  </si>
  <si>
    <t>4e91ea30-c937-4d15-9560-d2ffd3c99963</t>
  </si>
  <si>
    <t>ee.cerrsurvey.uz:9kHZJZsbmsDnJrDD</t>
  </si>
  <si>
    <t>11:16:44</t>
  </si>
  <si>
    <t>2024-06-21 11:16:44</t>
  </si>
  <si>
    <t>Рейтинг натижаларини ҳисоблаш методикаси (мезонлари) мукаммал эмас Рейтингни яхшилаш мақсадида корхоналар томонидан нотўғри ва ёлғон маълумотлар тақдим этилиш ҳолатлари (яроқсиз техникалар ҳисобига активлар сонини ошириш, ҳисобот маълумотларини ошириб кўрсатиш в.б.) текширилмайди</t>
  </si>
  <si>
    <t>Рейтинг мезонлари тез, тез узгариши ва баллар бериш тизими мунтазам эмаслиги.</t>
  </si>
  <si>
    <t>Қурилиш соҳасида норасмий ишчи-ходимлар улуши юқори Давлат дастурлари объектларини молиялаштирувчи идора (буюртмачи) томонидан қурилиш объектлари етарли маблағ билан таъминланмасдан электрон тендерга қўйилади ёки тендер якунидан сўнг молиялаштириш маблағларини камайтириш ҳолатлари мавжуд;</t>
  </si>
  <si>
    <t>Қурилаётган биноларга аҳоли томонидан талаб пасайган Аҳоли учун ипотека кредити фоиз ставкалари юқорилиги Бошқа</t>
  </si>
  <si>
    <t>АХОЛИГА БЕРИЛАДИГАН СУБСИДИЯЛАР ТУМАН КЕСИСИДА ЭМАС ВИЛОЯТ КЕСИМИДА БЕРИЛГАН НАТИЖАДА АЙРИМ ТУМАНЛАРДА КУП СУБСИДИЯ АЖРВТИЛГАН АЙРИМЛАРИДА КУП АХОЛИ СОНИГА НИСБАТАН НОМУТАНОСИБЛИГ МАВЖУД.ИДА</t>
  </si>
  <si>
    <t>Заказчикдан бошка дввлат идоралари хам курилишга аралашади</t>
  </si>
  <si>
    <t>Жаҳондаги геосиёсий вазиятнинг ёмонлашуви Импорт маҳсулотлари нархи ошиши Энергия ресурслари нархи ошиши Логистика харажатларининг ошиши Карьерлардан фойдаланиш бўйича қонунчиликдаги ўзгаришлар (чеклов ва мораторий жорий этилганлиги) Бошқа</t>
  </si>
  <si>
    <t>Йулларга куйилган тарозиларнинг купайиши</t>
  </si>
  <si>
    <t>Малакали иш бошқарувчи (прораб) Сувоқчи Кран машинисти</t>
  </si>
  <si>
    <t>Рейтинг системасида бошка шахслар техникаларини расиийлаштириш оркали суний рейтинг ошириш холатлари адолатсизликга олиб келмокда. И.ч базаси мавжуд корхоналарга кушимча балл бериш зарур.</t>
  </si>
  <si>
    <t>Рейтинг тизимини реал инвентаризациядан утказиш, сохадан ташкари аралашувни камайтириш.</t>
  </si>
  <si>
    <t>b1117763-4fd9-44b4-9664-fa886023f770</t>
  </si>
  <si>
    <t>ee.cerrsurvey.uz:9PMSXAkEvXGmVe4P</t>
  </si>
  <si>
    <t>11:32:23</t>
  </si>
  <si>
    <t>2024-06-21 11:32:23</t>
  </si>
  <si>
    <t>Шаффоф курилиш рейтинглари тугри хисоблансин</t>
  </si>
  <si>
    <t>044bcaa1-0273-44c3-aa87-71b671e5038a</t>
  </si>
  <si>
    <t>ee.cerrsurvey.uz:WZHglu1rpvSR1KxX</t>
  </si>
  <si>
    <t>11:23:02</t>
  </si>
  <si>
    <t>2024-06-21 11:23:02</t>
  </si>
  <si>
    <t>Рейтинг ўз вақтида янгиланмайди Тизим тегишли ахборот базалари билан етарлича интеграциялашмаган ва тўлиқ автоматлаштирилмаган Тизим тегишли вазирлик ва идораларнинг ахборот базалари билан етарлича интеграциялашган бўлсада, ушбу ахборот базалари етарли даражада такомиллашмаганлиги ва рақамлашмаганлиги сабабли рейтингни ўз вақтида янгиланишида муаммолар вужудга келмоқда Рейтинг натижаларини ҳисоблаш методикаси (мезонлари) мукаммал эмас Рейтинг мезонларини қайта кўриб чиқишда ва янгиларини ишлаб чиқишда пудрат ташкилотлари фикрини электрон жамлаш ҳамда қайта ишлаш тизими мавжуд эмас Рейтингни яхшилаш мақсадида корхоналар томонидан нотўғри ва ёлғон маълумотлар тақдим этилиш ҳолатлари (яроқсиз техникалар ҳисобига активлар сонини ошириш, ҳисобот маълумотларини ошириб кўрсатиш в.б.) текширилмайди</t>
  </si>
  <si>
    <t>Соғлом ва адолатли рақобат муҳити мавжуд эмас Тендерларда иштирок этишда қурилиш ташкилотлари ўртасида ўзаро келишиб ҳаракат қилиш ҳолатлари мавжуд Ташкилотларда қурилиш техникалари парки етарли даражада шаклланмаган Қурилиш соҳасида норасмий ишчи-ходимлар улуши юқори Аудит ва бошқа текширувлар сони ва харажатлари кўплиги Давлат дастурлари объектларини молиялаштирувчи идора (буюртмачи) томонидан қурилиш объектлари етарли маблағ билан таъминланмасдан электрон тендерга қўйилади ёки тендер якунидан сўнг молиялаштириш маблағларини камайтириш ҳолатлари мавжуд;</t>
  </si>
  <si>
    <t>Ортиқча сансалорликка дуч келинади Қурилиш объектини топшириш мураккаб, ҳужжатлар ва йиғиладиган имзолар сони кўп Ҳужжатлар олишда қўшимча тўлов ва хизмат талаб этилади Лойиҳа ҳужжатларини экспертизадан ўтказиш ва хулоса бериш ишлари ҳудуднинг ўзида эмас, бошқа ҳудудда амалга оширилади</t>
  </si>
  <si>
    <t>Электрон тендер савдоларида қатнашиш учун норасмий тўсиқлар мавжуд Тендерда иштирок этувчи корхоналар томонидан нотўғри ва ёлғон маълумотлар тақдим этилиш ҳолатлари текширилмайди</t>
  </si>
  <si>
    <t>Қурилиш соҳасига ажратилаётган кредит фоиз ставкаларининг ошиши Хорижий валюта курслари ошиши Жаҳондаги геосиёсий вазиятнинг ёмонлашуви Энергия ресурслари нархи ошиши Логистика харажатларининг ошиши Карьерлардан фойдаланиш бўйича қонунчиликдаги ўзгаришлар (чеклов ва мораторий жорий этилганлиги)</t>
  </si>
  <si>
    <t>Архитектор Малакали иш бошқарувчи (прораб) Муҳандис Геодезист Бетон қуювчи Кран машинисти</t>
  </si>
  <si>
    <t>Ортикча иекширув ва ортикча тўлов ундириш</t>
  </si>
  <si>
    <t>Хорзмда тадбиркорлар фаолиятига орган ходимларини аралашувини камайтириш</t>
  </si>
  <si>
    <t>3e06e45f-3b16-446e-b1fb-b866178c0d59</t>
  </si>
  <si>
    <t>ee.cerrsurvey.uz:fEQCGs4NZBByePA8</t>
  </si>
  <si>
    <t>11:33:09</t>
  </si>
  <si>
    <t>2024-06-21 11:33:09</t>
  </si>
  <si>
    <t>Такоиф йук</t>
  </si>
  <si>
    <t>f6cb16a0-2017-4a22-ae99-b27d1b40c26d</t>
  </si>
  <si>
    <t>ee.cerrsurvey.uz:ywFFDs0HAT0XUCgU</t>
  </si>
  <si>
    <t>11:21:28</t>
  </si>
  <si>
    <t>2024-06-21 11:21:28</t>
  </si>
  <si>
    <t>Соҳада коррупция авж олган</t>
  </si>
  <si>
    <t>Buyurtmachi  tomonidan maxsulotlar oz vaqtida kelmayapti</t>
  </si>
  <si>
    <t>Manapoliyani qisqartirish</t>
  </si>
  <si>
    <t>bb43a5ca-962b-4e4a-82de-d41ad9491aeb</t>
  </si>
  <si>
    <t>ee.cerrsurvey.uz:ttQFOUk8Nhdz9oCa</t>
  </si>
  <si>
    <t>10:53:51</t>
  </si>
  <si>
    <t>2024-06-21 10:53:51</t>
  </si>
  <si>
    <t>Коррупцион ҳолатлар мавжуд Фаолиятга ортиқча аралашув Ортиқча ҳужжатбозлик (бюрократия) Ўз вазифасини етарлича бажармаслик Бошқа муаммолар</t>
  </si>
  <si>
    <t>Коррупцион ҳолатлар мавжуд Ортиқча ҳужжатбозлик (бюрократия) Ўз вазифасини етарлича бажармаслик Бошқа муаммолар</t>
  </si>
  <si>
    <t>Коррупцион ҳолатлар мавжуд Ўз вазифасини етарлича бажармаслик Бошқа муаммолар</t>
  </si>
  <si>
    <t>Соғлом ва адолатли рақобат муҳити мавжуд эмас Соҳада коррупция авж олган Янги ташкил этилган (ҳали рейтингга эга бўлмаган) корхоналар учун давлат буюртмаларини олишида бошланғич қўллаб-қувватлов тизими мавжуд эмас Қурилиш материаллар ички бозорида нархлар юқорилиги Ташкилотларда қурилиш техникалари парки етарли даражада шаклланмаган Аудит ва бошқа текширувлар сони ва харажатлари кўплиги Давлат дастурлари объектларини молиялаштирувчи идора (буюртмачи) томонидан қурилиш объектлари етарли маблағ билан таъминланмасдан электрон тендерга қўйилади ёки тендер якунидан сўнг молиялаштириш маблағларини камайтириш ҳолатлари мавжуд; Бошқа</t>
  </si>
  <si>
    <t>Markazlashtirilgan tartibda material olib berish tizimidan maqsad nima? Nima foyda berdi? Nega narxlar shakllantirilishida haqiqiy bozor narxlaridan past narxlar kiritiladi? Nega har bir obyekt tugatilgandan keyin albatta prokuratura tomonidan tekshirilishi shart? Axir bu ochiq oydin korrupsiyaga olib borayotgani ko'rga ham ma'lumku. Nega korxona o'z majburiyatlarini bajarmasa yoki bajarishda kechiksa jazolanadiyu, davlat tashkilotlari(o'z vaqtida tizimni yangilab borish, moliyalashtirish) majburiyatlar bajarilmasa hech kim javob bermaydi? Nega obyekt foydalanishga topshirilgandan keyin, uni GASN ro'yxstidan chiqarish tizim bunchalar murakkablashtirilgan? Nega obyektlar ba'zan tendersiz protokol asosida tanish-bilish orqali tarqatib yubirilmoqda? Sertifikat berishdan maqsad nima, korrupsiyani qonuniylashtirilgan variantimi bu? Nega yillik tizimning yangilanishi 6 oydan beri kechiktirib kelinmoqda? Nega maktab va bog'chalar uchun bunaqangi bemantiq tizim ishlab chiqildi? Maqsad nima edi? Materiallar sotib olishda korrupsiya holati aniq bo'lishi inobatga olinmayapti, yoki asl maqsad ham asli shu edimi? Gapirsa gap ko'p, ammo bu muammolar bilan kim haqiqatda shug'ullanishi no'malum. Bunga o'shash so'rovnoma va suhbatlar ko'p bo'ladi. Ammo natija yo'q</t>
  </si>
  <si>
    <t>Дарё ўзанларидаги норуда материалларни қазиб олишга муддатсиз мораторий жорий этилганлиги Норуда хом-ашёлар (қум, шағал, оҳак в.б.) нархи қиммат Геология-қидирув ишларини олиб бориш бўйича малакали мутахассислар етишмайди</t>
  </si>
  <si>
    <t>Маҳсулотлар таклифи камайиши, захиралар миқдори чекланаётганлиги Қурилиш соҳасига ажратилаётган кредит фоиз ставкаларининг ошиши Хорижий валюта курслари ошиши Энергия ресурслари нархи ошиши Логистика харажатларининг ошиши Карьерлардан фойдаланиш бўйича қонунчиликдаги ўзгаришлар (чеклов ва мораторий жорий этилганлиги)</t>
  </si>
  <si>
    <t>Архитектор Малакали иш бошқарувчи (прораб) Муҳандис Лойиҳачи Геодезист Дизайнер Электрик Монтажчи Пайвандчи Бетон қуювчи Пардозчи Сувоқчи Сантехник Кран машинисти</t>
  </si>
  <si>
    <t>Юқори гаров таъминоти талаб этилади Кредит фоиз ставкалари юқори Кредит олишга эҳтиёж йўқ (ўз маблағларим етарли)</t>
  </si>
  <si>
    <t>Markazlashtirilgan tartibda material olib berish tizimidan maqsad nima? Nima foyda berdi? Nega narxlar shakllantirilishida haqiqiy bozor narxlaridan past narxlar kiritiladi? Nega har bir obyekt tugatilgandan keyin albatta prokuratura tomonidan tekshirilishi shart? Axir bu ochiq oydin korrupsiyaga olib borayotgani ko'rga ham ma'lumku. Nega korxona o'z majburiyatlarini bajarmasa yoki bajarishda kechiksa jazolanadiyu, davlat tashkilotlari(o'z vaqtida tizimni yangilab borish, moliyalashtirish) majburiyatlar bajarilmasa hech kim javob bermaydi? Nega obyekt foydalanishga topshirilgandan keyin, uni GASN ro'yxstidan chiqarish tizim bunchalar murakkablashtirilgan? Nega obyektlar ba'zan tendersiz protokol asosida tanish-bilish orqali tarqatib yubirilmoqda? Sertifikat berishdan maqsad nima, korrupsiyani qonuniylashtirilgan variantimi bu? Nega yillik tizimning yangilanishi 6 oydan beri kechiktirib kelinmoqda? Nega maktab va bog'chalar uchun bunaqangi bemantiq tizim ishlab chiqildi? Maqsad nima edi? Materiallar sotib olishda korrupsiya holati aniq bo'lishi inobatga olinmayapti, yoki asl maqsad ham asli shu edimi? Gapirsa gap ko'p, ammo bu muammolar bilan kim haqiqatda shug'ullanishi no'malum. Bunga o'shash so'rovnoma va suhbatlar ko'p bo'ladi. Ammo natija yo'q. Nega obyekt narxlarini shakllantirishda qariyib 1 yil oldingi narxlar olinadi? Nega boshqa xarajatlar foizi oshirilmaydi? Ish haqqi uchun smetada ajratilgan pulga nisbatan haqiqatda 20% gacha ortiqcha mablag' ketmoqda</t>
  </si>
  <si>
    <t>Sertifikatlash deb nomlangan pul yig'ish tizimini butunlay yo'q qilish kerak. Reyting ballarini har oy o'z vaqtida yangilab birish kerak, kechikkan hollar uchun jazolar qo'llanishi kerak. Nega prokuratura va shunga o'xshash tashkilotlar albatta obyektni tekshirishi shart, bunda 100%lik korrupsion holat mavjudligini tushunib yetish vaqti kelmadimi? Nega maktab va bog'chalar shartnomada ko'rsatilgan muddatdan oldin topshirilishi talab etiladi? Nega shartnoma bo'yicha moliyashtirish kechiktirilishiga chora ko'rilmaydi? Aslida Texnikalari mavjud bo'lmagan ba'zi tashilotlar faqat tex pasporti bor mashinalarni olib o'z nomiga rasmiylashtirib kelmoqda. Bu esa sog'lom raqobatni buzilishiga olib kelmoqda</t>
  </si>
  <si>
    <t>a357e888-81a5-4e5c-82df-55692132a528</t>
  </si>
  <si>
    <t>ee.cerrsurvey.uz:Pn81T3DASyRCzUc1</t>
  </si>
  <si>
    <t>11:35:12</t>
  </si>
  <si>
    <t>2024-06-21 11:35:12</t>
  </si>
  <si>
    <t>йук</t>
  </si>
  <si>
    <t>4d3dbbcf-3430-4ad3-b8df-a7559f6fb9e3</t>
  </si>
  <si>
    <t>ee.cerrsurvey.uz:mOqJscI5xTfv5CgC</t>
  </si>
  <si>
    <t>11:18:11</t>
  </si>
  <si>
    <t>2024-06-21 11:18:11</t>
  </si>
  <si>
    <t>Қурилиш материаллар ички бозорида нархлар юқорилиги Аудит ва бошқа текширувлар сони ва харажатлари кўплиги Давлат дастурлари объектларини молиялаштирувчи идора (буюртмачи) томонидан қурилиш объектлари етарли маблағ билан таъминланмасдан электрон тендерга қўйилади ёки тендер якунидан сўнг молиялаштириш маблағларини камайтириш ҳолатлари мавжуд;</t>
  </si>
  <si>
    <t>Давлат буюртмаси бўйича бажарилган ишлар учун маблағлар кечикиб тўланади Қурилиш ишлари учун аванс тўловлари берилмайди Қурилиш корхонаси ўз ҳисобидан қуришни тугаллашга мажбурланади</t>
  </si>
  <si>
    <t>Қурилиш соҳасига ажратилаётган кредит фоиз ставкаларининг ошиши Хорижий валюта курслари ошиши Импорт маҳсулотлари нархи ошиши Энергия ресурслари нархи ошиши Логистика харажатларининг ошиши</t>
  </si>
  <si>
    <t>Малакали иш бошқарувчи (прораб) Муҳандис Бошқа</t>
  </si>
  <si>
    <t>Экскаватор, бульдозер хайдовчи</t>
  </si>
  <si>
    <t>Вактида молиялаштириш</t>
  </si>
  <si>
    <t>Курувчиларни поддержка килиш</t>
  </si>
  <si>
    <t>9d903996-e68a-4364-b797-8257cdf87bba</t>
  </si>
  <si>
    <t>ee.cerrsurvey.uz:uocMNE2FaxBaZgjH</t>
  </si>
  <si>
    <t>11:19:16</t>
  </si>
  <si>
    <t>2024-06-21 11:19:16</t>
  </si>
  <si>
    <t>Қурилиш ишлари учун аванс тўловлари берилмайди</t>
  </si>
  <si>
    <t>171b26dc-e7e0-4e10-a8a5-baaf0e573578</t>
  </si>
  <si>
    <t>ee.cerrsurvey.uz:r5hnZhX6ZJYTUjFe</t>
  </si>
  <si>
    <t>11:36:53</t>
  </si>
  <si>
    <t>2024-06-21 11:36:53</t>
  </si>
  <si>
    <t>тизимни янада такомиллаштириш.</t>
  </si>
  <si>
    <t>fc5064bd-2b0a-4d82-a306-8a92d357d871</t>
  </si>
  <si>
    <t>ee.cerrsurvey.uz:Sbr2axT1H025kFxI</t>
  </si>
  <si>
    <t>11:37:05</t>
  </si>
  <si>
    <t>2024-06-21 11:37:05</t>
  </si>
  <si>
    <t>3e09e259-ba8b-4447-ad2c-c5d390ee374b</t>
  </si>
  <si>
    <t>ee.cerrsurvey.uz:QYH0pNP34HoQftJd</t>
  </si>
  <si>
    <t>11:17:41</t>
  </si>
  <si>
    <t>2024-06-21 11:17:41</t>
  </si>
  <si>
    <t>Ташқи муҳандислик-коммуникация инфратузилма тармоқлари билан ўз вақтида таъминланмаётганлиги</t>
  </si>
  <si>
    <t>Етказиб бериш муддати узоқлиги</t>
  </si>
  <si>
    <t>Korxonamizni ustaf fondi eskidan yangisiga ozgartirilganligi rokach qilib soliq kameralda 900 000 000 som soliq undirgan asosiz. Shuni xisobiga korxonam biroz ortga qaytdi</t>
  </si>
  <si>
    <t>Soliq  Moliyalashtrish  Tekshiruvlar .
Bartaraf qilinsa Qurilish soxasi yuksaklarga erishadi.</t>
  </si>
  <si>
    <t>94b651fe-623b-4374-811a-96525f4f22a9</t>
  </si>
  <si>
    <t>ee.cerrsurvey.uz:qrThRALi3VWWroRq</t>
  </si>
  <si>
    <t>11:25:21</t>
  </si>
  <si>
    <t>2024-06-21 11:25:21</t>
  </si>
  <si>
    <t>Қурилиш материаллар ички бозорида нархлар юқорилиги Қурилиш материаллар бозорида монополия мавжуд</t>
  </si>
  <si>
    <t>жок</t>
  </si>
  <si>
    <t>смета нархи бозор нархида тен  болиш.</t>
  </si>
  <si>
    <t>904240b8-f980-4d92-a16f-c15442b9b5a6</t>
  </si>
  <si>
    <t>ee.cerrsurvey.uz:b0b5pQGwkxw0BygL</t>
  </si>
  <si>
    <t>11:38:15</t>
  </si>
  <si>
    <t>2024-06-21 11:38:15</t>
  </si>
  <si>
    <t>6ed888c1-d4c8-4cc7-8af4-dc49fe018c91</t>
  </si>
  <si>
    <t>ee.cerrsurvey.uz:3FySLWqaBrEzaWp5</t>
  </si>
  <si>
    <t>11:37:10</t>
  </si>
  <si>
    <t>2024-06-21 11:37:10</t>
  </si>
  <si>
    <t>Рейтинг ўз вақтида янгиланмайди Тизим тегишли ахборот базалари билан етарлича интеграциялашмаган ва тўлиқ автоматлаштирилмаган Тизим тегишли вазирлик ва идораларнинг ахборот базалари билан етарлича интеграциялашган бўлсада, ушбу ахборот базалари етарли даражада такомиллашмаганлиги ва рақамлашмаганлиги сабабли рейтингни ўз вақтида янгиланишида муаммолар вужудга келмоқда Рейтинг натижаларини ҳисоблаш методикаси (мезонлари) мукаммал эмас Рейтинг мезонларини қайта кўриб чиқишда ва янгиларини ишлаб чиқишда пудрат ташкилотлари фикрини электрон жамлаш ҳамда қайта ишлаш тизими мавжуд эмас</t>
  </si>
  <si>
    <t>Соғлом ва адолатли рақобат муҳити мавжуд эмас Соҳада коррупция авж олган Тендерларда иштирок этишда қурилиш ташкилотлари ўртасида ўзаро келишиб ҳаракат қилиш ҳолатлари мавжуд Янги ташкил этилган (ҳали рейтингга эга бўлмаган) корхоналар учун давлат буюртмаларини олишида бошланғич қўллаб-қувватлов тизими мавжуд эмас Қурилиш материаллар бозорида монополия мавжуд Аудит ва бошқа текширувлар сони ва харажатлари кўплиги Давлат дастурлари объектларини молиялаштирувчи идора (буюртмачи) томонидан қурилиш объектлари етарли маблағ билан таъминланмасдан электрон тендерга қўйилади ёки тендер якунидан сўнг молиялаштириш маблағларини камайтириш ҳолатлари мавжуд;</t>
  </si>
  <si>
    <t>Қурилиш объектини топшириш мураккаб, ҳужжатлар ва йиғиладиган имзолар сони кўп Лойиҳа ҳужжатларини экспертизадан ўтказиш ва хулоса бериш ишлари ҳудуднинг ўзида эмас, бошқа ҳудудда амалга оширилади</t>
  </si>
  <si>
    <t>Етказиб бериш харажатлари юқорилиги Етказиб бериш муддати узоқлиги Ортиқча сифат ва синов текширувларидан ўтказиш зарурияти мавжудлиги</t>
  </si>
  <si>
    <t>Ресурслар жойлашган ҳудудларда муҳандислик-коммуникация тармоқлари мавжуд эмас</t>
  </si>
  <si>
    <t>Маҳсулотлар таклифи камайиши, захиралар миқдори чекланаётганлиги Қурилиш моллари ички бозорида монополия мавжудлиги Импорт маҳсулотлари нархи ошиши Энергия ресурслари нархи ошиши Логистика харажатларининг ошиши</t>
  </si>
  <si>
    <t>Малакали иш бошқарувчи (прораб) Муҳандис Электрик Сантехник</t>
  </si>
  <si>
    <t>йўқ</t>
  </si>
  <si>
    <t>коррупцияга барҳам бериш керак</t>
  </si>
  <si>
    <t>44d27e0e-abc7-417b-b22f-116f8c5e599d</t>
  </si>
  <si>
    <t>ee.cerrsurvey.uz:HXubNKnXOhuDzqay</t>
  </si>
  <si>
    <t>12:00:34</t>
  </si>
  <si>
    <t>2024-06-21 12:00:34</t>
  </si>
  <si>
    <t>Муҳандис</t>
  </si>
  <si>
    <t>Муаммо мавжуд эмас!</t>
  </si>
  <si>
    <t>Мутахассисларни касбий тайёргарлигини ошириш керак!</t>
  </si>
  <si>
    <t>26b001b6-e2da-40e2-ae41-331c0388f98a</t>
  </si>
  <si>
    <t>ee.cerrsurvey.uz:0tA7jCmITcXOqkAr</t>
  </si>
  <si>
    <t>11:53:25</t>
  </si>
  <si>
    <t>2024-06-21 11:53:25</t>
  </si>
  <si>
    <t>DD</t>
  </si>
  <si>
    <t>Архитектор Малакали иш бошқарувчи (прораб)</t>
  </si>
  <si>
    <t>Yoʻq</t>
  </si>
  <si>
    <t>Korrupsiyani va tashqi muhitni aralashmasligi</t>
  </si>
  <si>
    <t>c4124a0d-9cc5-4e3d-9a61-991a4993ccd1</t>
  </si>
  <si>
    <t>ee.cerrsurvey.uz:MM27eAEe6IObqeHk</t>
  </si>
  <si>
    <t>11:56:25</t>
  </si>
  <si>
    <t>2024-06-21 11:56:25</t>
  </si>
  <si>
    <t>Xozircha umuman muamo yuq</t>
  </si>
  <si>
    <t>Uy joy kuproq qurish kerak</t>
  </si>
  <si>
    <t>22f8d415-e278-49b0-8f45-27c92ba43bde</t>
  </si>
  <si>
    <t>ee.cerrsurvey.uz:Aahkt8UZf9jsPbQE</t>
  </si>
  <si>
    <t>11:56:31</t>
  </si>
  <si>
    <t>2024-06-21 11:56:31</t>
  </si>
  <si>
    <t>Давлат буюртмасини олиш учун талаблар жуда юқори Бошқа</t>
  </si>
  <si>
    <t>Йўл қурилиши бўйича объект ютгандан сўнг қурилиш ташкилоти рейтинги балли пасаяр эди шу тартиб йўқолиб қолган шу тизимга қайтиш керак</t>
  </si>
  <si>
    <t>Рейтинг тизимини оптималлаштириш керак</t>
  </si>
  <si>
    <t>f6fdb1fd-19b7-4342-8fa1-2e2a7989d3ed</t>
  </si>
  <si>
    <t>ee.cerrsurvey.uz:0AUtmusncSNHv5fy</t>
  </si>
  <si>
    <t>11:57:31</t>
  </si>
  <si>
    <t>2024-06-21 11:57:31</t>
  </si>
  <si>
    <t>Янги ташкил этилган (ҳали рейтингга эга бўлмаган) корхоналар учун давлат буюртмаларини олишида бошланғич қўллаб-қувватлов тизими мавжуд эмас Қурилиш материаллар бозорида монополия мавжуд</t>
  </si>
  <si>
    <t>Ортиқча сансалорликка дуч келинади Қурилиш учун рухсатнома олишда (ишни бошлашда) ҳужжатлар сони кўп</t>
  </si>
  <si>
    <t>Солиқ инспекцияси Қурилиш бўлими</t>
  </si>
  <si>
    <t>Эркин бозор иқтисодиётига йўл очиш</t>
  </si>
  <si>
    <t>72e0c362-c4d4-44c7-b3c9-28ff81ac497e</t>
  </si>
  <si>
    <t>12:10:04</t>
  </si>
  <si>
    <t>2024-06-21 12:10:04</t>
  </si>
  <si>
    <t>Маҳсулотлар таклифи камайиши, захиралар миқдори чекланаётганлиги</t>
  </si>
  <si>
    <t>2113cfd3-7fa5-44ba-9254-f4e2e9c906a9</t>
  </si>
  <si>
    <t>12:10:21</t>
  </si>
  <si>
    <t>2024-06-21 12:10:21</t>
  </si>
  <si>
    <t>Пардозчи</t>
  </si>
  <si>
    <t>Кредит ажратиш асоссиз рад этилади</t>
  </si>
  <si>
    <t>8028b733-864b-43b0-bc2d-93384a1e4ef0</t>
  </si>
  <si>
    <t>ee.cerrsurvey.uz:CMwSDclkm8SfVj69</t>
  </si>
  <si>
    <t>12:09:01</t>
  </si>
  <si>
    <t>2024-06-21 12:09:01</t>
  </si>
  <si>
    <t>Тоифа ва рейтинг олишда коррупция ҳолатлари мавжуд</t>
  </si>
  <si>
    <t>Yuq muammo</t>
  </si>
  <si>
    <t>Yuq</t>
  </si>
  <si>
    <t>187ae3a8-ad43-4ed2-99f9-3f5747bb99de</t>
  </si>
  <si>
    <t>ee.cerrsurvey.uz:GNg88ejKU9zbPLZj</t>
  </si>
  <si>
    <t>12:06:31</t>
  </si>
  <si>
    <t>2024-06-21 12:06:31</t>
  </si>
  <si>
    <t>Sabab yuq</t>
  </si>
  <si>
    <t>Талаб ошиши Қурилиш соҳасига ажратилаётган кредит фоиз ставкаларининг ошиши Хорижий валюта курслари ошиши Энергия ресурслари нархи ошиши Логистика харажатларининг ошиши</t>
  </si>
  <si>
    <t>Кредит ҳажмига нисбатан юқори гаров таъминоти талаб этилади Кредит ажратиш муддати асоссиз кечиктирилади Кредит фоиз ставкалари юқори Кредит ажратиш асоссиз рад этилади</t>
  </si>
  <si>
    <t>Muamo mavjud emas</t>
  </si>
  <si>
    <t>Ortiqcha asosiz yon qushnilar roziligi olish ular arizasiga asosan ishni tuxtatib quyish</t>
  </si>
  <si>
    <t>efce3bd3-9c4b-4ab1-a880-5dfc940b2e0b</t>
  </si>
  <si>
    <t>12:17:04</t>
  </si>
  <si>
    <t>2024-06-21 12:17:04</t>
  </si>
  <si>
    <t>Турар жой биноларини қуриш Фуқаролик объектларини қуриш (йўл, кўприк, сув иншооти ва бошқа муҳандислик иншоотлари)</t>
  </si>
  <si>
    <t>d4b4d45a-9e29-4a7d-8f39-3367dcb2cee9</t>
  </si>
  <si>
    <t>12:18:16</t>
  </si>
  <si>
    <t>2024-06-21 12:18:16</t>
  </si>
  <si>
    <t>Қурилиш материаллари импорти учун божхона божлари юқорилиги Қурилиш материаллар ички бозорида нархлар юқорилиги Аудит ва бошқа текширувлар сони ва харажатлари кўплиги</t>
  </si>
  <si>
    <t>bb54565b-6bd7-4f15-9a72-4b33ce515ff2</t>
  </si>
  <si>
    <t>12:21:54</t>
  </si>
  <si>
    <t>2024-06-21 12:21:54</t>
  </si>
  <si>
    <t>Коррупцион ҳолатлар мавжуд Фаолиятга ортиқча аралашув</t>
  </si>
  <si>
    <t>Ипотека кредити тизимини соддалаштириш керак</t>
  </si>
  <si>
    <t>60285141-cdd0-46a1-a11c-e186a1296490</t>
  </si>
  <si>
    <t>12:18:53</t>
  </si>
  <si>
    <t>2024-06-21 12:18:53</t>
  </si>
  <si>
    <t>Нотурар жой биноларини қуриш Фуқаролик объектларини қуриш (йўл, кўприк, сув иншооти ва бошқа муҳандислик иншоотлари)</t>
  </si>
  <si>
    <t>Соғлом ва адолатли рақобат муҳити мавжуд эмас Соҳада коррупция авж олган Тендерларда иштирок этишда қурилиш ташкилотлари ўртасида ўзаро келишиб ҳаракат қилиш ҳолатлари мавжуд Янги ташкил этилган (ҳали рейтингга эга бўлмаган) корхоналар учун давлат буюртмаларини олишида бошланғич қўллаб-қувватлов тизими мавжуд эмас Қурилиш материаллар ички бозорида нархлар юқорилиги Қурилиш материаллар бозорида монополия мавжуд Аудит ва бошқа текширувлар сони ва харажатлари кўплиги Давлат дастурлари объектларини молиялаштирувчи идора (буюртмачи) томонидан қурилиш объектлари етарли маблағ билан таъминланмасдан электрон тендерга қўйилади ёки тендер якунидан сўнг молиялаштириш маблағларини камайтириш ҳолатлари мавжуд;</t>
  </si>
  <si>
    <t>Маҳсулотлар таклифи камайиши, захиралар миқдори чекланаётганлиги Қурилиш моллари ички бозорида монополия мавжудлиги Энергия ресурслари нархи ошиши Логистика харажатларининг ошиши</t>
  </si>
  <si>
    <t>Малакали иш бошқарувчи (прораб) Муҳандис Электрик Монтажчи Пайвандчи Сантехник Кран машинисти</t>
  </si>
  <si>
    <t>ЙЎҚ</t>
  </si>
  <si>
    <t>коррупцияни йўқотиш</t>
  </si>
  <si>
    <t>71efb272-64ff-49ec-93b4-cb82be3462cd</t>
  </si>
  <si>
    <t>12:23:34</t>
  </si>
  <si>
    <t>2024-06-21 12:23:34</t>
  </si>
  <si>
    <t>Қурилаётган биноларга аҳоли томонидан талаб пасайган Ташқи муҳандислик-коммуникация инфратузилма тармоқлари билан ўз вақтида таъминланмаётганлиги</t>
  </si>
  <si>
    <t>Электрон тендер савдоларида иштирок этиш талаблари жуда юқори Тендерда иштирок этувчи корхоналар томонидан нотўғри ва ёлғон маълумотлар тақдим этилиш ҳолатлари текширилмайди</t>
  </si>
  <si>
    <t>bf450402-7583-475a-92fa-6303da19c594</t>
  </si>
  <si>
    <t>ee.cerrsurvey.uz:0fr4ULessgfo2kba</t>
  </si>
  <si>
    <t>12:01:31</t>
  </si>
  <si>
    <t>2024-06-21 12:01:31</t>
  </si>
  <si>
    <t>Ijtimoiy obektlar</t>
  </si>
  <si>
    <t>Рейтинг ўз вақтида янгиланмайди Рейтинг натижаларини ҳисоблаш методикаси (мезонлари) мукаммал эмас Рейтинг мезонларини қайта кўриб чиқишда ва янгиларини ишлаб чиқишда пудрат ташкилотлари фикрини электрон жамлаш ҳамда қайта ишлаш тизими мавжуд эмас</t>
  </si>
  <si>
    <t>Соғлом ва адолатли рақобат муҳити мавжуд эмас Тендерларда иштирок этишда қурилиш ташкилотлари ўртасида ўзаро келишиб ҳаракат қилиш ҳолатлари мавжуд Янги ташкил этилган (ҳали рейтингга эга бўлмаган) корхоналар учун давлат буюртмаларини олишида бошланғич қўллаб-қувватлов тизими мавжуд эмас Қурилиш материаллар бозорида монополия мавжуд Ташкилотларда қурилиш техникалари парки етарли даражада шаклланмаган</t>
  </si>
  <si>
    <t>Электрон тендер савдолари ҳаққоний ва шаффоф тарзда ўтказилмайди (соғлом рақобат муҳити мавжуд эмас) Буюртмачи билан олдиндан келишмасдан ушбу платформада ғолиб бўлиш имкони йўқ Электрон тендер савдолари платформаси мураккаб Электрон тендер савдоларида иштирок этиш талаблари жуда юқори Тендерда иштирок этувчи корхоналар томонидан нотўғри ва ёлғон маълумотлар тақдим этилиш ҳолатлари текширилмайди</t>
  </si>
  <si>
    <t>Қурилиш моллари ички бозорида монополия мавжудлиги Қурилиш соҳасига ажратилаётган кредит фоиз ставкаларининг ошиши Хорижий валюта курслари ошиши Импорт маҳсулотлари нархи ошиши</t>
  </si>
  <si>
    <t>Qurilish ishlarini sifatli yakunlanishi uchun qurilish buyicha kuchli mutahassislarni jalb qilish, chet elda malaka oshirish, ayniqsa smeta loyiha xujjatlarini tugri va aniq tuzilishini nazorat qilish, yangi bino quriladigan joyni sinchiklab urganish, korupsion holatlarni kamaytirish, tenderlarni shaffof tarzda kop xujjat talab etilmaydigan xolatda utkazish, smetadagi qurilish materiallarini monopoliyasini yuqotish, reytingni uz vaqtida yangilash, qurilish tashkilotlariga uz ishini sifatli yakunlashi uchun tekshiruvlar sonini kupaytirgandan kura kuchli mutahassislarni maslahatlari va kunikmalarini berishi kerak.</t>
  </si>
  <si>
    <t>7cb7ac4c-a03b-4153-be97-2be3b609d3b1</t>
  </si>
  <si>
    <t>ee.cerrsurvey.uz:DOCsDGVFVaKWzhu8</t>
  </si>
  <si>
    <t>12:01:37</t>
  </si>
  <si>
    <t>2024-06-21 12:01:37</t>
  </si>
  <si>
    <t>Ijtimoiy obyektlar</t>
  </si>
  <si>
    <t>Тендерларда иштирок этишда қурилиш ташкилотлари ўртасида ўзаро келишиб ҳаракат қилиш ҳолатлари мавжуд Янги ташкил этилган (ҳали рейтингга эга бўлмаган) корхоналар учун давлат буюртмаларини олишида бошланғич қўллаб-қувватлов тизими мавжуд эмас Қурилиш материаллар бозорида монополия мавжуд Ташкилотларда қурилиш техникалари парки етарли даражада шаклланмаган</t>
  </si>
  <si>
    <t>Қурилиш моллари ички бозорида монополия мавжудлиги Қурилиш соҳасига ажратилаётган кредит фоиз ставкаларининг ошиши Хорижий валюта курслари ошиши</t>
  </si>
  <si>
    <t>Qurilish ishlarini sifati yakunlanishi uchun qurilish boyicha kuchli mutaxasislarni jalb qilish, chet elda malaka oshirish korrupsion xolatlarni kamaytirish tenderlarni shaffof tarzda kop hujjat talab etilmaydigan xolatda otkazish</t>
  </si>
  <si>
    <t>09909144-c49a-4e26-b2d4-1ed777ac2fbe</t>
  </si>
  <si>
    <t>12:27:42</t>
  </si>
  <si>
    <t>2024-06-21 12:27:42</t>
  </si>
  <si>
    <t>Масала йўқ</t>
  </si>
  <si>
    <t>5e2e36d2-7b36-49dd-a31b-50ec0702dac0</t>
  </si>
  <si>
    <t>ee.cerrsurvey.uz:VxsbnSSKhmsLaHwn</t>
  </si>
  <si>
    <t>12:21:06</t>
  </si>
  <si>
    <t>2024-06-21 12:21:06</t>
  </si>
  <si>
    <t>Соғлом ва адолатли рақобат муҳити мавжуд эмас Янги ташкил этилган (ҳали рейтингга эга бўлмаган) корхоналар учун давлат буюртмаларини олишида бошланғич қўллаб-қувватлов тизими мавжуд эмас Қурилиш материаллар ички бозорида нархлар юқорилиги Қурилиш материаллар бозорида монополия мавжуд</t>
  </si>
  <si>
    <t>Давлат буюртмасини олиш учун талаблар жуда юқори Давлат буюртмаси бўйича бажарилган ишлар учун маблағлар кечикиб тўланади Сансалорлик ва қоғозбозлик кўп</t>
  </si>
  <si>
    <t>Геология-қидирув ишларини олиб бориш бўйича малакали мутахассислар етишмайди Конларни қазиб олиш бўйича малакали мутахассислар етишмайди Конларни қазиб олиш бўйича замонавий технологиялар етишмайди Ресурслар жойлашган ҳудудларда муҳандислик-коммуникация тармоқлари мавжуд эмас</t>
  </si>
  <si>
    <t>Маҳсулотлар таклифи камайиши, захиралар миқдори чекланаётганлиги Қурилиш моллари ички бозорида монополия мавжудлиги Хорижий валюта курслари ошиши Энергия ресурслари нархи ошиши</t>
  </si>
  <si>
    <t>Малакали иш бошқарувчи (прораб) Геодезист Пайвандчи Кран машинисти</t>
  </si>
  <si>
    <t>.</t>
  </si>
  <si>
    <t>Ривожланган давлатлар тажрибасини ўрганиш</t>
  </si>
  <si>
    <t>d76a1b13-4a62-4250-a861-258c0894e715</t>
  </si>
  <si>
    <t>12:30:55</t>
  </si>
  <si>
    <t>2024-06-21 12:30:55</t>
  </si>
  <si>
    <t>e4356393-22de-42c7-bbe1-5b63fa98c22a</t>
  </si>
  <si>
    <t>12:34:06</t>
  </si>
  <si>
    <t>2024-06-21 12:34:06</t>
  </si>
  <si>
    <t>Тизим тегишли ахборот базалари билан етарлича интеграциялашмаган ва тўлиқ автоматлаштирилмаган</t>
  </si>
  <si>
    <t>Янги ташкил этилган (ҳали рейтингга эга бўлмаган) корхоналар учун давлат буюртмаларини олишида бошланғич қўллаб-қувватлов тизими мавжуд эмас Давлат дастурлари объектларини молиялаштирувчи идора (буюртмачи) томонидан қурилиш объектлари етарли маблағ билан таъминланмасдан электрон тендерга қўйилади ёки тендер якунидан сўнг молиялаштириш маблағларини камайтириш ҳолатлари мавжуд;</t>
  </si>
  <si>
    <t>Божхона божлари юқорилиги Етказиб бериш харажатлари юқорилиги Етказиб бериш муддати узоқлиги</t>
  </si>
  <si>
    <t>f363d968-ae66-4938-be86-d41d7a54b871</t>
  </si>
  <si>
    <t>12:32:42</t>
  </si>
  <si>
    <t>2024-06-21 12:32:42</t>
  </si>
  <si>
    <t>c6926fa0-bb07-49e9-bb80-b995336dc562</t>
  </si>
  <si>
    <t>ee.cerrsurvey.uz:g5NKDi8RniXqMJ64</t>
  </si>
  <si>
    <t>12:20:09</t>
  </si>
  <si>
    <t>2024-06-21 12:20:09</t>
  </si>
  <si>
    <t>Мутахассисларни малакасини ошириш</t>
  </si>
  <si>
    <t>d1780730-310f-4295-9c5b-eb952c7dc161</t>
  </si>
  <si>
    <t>12:39:51</t>
  </si>
  <si>
    <t>2024-06-21 12:39:51</t>
  </si>
  <si>
    <t>6ce3062f-01d0-4c7d-8982-b7f963fe6267</t>
  </si>
  <si>
    <t>12:43:19</t>
  </si>
  <si>
    <t>2024-06-21 12:43:19</t>
  </si>
  <si>
    <t>1e4e8ed0-1d73-4908-a8de-fa2a6a5f30e8</t>
  </si>
  <si>
    <t>ee.cerrsurvey.uz:3Gf21pMmurJJSVEa</t>
  </si>
  <si>
    <t>12:21:21</t>
  </si>
  <si>
    <t>2024-06-21 12:21:21</t>
  </si>
  <si>
    <t>Буюртмачига юборилган хисоб варакалар туловлари сабабсиз кечиктирилмокда</t>
  </si>
  <si>
    <t>Фойдаланувчи ташкилотлар томонидан объектни топшириш жараёнида сметедан ташкари булган талаблар куйилибкелмокда</t>
  </si>
  <si>
    <t>f38bf9fd-4915-424b-b505-a99179c7c195</t>
  </si>
  <si>
    <t>ee.cerrsurvey.uz:o5MEgRdvHZPEDPRU</t>
  </si>
  <si>
    <t>12:23:29</t>
  </si>
  <si>
    <t>2024-06-21 12:23:29</t>
  </si>
  <si>
    <t>Хаммса яхши</t>
  </si>
  <si>
    <t>Хаммси яхши</t>
  </si>
  <si>
    <t>cfda3226-4c46-4b72-975f-7d3390706fe1</t>
  </si>
  <si>
    <t>12:54:59</t>
  </si>
  <si>
    <t>2024-06-21 12:54:59</t>
  </si>
  <si>
    <t>8aadb6a0-9a8e-4134-bfbd-d170e88f930b</t>
  </si>
  <si>
    <t>ee.cerrsurvey.uz:tmoJshsG3B7fyigc</t>
  </si>
  <si>
    <t>12:50:11</t>
  </si>
  <si>
    <t>2024-06-21 12:50:11</t>
  </si>
  <si>
    <t>Давлат органларидан рухсатнома ҳужжатлари ва хулосалар ўз вақтида тақдим этилмайди (узоқ вақт талаб этади) Ҳужжатлар олишда қўшимча тўлов ва хизмат талаб этилади Лойиҳа ҳужжатларини экспертизадан ўтказиш ва хулоса бериш ишлари ҳудуднинг ўзида эмас, бошқа ҳудудда амалга оширилади</t>
  </si>
  <si>
    <t>Буюртмачи билан олдиндан келишмасдан ушбу платформада ғолиб бўлиш имкони йўқ Электрон тендер савдолари платформаси мураккаб</t>
  </si>
  <si>
    <t>Божхона божлари юқорилиги Божхонада ортиқча бюрократия, сансалорлик, порахўрлик мавжудлиги Ортиқча сифат ва синов текширувларидан ўтказиш зарурияти мавжудлиги</t>
  </si>
  <si>
    <t>Лойиҳачи Дизайнер Электрик Бетон қуювчи</t>
  </si>
  <si>
    <t>ccde62c8-52b4-440d-977e-d0b0410af34b</t>
  </si>
  <si>
    <t>ee.cerrsurvey.uz:IijYlMM4VXLXCCL1</t>
  </si>
  <si>
    <t>13:34:12</t>
  </si>
  <si>
    <t>2024-06-21 13:34:12</t>
  </si>
  <si>
    <t>Muammo yuq</t>
  </si>
  <si>
    <t>Taklifim yuq</t>
  </si>
  <si>
    <t>97f6d94d-93d4-405b-ac32-7cda31880e2f</t>
  </si>
  <si>
    <t>ee.cerrsurvey.uz:jeJlZDO5a1w4Uje4</t>
  </si>
  <si>
    <t>12:29:54</t>
  </si>
  <si>
    <t>2024-06-21 12:29:54</t>
  </si>
  <si>
    <t>Тизим тегишли ахборот базалари билан етарлича интеграциялашмаган ва тўлиқ автоматлаштирилмаган Тизим тегишли вазирлик ва идораларнинг ахборот базалари билан етарлича интеграциялашган бўлсада, ушбу ахборот базалари етарли даражада такомиллашмаганлиги ва рақамлашмаганлиги сабабли рейтингни ўз вақтида янгиланишида муаммолар вужудга келмоқда</t>
  </si>
  <si>
    <t>Электрон тендер савдоларида қатнашиш учун норасмий тўсиқлар мавжуд Электрон тендер савдоларида иштирок этиш талаблари жуда юқори</t>
  </si>
  <si>
    <t>Маҳсулотлар таклифи камайиши, захиралар миқдори чекланаётганлиги Қурилиш соҳасига ажратилаётган кредит фоиз ставкаларининг ошиши Хорижий валюта курслари ошиши</t>
  </si>
  <si>
    <t>Электрик Монтажчи Пайвандчи Бетон қуювчи Пардозчи Сувоқчи</t>
  </si>
  <si>
    <t>d6aa741b-3ead-4478-8345-7c7288980c7a</t>
  </si>
  <si>
    <t>ee.cerrsurvey.uz:kYol1AblfGOfV4Wz</t>
  </si>
  <si>
    <t>12:52:19</t>
  </si>
  <si>
    <t>2024-06-21 12:52:19</t>
  </si>
  <si>
    <t>Маҳсулотлар таклифи камайиши, захиралар миқдори чекланаётганлиги Қурилиш моллари ички бозорида монополия мавжудлиги Қурилиш соҳасига ажратилаётган кредит фоиз ставкаларининг ошиши Хорижий валюта курслари ошиши Энергия ресурслари нархи ошиши</t>
  </si>
  <si>
    <t>Лойиҳачи</t>
  </si>
  <si>
    <t>Muammolar yuq</t>
  </si>
  <si>
    <t>bcf1bdaa-427c-45b8-a12d-8831c91ea9c2</t>
  </si>
  <si>
    <t>ee.cerrsurvey.uz:MCGegcNjkVT9BytV</t>
  </si>
  <si>
    <t>14:26:26</t>
  </si>
  <si>
    <t>2024-06-21 14:26:26</t>
  </si>
  <si>
    <t>Бухоро вилояти</t>
  </si>
  <si>
    <t>Турар жой биноларини қуриш Нотурар жой биноларини қуриш Фуқаролик объектларини қуриш (йўл, кўприк, сув иншооти ва бошқа муҳандислик иншоотлари) Бошқа</t>
  </si>
  <si>
    <t>Умумкурилиш</t>
  </si>
  <si>
    <t>Янгиланиш ва изланиш</t>
  </si>
  <si>
    <t>43a89b69-e99b-4614-b2c3-e220b8359f5c</t>
  </si>
  <si>
    <t>ee.cerrsurvey.uz:S702HpSGY6uegIyo</t>
  </si>
  <si>
    <t>14:23:10</t>
  </si>
  <si>
    <t>2024-06-21 14:23:10</t>
  </si>
  <si>
    <t>муаммолар йук</t>
  </si>
  <si>
    <t>9065f81c-1368-4f15-b7c3-d4aa83bb7fdb</t>
  </si>
  <si>
    <t>ee.cerrsurvey.uz:YbF0UVZF1xDlzDkS</t>
  </si>
  <si>
    <t>14:18:16</t>
  </si>
  <si>
    <t>2024-06-21 14:18:16</t>
  </si>
  <si>
    <t>Сирдарё вилояти</t>
  </si>
  <si>
    <t>Таклифларим йук</t>
  </si>
  <si>
    <t>3a9c392d-da11-4199-b683-1a07fc18fb23</t>
  </si>
  <si>
    <t>ee.cerrsurvey.uz:WhC8UJysAr6qzMqu</t>
  </si>
  <si>
    <t>14:24:41</t>
  </si>
  <si>
    <t>2024-06-21 14:24:41</t>
  </si>
  <si>
    <t>Ортиқча сансалорликка дуч келинади Қурилиш объектини топшириш мураккаб, ҳужжатлар ва йиғиладиган имзолар сони кўп</t>
  </si>
  <si>
    <t>тендерга опен буджет обектлари хали куйилмади</t>
  </si>
  <si>
    <t>Карьерлардан фойдаланиш бўйича қонунчиликдаги ўзгаришлар (чеклов ва мораторий жорий этилганлиги) Бошқа</t>
  </si>
  <si>
    <t>доллорни ошиши</t>
  </si>
  <si>
    <t>муомолар мавжуд эмас</t>
  </si>
  <si>
    <t>купрок мактаб богча куриш</t>
  </si>
  <si>
    <t>c910d51c-0593-4e8c-af4c-bbefd162b5f3</t>
  </si>
  <si>
    <t>ee.cerrsurvey.uz:yQoMMLWBEWVo63KB</t>
  </si>
  <si>
    <t>13:50:22</t>
  </si>
  <si>
    <t>2024-06-21 13:50:22</t>
  </si>
  <si>
    <t>Янги ташкил этилган (ҳали рейтингга эга бўлмаган) корхоналар учун давлат буюртмаларини олишида бошланғич қўллаб-қувватлов тизими мавжуд эмас Қурилиш материаллар ички бозорида нархлар юқорилиги Аудит ва бошқа текширувлар сони ва харажатлари кўплиги</t>
  </si>
  <si>
    <t>Жорий йилдаги Давлат буюртмаси бўйича бажариладиган ишлар учун маблаглар етарли эмас</t>
  </si>
  <si>
    <t>Оферта тўғри тўлдирилиши текширилмайди</t>
  </si>
  <si>
    <t>Етказиб бериш муддати узоқлиги Ортиқча сифат ва синов текширувларидан ўтказиш зарурияти мавжудлиги</t>
  </si>
  <si>
    <t>Талаб ошиши Хорижий валюта курслари ошиши Энергия ресурслари нархи ошиши</t>
  </si>
  <si>
    <t>Юқорида барча муаммолр сўралибти</t>
  </si>
  <si>
    <t>Қурилиш сохасини ўз йўналиши мутахассислари  бошқариши керак.Ўурилиш объектлари ни фойдаланишга топшириш муддатлари технология талаблари билан боўлиў булиши керак.Энг яқин байрамга деган тушунчани йўкотиш керак</t>
  </si>
  <si>
    <t>4e575e80-defd-4580-9926-c83de9af37ad</t>
  </si>
  <si>
    <t>ee.cerrsurvey.uz:QVOH24HSLNeijt1E</t>
  </si>
  <si>
    <t>14:28:29</t>
  </si>
  <si>
    <t>2024-06-21 14:28:29</t>
  </si>
  <si>
    <t>Ортиқча текширувлар ва аралашув (порахўрлик)лар мавжуд Қурилиш корхонаси ўз ҳисобидан қуришни тугаллашга мажбурланади Бошқа</t>
  </si>
  <si>
    <t>Геология-қидирув ишларини олиб бориш бўйича малакали мутахассислар етишмайди</t>
  </si>
  <si>
    <t>Малакали иш бошқарувчи (прораб) Муҳандис Пайвандчи</t>
  </si>
  <si>
    <t>Soliq tulovlari</t>
  </si>
  <si>
    <t>100 foiz inson omilini yoqotish kk</t>
  </si>
  <si>
    <t>888c552f-fd32-40e4-9fa3-31b5e884f6ac</t>
  </si>
  <si>
    <t>ee.cerrsurvey.uz:HVofEZY9V2iVVS7O</t>
  </si>
  <si>
    <t>14:22:42</t>
  </si>
  <si>
    <t>2024-06-21 14:22:42</t>
  </si>
  <si>
    <t>Тоифа ва рейтинг олишда коррупция ҳолатлари мавжуд Рейтинг мезонларини қайта кўриб чиқишда ва янгиларини ишлаб чиқишда пудрат ташкилотлари фикрини электрон жамлаш ҳамда қайта ишлаш тизими мавжуд эмас</t>
  </si>
  <si>
    <t>Солик инспексияси ташкилотларга хурматли президентимиз талабларига асосан соликчи татбиркорга мададгор булса жуда ташкилотлар учун зур буларди минг афсуским соликчи ташкилотларни банкрот килувчи ташкилот булиб колган</t>
  </si>
  <si>
    <t>Шафоф тизимини халол пок  дийонатли ва давлатимиз келажагига чин дилдан хисасини кушадиган мутахасисларни ишга олиш керак деб уйлайман</t>
  </si>
  <si>
    <t>d7eec4b5-f004-4764-9c15-55fa57912988</t>
  </si>
  <si>
    <t>ee.cerrsurvey.uz:X0hj82tXeIqmh7Zl</t>
  </si>
  <si>
    <t>14:20:31</t>
  </si>
  <si>
    <t>2024-06-21 14:20:31</t>
  </si>
  <si>
    <t>Давлат органларидан рухсатнома ҳужжатлари ва хулосалар ўз вақтида тақдим этилмайди (узоқ вақт талаб этади) Қурилиш объектини топшириш мураккаб, ҳужжатлар ва йиғиладиган имзолар сони кўп</t>
  </si>
  <si>
    <t>Дарё ўзанларидаги норуда материалларни қазиб олишга муддатсиз мораторий жорий этилганлиги Норуда хом-ашёлар (қум, шағал, оҳак в.б.) нархи қиммат</t>
  </si>
  <si>
    <t>Кредит ҳажмига нисбатан юқори гаров таъминоти талаб этилади Кредит фоиз ставкалари юқори Кредит ажратилиши учун қўшимча тўлов ва хизмат талаб этилади</t>
  </si>
  <si>
    <t>Солик тизимини такомилаштириш керак.</t>
  </si>
  <si>
    <t>Кум шагал карерларни иш жараёнини тиклаш. Солик фоизларини камайтириш. Энергетика ресурсларини нархини камайтириш.</t>
  </si>
  <si>
    <t>bfac4b39-6cbd-4d79-9ace-ee0894793a49</t>
  </si>
  <si>
    <t>ee.cerrsurvey.uz:NR9GoAQ7iDvhiegU</t>
  </si>
  <si>
    <t>14:28:47</t>
  </si>
  <si>
    <t>2024-06-21 14:28:47</t>
  </si>
  <si>
    <t>Қурилиш материаллар бозорида монополия мавжуд Қурилиш соҳасида норасмий ишчи-ходимлар улуши юқори</t>
  </si>
  <si>
    <t>Норуда хом-ашёлар (қум, шағал, оҳак в.б.) нархи қиммат Конларни қазиб олиш бўйича замонавий технологиялар етишмайди</t>
  </si>
  <si>
    <t>Маҳсулотлар таклифи камайиши, захиралар миқдори чекланаётганлиги Қурилиш моллари ички бозорида монополия мавжудлиги Қурилиш соҳасига ажратилаётган кредит фоиз ставкаларининг ошиши Хорижий валюта курслари ошиши Импорт маҳсулотлари нархи ошиши Энергия ресурслари нархи ошиши Карьерлардан фойдаланиш бўйича қонунчиликдаги ўзгаришлар (чеклов ва мораторий жорий этилганлиги)</t>
  </si>
  <si>
    <t>Soliq tekshiruvlarini kamaytirish</t>
  </si>
  <si>
    <t>Malakali kadrlar yetishtirish</t>
  </si>
  <si>
    <t>acec193b-3def-48e5-b238-caf5a190487e</t>
  </si>
  <si>
    <t>ee.cerrsurvey.uz:uHceJhhlyeuWykx9</t>
  </si>
  <si>
    <t>14:18:59</t>
  </si>
  <si>
    <t>2024-06-21 14:18:59</t>
  </si>
  <si>
    <t>Курили.</t>
  </si>
  <si>
    <t>Е тендер тизимида коррупция авж олган</t>
  </si>
  <si>
    <t>Кредит фоиз ставкалари юқори Кредит ажратилиши учун қўшимча тўлов ва хизмат талаб этилади</t>
  </si>
  <si>
    <t>Шаффовлик</t>
  </si>
  <si>
    <t>Шаффовлик ва Яна шаффовлик</t>
  </si>
  <si>
    <t>5d4cf785-40f8-41ca-b937-f8bbe8485bc6</t>
  </si>
  <si>
    <t>ee.cerrsurvey.uz:LYY9Ii6Ld4lC7dTG</t>
  </si>
  <si>
    <t>14:17:30</t>
  </si>
  <si>
    <t>2024-06-21 14:17:30</t>
  </si>
  <si>
    <t>Умумкурилиш, ишлаб чикариш</t>
  </si>
  <si>
    <t>Uzex etender тизими корупция авж олган</t>
  </si>
  <si>
    <t>Қурилиш моллари ички бозорида монополия мавжудлиги Хорижий валюта курслари ошиши Жаҳондаги геосиёсий вазиятнинг ёмонлашуви Энергия ресурслари нархи ошиши Логистика харажатларининг ошиши Карьерлардан фойдаланиш бўйича қонунчиликдаги ўзгаришлар (чеклов ва мораторий жорий этилганлиги)</t>
  </si>
  <si>
    <t>Йок</t>
  </si>
  <si>
    <t>Хамма мавжут Тендерларни ШАФФОФ ТИЗИМИГА УТКАЗИШ !</t>
  </si>
  <si>
    <t>a5bbe964-477a-44bd-b793-a11068f8e397</t>
  </si>
  <si>
    <t>ee.cerrsurvey.uz:zbWTvNWQxupkgdWO</t>
  </si>
  <si>
    <t>14:26:09</t>
  </si>
  <si>
    <t>2024-06-21 14:26:09</t>
  </si>
  <si>
    <t>Курилишда тендерларни йил бошидан утказиш</t>
  </si>
  <si>
    <t>d60a05e2-94a2-45ab-8578-556efa2c0401</t>
  </si>
  <si>
    <t>ee.cerrsurvey.uz:Kq1vg5uQDvjhbcp7</t>
  </si>
  <si>
    <t>14:25:56</t>
  </si>
  <si>
    <t>2024-06-21 14:25:56</t>
  </si>
  <si>
    <t>Курилиш сохасида курилишга алокаси йук давлат органларини аралашувини камайтириш</t>
  </si>
  <si>
    <t>f98ba71c-0557-4a52-a0f2-40e052ed89b8</t>
  </si>
  <si>
    <t>ee.cerrsurvey.uz:LNMMDUnCgUYsQfsZ</t>
  </si>
  <si>
    <t>14:19:08</t>
  </si>
  <si>
    <t>2024-06-21 14:19:08</t>
  </si>
  <si>
    <t>Соҳада коррупция авж олган Янги ташкил этилган (ҳали рейтингга эга бўлмаган) корхоналар учун давлат буюртмаларини олишида бошланғич қўллаб-қувватлов тизими мавжуд эмас Қурилиш материаллар ички бозорида нархлар юқорилиги</t>
  </si>
  <si>
    <t>Е тендер тизимида шаффофлик йук</t>
  </si>
  <si>
    <t>Қурилиш моллари ички бозорида монополия мавжудлиги Карьерлардан фойдаланиш бўйича қонунчиликдаги ўзгаришлар (чеклов ва мораторий жорий этилганлиги)</t>
  </si>
  <si>
    <t>6 ойдан бери курилиш килмадик, объект йук, шаффоф ишламаяпди, екилгилар киммат, етарли эмас, курилишга Давлат ташкилотларининг аралашуви куп</t>
  </si>
  <si>
    <t>Курилиш материаллари нархларини пасайтириш, лайихаларда нархлар жуда паст, бозор нарлари асосида лойихалар килиш керак, курилишга Давлат ташкилотларининг аралашувини камайтириш керак</t>
  </si>
  <si>
    <t>a8f10b6c-f1db-4fcc-9e6f-b8f0d43f9d4a</t>
  </si>
  <si>
    <t>ee.cerrsurvey.uz:AYCTS6iQDxaOHw3X</t>
  </si>
  <si>
    <t>14:29:15</t>
  </si>
  <si>
    <t>2024-06-21 14:29:15</t>
  </si>
  <si>
    <t>Муҳандис Электрик Пайвандчи Бетон қуювчи Пардозчи Сувоқчи Сантехник</t>
  </si>
  <si>
    <t>Кредит ҳажмига нисбатан юқори гаров таъминоти талаб этилади Кредит ажратиш муддати асоссиз кечиктирилади Кредит ажратиш асоссиз рад этилади Ортиқча бюрократия мавжуд</t>
  </si>
  <si>
    <t>Рейтинг.мс дастурини обновление муддатларини кайта куриб чикиш керак. Иктисодик сохада буладиган обновление 1 йилда Бир марта булиши белгиланган президент карорида, вахрланки Давлат корхоналари томонидан йул куйилиб кирмай колган обновленияларни хам Бир йил кутишга тугри келди</t>
  </si>
  <si>
    <t>3acbff15-095b-47f4-bb23-c1ab813e4f5d</t>
  </si>
  <si>
    <t>ee.cerrsurvey.uz:Hcqo7z2jBRjv6qIl</t>
  </si>
  <si>
    <t>14:25:59</t>
  </si>
  <si>
    <t>2024-06-21 14:25:59</t>
  </si>
  <si>
    <t>701c1e96-0ff1-4449-bcf9-98599a7686ee</t>
  </si>
  <si>
    <t>ee.cerrsurvey.uz:7e6RKxOc2CzL8Bxy</t>
  </si>
  <si>
    <t>14:41:29</t>
  </si>
  <si>
    <t>2024-06-21 14:41:29</t>
  </si>
  <si>
    <t>Мутахасис ходимлар малакасини ошириш керак</t>
  </si>
  <si>
    <t>ef885710-5238-4225-b0b0-f2d38d8dfd2e</t>
  </si>
  <si>
    <t>ee.cerrsurvey.uz:jGTsbeR3mSace4IB</t>
  </si>
  <si>
    <t>14:23:49</t>
  </si>
  <si>
    <t>2024-06-21 14:23:49</t>
  </si>
  <si>
    <t>Қурилиш материаллар ички бозорида нархлар юқорилиги Қурилиш материаллар бозорида монополия мавжуд Давлат дастурлари объектларини молиялаштирувчи идора (буюртмачи) томонидан қурилиш объектлари етарли маблағ билан таъминланмасдан электрон тендерга қўйилади ёки тендер якунидан сўнг молиялаштириш маблағларини камайтириш ҳолатлари мавжуд;</t>
  </si>
  <si>
    <t>bca4efae-1a22-4f44-b6b9-ccca81ce5594</t>
  </si>
  <si>
    <t>ee.cerrsurvey.uz:7VjFWwiGPyT3aa2d</t>
  </si>
  <si>
    <t>14:35:48</t>
  </si>
  <si>
    <t>2024-06-21 14:35:48</t>
  </si>
  <si>
    <t>Архитектор Дизайнер Кран машинисти</t>
  </si>
  <si>
    <t>Молиявий муаммолар мавжуд</t>
  </si>
  <si>
    <t>Таклифим йук</t>
  </si>
  <si>
    <t>af882363-8494-401c-8132-b1b508e76204</t>
  </si>
  <si>
    <t>ee.cerrsurvey.uz:3zxXqiGGpfh7gLid</t>
  </si>
  <si>
    <t>14:40:05</t>
  </si>
  <si>
    <t>2024-06-21 14:40:05</t>
  </si>
  <si>
    <t>MCHS</t>
  </si>
  <si>
    <t>Малакали иш бошқарувчи (прораб) Муҳандис Кран машинисти</t>
  </si>
  <si>
    <t>Кредит ажратилиши учун қўшимча тўлов ва хизмат талаб этилади Кредит олишга эҳтиёж йўқ (ўз маблағларим етарли)</t>
  </si>
  <si>
    <t>Кредит ҳажмига нисбатан юқори гаров таъминоти талаб этилади Кредит ажратиш асоссиз рад этилади</t>
  </si>
  <si>
    <t>Muammi yoq</t>
  </si>
  <si>
    <t>Qurilish materiallariga monopoliyani bekor qilish</t>
  </si>
  <si>
    <t>ff5aef08-7ac4-4e6b-b478-4824e83fd171</t>
  </si>
  <si>
    <t>ee.cerrsurvey.uz:FiOcON0XFrUQdDyM</t>
  </si>
  <si>
    <t>14:36:29</t>
  </si>
  <si>
    <t>2024-06-21 14:36:29</t>
  </si>
  <si>
    <t>Musmmolar mavjud emas raxmat</t>
  </si>
  <si>
    <t>Uzgarish yaxshi</t>
  </si>
  <si>
    <t>463fde33-7710-4f1d-9ad1-d8a2abd8f0c3</t>
  </si>
  <si>
    <t>ee.cerrsurvey.uz:X66aQatSfQ5udPzj</t>
  </si>
  <si>
    <t>14:27:54</t>
  </si>
  <si>
    <t>2024-06-21 14:27:54</t>
  </si>
  <si>
    <t>AA</t>
  </si>
  <si>
    <t>Hammasi zur</t>
  </si>
  <si>
    <t>1558add1-8d5a-4935-ab94-18eaf9d68488</t>
  </si>
  <si>
    <t>ee.cerrsurvey.uz:gJRq4qWt8kuatwLY</t>
  </si>
  <si>
    <t>14:30:06</t>
  </si>
  <si>
    <t>2024-06-21 14:30:06</t>
  </si>
  <si>
    <t>BBB</t>
  </si>
  <si>
    <t>Тендерларда иштирок этишда қурилиш ташкилотлари ўртасида ўзаро келишиб ҳаракат қилиш ҳолатлари мавжуд Янги ташкил этилган (ҳали рейтингга эга бўлмаган) корхоналар учун давлат буюртмаларини олишида бошланғич қўллаб-қувватлов тизими мавжуд эмас Қурилиш материаллар ички бозорида нархлар юқорилиги Қурилиш материаллар бозорида монополия мавжуд</t>
  </si>
  <si>
    <t>Давлат буюртмасини олиш учун талаблар жуда юқори Сансалорлик ва қоғозбозлик кўп Қурилиш корхонаси ўз ҳисобидан қуришни тугаллашга мажбурланади</t>
  </si>
  <si>
    <t>Электрон тендер савдолари ҳаққоний ва шаффоф тарзда ўтказилмайди (соғлом рақобат муҳити мавжуд эмас) Буюртмачи билан олдиндан келишмасдан ушбу платформада ғолиб бўлиш имкони йўқ Платформа орқали электрон тендерларда хонадан (офисдан) туриб қатнашиш имкон мавжуд эмас Тендерда иштирок этувчи корхоналар томонидан нотўғри ва ёлғон маълумотлар тақдим этилиш ҳолатлари текширилмайди</t>
  </si>
  <si>
    <t>Қурилиш моллари ички бозорида монополия мавжудлиги Қурилиш соҳасига ажратилаётган кредит фоиз ставкаларининг ошиши Хорижий валюта курслари ошиши Жаҳондаги геосиёсий вазиятнинг ёмонлашуви Энергия ресурслари нархи ошиши Карьерлардан фойдаланиш бўйича қонунчиликдаги ўзгаришлар (чеклов ва мораторий жорий этилганлиги)</t>
  </si>
  <si>
    <t>Таклифим йўқ</t>
  </si>
  <si>
    <t>193f48ec-e2b6-4436-9789-242418160f96</t>
  </si>
  <si>
    <t>ee.cerrsurvey.uz:jxlLKJaZS2aHfmH5</t>
  </si>
  <si>
    <t>14:18:07</t>
  </si>
  <si>
    <t>2024-06-21 14:18:07</t>
  </si>
  <si>
    <t>Тендерларда иштирок этишда қурилиш ташкилотлари ўртасида ўзаро келишиб ҳаракат қилиш ҳолатлари мавжуд Янги ташкил этилган (ҳали рейтингга эга бўлмаган) корхоналар учун давлат буюртмаларини олишида бошланғич қўллаб-қувватлов тизими мавжуд эмас</t>
  </si>
  <si>
    <t>Ортиқча сансалорликка дуч келинади Лойиҳа ҳужжатларини экспертизадан ўтказиш ва хулоса бериш ишлари ҳудуднинг ўзида эмас, бошқа ҳудудда амалга оширилади</t>
  </si>
  <si>
    <t>Электрон тендер савдолари ҳаққоний ва шаффоф тарзда ўтказилмайди (соғлом рақобат муҳити мавжуд эмас) Электрон тендер савдоларида иштирок этиш талаблари жуда юқори</t>
  </si>
  <si>
    <t>Архитектор Муҳандис Геодезист</t>
  </si>
  <si>
    <t>Бахолаш тизимини соддалаштириш</t>
  </si>
  <si>
    <t>5 mllrd.r</t>
  </si>
  <si>
    <t>Корупция холатларини кичкаьмрмш</t>
  </si>
  <si>
    <t>bcee70a7-1688-4ac1-bda8-3875805d10a6</t>
  </si>
  <si>
    <t>ee.cerrsurvey.uz:6xA37aSUu34voT3m</t>
  </si>
  <si>
    <t>14:52:37</t>
  </si>
  <si>
    <t>2024-06-21 14:52:37</t>
  </si>
  <si>
    <t>Жаҳондаги геосиёсий вазиятнинг ёмонлашуви</t>
  </si>
  <si>
    <t>Muammo yo'q</t>
  </si>
  <si>
    <t>Ko'paytirish kerak</t>
  </si>
  <si>
    <t>49878476-9e6b-4e90-8fda-d914d74c0cfa</t>
  </si>
  <si>
    <t>ee.cerrsurvey.uz:eOLrl8T3xnLBnyfA</t>
  </si>
  <si>
    <t>14:44:19</t>
  </si>
  <si>
    <t>2024-06-21 14:44:19</t>
  </si>
  <si>
    <t>Божхонада ортиқча бюрократия, сансалорлик, порахўрлик мавжудлиги</t>
  </si>
  <si>
    <t>Муҳандис Монтажчи Пайвандчи</t>
  </si>
  <si>
    <t>Кредит ҳажмига нисбатан юқори гаров таъминоти талаб этилади Кредит ажратилиши учун қўшимча тўлов ва хизмат талаб этилади</t>
  </si>
  <si>
    <t>Mavjud eemas</t>
  </si>
  <si>
    <t>Qurilish sohasida mutaxassis kadirlarni kupaytirish va karrupsiyani yuqotish hamda pudratchi kampaniylarni  qullab quvvatlash</t>
  </si>
  <si>
    <t>0cfd1174-497b-4061-9328-f5278f44a789</t>
  </si>
  <si>
    <t>ee.cerrsurvey.uz:jmLhKI5W6wMuxruT</t>
  </si>
  <si>
    <t>14:20:34</t>
  </si>
  <si>
    <t>2024-06-21 14:20:34</t>
  </si>
  <si>
    <t>a37ab843-4248-4199-8e94-9a71d2e92868</t>
  </si>
  <si>
    <t>ee.cerrsurvey.uz:WYuJsaRC5YYBnwvn</t>
  </si>
  <si>
    <t>14:46:23</t>
  </si>
  <si>
    <t>2024-06-21 14:46:23</t>
  </si>
  <si>
    <t>e95284c1-224c-495e-841f-446c11e32d1e</t>
  </si>
  <si>
    <t>ee.cerrsurvey.uz:Oxk5EtfSCBz1Gysc</t>
  </si>
  <si>
    <t>14:37:29</t>
  </si>
  <si>
    <t>2024-06-21 14:37:29</t>
  </si>
  <si>
    <t>Соғлом ва адолатли рақобат муҳити мавжуд эмас Янги ташкил этилган (ҳали рейтингга эга бўлмаган) корхоналар учун давлат буюртмаларини олишида бошланғич қўллаб-қувватлов тизими мавжуд эмас Қурилиш материаллари импорти учун божхона божлари юқорилиги Қурилиш материаллар ички бозорида нархлар юқорилиги Қурилиш материаллар бозорида монополия мавжуд Қурилиш соҳасида норасмий ишчи-ходимлар улуши юқори</t>
  </si>
  <si>
    <t>Давлат органларидан рухсатнома ҳужжатлари ва хулосалар ўз вақтида тақдим этилмайди (узоқ вақт талаб этади) Қурилиш объектини топшириш мураккаб, ҳужжатлар ва йиғиладиган имзолар сони кўп Лойиҳа ҳужжатларини экспертизадан ўтказиш ва хулоса бериш ишлари ҳудуднинг ўзида эмас, бошқа ҳудудда амалга оширилади</t>
  </si>
  <si>
    <t>Yõq</t>
  </si>
  <si>
    <t>8a9701ae-4415-45ed-a7fd-8d1fcbdd30d8</t>
  </si>
  <si>
    <t>14:58:26</t>
  </si>
  <si>
    <t>2024-06-21 14:58:26</t>
  </si>
  <si>
    <t>янгиланмаган</t>
  </si>
  <si>
    <t>2024 йил 6 ойи учун тендер ўтказилмади</t>
  </si>
  <si>
    <t>импорт қилмаганман</t>
  </si>
  <si>
    <t>Муаммо йўқ</t>
  </si>
  <si>
    <t>Ҳар соҳанинг ўзининг мутахасссиси бўлиши керак. Масалан сувчилар ҳам йўл қурмоқда.</t>
  </si>
  <si>
    <t>b74b2e8b-b1bb-498d-8b34-18dd3d57b9fb</t>
  </si>
  <si>
    <t>ee.cerrsurvey.uz:csfdFhYMaVACbBG5</t>
  </si>
  <si>
    <t>14:51:33</t>
  </si>
  <si>
    <t>2024-06-21 14:51:33</t>
  </si>
  <si>
    <t>Соғлом ва адолатли рақобат муҳити мавжуд эмас Соҳада коррупция авж олган Тендерларда иштирок этишда қурилиш ташкилотлари ўртасида ўзаро келишиб ҳаракат қилиш ҳолатлари мавжуд Янги ташкил этилган (ҳали рейтингга эга бўлмаган) корхоналар учун давлат буюртмаларини олишида бошланғич қўллаб-қувватлов тизими мавжуд эмас Қурилиш материаллар ички бозорида нархлар юқорилиги Қурилиш материаллар бозорида монополия мавжуд Давлат дастурлари объектларини молиялаштирувчи идора (буюртмачи) томонидан қурилиш объектлари етарли маблағ билан таъминланмасдан электрон тендерга қўйилади ёки тендер якунидан сўнг молиялаштириш маблағларини камайтириш ҳолатлари мавжуд;</t>
  </si>
  <si>
    <t>Қум ва шағал материалларини қазиб олиш ҳуқуқи фақат “E-Auksion” электрон майдончаси орқали амалга оширилиши белгиланганлиги Ресурслар жойлашган ҳудудларда муҳандислик-коммуникация тармоқлари мавжуд эмас</t>
  </si>
  <si>
    <t>Талаб ошиши Қурилиш моллари ички бозорида монополия мавжудлиги Қурилиш соҳасига ажратилаётган кредит фоиз ставкаларининг ошиши Карьерлардан фойдаланиш бўйича қонунчиликдаги ўзгаришлар (чеклов ва мораторий жорий этилганлиги)</t>
  </si>
  <si>
    <t>Таклиф кисмида</t>
  </si>
  <si>
    <t>Худуддаги буюртмаларни тендер оркали эмас, балки худуддаги куришиш корхоналарига бериш ва бажаришини назорат килиш</t>
  </si>
  <si>
    <t>8f92e0d7-5515-499f-822a-fdf8033a191d</t>
  </si>
  <si>
    <t>ee.cerrsurvey.uz:VwZszenF0MuMULpH</t>
  </si>
  <si>
    <t>15:00:13</t>
  </si>
  <si>
    <t>2024-06-21 15:00:13</t>
  </si>
  <si>
    <t>Рейтинг ўз вақтида янгиланмайди Тизим тегишли ахборот базалари билан етарлича интеграциялашмаган ва тўлиқ автоматлаштирилмаган Рейтинг натижаларини ҳисоблаш методикаси (мезонлари) мукаммал эмас Рейтингни яхшилаш мақсадида корхоналар томонидан нотўғри ва ёлғон маълумотлар тақдим этилиш ҳолатлари (яроқсиз техникалар ҳисобига активлар сонини ошириш, ҳисобот маълумотларини ошириб кўрсатиш в.б.) текширилмайди</t>
  </si>
  <si>
    <t>Янги ташкил этилган (ҳали рейтингга эга бўлмаган) корхоналар учун давлат буюртмаларини олишида бошланғич қўллаб-қувватлов тизими мавжуд эмас Қурилиш материаллар бозорида монополия мавжуд Давлат дастурлари объектларини молиялаштирувчи идора (буюртмачи) томонидан қурилиш объектлари етарли маблағ билан таъминланмасдан электрон тендерга қўйилади ёки тендер якунидан сўнг молиялаштириш маблағларини камайтириш ҳолатлари мавжуд;</t>
  </si>
  <si>
    <t>6919026f-a416-4665-b265-38739ef77345</t>
  </si>
  <si>
    <t>ee.cerrsurvey.uz:wYUWuTigEB3KnybQ</t>
  </si>
  <si>
    <t>15:06:25</t>
  </si>
  <si>
    <t>2024-06-21 15:06:25</t>
  </si>
  <si>
    <t>Қашқадарё вилояти</t>
  </si>
  <si>
    <t>Рейтинг ўз вақтида янгиланмайди Тизим тегишли ахборот базалари билан етарлича интеграциялашмаган ва тўлиқ автоматлаштирилмаган Тизим тегишли вазирлик ва идораларнинг ахборот базалари билан етарлича интеграциялашган бўлсада, ушбу ахборот базалари етарли даражада такомиллашмаганлиги ва рақамлашмаганлиги сабабли рейтингни ўз вақтида янгиланишида муаммолар вужудга келмоқда Бошқа</t>
  </si>
  <si>
    <t>Лимит янгиланиши секин</t>
  </si>
  <si>
    <t>Платформа орқали электрон тендерларда хонадан (офисдан) туриб қатнашиш имкон мавжуд эмас Электрон тендер савдолари платформаси мураккаб Электрон тендер савдоларида иштирок этиш талаблари жуда юқори</t>
  </si>
  <si>
    <t>Хозирча муоммо мавжуд эмас</t>
  </si>
  <si>
    <t>Зур</t>
  </si>
  <si>
    <t>10d4d6c8-9573-4724-8e3e-f44000a5f52f</t>
  </si>
  <si>
    <t>ee.cerrsurvey.uz:1LepzfG0QzwVWKey</t>
  </si>
  <si>
    <t>14:53:43</t>
  </si>
  <si>
    <t>2024-06-21 14:53:43</t>
  </si>
  <si>
    <t>Кредит олмаганман</t>
  </si>
  <si>
    <t>19300792-02a9-47fb-a8da-171779e23d24</t>
  </si>
  <si>
    <t>ee.cerrsurvey.uz:gkdWDT0YbyMGfvjl</t>
  </si>
  <si>
    <t>15:07:18</t>
  </si>
  <si>
    <t>2024-06-21 15:07:18</t>
  </si>
  <si>
    <t>Соҳада коррупция авж олган Қурилиш материаллар ички бозорида нархлар юқорилиги Қурилиш соҳасида норасмий ишчи-ходимлар улуши юқори Давлат дастурлари объектларини молиялаштирувчи идора (буюртмачи) томонидан қурилиш объектлари етарли маблағ билан таъминланмасдан электрон тендерга қўйилади ёки тендер якунидан сўнг молиялаштириш маблағларини камайтириш ҳолатлари мавжуд;</t>
  </si>
  <si>
    <t>Давлат органларидан рухсатнома ҳужжатлари ва хулосалар ўз вақтида тақдим этилмайди (узоқ вақт талаб этади) Ортиқча сансалорликка дуч келинади Қурилиш объектини топшириш мураккаб, ҳужжатлар ва йиғиладиган имзолар сони кўп Ҳужжатлар олишда қўшимча тўлов ва хизмат талаб этилади</t>
  </si>
  <si>
    <t>Ортиқча порахўрлик</t>
  </si>
  <si>
    <t>Порахўрлик ва ортиқча аралашувларни камайтириш</t>
  </si>
  <si>
    <t>a3ffd3ff-a536-4d25-9100-19cdc40a0d2d</t>
  </si>
  <si>
    <t>ee.cerrsurvey.uz:tNBsBvaJhuqtC5Rg</t>
  </si>
  <si>
    <t>15:06:41</t>
  </si>
  <si>
    <t>2024-06-21 15:06:41</t>
  </si>
  <si>
    <t>Махсулотлар етказиб бериш уз вактида амалга оширлмаяпти</t>
  </si>
  <si>
    <t>Махсулотларини уз вактида етказиб бериш.</t>
  </si>
  <si>
    <t>f690784b-47a7-4626-9e32-ef6d1fa7e90a</t>
  </si>
  <si>
    <t>ee.cerrsurvey.uz:zD8QRhG59AMindxy</t>
  </si>
  <si>
    <t>15:06:47</t>
  </si>
  <si>
    <t>2024-06-21 15:06:47</t>
  </si>
  <si>
    <t>Дизайнер Пардозчи</t>
  </si>
  <si>
    <t>Muammo mavjud emas.</t>
  </si>
  <si>
    <t>Avtomatlashtirish va raqamlashtirish taklifini rivojlantirish</t>
  </si>
  <si>
    <t>3b6f12d5-814a-4da8-b664-1a8fb3b5bf01</t>
  </si>
  <si>
    <t>ee.cerrsurvey.uz:oVIpAvCeoEJMHeAu</t>
  </si>
  <si>
    <t>15:16:50</t>
  </si>
  <si>
    <t>2024-06-21 15:16:50</t>
  </si>
  <si>
    <t>Таклиф ва эътирозим йўқ</t>
  </si>
  <si>
    <t>5a223f81-6087-4530-a4a8-89bdcf0ac05f</t>
  </si>
  <si>
    <t>ee.cerrsurvey.uz:4L6hDVnk43Nk3q6T</t>
  </si>
  <si>
    <t>15:06:21</t>
  </si>
  <si>
    <t>2024-06-21 15:06:21</t>
  </si>
  <si>
    <t>6f13dab8-5d13-45b7-9fe7-58da9cf5fee6</t>
  </si>
  <si>
    <t>ee.cerrsurvey.uz:emXIHnMMDu6jWyTs</t>
  </si>
  <si>
    <t>15:04:32</t>
  </si>
  <si>
    <t>2024-06-21 15:04:32</t>
  </si>
  <si>
    <t>Shaffoflik</t>
  </si>
  <si>
    <t>Qurilishda muddatini to'g'ri tahlil qilish VA tadbirkorlarga qulaylik yaratish</t>
  </si>
  <si>
    <t>9ad604bc-3c35-4f72-9929-9f4f3039e149</t>
  </si>
  <si>
    <t>ee.cerrsurvey.uz:yTEH1YUtKB7gDTXX</t>
  </si>
  <si>
    <t>15:12:02</t>
  </si>
  <si>
    <t>2024-06-21 15:12:02</t>
  </si>
  <si>
    <t>Хамма узини ишини килсин</t>
  </si>
  <si>
    <t>10225662-1196-4c88-bf95-d7c30c2c2989</t>
  </si>
  <si>
    <t>ee.cerrsurvey.uz:b8v4cGWj0kzyH3U5</t>
  </si>
  <si>
    <t>15:08:08</t>
  </si>
  <si>
    <t>2024-06-21 15:08:08</t>
  </si>
  <si>
    <t>Муаммо йук.</t>
  </si>
  <si>
    <t>Курилиш ишларида чет эл тажрибасидан кенг фойдаланиш.</t>
  </si>
  <si>
    <t>1721450b-59fc-4cad-961f-cc1aa489ab2d</t>
  </si>
  <si>
    <t>ee.cerrsurvey.uz:AMMe7DzC72KcjTXw</t>
  </si>
  <si>
    <t>15:08:03</t>
  </si>
  <si>
    <t>2024-06-21 15:08:03</t>
  </si>
  <si>
    <t>Давлат буюртмаси бўйича бажарилган ишлар учун маблағлар кечикиб тўланади Қурилиш корхонаси ўз ҳисобидан қуришни тугаллашга мажбурланади Бошқа</t>
  </si>
  <si>
    <t>Курилиш материаллари вактида берилмаяпти, бажарилган иш учун пуллар вактида туланмаяпти</t>
  </si>
  <si>
    <t>f2fcd2d1-9f7e-4095-b2c9-856d1e7040e1</t>
  </si>
  <si>
    <t>ee.cerrsurvey.uz:FggNa6g6kXGx0e4W</t>
  </si>
  <si>
    <t>15:29:34</t>
  </si>
  <si>
    <t>2024-06-21 15:29:34</t>
  </si>
  <si>
    <t>Курилиш материалларини пудратчи томонидан сотиб олиниши таклифи</t>
  </si>
  <si>
    <t>3726e107-3c8a-4e25-b736-88ed10add069</t>
  </si>
  <si>
    <t>ee.cerrsurvey.uz:F5P0c9wL9fOkrbyu</t>
  </si>
  <si>
    <t>15:07:06</t>
  </si>
  <si>
    <t>2024-06-21 15:07:06</t>
  </si>
  <si>
    <t>Цук</t>
  </si>
  <si>
    <t>14d338a3-b52b-4800-9acd-bf87a55096ab</t>
  </si>
  <si>
    <t>ee.cerrsurvey.uz:VUSLDhN07Rz3ozCx</t>
  </si>
  <si>
    <t>15:26:23</t>
  </si>
  <si>
    <t>2024-06-21 15:26:23</t>
  </si>
  <si>
    <t>Қурилиш лойиҳаларини ишлаб чиқиш Турар жой биноларини қуриш Нотурар жой биноларини қуриш</t>
  </si>
  <si>
    <t>Инфратузилмани ривожлантириш инжинеринг компанияси Кашкадарё булими билан обеъкт шаффофдан ётиб олганмиз лекин шартномада курилиш махсулотларини етказиб беришни уз зиммасига олган булсада аммо халигача юк олганимиз йук факат биршина битумни етказиб беришди колган махсулотлар боргани йук</t>
  </si>
  <si>
    <t>Таклифим фактгина олга</t>
  </si>
  <si>
    <t>fd4e0060-bed2-4d88-9ff8-9651ce2f6464</t>
  </si>
  <si>
    <t>ee.cerrsurvey.uz:ZXEb8ttTvdz6w00F</t>
  </si>
  <si>
    <t>14:30:12</t>
  </si>
  <si>
    <t>2024-06-21 14:30:12</t>
  </si>
  <si>
    <t>Тоифа ва рейтинг олишда коррупция ҳолатлари мавжуд Рейтинг ўз вақтида янгиланмайди Тизим тегишли ахборот базалари билан етарлича интеграциялашмаган ва тўлиқ автоматлаштирилмаган Тизим тегишли вазирлик ва идораларнинг ахборот базалари билан етарлича интеграциялашган бўлсада, ушбу ахборот базалари етарли даражада такомиллашмаганлиги ва рақамлашмаганлиги сабабли рейтингни ўз вақтида янгиланишида муаммолар вужудга келмоқда Рейтинг мезонларини қайта кўриб чиқишда ва янгиларини ишлаб чиқишда пудрат ташкилотлари фикрини электрон жамлаш ҳамда қайта ишлаш тизими мавжуд эмас Рейтингни яхшилаш мақсадида корхоналар томонидан нотўғри ва ёлғон маълумотлар тақдим этилиш ҳолатлари (яроқсиз техникалар ҳисобига активлар сонини ошириш, ҳисобот маълумотларини ошириб кўрсатиш в.б.) текширилмайди</t>
  </si>
  <si>
    <t>Соғлом ва адолатли рақобат муҳити мавжуд эмас Соҳада коррупция авж олган Янги ташкил этилган (ҳали рейтингга эга бўлмаган) корхоналар учун давлат буюртмаларини олишида бошланғич қўллаб-қувватлов тизими мавжуд эмас Қурилиш материаллари импорти учун божхона божлари юқорилиги Қурилиш материаллар ички бозорида нархлар юқорилиги Қурилиш материаллар бозорида монополия мавжуд Аудит ва бошқа текширувлар сони ва харажатлари кўплиги Давлат дастурлари объектларини молиялаштирувчи идора (буюртмачи) томонидан қурилиш объектлари етарли маблағ билан таъминланмасдан электрон тендерга қўйилади ёки тендер якунидан сўнг молиялаштириш маблағларини камайтириш ҳолатлари мавжуд; Бошқа</t>
  </si>
  <si>
    <t>Сметадаги Нарх наволарнинг пастлиги</t>
  </si>
  <si>
    <t>Давлат органларидан рухсатнома ҳужжатлари ва хулосалар ўз вақтида тақдим этилмайди (узоқ вақт талаб этади) Ортиқча сансалорликка дуч келинади Қурилиш учун рухсатнома олишда (ишни бошлашда) ҳужжатлар сони кўп Қурилиш объектини топшириш мураккаб, ҳужжатлар ва йиғиладиган имзолар сони кўп Бошқа</t>
  </si>
  <si>
    <t>Назоратчиларнинг куплиги</t>
  </si>
  <si>
    <t>Қурилаётган биноларга аҳоли томонидан талаб пасайган Ташқи муҳандислик-коммуникация инфратузилма тармоқлари билан ўз вақтида таъминланмаётганлиги Аҳоли учун ипотека кредити фоиз ставкалари юқорилиги Ажратилаётган ипотека кредити миқдори сотилаётган уй-жой нархидан анча пастлиги Бошқа</t>
  </si>
  <si>
    <t>Ошикча Хужжатбозлик</t>
  </si>
  <si>
    <t>Давлат буюртмаси бўйича бажарилган ишлар учун маблағлар кечикиб тўланади Сансалорлик ва қоғозбозлик кўп Ортиқча текширувлар ва аралашув (порахўрлик)лар мавжуд Қурилиш корхонаси ўз ҳисобидан қуришни тугаллашга мажбурланади Бошқа</t>
  </si>
  <si>
    <t>Нархларни пастлиги,  Ортикча аралашув, Лойиха Сметадаги ишларни мажбурий узгартириб ташлаш,  Зуравонлик,  куркитиш ва бошкалар,  Буларнинг бари Вилоят Хокимининг Курилиш буйича уринбосари томонидан куркитилади, мажбурланади ва айб излаб коррупция, пора олиш учун килинади  !</t>
  </si>
  <si>
    <t>Дарё ўзанларидаги норуда материалларни қазиб олишга муддатсиз мораторий жорий этилганлиги Қум ва шағал материалларини қазиб олиш ҳуқуқи фақат “E-Auksion” электрон майдончаси орқали амалга оширилиши белгиланганлиги Норуда хом-ашёлар (қум, шағал, оҳак в.б.) нархи қиммат Геология-қидирув ишларини олиб бориш бўйича малакали мутахассислар етишмайди Конларни қазиб олиш бўйича малакали мутахассислар етишмайди Конларни қазиб олиш бўйича замонавий технологиялар етишмайди Ресурслар жойлашган ҳудудларда муҳандислик-коммуникация тармоқлари мавжуд эмас</t>
  </si>
  <si>
    <t>Малакали иш бошқарувчи (прораб) Муҳандис Лойиҳачи Электрик Пайвандчи Сантехник Кран машинисти</t>
  </si>
  <si>
    <t>Доимий Курилиш хажмининг,  Обектининг йуклиги  !</t>
  </si>
  <si>
    <t>Смета Лойихадаги нархларни, узгарувчан бозор нархларида ишлаб чикиш  !</t>
  </si>
  <si>
    <t>4b19cda4-8a5c-4140-8bfe-cdf2c5891a5c</t>
  </si>
  <si>
    <t>ee.cerrsurvey.uz:cxGXnVI3tndXV9BE</t>
  </si>
  <si>
    <t>15:35:36</t>
  </si>
  <si>
    <t>2024-06-21 15:35:36</t>
  </si>
  <si>
    <t>Muomo euq</t>
  </si>
  <si>
    <t>Oks materillarni uz vaqtida yetkazib bermaydi</t>
  </si>
  <si>
    <t>7323503e-d431-4ebf-960b-5a221e961e38</t>
  </si>
  <si>
    <t>ee.cerrsurvey.uz:0KVUAdkUjhf2KR8f</t>
  </si>
  <si>
    <t>16:05:54</t>
  </si>
  <si>
    <t>2024-06-21 16:05:54</t>
  </si>
  <si>
    <t>Рейтинг ўз вақтида янгиланмайди Тизим тегишли ахборот базалари билан етарлича интеграциялашмаган ва тўлиқ автоматлаштирилмаган Тизим тегишли вазирлик ва идораларнинг ахборот базалари билан етарлича интеграциялашган бўлсада, ушбу ахборот базалари етарли даражада такомиллашмаганлиги ва рақамлашмаганлиги сабабли рейтингни ўз вақтида янгиланишида муаммолар вужудга келмоқда Рейтинг натижаларини ҳисоблаш методикаси (мезонлари) мукаммал эмас Рейтингни яхшилаш мақсадида корхоналар томонидан нотўғри ва ёлғон маълумотлар тақдим этилиш ҳолатлари (яроқсиз техникалар ҳисобига активлар сонини ошириш, ҳисобот маълумотларини ошириб кўрсатиш в.б.) текширилмайди</t>
  </si>
  <si>
    <t>Ҳа, давлат органлари ва буюртмачилар маблағларни ўз вақтида ўтказиб бермаганлиги сабабли Ҳа (бошқа сабабини кўрсатинг)</t>
  </si>
  <si>
    <t>куп рейтинглар суни оширлган</t>
  </si>
  <si>
    <t>Соғлом ва адолатли рақобат муҳити мавжуд эмас Тендерларда иштирок этишда қурилиш ташкилотлари ўртасида ўзаро келишиб ҳаракат қилиш ҳолатлари мавжуд Аудит ва бошқа текширувлар сони ва харажатлари кўплиги Давлат дастурлари объектларини молиялаштирувчи идора (буюртмачи) томонидан қурилиш объектлари етарли маблағ билан таъминланмасдан электрон тендерга қўйилади ёки тендер якунидан сўнг молиялаштириш маблағларини камайтириш ҳолатлари мавжуд;</t>
  </si>
  <si>
    <t>Ек</t>
  </si>
  <si>
    <t>Электрон тендер савдолари ҳаққоний ва шаффоф тарзда ўтказилмайди (соғлом рақобат муҳити мавжуд эмас) Электрон тендер савдолари платформаси мураккаб Тендерда иштирок этувчи корхоналар томонидан нотўғри ва ёлғон маълумотлар тақдим этилиш ҳолатлари текширилмайди</t>
  </si>
  <si>
    <t>Рейтинг</t>
  </si>
  <si>
    <t>7f3022b7-ca73-4dc9-a86a-355acf8daa2a</t>
  </si>
  <si>
    <t>ee.cerrsurvey.uz:HyjfFhx1cJ4MlpC1</t>
  </si>
  <si>
    <t>15:31:09</t>
  </si>
  <si>
    <t>2024-06-21 15:31:09</t>
  </si>
  <si>
    <t>Рейтинг ўз вақтида янгиланмайди Рейтинг натижаларини ҳисоблаш методикаси (мезонлари) мукаммал эмас Рейтинг мезонларини қайта кўриб чиқишда ва янгиларини ишлаб чиқишда пудрат ташкилотлари фикрини электрон жамлаш ҳамда қайта ишлаш тизими мавжуд эмас Рейтингни яхшилаш мақсадида корхоналар томонидан нотўғри ва ёлғон маълумотлар тақдим этилиш ҳолатлари (яроқсиз техникалар ҳисобига активлар сонини ошириш, ҳисобот маълумотларини ошириб кўрсатиш в.б.) текширилмайди</t>
  </si>
  <si>
    <t>Имконият ИШОНЧ</t>
  </si>
  <si>
    <t>80ce861d-39c8-4b63-8162-bab11f6bdb5a</t>
  </si>
  <si>
    <t>ee.cerrsurvey.uz:Cyd3WA83Bvq5g8Pa</t>
  </si>
  <si>
    <t>16:04:18</t>
  </si>
  <si>
    <t>2024-06-21 16:04:18</t>
  </si>
  <si>
    <t>Рейтинг ўз вақтида янгиланмайди Тизим тегишли ахборот базалари билан етарлича интеграциялашмаган ва тўлиқ автоматлаштирилмаган Тизим тегишли вазирлик ва идораларнинг ахборот базалари билан етарлича интеграциялашган бўлсада, ушбу ахборот базалари етарли даражада такомиллашмаганлиги ва рақамлашмаганлиги сабабли рейтингни ўз вақтида янгиланишида муаммолар вужудга келмоқда Рейтинг мезонларини қайта кўриб чиқишда ва янгиларини ишлаб чиқишда пудрат ташкилотлари фикрини электрон жамлаш ҳамда қайта ишлаш тизими мавжуд эмас Рейтингни яхшилаш мақсадида корхоналар томонидан нотўғри ва ёлғон маълумотлар тақдим этилиш ҳолатлари (яроқсиз техникалар ҳисобига активлар сонини ошириш, ҳисобот маълумотларини ошириб кўрсатиш в.б.) текширилмайди</t>
  </si>
  <si>
    <t>Соғлом ва адолатли рақобат муҳити мавжуд эмас Соҳада коррупция авж олган Тендерларда иштирок этишда қурилиш ташкилотлари ўртасида ўзаро келишиб ҳаракат қилиш ҳолатлари мавжуд Янги ташкил этилган (ҳали рейтингга эга бўлмаган) корхоналар учун давлат буюртмаларини олишида бошланғич қўллаб-қувватлов тизими мавжуд эмас Давлат дастурлари объектларини молиялаштирувчи идора (буюртмачи) томонидан қурилиш объектлари етарли маблағ билан таъминланмасдан электрон тендерга қўйилади ёки тендер якунидан сўнг молиялаштириш маблағларини камайтириш ҳолатлари мавжуд;</t>
  </si>
  <si>
    <t>Электрон тендер савдолари ҳаққоний ва шаффоф тарзда ўтказилмайди (соғлом рақобат муҳити мавжуд эмас) Буюртмачи билан олдиндан келишмасдан ушбу платформада ғолиб бўлиш имкони йўқ Электрон тендер савдолари платформаси мураккаб Тендерда иштирок этувчи корхоналар томонидан нотўғри ва ёлғон маълумотлар тақдим этилиш ҳолатлари текширилмайди</t>
  </si>
  <si>
    <t>Қурилиш соҳасига ажратилаётган кредит фоиз ставкаларининг ошиши Хорижий валюта курслари ошиши Жаҳондаги геосиёсий вазиятнинг ёмонлашуви Импорт маҳсулотлари нархи ошиши Энергия ресурслари нархи ошиши</t>
  </si>
  <si>
    <t>Архитектор Малакали иш бошқарувчи (прораб) Муҳандис Геодезист Бетон қуювчи Сувоқчи Кран машинисти</t>
  </si>
  <si>
    <t>Курилиш рейтинги янгиланиши кечикиши, ортикча хомийликлар ва туловларни босим билан тулатилиши</t>
  </si>
  <si>
    <t>Курилиш ишларина пркуратурани аралаштирмаслик</t>
  </si>
  <si>
    <t>448d74c9-ef0c-4dc3-bd3e-ec362f8247fe</t>
  </si>
  <si>
    <t>16:13:27</t>
  </si>
  <si>
    <t>2024-06-21 16:13:27</t>
  </si>
  <si>
    <t>Архитектор Муҳандис Лойиҳачи Геодезист Электрик Монтажчи</t>
  </si>
  <si>
    <t>----</t>
  </si>
  <si>
    <t>c81aa6e7-fef5-4fff-ad8e-3bb34c708d88</t>
  </si>
  <si>
    <t>ee.cerrsurvey.uz:BNEqhEBJU7BVJBxi</t>
  </si>
  <si>
    <t>16:05:04</t>
  </si>
  <si>
    <t>2024-06-21 16:05:04</t>
  </si>
  <si>
    <t>Янги ташкил этилган (ҳали рейтингга эга бўлмаган) корхоналар учун давлат буюртмаларини олишида бошланғич қўллаб-қувватлов тизими мавжуд эмас Ташкилотларда қурилиш техникалари парки етарли даражада шаклланмаган Қурилиш соҳасида норасмий ишчи-ходимлар улуши юқори Аудит ва бошқа текширувлар сони ва харажатлари кўплиги</t>
  </si>
  <si>
    <t>О</t>
  </si>
  <si>
    <t>ff4e718c-d296-4fd8-9cbd-4c1e50cca86c</t>
  </si>
  <si>
    <t>ee.cerrsurvey.uz:hIhciuAmWLAyb2ZF</t>
  </si>
  <si>
    <t>15:53:42</t>
  </si>
  <si>
    <t>2024-06-21 15:53:42</t>
  </si>
  <si>
    <t>Тизим тегишли ахборот базалари билан етарлича интеграциялашмаган ва тўлиқ автоматлаштирилмаган Тизим тегишли вазирлик ва идораларнинг ахборот базалари билан етарлича интеграциялашган бўлсада, ушбу ахборот базалари етарли даражада такомиллашмаганлиги ва рақамлашмаганлиги сабабли рейтингни ўз вақтида янгиланишида муаммолар вужудга келмоқда Рейтинг мезонларини қайта кўриб чиқишда ва янгиларини ишлаб чиқишда пудрат ташкилотлари фикрини электрон жамлаш ҳамда қайта ишлаш тизими мавжуд эмас Рейтингни яхшилаш мақсадида корхоналар томонидан нотўғри ва ёлғон маълумотлар тақдим этилиш ҳолатлари (яроқсиз техникалар ҳисобига активлар сонини ошириш, ҳисобот маълумотларини ошириб кўрсатиш в.б.) текширилмайди</t>
  </si>
  <si>
    <t>Қурилиш материаллар бозорида монополия мавжуд Давлат дастурлари объектларини молиялаштирувчи идора (буюртмачи) томонидан қурилиш объектлари етарли маблағ билан таъминланмасдан электрон тендерга қўйилади ёки тендер якунидан сўнг молиялаштириш маблағларини камайтириш ҳолатлари мавжуд;</t>
  </si>
  <si>
    <t>Маҳсулотлар таклифи камайиши, захиралар миқдори чекланаётганлиги Қурилиш моллари ички бозорида монополия мавжудлиги Қурилиш соҳасига ажратилаётган кредит фоиз ставкаларининг ошиши Импорт маҳсулотлари нархи ошиши Энергия ресурслари нархи ошиши Логистика харажатларининг ошиши Карьерлардан фойдаланиш бўйича қонунчиликдаги ўзгаришлар (чеклов ва мораторий жорий этилганлиги)</t>
  </si>
  <si>
    <t>Кредит ҳажмига нисбатан юқори гаров таъминоти талаб этилади Кредит ажратиш муддати асоссиз кечиктирилади Кредит фоиз ставкалари юқори Кредит ажратилиши учун қўшимча тўлов ва хизмат талаб этилади Ортиқча бюрократия мавжуд Бошқа</t>
  </si>
  <si>
    <t>Тижорат банкларидаги Андрейтинг хизматида жуда ёмон сенинг ишинг битса битмаса соат беш булдими уйига кетади агар ишхонаси портлаб кетса хам</t>
  </si>
  <si>
    <t>a1398561-c23c-4f5c-8dcb-7956ac49b52c</t>
  </si>
  <si>
    <t>ee.cerrsurvey.uz:HEBq6yqxkRnfB0qG</t>
  </si>
  <si>
    <t>16:08:47</t>
  </si>
  <si>
    <t>2024-06-21 16:08:47</t>
  </si>
  <si>
    <t>0ceed4d9-4b47-4dd3-941f-523494cbdf41</t>
  </si>
  <si>
    <t>ee.cerrsurvey.uz:22EXvrPs7bhhXxK7</t>
  </si>
  <si>
    <t>15:51:58</t>
  </si>
  <si>
    <t>2024-06-21 15:51:58</t>
  </si>
  <si>
    <t>Соғлом ва адолатли рақобат муҳити мавжуд эмас Қурилиш материаллар ички бозорида нархлар юқорилиги Давлат дастурлари объектларини молиялаштирувчи идора (буюртмачи) томонидан қурилиш объектлари етарли маблағ билан таъминланмасдан электрон тендерга қўйилади ёки тендер якунидан сўнг молиялаштириш маблағларини камайтириш ҳолатлари мавжуд;</t>
  </si>
  <si>
    <t>Мавжуд.  Эмас</t>
  </si>
  <si>
    <t>Кредит ҳажмига нисбатан юқори гаров таъминоти талаб этилади Кредит ажратилиши учун қўшимча тўлов ва хизмат талаб этилади Бошқа</t>
  </si>
  <si>
    <t>Гаров. Ва.   Фоиз.  Юкори.  Бўлганлиги. Учун.   Олиаганман</t>
  </si>
  <si>
    <t>Лойиҳа смета хужжатларини мукаммал килиш зарур</t>
  </si>
  <si>
    <t>Доимий. Иш.  Обеми.  Йуклиги.  Катта. Муаммо</t>
  </si>
  <si>
    <t>0d514648-425b-422e-8c4f-fb9cd5e9b262</t>
  </si>
  <si>
    <t>ee.cerrsurvey.uz:jMMSrxSUGlvqXCw4</t>
  </si>
  <si>
    <t>16:07:51</t>
  </si>
  <si>
    <t>2024-06-21 16:07:51</t>
  </si>
  <si>
    <t>YXX reytinga bizni treykerimizni kiritmayapdi</t>
  </si>
  <si>
    <t>Фаолиятга ортиқча аралашув Ортиқча ҳужжатбозлик (бюрократия) Ўз вазифасини етарлича бажармаслик Бошқа муаммолар</t>
  </si>
  <si>
    <t>Қурилиш материаллари импорти учун божхона божлари юқорилиги Қурилиш материаллар ички бозорида нархлар юқорилиги Қурилиш материаллар бозорида монополия мавжуд Ташкилотларда қурилиш техникалари парки етарли даражада шаклланмаган Аудит ва бошқа текширувлар сони ва харажатлари кўплиги Давлат дастурлари объектларини молиялаштирувчи идора (буюртмачи) томонидан қурилиш объектлари етарли маблағ билан таъминланмасдан электрон тендерга қўйилади ёки тендер якунидан сўнг молиялаштириш маблағларини камайтириш ҳолатлари мавжуд;</t>
  </si>
  <si>
    <t>Солиқ инспекцияси Прокуратура (Иқтисодий жиноятларга қарши курашиш департаменти) Қурилиш назорати инспекцияси Қурилиш бўлими</t>
  </si>
  <si>
    <t>Талаб ошиши Маҳсулотлар таклифи камайиши, захиралар миқдори чекланаётганлиги Қурилиш моллари ички бозорида монополия мавжудлиги Қурилиш соҳасига ажратилаётган кредит фоиз ставкаларининг ошиши Хорижий валюта курслари ошиши Жаҳондаги геосиёсий вазиятнинг ёмонлашуви Импорт маҳсулотлари нархи ошиши Энергия ресурслари нархи ошиши Логистика харажатларининг ошиши Карьерлардан фойдаланиш бўйича қонунчиликдаги ўзгаришлар (чеклов ва мораторий жорий этилганлиги)</t>
  </si>
  <si>
    <t>Judayam kop muammolar yozgim kelmadi</t>
  </si>
  <si>
    <t>Baribir rivojlanmaydi biz aytgan bilan</t>
  </si>
  <si>
    <t>321e8975-43c7-4302-80ee-9bd97e61a541</t>
  </si>
  <si>
    <t>ee.cerrsurvey.uz:xYxUpo7jIApYUDcl</t>
  </si>
  <si>
    <t>16:18:37</t>
  </si>
  <si>
    <t>2024-06-21 16:18:37</t>
  </si>
  <si>
    <t>Наманган вилояти</t>
  </si>
  <si>
    <t>Ҳа, давлат органлари томонидан электрон тизимлар етарли рақамлаштирилмаганлиги сабабли Ҳа, давлат органлари ва буюртмачилар маблағларни ўз вақтида ўтказиб бермаганлиги сабабли</t>
  </si>
  <si>
    <t>Буюртмачи билан олдиндан келишмасдан ушбу платформада ғолиб бўлиш имкони йўқ Электрон тендер савдоларида иштирок этиш талаблари жуда юқори Тендерда иштирок этувчи корхоналар томонидан нотўғри ва ёлғон маълумотлар тақдим этилиш ҳолатлари текширилмайди</t>
  </si>
  <si>
    <t>Божхонада ортиқча бюрократия, сансалорлик, порахўрлик мавжудлиги Етказиб бериш муддати узоқлиги</t>
  </si>
  <si>
    <t>Электрик Сантехник</t>
  </si>
  <si>
    <t>Elektron tendir tizimini yanada takomillashtirish</t>
  </si>
  <si>
    <t>107f56ac-5412-432f-8739-53933086111e</t>
  </si>
  <si>
    <t>ee.cerrsurvey.uz:03pshnxiLk1xUtw8</t>
  </si>
  <si>
    <t>16:06:26</t>
  </si>
  <si>
    <t>2024-06-21 16:06:26</t>
  </si>
  <si>
    <t>bda0587e-3e2b-48ec-8930-757e4c34ea55</t>
  </si>
  <si>
    <t>ee.cerrsurvey.uz:agsWEcme2TPbqrxG</t>
  </si>
  <si>
    <t>16:20:12</t>
  </si>
  <si>
    <t>2024-06-21 16:20:12</t>
  </si>
  <si>
    <t>Тошкент вилояти</t>
  </si>
  <si>
    <t>Кредит фоиз ставкалари юқори Кредит ажратиш асоссиз рад этилади</t>
  </si>
  <si>
    <t>Обновления карорда хар чорак дейилган лекин 6 ой утиб кетди обновления булмади ва сабаби хам маьлум эмас</t>
  </si>
  <si>
    <t>Курилиш пудрат ташкилотларига янги техникалар керак эмас.Хамма уз ишини килсин.Биз курайлик чизиа дойиха асосида логистик корхоналар аутсорсда ишлайверсин техника билан бизни таьминлаб.Хамма уз ишини бажарсин.Керакмас курилиш ташкилотларига кераксиз киммат махсус техникалар.</t>
  </si>
  <si>
    <t>1b7b42db-d461-4e28-ab1c-e0563928b70c</t>
  </si>
  <si>
    <t>ee.cerrsurvey.uz:riyIPuBKjJkUUD2M</t>
  </si>
  <si>
    <t>16:14:01</t>
  </si>
  <si>
    <t>2024-06-21 16:14:01</t>
  </si>
  <si>
    <t>Жиззах вилояти</t>
  </si>
  <si>
    <t>Қурилиш лойиҳаларини ишлаб чиқиш Бошқа</t>
  </si>
  <si>
    <t>Лойихаларни ишлаб чиқиш</t>
  </si>
  <si>
    <t>Ҳа, давлат органлари томонидан тегишли ҳужжатлар ўз вақтида тақдим этилмаганлиги сабабли Ҳа, давлат органлари томонидан электрон тизимлар етарли рақамлаштирилмаганлиги сабабли Ҳа, давлат органлари ва буюртмачилар маблағларни ўз вақтида ўтказиб бермаганлиги сабабли</t>
  </si>
  <si>
    <t>Соғлом ва адолатли рақобат муҳити мавжуд эмас Соҳада коррупция авж олган Қурилиш материаллар ички бозорида нархлар юқорилиги Қурилиш материаллар бозорида монополия мавжуд</t>
  </si>
  <si>
    <t>Давлат органларидан рухсатнома ҳужжатлари ва хулосалар ўз вақтида тақдим этилмайди (узоқ вақт талаб этади) Лойиҳа ҳужжатларини экспертизадан ўтказиш ва хулоса бериш ишлари ҳудуднинг ўзида эмас, бошқа ҳудудда амалга оширилади</t>
  </si>
  <si>
    <t>Давлат буюртмасини олиш учун талаблар жуда юқори Давлат буюртмаси бўйича бажарилган ишлар учун маблағлар кечикиб тўланади Сансалорлик ва қоғозбозлик кўп Ортиқча текширувлар ва аралашув (порахўрлик)лар мавжуд</t>
  </si>
  <si>
    <t>Прокуратура ва бошқа органлар аралашувини тухтатиш</t>
  </si>
  <si>
    <t>Мутахасисларни чет элда малакасини ошириш.</t>
  </si>
  <si>
    <t>60786ec0-45f2-491a-8e4e-ba5382c1bc01</t>
  </si>
  <si>
    <t>ee.cerrsurvey.uz:1EGM0AHycvNHoXcq</t>
  </si>
  <si>
    <t>16:25:29</t>
  </si>
  <si>
    <t>2024-06-21 16:25:29</t>
  </si>
  <si>
    <t>Соғлом ва адолатли рақобат муҳити мавжуд эмас Соҳада коррупция авж олган Янги ташкил этилган (ҳали рейтингга эга бўлмаган) корхоналар учун давлат буюртмаларини олишида бошланғич қўллаб-қувватлов тизими мавжуд эмас</t>
  </si>
  <si>
    <t>Muammo yo’q</t>
  </si>
  <si>
    <t>!</t>
  </si>
  <si>
    <t>13a88f6b-3102-4e6c-8a3f-55a79f59ab2e</t>
  </si>
  <si>
    <t>ee.cerrsurvey.uz:o0do1LMsx5eld4p7</t>
  </si>
  <si>
    <t>16:27:03</t>
  </si>
  <si>
    <t>2024-06-21 16:27:03</t>
  </si>
  <si>
    <t>Бейфойда</t>
  </si>
  <si>
    <t>d658a194-3b95-4ec8-9638-6ca1118f73d5</t>
  </si>
  <si>
    <t>ee.cerrsurvey.uz:2qhdIU3ElCnBNK7O</t>
  </si>
  <si>
    <t>16:30:36</t>
  </si>
  <si>
    <t>2024-06-21 16:30:36</t>
  </si>
  <si>
    <t>Янги ташкил этилган (ҳали рейтингга эга бўлмаган) корхоналар учун давлат буюртмаларини олишида бошланғич қўллаб-қувватлов тизими мавжуд эмас Қурилиш соҳасида норасмий ишчи-ходимлар улуши юқори Давлат дастурлари объектларини молиялаштирувчи идора (буюртмачи) томонидан қурилиш объектлари етарли маблағ билан таъминланмасдан электрон тендерга қўйилади ёки тендер якунидан сўнг молиялаштириш маблағларини камайтириш ҳолатлари мавжуд;</t>
  </si>
  <si>
    <t>Reyting o'z vaqtida yangilanmaydi</t>
  </si>
  <si>
    <t>har oyda reytingni yangilanishini majburiy qilish kerak</t>
  </si>
  <si>
    <t>ba48442e-ecef-4b91-bc57-d66fda1cc406</t>
  </si>
  <si>
    <t>ee.cerrsurvey.uz:r1FSo4c4VCkR8hpG</t>
  </si>
  <si>
    <t>16:33:32</t>
  </si>
  <si>
    <t>2024-06-21 16:33:32</t>
  </si>
  <si>
    <t>Кредит ҳажмига нисбатан юқори гаров таъминоти талаб этилади Кредит ажратиш муддати асоссиз кечиктирилади Кредит фоиз ставкалари юқори Кредит ажратиш асоссиз рад этилади Кредит ажратилиши учун қўшимча тўлов ва хизмат талаб этилади</t>
  </si>
  <si>
    <t>8eeefff1-657b-4158-ab25-e4b5574ba1fe</t>
  </si>
  <si>
    <t>ee.cerrsurvey.uz:c2ID7MAX6bBO53vi</t>
  </si>
  <si>
    <t>16:26:39</t>
  </si>
  <si>
    <t>2024-06-21 16:26:39</t>
  </si>
  <si>
    <t>Соҳада коррупция авж олган Қурилиш материаллар ички бозорида нархлар юқорилиги Аудит ва бошқа текширувлар сони ва харажатлари кўплиги Давлат дастурлари объектларини молиялаштирувчи идора (буюртмачи) томонидан қурилиш объектлари етарли маблағ билан таъминланмасдан электрон тендерга қўйилади ёки тендер якунидан сўнг молиялаштириш маблағларини камайтириш ҳолатлари мавжуд;</t>
  </si>
  <si>
    <t>Давлат органларидан рухсатнома ҳужжатлари ва хулосалар ўз вақтида тақдим этилмайди (узоқ вақт талаб этади) Ортиқча сансалорликка дуч келинади Қурилиш объектини топшириш мураккаб, ҳужжатлар ва йиғиладиган имзолар сони кўп Лойиҳа ҳужжатларини экспертизадан ўтказиш ва хулоса бериш ишлари ҳудуднинг ўзида эмас, бошқа ҳудудда амалга оширилади</t>
  </si>
  <si>
    <t>Reytingda B va undan yuqori tashkiootlarga obyekt topshirilgan sung 5 %kafolat mablagini reyting talabi buyicha vaqtida tulash</t>
  </si>
  <si>
    <t>Reyting buyicha takligimiz tashkilot balansidagi bazalarga ham bal berish k.k</t>
  </si>
  <si>
    <t>c929dd0e-1d1e-4a1a-afde-06bbacdc79cf</t>
  </si>
  <si>
    <t>ee.cerrsurvey.uz:LOWjBFVwVvrfzmq9</t>
  </si>
  <si>
    <t>16:24:43</t>
  </si>
  <si>
    <t>2024-06-21 16:24:43</t>
  </si>
  <si>
    <t>Йцу</t>
  </si>
  <si>
    <t>Йукйу</t>
  </si>
  <si>
    <t>1dd52ff2-998f-4aba-a612-dc830917324f</t>
  </si>
  <si>
    <t>ee.cerrsurvey.uz:N3X7R5FIFJy5mNlF</t>
  </si>
  <si>
    <t>16:24:02</t>
  </si>
  <si>
    <t>2024-06-21 16:24:02</t>
  </si>
  <si>
    <t>Соғлом ва адолатли рақобат муҳити мавжуд эмас Соҳада коррупция авж олган Аудит ва бошқа текширувлар сони ва харажатлари кўплиги</t>
  </si>
  <si>
    <t>Ортиқча текширувлар ва аралашув (порахўрлик)лар мавжуд Қурилиш корхонаси ўз ҳисобидан қуришни тугаллашга мажбурланади</t>
  </si>
  <si>
    <t>802b1331-a1a1-4142-ae9d-cb1ec183d3e3</t>
  </si>
  <si>
    <t>ee.cerrsurvey.uz:6boI7GyBTiOCxX8L</t>
  </si>
  <si>
    <t>16:25:04</t>
  </si>
  <si>
    <t>2024-06-21 16:25:04</t>
  </si>
  <si>
    <t>Янги ташкил этилган (ҳали рейтингга эга бўлмаган) корхоналар учун давлат буюртмаларини олишида бошланғич қўллаб-қувватлов тизими мавжуд эмас Қурилиш материаллари импорти учун божхона божлари юқорилиги Аудит ва бошқа текширувлар сони ва харажатлари кўплиги Давлат дастурлари объектларини молиялаштирувчи идора (буюртмачи) томонидан қурилиш объектлари етарли маблағ билан таъминланмасдан электрон тендерга қўйилади ёки тендер якунидан сўнг молиялаштириш маблағларини камайтириш ҳолатлари мавжуд;</t>
  </si>
  <si>
    <t>Давлат буюртмасини олиш учун талаблар жуда юқори Давлат буюртмаси бўйича бажарилган ишлар учун маблағлар кечикиб тўланади Қурилиш корхонаси ўз ҳисобидан қуришни тугаллашга мажбурланади</t>
  </si>
  <si>
    <t>Қум ва шағал материалларини қазиб олиш ҳуқуқи фақат “E-Auksion” электрон майдончаси орқали амалга оширилиши белгиланганлиги Норуда хом-ашёлар (қум, шағал, оҳак в.б.) нархи қиммат Геология-қидирув ишларини олиб бориш бўйича малакали мутахассислар етишмайди</t>
  </si>
  <si>
    <t>Маҳсулотлар таклифи камайиши, захиралар миқдори чекланаётганлиги Қурилиш соҳасига ажратилаётган кредит фоиз ставкаларининг ошиши Хорижий валюта курслари ошиши Жаҳондаги геосиёсий вазиятнинг ёмонлашуви Импорт маҳсулотлари нархи ошиши</t>
  </si>
  <si>
    <t>Архитектор Малакали иш бошқарувчи (прораб) Муҳандис Лойиҳачи</t>
  </si>
  <si>
    <t>Бюджетдан вактида маблаг ажратиш керак</t>
  </si>
  <si>
    <t>Таклиф учун рахмат</t>
  </si>
  <si>
    <t>f7ac7eff-54a5-41a0-a9cd-1b268a74e7a1</t>
  </si>
  <si>
    <t>ee.cerrsurvey.uz:IS0wRidIWhGWZMBN</t>
  </si>
  <si>
    <t>16:29:51</t>
  </si>
  <si>
    <t>2024-06-21 16:29:51</t>
  </si>
  <si>
    <t>Тизим тегишли вазирлик ва идораларнинг ахборот базалари билан етарлича интеграциялашган бўлсада, ушбу ахборот базалари етарли даражада такомиллашмаганлиги ва рақамлашмаганлиги сабабли рейтингни ўз вақтида янгиланишида муаммолар вужудга келмоқда Рейтингни яхшилаш мақсадида корхоналар томонидан нотўғри ва ёлғон маълумотлар тақдим этилиш ҳолатлари (яроқсиз техникалар ҳисобига активлар сонини ошириш, ҳисобот маълумотларини ошириб кўрсатиш в.б.) текширилмайди</t>
  </si>
  <si>
    <t>Рейтинг тизимига кушимча категориялар киритилиши керак мисол учун ишлаб чикариш базаси балансдаги кучмас мулклар ишлаб чикариш линияларининг хислбга олинмаслиги</t>
  </si>
  <si>
    <t>Сифат назоратини,ишларнинг топширилиши талабларини амалга ошириш тадбиркорлар баркарорлик рейтингини талабларини юмшатиш</t>
  </si>
  <si>
    <t>e8fcdac6-7e4b-48eb-9a82-6392c4bdb2e2</t>
  </si>
  <si>
    <t>ee.cerrsurvey.uz:XfC6pgjLmLJeaXwq</t>
  </si>
  <si>
    <t>16:06:32</t>
  </si>
  <si>
    <t>2024-06-21 16:06:32</t>
  </si>
  <si>
    <t>Рейтинг ўз вақтида янгиланмайди Тизим тегишли вазирлик ва идораларнинг ахборот базалари билан етарлича интеграциялашган бўлсада, ушбу ахборот базалари етарли даражада такомиллашмаганлиги ва рақамлашмаганлиги сабабли рейтингни ўз вақтида янгиланишида муаммолар вужудга келмоқда Рейтинг мезонларини қайта кўриб чиқишда ва янгиларини ишлаб чиқишда пудрат ташкилотлари фикрини электрон жамлаш ҳамда қайта ишлаш тизими мавжуд эмас Рейтингни яхшилаш мақсадида корхоналар томонидан нотўғри ва ёлғон маълумотлар тақдим этилиш ҳолатлари (яроқсиз техникалар ҳисобига активлар сонини ошириш, ҳисобот маълумотларини ошириб кўрсатиш в.б.) текширилмайди</t>
  </si>
  <si>
    <t>Янги ташкил этилган (ҳали рейтингга эга бўлмаган) корхоналар учун давлат буюртмаларини олишида бошланғич қўллаб-қувватлов тизими мавжуд эмас Қурилиш материаллар ички бозорида нархлар юқорилиги Қурилиш материаллар бозорида монополия мавжуд Ташкилотларда қурилиш техникалари парки етарли даражада шаклланмаган Давлат дастурлари объектларини молиялаштирувчи идора (буюртмачи) томонидан қурилиш объектлари етарли маблағ билан таъминланмасдан электрон тендерга қўйилади ёки тендер якунидан сўнг молиялаштириш маблағларини камайтириш ҳолатлари мавжуд;</t>
  </si>
  <si>
    <t>Давлат буюртмаси бўйича бажарилган ишлар учун маблағлар кечикиб тўланади Қурилиш ишлари учун аванс тўловлари берилмайди Ортиқча текширувлар ва аралашув (порахўрлик)лар мавжуд</t>
  </si>
  <si>
    <t>Бетон қуювчи Пардозчи Сувоқчи Сантехник</t>
  </si>
  <si>
    <t>Курили ш обектиларни тендере катнасканда шеклемеу керек</t>
  </si>
  <si>
    <t>Караузяк туманида курилган янги Узбекистан массивида 30 хонали дом сатилмай тур клент жок субсия туктаб колди  корхо на кредит фоиз чикиб кетти</t>
  </si>
  <si>
    <t>Объектга пулды толык жетерли беру керек</t>
  </si>
  <si>
    <t>0c71eb9f-1227-4df3-942e-c9d56bb6d4c6</t>
  </si>
  <si>
    <t>ee.cerrsurvey.uz:zqwKlFkVgvooaS3T</t>
  </si>
  <si>
    <t>16:24:23</t>
  </si>
  <si>
    <t>2024-06-21 16:24:23</t>
  </si>
  <si>
    <t>Avtomobil yo'llari va ko'priklar qurilishi</t>
  </si>
  <si>
    <t>Импорт маҳсулотлари нархи ошиши</t>
  </si>
  <si>
    <t>Qurilish ishlari ertaroq boshlanmasligi</t>
  </si>
  <si>
    <t>Qurilish ishlari ertaroq boshlanishi taklif qilaman.</t>
  </si>
  <si>
    <t>5244e40e-02c0-4454-8665-464ae309b839</t>
  </si>
  <si>
    <t>ee.cerrsurvey.uz:w0PoJjhcuRPamuWk</t>
  </si>
  <si>
    <t>16:35:39</t>
  </si>
  <si>
    <t>2024-06-21 16:35:39</t>
  </si>
  <si>
    <t>Пайвандчи</t>
  </si>
  <si>
    <t>919ad4a3-db13-42a8-b625-c82e6f5fb986</t>
  </si>
  <si>
    <t>ee.cerrsurvey.uz:mbW1NiZAB3Hydzcy</t>
  </si>
  <si>
    <t>16:10:42</t>
  </si>
  <si>
    <t>2024-06-21 16:10:42</t>
  </si>
  <si>
    <t>Геодезист Дизайнер</t>
  </si>
  <si>
    <t>ёк</t>
  </si>
  <si>
    <t>курувчиларни ва лойихачиларни салохитини ошириш, Таниш билишни ёкотиш лозим</t>
  </si>
  <si>
    <t>247ec006-ba24-497f-97a9-66a531a103fb</t>
  </si>
  <si>
    <t>ee.cerrsurvey.uz:9WUhY5j8FAgTMyQg</t>
  </si>
  <si>
    <t>16:29:30</t>
  </si>
  <si>
    <t>2024-06-21 16:29:30</t>
  </si>
  <si>
    <t>Курилиш</t>
  </si>
  <si>
    <t>Фаолиятга ортиқча аралашув Ортиқча ҳужжатбозлик (бюрократия) Бошқа муаммолар</t>
  </si>
  <si>
    <t>Соғлом ва адолатли рақобат муҳити мавжуд эмас Соҳада коррупция авж олган Қурилиш материаллари импорти учун божхона божлари юқорилиги Ташкилотларда қурилиш техникалари парки етарли даражада шаклланмаган Қурилиш соҳасида норасмий ишчи-ходимлар улуши юқори Аудит ва бошқа текширувлар сони ва харажатлари кўплиги Давлат дастурлари объектларини молиялаштирувчи идора (буюртмачи) томонидан қурилиш объектлари етарли маблағ билан таъминланмасдан электрон тендерга қўйилади ёки тендер якунидан сўнг молиялаштириш маблағларини камайтириш ҳолатлари мавжуд;</t>
  </si>
  <si>
    <t>Қурилиш объектини топшириш мураккаб, ҳужжатлар ва йиғиладиган имзолар сони кўп Ҳужжатлар олишда қўшимча тўлов ва хизмат талаб этилади Лойиҳа ҳужжатларини экспертизадан ўтказиш ва хулоса бериш ишлари ҳудуднинг ўзида эмас, бошқа ҳудудда амалга оширилади</t>
  </si>
  <si>
    <t>Божхона божлари юқорилиги Божхонада ортиқча бюрократия, сансалорлик, порахўрлик мавжудлиги Етказиб бериш харажатлари юқорилиги Етказиб бериш муддати узоқлиги Ортиқча сифат ва синов текширувларидан ўтказиш зарурияти мавжудлиги</t>
  </si>
  <si>
    <t>Хорижий валюта курслари ошиши Импорт маҳсулотлари нархи ошиши Энергия ресурслари нархи ошиши Логистика харажатларининг ошиши</t>
  </si>
  <si>
    <t>Камчиликга йул куйган ташкилотни узини жазолаш</t>
  </si>
  <si>
    <t>d7fcd84e-dc2e-4215-b045-0786f760fe4b</t>
  </si>
  <si>
    <t>ee.cerrsurvey.uz:ygChBsjovn73mbKQ</t>
  </si>
  <si>
    <t>16:26:54</t>
  </si>
  <si>
    <t>2024-06-21 16:26:54</t>
  </si>
  <si>
    <t>Maxsus qurilish</t>
  </si>
  <si>
    <t>Litsenziya muddatini uzaytirishda muommolarga duch keldik.
Qurilish obyektni topshirishda avizoga imzo va pechat bosib bermayapdi qurilish toʻliq yakunlanganganligiga qaramasdan</t>
  </si>
  <si>
    <t>Korrupsiyani oldini olish va tanish bilish</t>
  </si>
  <si>
    <t>0712c503-d37d-4dba-a79e-9d0d4cc0736d</t>
  </si>
  <si>
    <t>ee.cerrsurvey.uz:T4ToT5WLhNmOcnqB</t>
  </si>
  <si>
    <t>16:26:42</t>
  </si>
  <si>
    <t>2024-06-21 16:26:42</t>
  </si>
  <si>
    <t>Умум курилиш</t>
  </si>
  <si>
    <t>Янги ташкил этилган (ҳали рейтингга эга бўлмаган) корхоналар учун давлат буюртмаларини олишида бошланғич қўллаб-қувватлов тизими мавжуд эмас Қурилиш материаллар ички бозорида нархлар юқорилиги Қурилиш соҳасида норасмий ишчи-ходимлар улуши юқори</t>
  </si>
  <si>
    <t>Етказиб бериш харажатлари юқорилиги Ортиқча сифат ва синов текширувларидан ўтказиш зарурияти мавжудлиги</t>
  </si>
  <si>
    <t>Текшириш куп</t>
  </si>
  <si>
    <t>Смета нарх билан бозор нархини бир хил килиш</t>
  </si>
  <si>
    <t>8b1d71fc-57b4-4715-8275-ba2f7745b630</t>
  </si>
  <si>
    <t>ee.cerrsurvey.uz:ObTuu98Pws5YZwzD</t>
  </si>
  <si>
    <t>16:34:58</t>
  </si>
  <si>
    <t>2024-06-21 16:34:58</t>
  </si>
  <si>
    <t>Қурилиш соҳасида норасмий ишчи-ходимлар улуши юқори Аудит ва бошқа текширувлар сони ва харажатлари кўплиги Давлат дастурлари объектларини молиялаштирувчи идора (буюртмачи) томонидан қурилиш объектлари етарли маблағ билан таъминланмасдан электрон тендерга қўйилади ёки тендер якунидан сўнг молиялаштириш маблағларини камайтириш ҳолатлари мавжуд;</t>
  </si>
  <si>
    <t>Қурилиш моллари ички бозорида монополия мавжудлиги Энергия ресурслари нархи ошиши</t>
  </si>
  <si>
    <t>Кредит ҳажмига нисбатан юқори гаров таъминоти талаб этилади Кредит ажратиш муддати асоссиз кечиктирилади</t>
  </si>
  <si>
    <t>Taklifim qurilish maxsus texnikalarni bundan 3 yil oldingacha ijara asosida foydalanardik hozirda esa qurilishdan ortirayotgan foydamizga zo'rg'a texnika olishga harakat qilyapmiz taklifim ilgarigidek ijara asosida ishlatib maxsus texnikalarni reytingdan chiqarib o'rniga soliqga ball beriladigan yo'naltirishsa yaxshi bulardi ish haqi solig'iga foyda solig'iga qaratilsa shu ballarni hamma korxonalar soliq to'lab ball yig'ishga harakat qilishardi</t>
  </si>
  <si>
    <t>9f271e9c-ba33-4c8d-94de-a5d94088f3a4</t>
  </si>
  <si>
    <t>ee.cerrsurvey.uz:LhI2LFAyvR2oYV4B</t>
  </si>
  <si>
    <t>16:34:05</t>
  </si>
  <si>
    <t>2024-06-21 16:34:05</t>
  </si>
  <si>
    <t>Муаммолар мавжуд эмас</t>
  </si>
  <si>
    <t>2c5f404d-4041-46e9-92d4-d41e017f4a83</t>
  </si>
  <si>
    <t>ee.cerrsurvey.uz:SQU1DOUCwgDiaNis</t>
  </si>
  <si>
    <t>16:29:32</t>
  </si>
  <si>
    <t>2024-06-21 16:29:32</t>
  </si>
  <si>
    <t>Хозирча йук</t>
  </si>
  <si>
    <t>7c14df26-4166-44cc-ab91-b44bf17ffe91</t>
  </si>
  <si>
    <t>ee.cerrsurvey.uz:ad65fOQt3v4WBQ8t</t>
  </si>
  <si>
    <t>16:26:53</t>
  </si>
  <si>
    <t>2024-06-21 16:26:53</t>
  </si>
  <si>
    <t>Ташкилотларда қурилиш техникалари парки етарли даражада шаклланмаган</t>
  </si>
  <si>
    <t>Yuqori turuvchi tashkilotlar tomonidan ish vaqtida va ishdan tashqari vaqtida ishchi xodimlarning hasharlarga vaqti vaqti bilan jalb qilinib turilishi, korxonani shaffof qurilishda soliqlardan qarzdorligi yoki korxonaga qarashli asosiy vositalarga taqiq mavjud bo'lganligi sababli tenderlarga qatnasha olmasligi</t>
  </si>
  <si>
    <t>Qurilish tashkilotlariga yuqori malakali kadrlarni jalb qilish, hozirgi kunda ishlayotgan kadrlarni munosiblarini saralab olish</t>
  </si>
  <si>
    <t>e859bd7e-30bd-46a9-9269-dbfdb921ca25</t>
  </si>
  <si>
    <t>ee.cerrsurvey.uz:5MO2uTlLEpS7dfhd</t>
  </si>
  <si>
    <t>16:24:34</t>
  </si>
  <si>
    <t>2024-06-21 16:24:34</t>
  </si>
  <si>
    <t>Тендерларда иштирок этишда қурилиш ташкилотлари ўртасида ўзаро келишиб ҳаракат қилиш ҳолатлари мавжуд Давлат дастурлари объектларини молиялаштирувчи идора (буюртмачи) томонидан қурилиш объектлари етарли маблағ билан таъминланмасдан электрон тендерга қўйилади ёки тендер якунидан сўнг молиялаштириш маблағларини камайтириш ҳолатлари мавжуд;</t>
  </si>
  <si>
    <t>Erkinlik yuq</t>
  </si>
  <si>
    <t>Quruvchilarga erkinlik beriw</t>
  </si>
  <si>
    <t>50b66c11-bd9b-4436-9da0-463e4cc9268d</t>
  </si>
  <si>
    <t>ee.cerrsurvey.uz:S5Rjgy98j9mYf0bP</t>
  </si>
  <si>
    <t>16:33:08</t>
  </si>
  <si>
    <t>2024-06-21 16:33:08</t>
  </si>
  <si>
    <t>7f52876f-822d-4166-ace8-7ee098a13d54</t>
  </si>
  <si>
    <t>ee.cerrsurvey.uz:6AGIjMjoWujXYDJP</t>
  </si>
  <si>
    <t>16:28:51</t>
  </si>
  <si>
    <t>2024-06-21 16:28:51</t>
  </si>
  <si>
    <t>Муаммо материаллар билан таминот вактидан жуда кечиктириб таминланаяпти</t>
  </si>
  <si>
    <t>Марказлашган таминотни фаолиятини жиддийрок куриб чикиш керак асл холига кайтарилса узимиз материалларни уз вактида олиб курилиш ишларини курсатилган муддатда якунлар эдик</t>
  </si>
  <si>
    <t>62f58fe7-c1bb-4e7b-82a3-3e58665fbd69</t>
  </si>
  <si>
    <t>ee.cerrsurvey.uz:uMDs2lU165HF0n74</t>
  </si>
  <si>
    <t>16:24:04</t>
  </si>
  <si>
    <t>2024-06-21 16:24:04</t>
  </si>
  <si>
    <t>Muamo yu faqatgina infiratuzulma tawkiloti 
Matiryalni yetkazib berolmayapti</t>
  </si>
  <si>
    <t>Iw sifatini owiriw kere</t>
  </si>
  <si>
    <t>0bf5bfba-ea76-4734-8a5d-69a1f53e2242</t>
  </si>
  <si>
    <t>ee.cerrsurvey.uz:Chv6pvBN7rpDK65u</t>
  </si>
  <si>
    <t>16:30:30</t>
  </si>
  <si>
    <t>2024-06-21 16:30:30</t>
  </si>
  <si>
    <t>Муаммолар мавжуд емас</t>
  </si>
  <si>
    <t>Малакали кадрларны копаитиш</t>
  </si>
  <si>
    <t>aa5617df-5fc0-4c45-8c46-a6cc91e707de</t>
  </si>
  <si>
    <t>ee.cerrsurvey.uz:XphrW8iFVgnB0Hdn</t>
  </si>
  <si>
    <t>16:45:35</t>
  </si>
  <si>
    <t>2024-06-21 16:45:35</t>
  </si>
  <si>
    <t>Irrigatsiya melioratsiya</t>
  </si>
  <si>
    <t>Muammo yoq</t>
  </si>
  <si>
    <t>Koruppsiyaga to'liq barxam berish</t>
  </si>
  <si>
    <t>fb70e39b-98d5-42d8-90f3-25a2e99a6f20</t>
  </si>
  <si>
    <t>ee.cerrsurvey.uz:iVdthe2eRSSZP6r1</t>
  </si>
  <si>
    <t>16:25:53</t>
  </si>
  <si>
    <t>2024-06-21 16:25:53</t>
  </si>
  <si>
    <t>Қурилиш материаллари импорти учун божхона божлари юқорилиги Қурилиш материаллар ички бозорида нархлар юқорилиги Қурилиш материаллар бозорида монополия мавжуд</t>
  </si>
  <si>
    <t>Давлат органларидан рухсатнома ҳужжатлари ва хулосалар ўз вақтида тақдим этилмайди (узоқ вақт талаб этади) Ортиқча сансалорликка дуч келинади Лойиҳа ҳужжатларини экспертизадан ўтказиш ва хулоса бериш ишлари ҳудуднинг ўзида эмас, бошқа ҳудудда амалга оширилади</t>
  </si>
  <si>
    <t>Солиқ инспекцияси Қурилиш назорати инспекцияси</t>
  </si>
  <si>
    <t>Biz ishlayotgan yangi infratuzilma tashkilotidagi barcha materiallarni qurilish tashkiloti emasli
Ozvaqtida material berilmasligi
Ortiqcha qog’ozbozlik ishlari
Asossiz talablar</t>
  </si>
  <si>
    <t>Birinchi 
Davlat shaxandsozlik expertizasini tubdan ozgartirish kerak
Bozor manapoliya va expertizada 
Korsatilgan tovar narxlari 95foiz farq qiladi
Loxiya boyicha kamchiliklarji tubdan o’zgartirish kerak</t>
  </si>
  <si>
    <t>7c46ad99-ca1d-44ec-b799-252554a79add</t>
  </si>
  <si>
    <t>ee.cerrsurvey.uz:DqAlNCMUntkFIivQ</t>
  </si>
  <si>
    <t>16:34:27</t>
  </si>
  <si>
    <t>2024-06-21 16:34:27</t>
  </si>
  <si>
    <t>Қурилиш материаллари импорти учун божхона божлари юқорилиги Қурилиш материаллар ички бозорида нархлар юқорилиги Ташкилотларда қурилиш техникалари парки етарли даражада шаклланмаган Қурилиш соҳасида норасмий ишчи-ходимлар улуши юқори Аудит ва бошқа текширувлар сони ва харажатлари кўплиги</t>
  </si>
  <si>
    <t>Дарё ўзанларидаги норуда материалларни қазиб олишга муддатсиз мораторий жорий этилганлиги Норуда хом-ашёлар (қум, шағал, оҳак в.б.) нархи қиммат Геология-қидирув ишларини олиб бориш бўйича малакали мутахассислар етишмайди Конларни қазиб олиш бўйича малакали мутахассислар етишмайди Конларни қазиб олиш бўйича замонавий технологиялар етишмайди Ресурслар жойлашган ҳудудларда муҳандислик-коммуникация тармоқлари мавжуд эмас</t>
  </si>
  <si>
    <t>Ортиқча бюрократия мавжуд Бошқа</t>
  </si>
  <si>
    <t>Кора руйхатга тушган деб рад этилмокда</t>
  </si>
  <si>
    <t>Таклифлар куп, уйлаб куриш кк</t>
  </si>
  <si>
    <t>77974a75-2eeb-4879-94e5-249a53cee89a</t>
  </si>
  <si>
    <t>ee.cerrsurvey.uz:T91ReySukLhUckMd</t>
  </si>
  <si>
    <t>16:24:07</t>
  </si>
  <si>
    <t>2024-06-21 16:24:07</t>
  </si>
  <si>
    <t>Юкори малакали кадр прорабларни купайтириш лозим</t>
  </si>
  <si>
    <t>Материаллар сифатина алохида этибор каратиш лозим</t>
  </si>
  <si>
    <t>39764e6a-cb64-4803-b371-1fc075940ba1</t>
  </si>
  <si>
    <t>ee.cerrsurvey.uz:gRDlstguo6xQP0NT</t>
  </si>
  <si>
    <t>16:24:17</t>
  </si>
  <si>
    <t>2024-06-21 16:24:17</t>
  </si>
  <si>
    <t>Буюртмачи ташкилот инфратузилма ДУК курилиш махсулотларини етказиб бера олмаябди. Ишларни вахоланки яна 2 ойдан сунг янги укув йили бошланади. Узи курилиш кеч бошланди энди материал таъминоти йулга куйилмаган</t>
  </si>
  <si>
    <t>Махсулот импорт килмаганмиз</t>
  </si>
  <si>
    <t>Карьердан фойдаланмаймиз</t>
  </si>
  <si>
    <t>Таъминотчи корхоналар курилиш материалларини етказиб бермаяпди</t>
  </si>
  <si>
    <t>Курилиш материалларини бозор нархини татбик этиш керак.</t>
  </si>
  <si>
    <t>99a00689-0987-4d5f-98c3-9e3248434d15</t>
  </si>
  <si>
    <t>ee.cerrsurvey.uz:2RVN470FNlzFFnUX</t>
  </si>
  <si>
    <t>Boshqa</t>
  </si>
  <si>
    <t>Buyurtmachi tomonidan kerakli materiallarni oʻz vaqtida yetkazib berish</t>
  </si>
  <si>
    <t>Quruvchilarga materiallarni oʻziga berishni taklif beramiz</t>
  </si>
  <si>
    <t>5fef1e9c-66e1-441d-a552-f5b7231fced1</t>
  </si>
  <si>
    <t>ee.cerrsurvey.uz:1shJthmYg1VqsrVM</t>
  </si>
  <si>
    <t>16:35:53</t>
  </si>
  <si>
    <t>2024-06-21 16:35:53</t>
  </si>
  <si>
    <t>a190953c-83ec-4e79-8822-106c7dad08b4</t>
  </si>
  <si>
    <t>ee.cerrsurvey.uz:4BjCrV2WRzf8dCpA</t>
  </si>
  <si>
    <t>16:26:33</t>
  </si>
  <si>
    <t>2024-06-21 16:26:33</t>
  </si>
  <si>
    <t>Логистика харажатларининг ошиши</t>
  </si>
  <si>
    <t>Kredit olishga muhtoj emasman</t>
  </si>
  <si>
    <t>Korxonamiz 2023 yilda qurilish qilgan buyurtmachi tomonidan mablagʻ berilmadi</t>
  </si>
  <si>
    <t>Quruvchilarga materialni oʻziga berish taklifini beraman</t>
  </si>
  <si>
    <t>c30df9c3-291f-49e8-9482-77498cfd6bb4</t>
  </si>
  <si>
    <t>ee.cerrsurvey.uz:3NKWRUxHrUiRSg4r</t>
  </si>
  <si>
    <t>16:45:49</t>
  </si>
  <si>
    <t>2024-06-21 16:45:49</t>
  </si>
  <si>
    <t>Талаб ошиши Қурилиш соҳасига ажратилаётган кредит фоиз ставкаларининг ошиши Карьерлардан фойдаланиш бўйича қонунчиликдаги ўзгаришлар (чеклов ва мораторий жорий этилганлиги)</t>
  </si>
  <si>
    <t>Малакали иш бошқарувчи (прораб) Лойиҳачи</t>
  </si>
  <si>
    <t>Кредит фоизлари юкори</t>
  </si>
  <si>
    <t>Холислик</t>
  </si>
  <si>
    <t>90fa3ab1-7bd6-4912-a994-c4994969babf</t>
  </si>
  <si>
    <t>ee.cerrsurvey.uz:CS0eRLaicP3lCTzg</t>
  </si>
  <si>
    <t>Materiallar sifatini oshirishda Qurilish materialarini quruvchi tashkilot o’zi bozordan sotib olishini taminlash</t>
  </si>
  <si>
    <t>Infratuzilma kampaniyasini shartnoma asosida beriladigan materialarni quruvchini o’ziga qaytarib berish taklifini ko’rib chiqishni sorayman</t>
  </si>
  <si>
    <t>8492dcb0-ac7e-403a-a2f1-d087da8035a9</t>
  </si>
  <si>
    <t>ee.cerrsurvey.uz:OrHQ5omyWlgmhzCL</t>
  </si>
  <si>
    <t>16:24:33</t>
  </si>
  <si>
    <t>2024-06-21 16:24:33</t>
  </si>
  <si>
    <t>Материалларни курувчилар узи олиши керак</t>
  </si>
  <si>
    <t>Инфира тузтлма обектларда 95 фойиз материални заказчик еткизиб бериши лозим лекин етказиб берилмаяпти уз вактида шу боис вактида объект битмаяпти курувчи зарар куряпти 100 фоиз материални хам олдинги тартибда курувчига утказиш керак заказчик материал беролмаяпти</t>
  </si>
  <si>
    <t>Курувчига текширувни камайтириш керак Давлат органлари томондан курилишга талуклиги йук органлардан курувчи ташкилотга уз вактида маблагини утказиб бериш керак 5 йилдан берин ололмаган пулларимиз бор шу сабаблар ривожлантирмайди ташкилотларни .</t>
  </si>
  <si>
    <t>22dc1733-9862-4042-aae3-09f025dce135</t>
  </si>
  <si>
    <t>ee.cerrsurvey.uz:CbZ3ZQwmwsxbABh2</t>
  </si>
  <si>
    <t>16:51:10</t>
  </si>
  <si>
    <t>2024-06-21 16:51:10</t>
  </si>
  <si>
    <t>shu yerdagilarni barchasi</t>
  </si>
  <si>
    <t>davlat tashkilotlaridan pullarimizni olaolmay qiynalayabmiz debitor keditdor qarzdorlikni lekin soliq hamma pulni oladi bizlar go'yoki yashamasligimiz kerak nazrimda</t>
  </si>
  <si>
    <t>quruvchini juda ko'p qiynab yubormoqda davlat tashlikotlari hammasi bitta bitta baxona topib pul olsa jim bo'lib qoladi haqiqat yo'q</t>
  </si>
  <si>
    <t>c68f5b2a-7cfb-4a5f-941c-4b0f0ca2b86e</t>
  </si>
  <si>
    <t>ee.cerrsurvey.uz:YETSCFAa0XHLXXoa</t>
  </si>
  <si>
    <t>16:31:44</t>
  </si>
  <si>
    <t>2024-06-21 16:31:44</t>
  </si>
  <si>
    <t>Рейтинг ўз вақтида янгиланмайди Тизим тегишли вазирлик ва идораларнинг ахборот базалари билан етарлича интеграциялашган бўлсада, ушбу ахборот базалари етарли даражада такомиллашмаганлиги ва рақамлашмаганлиги сабабли рейтингни ўз вақтида янгиланишида муаммолар вужудга келмоқда Рейтинг натижаларини ҳисоблаш методикаси (мезонлари) мукаммал эмас</t>
  </si>
  <si>
    <t>Тендерларда иштирок этишда қурилиш ташкилотлари ўртасида ўзаро келишиб ҳаракат қилиш ҳолатлари мавжуд Қурилиш материаллар бозорида монополия мавжуд Қурилиш соҳасида норасмий ишчи-ходимлар улуши юқори</t>
  </si>
  <si>
    <t>Мутахасислар етарлм эмас</t>
  </si>
  <si>
    <t>Лойиха хужжатлари ва тендерларни тез ва осонрок утказиш керак</t>
  </si>
  <si>
    <t>f2a75017-f64c-4773-8492-ef92da80c01d</t>
  </si>
  <si>
    <t>ee.cerrsurvey.uz:8XKTnx5UC23MrvJT</t>
  </si>
  <si>
    <t>16:46:57</t>
  </si>
  <si>
    <t>2024-06-21 16:46:57</t>
  </si>
  <si>
    <t>Quruvchilar uzi sifatli material ishlatishiga ruhsat berishi</t>
  </si>
  <si>
    <t>Notugri ,matetalarni etkazib berilmaydi</t>
  </si>
  <si>
    <t>17624df9-1e53-47cd-8f05-74ce6c228220</t>
  </si>
  <si>
    <t>ee.cerrsurvey.uz:g4mL9JFiQYjvZXdi</t>
  </si>
  <si>
    <t>16:24:27</t>
  </si>
  <si>
    <t>2024-06-21 16:24:27</t>
  </si>
  <si>
    <t>Qayta remont</t>
  </si>
  <si>
    <t>Соҳада коррупция авж олган Қурилиш материаллари импорти учун божхона божлари юқорилиги Қурилиш материаллар ички бозорида нархлар юқорилиги Ташкилотларда қурилиш техникалари парки етарли даражада шаклланмаган Аудит ва бошқа текширувлар сони ва харажатлари кўплиги</t>
  </si>
  <si>
    <t>Қурилиш объектини топшириш мураккаб, ҳужжатлар ва йиғиладиган имзолар сони кўп Ҳужжатлар олишда қўшимча тўлов ва хизмат талаб этилади</t>
  </si>
  <si>
    <t>Давлат буюртмасини олиш учун талаблар жуда юқори Давлат буюртмаси бўйича бажарилган ишлар учун маблағлар кечикиб тўланади Ортиқча текширувлар ва аралашув (порахўрлик)лар мавжуд</t>
  </si>
  <si>
    <t>Буюртмачи билан олдиндан келишмасдан ушбу платформада ғолиб бўлиш имкони йўқ Электрон тендер савдоларида қатнашиш учун норасмий тўсиқлар мавжуд</t>
  </si>
  <si>
    <t>Солиқ инспекцияси Экология бўлими Қурилиш бўлими</t>
  </si>
  <si>
    <t>Infratuzilma kompaniyasi mahsulotlarni o'z vaqtida yetqazib bermayapti .
Yetqazib berishda kamchiliklar juda ko'p.
Vaqt masalasi ko'p ketyapti.
Mahsulotlarni o'zimiz olsak vaqt masalasi ham sifat masalasi ham yuqori bo'ladi.
Buning uchun mablag'ni quruvchilarga berish kerak.
Bundan 5 yilgi holat juda yaxshi edi .
Tendirda qurilish sohasini bilmagan tashkilotlar ham qatnashib ish sifatini buzyapti.
Masalan do'm quradigon tashkilot meditsina qurulishini qilib yuribdi.
Suv tortadigon tashkilot do'm qurib yuribdi.
Tendirda yuqori balli tashkilotlar juda ko'p ishni yutib olyapti natijada past holatdagi tashkilotlar ishsiz qolyapti natijada ishsizlik ko'payyapti va bali yuqori firma ish hajmi pasayib vaqt masalasi cho'zilib ketyapti.</t>
  </si>
  <si>
    <t>Shaffofni yoqotib qog'oz varyantiga o'tqazish kerak. Shunda hamma ishli bo'ladi.
Yoki shaffof qaytadan ko'rib chiqish kerak.
Bir nazar tashlang ishsizlik ko'payib ketyapti.
Ishsizlik hamisha yomonlikni keltirib chiqaradi.</t>
  </si>
  <si>
    <t>2cafc191-0416-43ea-bc3a-2ebf3fda9363</t>
  </si>
  <si>
    <t>ee.cerrsurvey.uz:svvZjXaP0ZzPbDNS</t>
  </si>
  <si>
    <t>16:26:18</t>
  </si>
  <si>
    <t>2024-06-21 16:26:18</t>
  </si>
  <si>
    <t>Рейтинг ўз вақтида янгиланмайди Тизим тегишли ахборот базалари билан етарлича интеграциялашмаган ва тўлиқ автоматлаштирилмаган Рейтинг натижаларини ҳисоблаш методикаси (мезонлари) мукаммал эмас</t>
  </si>
  <si>
    <t>Божхонада ортиқча бюрократия, сансалорлик, порахўрлик мавжудлиги Етказиб бериш харажатлари юқорилиги</t>
  </si>
  <si>
    <t>Архитектор Лойиҳачи Дизайнер</t>
  </si>
  <si>
    <t>Инжинеринг капания молиялаштиришни уз вахтида бажарса булди.</t>
  </si>
  <si>
    <t>Курилишга давлат органлари надзорлари ижобий ёндашса булди карупсия аралашмаса булди.</t>
  </si>
  <si>
    <t>6c62fee4-f3e0-43b1-b9c3-40f6f796140a</t>
  </si>
  <si>
    <t>ee.cerrsurvey.uz:RRCgoDs6UQ9ycm2s</t>
  </si>
  <si>
    <t>16:52:29</t>
  </si>
  <si>
    <t>2024-06-21 16:52:29</t>
  </si>
  <si>
    <t>Солик органлари тарафидан фолиятига аралашмаслик</t>
  </si>
  <si>
    <t>Уз вактида молиялаштирилиши керак</t>
  </si>
  <si>
    <t>0628bcd1-1333-4406-9da0-097c30da4047</t>
  </si>
  <si>
    <t>ee.cerrsurvey.uz:AjRkTuIjGYQsX9zt</t>
  </si>
  <si>
    <t>16:24:20</t>
  </si>
  <si>
    <t>2024-06-21 16:24:20</t>
  </si>
  <si>
    <t>Momolar kop</t>
  </si>
  <si>
    <t>Bilmadim</t>
  </si>
  <si>
    <t>Xamasi yaxwi</t>
  </si>
  <si>
    <t>Xama narsa ozgartirish kerak</t>
  </si>
  <si>
    <t>796f51a5-06fe-46d7-b8a7-529401062b3e</t>
  </si>
  <si>
    <t>ee.cerrsurvey.uz:2f0pLHvheAj4ASsc</t>
  </si>
  <si>
    <t>16:37:18</t>
  </si>
  <si>
    <t>2024-06-21 16:37:18</t>
  </si>
  <si>
    <t>Материаллар уз вактида эмас</t>
  </si>
  <si>
    <t>Фоизли екмайди</t>
  </si>
  <si>
    <t>Уз вактида бажариш</t>
  </si>
  <si>
    <t>Хамма узини назорат килсин</t>
  </si>
  <si>
    <t>0d7e7e20-2d09-4eb5-a1fe-78c1b1f2eeea</t>
  </si>
  <si>
    <t>ee.cerrsurvey.uz:f7Yk4iXAHUUGAUad</t>
  </si>
  <si>
    <t>16:58:57</t>
  </si>
  <si>
    <t>2024-06-21 16:58:57</t>
  </si>
  <si>
    <t>Хорижий валюта курслари ошиши Энергия ресурслари нархи ошиши Логистика харажатларининг ошиши</t>
  </si>
  <si>
    <t>98335b78-9d9a-45f3-99b0-c93ed216a276</t>
  </si>
  <si>
    <t>ee.cerrsurvey.uz:wuLrkZ5t0NubWp1I</t>
  </si>
  <si>
    <t>16:24:40</t>
  </si>
  <si>
    <t>2024-06-21 16:24:40</t>
  </si>
  <si>
    <t>Логистика харажатларининг ошиши Бошқа</t>
  </si>
  <si>
    <t>Бошхона техникаларга.ускуналарга.имтиёз бериш</t>
  </si>
  <si>
    <t>925fc8d6-65b7-46b9-8691-82e6108bc18f</t>
  </si>
  <si>
    <t>ee.cerrsurvey.uz:LMURtuKOSIuAMmw1</t>
  </si>
  <si>
    <t>16:24:51</t>
  </si>
  <si>
    <t>2024-06-21 16:24:51</t>
  </si>
  <si>
    <t>Тизим тегишли вазирлик ва идораларнинг ахборот базалари билан етарлича интеграциялашган бўлсада, ушбу ахборот базалари етарли даражада такомиллашмаганлиги ва рақамлашмаганлиги сабабли рейтингни ўз вақтида янгиланишида муаммолар вужудга келмоқда Рейтинг натижаларини ҳисоблаш методикаси (мезонлари) мукаммал эмас</t>
  </si>
  <si>
    <t>Соғлом ва адолатли рақобат муҳити мавжуд эмас Соҳада коррупция авж олган Тендерларда иштирок этишда қурилиш ташкилотлари ўртасида ўзаро келишиб ҳаракат қилиш ҳолатлари мавжуд Янги ташкил этилган (ҳали рейтингга эга бўлмаган) корхоналар учун давлат буюртмаларини олишида бошланғич қўллаб-қувватлов тизими мавжуд эмас Қурилиш материаллар ички бозорида нархлар юқорилиги Қурилиш материаллар бозорида монополия мавжуд Аудит ва бошқа текширувлар сони ва харажатлари кўплиги</t>
  </si>
  <si>
    <t>Давлат буюртмасини олиш учун талаблар жуда юқори Давлат буюртмаси бўйича бажарилган ишлар учун маблағлар кечикиб тўланади Қурилиш ишлари учун аванс тўловлари берилмайди Сансалорлик ва қоғозбозлик кўп Ортиқча текширувлар ва аралашув (порахўрлик)лар мавжуд Қурилиш корхонаси ўз ҳисобидан қуришни тугаллашга мажбурланади</t>
  </si>
  <si>
    <t>Электрон тендер савдолари ҳаққоний ва шаффоф тарзда ўтказилмайди (соғлом рақобат муҳити мавжуд эмас) Буюртмачи билан олдиндан келишмасдан ушбу платформада ғолиб бўлиш имкони йўқ Платформа орқали электрон тендерларда хонадан (офисдан) туриб қатнашиш имкон мавжуд эмас</t>
  </si>
  <si>
    <t>Дарё ўзанларидаги норуда материалларни қазиб олишга муддатсиз мораторий жорий этилганлиги Қум ва шағал материалларини қазиб олиш ҳуқуқи фақат “E-Auksion” электрон майдончаси орқали амалга оширилиши белгиланганлиги Норуда хом-ашёлар (қум, шағал, оҳак в.б.) нархи қиммат Геология-қидирув ишларини олиб бориш бўйича малакали мутахассислар етишмайди Конларни қазиб олиш бўйича малакали мутахассислар етишмайди Конларни қазиб олиш бўйича замонавий технологиялар етишмайди</t>
  </si>
  <si>
    <t>Талаб ошиши Маҳсулотлар таклифи камайиши, захиралар миқдори чекланаётганлиги Қурилиш моллари ички бозорида монополия мавжудлиги Қурилиш соҳасига ажратилаётган кредит фоиз ставкаларининг ошиши Хорижий валюта курслари ошиши Энергия ресурслари нархи ошиши</t>
  </si>
  <si>
    <t>Лойиҳачи Бетон қуювчи Сувоқчи</t>
  </si>
  <si>
    <t>Kamunalga ulanish muammo, avvalgiday tender otkazish va nazoratni kuchaytirish</t>
  </si>
  <si>
    <t>Quruvchilarga ishonch bildirish</t>
  </si>
  <si>
    <t>68628a02-68e2-4b72-b38d-fe1c8bf900b3</t>
  </si>
  <si>
    <t>ee.cerrsurvey.uz:gJZ8psvnZ4uyhNBL</t>
  </si>
  <si>
    <t>16:40:44</t>
  </si>
  <si>
    <t>2024-06-21 16:40:44</t>
  </si>
  <si>
    <t>Соғлом ва адолатли рақобат муҳити мавжуд эмас Соҳада коррупция авж олган Янги ташкил этилган (ҳали рейтингга эга бўлмаган) корхоналар учун давлат буюртмаларини олишида бошланғич қўллаб-қувватлов тизими мавжуд эмас Қурилиш материаллар ички бозорида нархлар юқорилиги Қурилиш материаллар бозорида монополия мавжуд Аудит ва бошқа текширувлар сони ва харажатлари кўплиги Давлат дастурлари объектларини молиялаштирувчи идора (буюртмачи) томонидан қурилиш объектлари етарли маблағ билан таъминланмасдан электрон тендерга қўйилади ёки тендер якунидан сўнг молиялаштириш маблағларини камайтириш ҳолатлари мавжуд;</t>
  </si>
  <si>
    <t>Архитектор Малакали иш бошқарувчи (прораб) Муҳандис</t>
  </si>
  <si>
    <t>Reyting tizimini takomillashtirish. Yosh korxonalarga reytingda talablarni yumshatish</t>
  </si>
  <si>
    <t>Reyting yangilanishi vaqtida emas</t>
  </si>
  <si>
    <t>Adolatli bo‘lish. Monopoliyani oldini olish. Korrupsiyani yo‘qotish.</t>
  </si>
  <si>
    <t>111039ae-5c7b-44ac-9094-3b741d210854</t>
  </si>
  <si>
    <t>ee.cerrsurvey.uz:MIo8Hx8Jl1BuJLKx</t>
  </si>
  <si>
    <t>16:47:00</t>
  </si>
  <si>
    <t>2024-06-21 16:47:00</t>
  </si>
  <si>
    <t>Инфиратузилма РИВОЖЛАНТИРИШ инженер комканиясида матирял вактидамас</t>
  </si>
  <si>
    <t>0e3590b5-7918-42e1-9f3d-5411df2d22dd</t>
  </si>
  <si>
    <t>ee.cerrsurvey.uz:TgbZjL7pplaIKWKH</t>
  </si>
  <si>
    <t>16:51:40</t>
  </si>
  <si>
    <t>2024-06-21 16:51:40</t>
  </si>
  <si>
    <t>Bilmayman</t>
  </si>
  <si>
    <t>a77ef2e2-f8b0-49b0-882a-37e74f037b90</t>
  </si>
  <si>
    <t>Лойиха хужжатлари мукаммаллаштириш ва тендерларни тез ва осонрок утказиш керак ,буюрмачи сони камайтириш керак.</t>
  </si>
  <si>
    <t>ee.cerrsurvey.uz:k3LXrMStnVfhtVKX</t>
  </si>
  <si>
    <t>17:02:46</t>
  </si>
  <si>
    <t>2024-06-21 17:02:46</t>
  </si>
  <si>
    <t>Қурилиш материаллар ички бозорида нархлар юқорилиги Қурилиш соҳасида норасмий ишчи-ходимлар улуши юқори</t>
  </si>
  <si>
    <t>Талаб ошиши Хорижий валюта курслари ошиши Жаҳондаги геосиёсий вазиятнинг ёмонлашуви</t>
  </si>
  <si>
    <t>Муҳандис Электрик Монтажчи Пайвандчи</t>
  </si>
  <si>
    <t>Rivojlantirish zarur</t>
  </si>
  <si>
    <t>Yanada rivojlanish tarafdorimiz</t>
  </si>
  <si>
    <t>3a1671c7-749f-4ac6-8dc4-6dc5de9efe23</t>
  </si>
  <si>
    <t>ee.cerrsurvey.uz:vimu7TtNj6YFBTmW</t>
  </si>
  <si>
    <t>16:25:47</t>
  </si>
  <si>
    <t>2024-06-21 16:25:47</t>
  </si>
  <si>
    <t>Zor</t>
  </si>
  <si>
    <t>86e4d3eb-7c05-4c05-8ad3-e56d6c7ae7b2</t>
  </si>
  <si>
    <t>ee.cerrsurvey.uz:PmZI04eA2KL7AO8P</t>
  </si>
  <si>
    <t>16:48:16</t>
  </si>
  <si>
    <t>2024-06-21 16:48:16</t>
  </si>
  <si>
    <t>Навоий вилояти</t>
  </si>
  <si>
    <t>Umum qurulish</t>
  </si>
  <si>
    <t>4f6d26a3-72ad-4953-ac68-7d05a29fd63d</t>
  </si>
  <si>
    <t>ee.cerrsurvey.uz:3Qct3Ebw10Ve9egZ</t>
  </si>
  <si>
    <t>16:24:26</t>
  </si>
  <si>
    <t>2024-06-21 16:24:26</t>
  </si>
  <si>
    <t>Курилиш ва мантаж ишлари</t>
  </si>
  <si>
    <t>Норуда хом-ашёлар (қум, шағал, оҳак в.б.) нархи қиммат Геология-қидирув ишларини олиб бориш бўйича малакали мутахассислар етишмайди</t>
  </si>
  <si>
    <t>762230ce-e83e-470b-a238-0b7a0d4babdc</t>
  </si>
  <si>
    <t>ee.cerrsurvey.uz:YtQnD6cQlmWlyfrC</t>
  </si>
  <si>
    <t>16:32:34</t>
  </si>
  <si>
    <t>2024-06-21 16:32:34</t>
  </si>
  <si>
    <t>Курилиш монтаж таьмирлаш ишлари</t>
  </si>
  <si>
    <t>2021йилда топширилган обьектимизни 1, 715 млдр сум маблпгларини махаллий бюджет дан тулов килинмасдан келаяпти шу сабаб олинган курилиш материалари ва бошка туловлардан карздорликларимиз мавжуд  инфляция туфайли маблаглар кадрсизланиб бормокда</t>
  </si>
  <si>
    <t>Бутун мамлакат буйича смета ишлаб чикиш жараенида бир соатлик иш хаки ва машина механизмалар харажатларини тенглаштириш, шунингдек пудратчи ташкилотларни бошка харажатларини (прочие затраты) бир хил тенглаштириш чунки Узбекистонни кайси вилояти булса хам битта Давлат шунинг учун барча харажатлар Ягона бир хил булиши керак</t>
  </si>
  <si>
    <t>ec3ca494-1fe6-44e9-92eb-e8a015789410</t>
  </si>
  <si>
    <t>ee.cerrsurvey.uz:uQwffy0zx15M9miF</t>
  </si>
  <si>
    <t>17:04:23</t>
  </si>
  <si>
    <t>2024-06-21 17:04:23</t>
  </si>
  <si>
    <t>Лойиҳачи Сантехник Кран машинисти</t>
  </si>
  <si>
    <t>muammo yoq</t>
  </si>
  <si>
    <t>malakli kadrlani kopaytirish va qurilish montaj ishlarida zarur boladigan materiallar narxlarini pasaytrish</t>
  </si>
  <si>
    <t>208190eb-e043-48d2-bc7b-17fb61c6da26</t>
  </si>
  <si>
    <t>ee.cerrsurvey.uz:AnteSi9Cj681qn5X</t>
  </si>
  <si>
    <t>17:11:19</t>
  </si>
  <si>
    <t>2024-06-21 17:11:19</t>
  </si>
  <si>
    <t>Рейтингда корхона 7 ой мобайнида куринмаган</t>
  </si>
  <si>
    <t>Қурилиш объектини топшириш мураккаб, ҳужжатлар ва йиғиладиган имзолар сони кўп Бошқа</t>
  </si>
  <si>
    <t>Лойиха хужжатлари амалдаги курилишга тугри келмайди</t>
  </si>
  <si>
    <t>Сметадаги нархларнинг бозор нархларига тугри келмаслиги</t>
  </si>
  <si>
    <t>Шаффоф тизими уз вактида маьлумотларни янгилаб турсин</t>
  </si>
  <si>
    <t>47f00e6e-1dc4-464b-96b1-f752b72dfccb</t>
  </si>
  <si>
    <t>17:09:09</t>
  </si>
  <si>
    <t>2024-06-21 17:09:09</t>
  </si>
  <si>
    <t>Объект йук</t>
  </si>
  <si>
    <t>Рейтинг обьнавление уз вактида амалга ошириоиш керак ва солик органлари тарафидан корона фолиятига ортикча аралашув булмаслиги керак</t>
  </si>
  <si>
    <t>Солик органлари курилиш корзоналари фолиятига ортикча аралашуви тухтатилиши керак</t>
  </si>
  <si>
    <t>0d3356f5-a0b1-4f5e-ae49-77824e45644a</t>
  </si>
  <si>
    <t>ee.cerrsurvey.uz:sTB5ksrld2crqGaL</t>
  </si>
  <si>
    <t>17:05:33</t>
  </si>
  <si>
    <t>2024-06-21 17:05:33</t>
  </si>
  <si>
    <t>муаммо мавжуд  эмас</t>
  </si>
  <si>
    <t>60 этажлик дом курилишига рухсат бериш керак</t>
  </si>
  <si>
    <t>d05bdb91-4766-45e6-a18e-95491e723d26</t>
  </si>
  <si>
    <t>ee.cerrsurvey.uz:OjS9dSDX3EjKd0Z7</t>
  </si>
  <si>
    <t>17:13:29</t>
  </si>
  <si>
    <t>2024-06-21 17:13:29</t>
  </si>
  <si>
    <t>Соғлом ва адолатли рақобат муҳити мавжуд эмас Соҳада коррупция авж олган Янги ташкил этилган (ҳали рейтингга эга бўлмаган) корхоналар учун давлат буюртмаларини олишида бошланғич қўллаб-қувватлов тизими мавжуд эмас Қурилиш соҳасида норасмий ишчи-ходимлар улуши юқори Аудит ва бошқа текширувлар сони ва харажатлари кўплиги</t>
  </si>
  <si>
    <t>Ортиқча сансалорликка дуч келинади Қурилиш учун рухсатнома олишда (ишни бошлашда) ҳужжатлар сони кўп Қурилиш объектини топшириш мураккаб, ҳужжатлар ва йиғиладиган имзолар сони кўп Лойиҳа ҳужжатларини экспертизадан ўтказиш ва хулоса бериш ишлари ҳудуднинг ўзида эмас, бошқа ҳудудда амалга оширилади</t>
  </si>
  <si>
    <t>Давлат буюртмасини олиш учун талаблар жуда юқори Ортиқча текширувлар ва аралашув (порахўрлик)лар мавжуд Қурилиш корхонаси ўз ҳисобидан қуришни тугаллашга мажбурланади</t>
  </si>
  <si>
    <t>Электрон тендер савдолари платформаси мураккаб Электрон тендер савдоларида иштирок этиш талаблари жуда юқори Тендерда иштирок этувчи корхоналар томонидан нотўғри ва ёлғон маълумотлар тақдим этилиш ҳолатлари текширилмайди</t>
  </si>
  <si>
    <t>Муаммо шаффоф тендер</t>
  </si>
  <si>
    <t>Шаффоф тендерни яхшилаш</t>
  </si>
  <si>
    <t>de0220af-0874-4350-8d50-6b08b09d45d3</t>
  </si>
  <si>
    <t>ee.cerrsurvey.uz:Am9J96TuwbqgN4O6</t>
  </si>
  <si>
    <t>17:08:54</t>
  </si>
  <si>
    <t>2024-06-21 17:08:54</t>
  </si>
  <si>
    <t>Турар жой биноларини қуриш Бошқа</t>
  </si>
  <si>
    <t>транспорт хизмати ва курилиш</t>
  </si>
  <si>
    <t>мутахассис кадрларни тайёрлаш, кадрларни малакаларини ошириш, ищ хакларини ошириш</t>
  </si>
  <si>
    <t>e21dc8d0-fc46-4ea7-b260-f817c43f8786</t>
  </si>
  <si>
    <t>ee.cerrsurvey.uz:yotUei67HX4CmyaH</t>
  </si>
  <si>
    <t>16:54:39</t>
  </si>
  <si>
    <t>2024-06-21 16:54:39</t>
  </si>
  <si>
    <t>Янги ташкил этилган (ҳали рейтингга эга бўлмаган) корхоналар учун давлат буюртмаларини олишида бошланғич қўллаб-қувватлов тизими мавжуд эмас Аудит ва бошқа текширувлар сони ва харажатлари кўплиги</t>
  </si>
  <si>
    <t>Солиқ инспекцияси Прокуратура (Иқтисодий жиноятларга қарши курашиш департаменти) Қурилиш назорати инспекцияси</t>
  </si>
  <si>
    <t>Қурилиш соҳасига ажратилаётган кредит фоиз ставкаларининг ошиши Хорижий валюта курслари ошиши Энергия ресурслари нархи ошиши Логистика харажатларининг ошиши</t>
  </si>
  <si>
    <t>Архитектор Лойиҳачи Дизайнер Кран машинисти</t>
  </si>
  <si>
    <t>Куп</t>
  </si>
  <si>
    <t>Шафофлик</t>
  </si>
  <si>
    <t>0f924495-a901-4c02-87b9-75eaa2556b0a</t>
  </si>
  <si>
    <t>ee.cerrsurvey.uz:SyfIawrXYgs4miLq</t>
  </si>
  <si>
    <t>15:55:05</t>
  </si>
  <si>
    <t>2024-06-21 15:55:05</t>
  </si>
  <si>
    <t>Тизим тегишли ахборот базалари билан етарлича интеграциялашмаган ва тўлиқ автоматлаштирилмаган Тизим тегишли вазирлик ва идораларнинг ахборот базалари билан етарлича интеграциялашган бўлсада, ушбу ахборот базалари етарли даражада такомиллашмаганлиги ва рақамлашмаганлиги сабабли рейтингни ўз вақтида янгиланишида муаммолар вужудга келмоқда Рейтинг натижаларини ҳисоблаш методикаси (мезонлари) мукаммал эмас Рейтинг мезонларини қайта кўриб чиқишда ва янгиларини ишлаб чиқишда пудрат ташкилотлари фикрини электрон жамлаш ҳамда қайта ишлаш тизими мавжуд эмас</t>
  </si>
  <si>
    <t>Аудит ва бошқа текширувлар сони ва харажатлари кўплиги Бошқа</t>
  </si>
  <si>
    <t>Карорлар узгартиришлар куплиги</t>
  </si>
  <si>
    <t>Карерлардан фойдаланишда/ кум шагал  ) олишда аник туловлар булмаганлиги сабабли экалогия га ухшаган ташкилот рухсат бермайди.олишда аник туловлар булмаганлиги.</t>
  </si>
  <si>
    <t>Малакали иш бошқарувчи (прораб) Электрик Кран машинисти</t>
  </si>
  <si>
    <t>5% маблагни яни 2022  йил 5% маблагимиз махаллий бюджетдан инвест обектлари буйича олинмаган</t>
  </si>
  <si>
    <t>Республика буйича тузиладиган куртлиш сметалардаги иш хаки ва машина механтзим нархини тенглаштириш.</t>
  </si>
  <si>
    <t>602b006e-22d1-4182-8331-76ff20bbf409</t>
  </si>
  <si>
    <t>ee.cerrsurvey.uz:M8ERmb3Zgcte92Rm</t>
  </si>
  <si>
    <t>17:14:04</t>
  </si>
  <si>
    <t>2024-06-21 17:14:04</t>
  </si>
  <si>
    <t>Қурилиш корхонаси ўз ҳисобидан қуришни тугаллашга мажбурланади Бошқа</t>
  </si>
  <si>
    <t>Вилоят да объект камайиб кетди</t>
  </si>
  <si>
    <t>Карьерларни аниклаш давомийлиги узайиб кетди</t>
  </si>
  <si>
    <t>Талаб ошиши Қурилиш моллари ички бозорида монополия мавжудлиги Энергия ресурслари нархи ошиши Логистика харажатларининг ошиши</t>
  </si>
  <si>
    <t>Курилиш обьекти етишмаслиги</t>
  </si>
  <si>
    <t>Вилоятдаги обьектларда уз курувчилари Билан бажариш</t>
  </si>
  <si>
    <t>c0ca920d-9d87-4a0c-895c-cadad13f694d</t>
  </si>
  <si>
    <t>ee.cerrsurvey.uz:3X3SO0VLN5cD0Op5</t>
  </si>
  <si>
    <t>17:12:16</t>
  </si>
  <si>
    <t>2024-06-21 17:12:16</t>
  </si>
  <si>
    <t>Лойиха смета хужжатларини мукаммал ишлаб чикиш</t>
  </si>
  <si>
    <t>dcd89715-2f35-440c-9f6f-ca3d2b56181d</t>
  </si>
  <si>
    <t>ee.cerrsurvey.uz:3lurWBdh2OzPYuiE</t>
  </si>
  <si>
    <t>17:13:22</t>
  </si>
  <si>
    <t>2024-06-21 17:13:22</t>
  </si>
  <si>
    <t>Соғлом ва адолатли рақобат муҳити мавжуд эмас Соҳада коррупция авж олган Тендерларда иштирок этишда қурилиш ташкилотлари ўртасида ўзаро келишиб ҳаракат қилиш ҳолатлари мавжуд Янги ташкил этилган (ҳали рейтингга эга бўлмаган) корхоналар учун давлат буюртмаларини олишида бошланғич қўллаб-қувватлов тизими мавжуд эмас Аудит ва бошқа текширувлар сони ва харажатлари кўплиги Давлат дастурлари объектларини молиялаштирувчи идора (буюртмачи) томонидан қурилиш объектлари етарли маблағ билан таъминланмасдан электрон тендерга қўйилади ёки тендер якунидан сўнг молиялаштириш маблағларини камайтириш ҳолатлари мавжуд;</t>
  </si>
  <si>
    <t>Муҳандис Лойиҳачи Геодезист</t>
  </si>
  <si>
    <t>обнавления булмаёпти</t>
  </si>
  <si>
    <t>обнавления</t>
  </si>
  <si>
    <t>d9047487-e978-4a14-9481-80ee08e4d50e</t>
  </si>
  <si>
    <t>ee.cerrsurvey.uz:uk0M4om4Gno2buab</t>
  </si>
  <si>
    <t>17:12:09</t>
  </si>
  <si>
    <t>2024-06-21 17:12:09</t>
  </si>
  <si>
    <t>монополияни йўқ қилиш мактаб боқча сохасида курулиш матраеларини сотиб олиш пудратчини ўзига бериш</t>
  </si>
  <si>
    <t>615dabfb-3b33-4577-a304-a5cb968aaf3c</t>
  </si>
  <si>
    <t>ee.cerrsurvey.uz:MP8Mr1yPTuSy4Djh</t>
  </si>
  <si>
    <t>17:14:46</t>
  </si>
  <si>
    <t>2024-06-21 17:14:46</t>
  </si>
  <si>
    <t>Muommo,yuk,</t>
  </si>
  <si>
    <t>Kurilisn,materiallarining,arzonlasnisi,</t>
  </si>
  <si>
    <t>13212e4a-393f-4e13-811a-1ebfc7ccd08a</t>
  </si>
  <si>
    <t>ee.cerrsurvey.uz:DFydrdBaPi4gJPNt</t>
  </si>
  <si>
    <t>17:04:08</t>
  </si>
  <si>
    <t>2024-06-21 17:04:08</t>
  </si>
  <si>
    <t>Reyting past korhona larga imtiyoz berish kerak</t>
  </si>
  <si>
    <t>Shaffof tizim maʼqul</t>
  </si>
  <si>
    <t>2dcbda48-83fe-4184-b796-c879767cc767</t>
  </si>
  <si>
    <t>ee.cerrsurvey.uz:h9sHnenDABGs5aBE</t>
  </si>
  <si>
    <t>17:29:06</t>
  </si>
  <si>
    <t>2024-06-21 17:29:06</t>
  </si>
  <si>
    <t>Тендерларда иштирок этишда қурилиш ташкилотлари ўртасида ўзаро келишиб ҳаракат қилиш ҳолатлари мавжуд Қурилиш материаллари импорти учун божхона божлари юқорилиги Қурилиш материаллар ички бозорида нархлар юқорилиги Аудит ва бошқа текширувлар сони ва харажатлари кўплиги</t>
  </si>
  <si>
    <t>Takliflarim yo'q</t>
  </si>
  <si>
    <t>6836f313-2f92-4153-899d-973f6b731350</t>
  </si>
  <si>
    <t>ee.cerrsurvey.uz:BY6aeOwclaCfk4Vr</t>
  </si>
  <si>
    <t>17:36:37</t>
  </si>
  <si>
    <t>2024-06-21 17:36:37</t>
  </si>
  <si>
    <t>Архитектор Малакали иш бошқарувчи (прораб) Муҳандис Лойиҳачи Геодезист Дизайнер Электрик Пайвандчи Бетон қуювчи Пардозчи Сувоқчи Сантехник Кран машинисти</t>
  </si>
  <si>
    <t>Www</t>
  </si>
  <si>
    <t>e2642d49-258f-4a05-8997-3c51a7a6bd8b</t>
  </si>
  <si>
    <t>ee.cerrsurvey.uz:E3UEFxh3j3Iy3oXT</t>
  </si>
  <si>
    <t>17:14:24</t>
  </si>
  <si>
    <t>2024-06-21 17:14:24</t>
  </si>
  <si>
    <t>Yo'q</t>
  </si>
  <si>
    <t>Oliy ma'lumotli malakali kadrlarni jalb qilish.</t>
  </si>
  <si>
    <t>7d726e58-fb90-4f39-84b6-25d76aee0f37</t>
  </si>
  <si>
    <t>ee.cerrsurvey.uz:0MfObd8ChRpSGE2w</t>
  </si>
  <si>
    <t>17:40:40</t>
  </si>
  <si>
    <t>2024-06-21 17:40:40</t>
  </si>
  <si>
    <t>Лойиҳачи Монтажчи</t>
  </si>
  <si>
    <t>aef5f124-d142-476b-b17e-096349f46ed3</t>
  </si>
  <si>
    <t>ee.cerrsurvey.uz:3hkWKnvJngg7DZAJ</t>
  </si>
  <si>
    <t>17:27:47</t>
  </si>
  <si>
    <t>2024-06-21 17:27:47</t>
  </si>
  <si>
    <t>Muammo yuk</t>
  </si>
  <si>
    <t>Yuk</t>
  </si>
  <si>
    <t>b0aa5818-3254-4fa3-8eb1-c5fcda43a7b3</t>
  </si>
  <si>
    <t>ee.cerrsurvey.uz:hzuC2BZfqpIWinUm</t>
  </si>
  <si>
    <t>17:08:33</t>
  </si>
  <si>
    <t>2024-06-21 17:08:33</t>
  </si>
  <si>
    <t>сметада нархлаар бозорни урганмай паст куйилади, машина механизмлар асоссиз 0 кийммат билан бахоланади ДАКН ташкилоти томонидан бюрокротик тускинликларр куп ортикча прокуратура ходимлари аралашиши</t>
  </si>
  <si>
    <t>Нархланларни шакллантиришда Республика буйича ягона асосли нарх шаклланадиган тизим яратиш, ДАКН ташкилотига ракоботдош хусусий ташкилот вилоятларда ташкил этиш, машина механизм иш хаккиларни асосли бахолаш курилишлар текширишни камайтириш яни 1 марталик обмерр утказиш</t>
  </si>
  <si>
    <t>5a8813c4-f38c-4d7e-93c0-04ce510a1771</t>
  </si>
  <si>
    <t>ee.cerrsurvey.uz:DG8JNi0SuvDzvBAJ</t>
  </si>
  <si>
    <t>17:17:32</t>
  </si>
  <si>
    <t>2024-06-21 17:17:32</t>
  </si>
  <si>
    <t>Тоифа ва рейтинг олишда коррупция ҳолатлари мавжуд Рейтинг ўз вақтида янгиланмайди Рейтингни яхшилаш мақсадида корхоналар томонидан нотўғри ва ёлғон маълумотлар тақдим этилиш ҳолатлари (яроқсиз техникалар ҳисобига активлар сонини ошириш, ҳисобот маълумотларини ошириб кўрсатиш в.б.) текширилмайди</t>
  </si>
  <si>
    <t>Дарё ўзанларидаги норуда материалларни қазиб олишга муддатсиз мораторий жорий этилганлиги Қум ва шағал материалларини қазиб олиш ҳуқуқи фақат “E-Auksion” электрон майдончаси орқали амалга оширилиши белгиланганлиги Норуда хом-ашёлар (қум, шағал, оҳак в.б.) нархи қиммат</t>
  </si>
  <si>
    <t>Маҳсулотлар таклифи камайиши, захиралар миқдори чекланаётганлиги Қурилиш соҳасига ажратилаётган кредит фоиз ставкаларининг ошиши Энергия ресурслари нархи ошиши Карьерлардан фойдаланиш бўйича қонунчиликдаги ўзгаришлар (чеклов ва мораторий жорий этилганлиги)</t>
  </si>
  <si>
    <t>Эркинлик</t>
  </si>
  <si>
    <t>Солиг</t>
  </si>
  <si>
    <t>Очиклик</t>
  </si>
  <si>
    <t>26e1b976-3d4c-4d85-8aa5-7067e6f4ae0e</t>
  </si>
  <si>
    <t>17:29:13</t>
  </si>
  <si>
    <t>2024-06-21 17:29:13</t>
  </si>
  <si>
    <t>Курилиш ишлари буйича сметада курсатиладиган ишчилар соатини ва курувчининг харажатларини Республика буйича тенглаштириш</t>
  </si>
  <si>
    <t>5abb425c-6727-4d26-8517-0f021d66afe6</t>
  </si>
  <si>
    <t>ee.cerrsurvey.uz:uItvhH9aTvRfJbak</t>
  </si>
  <si>
    <t>Янги ташкил этилган (ҳали рейтингга эга бўлмаган) корхоналар учун давлат буюртмаларини олишида бошланғич қўллаб-қувватлов тизими мавжуд эмас Қурилиш материаллар ички бозорида нархлар юқорилиги Аудит ва бошқа текширувлар сони ва харажатлари кўплиги Давлат дастурлари объектларини молиялаштирувчи идора (буюртмачи) томонидан қурилиш объектлари етарли маблағ билан таъминланмасдан электрон тендерга қўйилади ёки тендер якунидан сўнг молиялаштириш маблағларини камайтириш ҳолатлари мавжуд;</t>
  </si>
  <si>
    <t>Давлат буюртмаси бўйича бажарилган ишлар учун маблағлар кечикиб тўланади Сансалорлик ва қоғозбозлик кўп Ортиқча текширувлар ва аралашув (порахўрлик)лар мавжуд</t>
  </si>
  <si>
    <t>Маҳсулотлар таклифи камайиши, захиралар миқдори чекланаётганлиги Энергия ресурслари нархи ошиши</t>
  </si>
  <si>
    <t>OKS tomonidan mahsulot yetkazib berishda kechiktirishlar mavjud, natijada ishni tashkillashtirishda qiyinchiliklarga uchramoqdamiz</t>
  </si>
  <si>
    <t>292d37aa-874c-4d72-8ae1-35ea230e9a65</t>
  </si>
  <si>
    <t>ee.cerrsurvey.uz:bIKTV8hsBHKh4yCC</t>
  </si>
  <si>
    <t>17:19:53</t>
  </si>
  <si>
    <t>2024-06-21 17:19:53</t>
  </si>
  <si>
    <t>Обектни топширишни электро тастийклаш</t>
  </si>
  <si>
    <t>Смета бохаларин шу йилга мосластириш</t>
  </si>
  <si>
    <t>Кийинги технология отиш</t>
  </si>
  <si>
    <t>bc24d508-f45d-40e1-9081-2bba2e93c05f</t>
  </si>
  <si>
    <t>ee.cerrsurvey.uz:GNI4Hdm2sMpDzrdo</t>
  </si>
  <si>
    <t>17:49:55</t>
  </si>
  <si>
    <t>2024-06-21 17:49:55</t>
  </si>
  <si>
    <t>курилиш купайсин</t>
  </si>
  <si>
    <t>a0c002f9-f029-4ade-89b3-0ec08f26f7f3</t>
  </si>
  <si>
    <t>ee.cerrsurvey.uz:YBqhDft1nezCkwmx</t>
  </si>
  <si>
    <t>17:53:01</t>
  </si>
  <si>
    <t>2024-06-21 17:53:01</t>
  </si>
  <si>
    <t>Соғлом ва адолатли рақобат муҳити мавжуд эмас Соҳада коррупция авж олган Янги ташкил этилган (ҳали рейтингга эга бўлмаган) корхоналар учун давлат буюртмаларини олишида бошланғич қўллаб-қувватлов тизими мавжуд эмас Қурилиш материаллари импорти учун божхона божлари юқорилиги Қурилиш материаллар ички бозорида нархлар юқорилиги Қурилиш материаллар бозорида монополия мавжуд Ташкилотларда қурилиш техникалари парки етарли даражада шаклланмаган Қурилиш соҳасида норасмий ишчи-ходимлар улуши юқори Аудит ва бошқа текширувлар сони ва харажатлари кўплиги Давлат дастурлари объектларини молиялаштирувчи идора (буюртмачи) томонидан қурилиш объектлари етарли маблағ билан таъминланмасдан электрон тендерга қўйилади ёки тендер якунидан сўнг молиялаштириш маблағларини камайтириш ҳолатлари мавжуд;</t>
  </si>
  <si>
    <t>Талаб ошиши Энергия ресурслари нархи ошиши Логистика харажатларининг ошиши Карьерлардан фойдаланиш бўйича қонунчиликдаги ўзгаришлар (чеклов ва мораторий жорий этилганлиги)</t>
  </si>
  <si>
    <t>Кредит фоиз ставкалари юқори Кредит ажратилиши учун қўшимча тўлов ва хизмат талаб этилади Кредит олишга эҳтиёж йўқ (ўз маблағларим етарли)</t>
  </si>
  <si>
    <t>қурилиш кластерлар ташкил қилишни йўлга қўйиш керак</t>
  </si>
  <si>
    <t>4d4acced-b504-4d7c-b403-483f91b5fd3f</t>
  </si>
  <si>
    <t>ee.cerrsurvey.uz:rOrOkCYzQ8B5CflB</t>
  </si>
  <si>
    <t>17:52:34</t>
  </si>
  <si>
    <t>2024-06-21 17:52:34</t>
  </si>
  <si>
    <t>Автомобил йуллари</t>
  </si>
  <si>
    <t>Соғлом ва адолатли рақобат муҳити мавжуд эмас Янги ташкил этилган (ҳали рейтингга эга бўлмаган) корхоналар учун давлат буюртмаларини олишида бошланғич қўллаб-қувватлов тизими мавжуд эмас Аудит ва бошқа текширувлар сони ва харажатлари кўплиги Давлат дастурлари объектларини молиялаштирувчи идора (буюртмачи) томонидан қурилиш объектлари етарли маблағ билан таъминланмасдан электрон тендерга қўйилади ёки тендер якунидан сўнг молиялаштириш маблағларини камайтириш ҳолатлари мавжуд;</t>
  </si>
  <si>
    <t>Хорижий валюта курслари ошиши Жаҳондаги геосиёсий вазиятнинг ёмонлашуви</t>
  </si>
  <si>
    <t>Юкорида езилган</t>
  </si>
  <si>
    <t>Улар куп</t>
  </si>
  <si>
    <t>46c01759-01b6-4647-bb84-bb4df5647b46</t>
  </si>
  <si>
    <t>ee.cerrsurvey.uz:cDVMtUeX78gsbaqO</t>
  </si>
  <si>
    <t>17:48:18</t>
  </si>
  <si>
    <t>2024-06-21 17:48:18</t>
  </si>
  <si>
    <t>Курилишлар купайсин</t>
  </si>
  <si>
    <t>0a30852f-8cb9-4eb2-be2f-4763ef35f9ae</t>
  </si>
  <si>
    <t>ee.cerrsurvey.uz:EA25sE30XFblQ4jB</t>
  </si>
  <si>
    <t>17:59:49</t>
  </si>
  <si>
    <t>2024-06-21 17:59:49</t>
  </si>
  <si>
    <t>Рейтинг ўз вақтида янгиланмайди Рейтингни яхшилаш мақсадида корхоналар томонидан нотўғри ва ёлғон маълумотлар тақдим этилиш ҳолатлари (яроқсиз техникалар ҳисобига активлар сонини ошириш, ҳисобот маълумотларини ошириб кўрсатиш в.б.) текширилмайди</t>
  </si>
  <si>
    <t>Инфратузилмани ривожлантириш номли буюртмачи уз ишини эплолмайди умуман но тугри йул танланган бу йил обектлар кишгача хам битмайди</t>
  </si>
  <si>
    <t>Курилишни бошлашдан олдин хамма нарсани тайерлаш</t>
  </si>
  <si>
    <t>d2e27538-3908-4b3c-a070-5d9bdac8df3e</t>
  </si>
  <si>
    <t>ee.cerrsurvey.uz:B2ImcuMGhwbUcslc</t>
  </si>
  <si>
    <t>17:29:10</t>
  </si>
  <si>
    <t>2024-06-21 17:29:10</t>
  </si>
  <si>
    <t>Шаффофда 5% ташлаш</t>
  </si>
  <si>
    <t>Шаффоф тизимда олинган буюртманинг камчиликлари курилиш жараенида чикмокда еки узгартирмокда, яни шартнома шартлари курилиш жараенида узгармокда</t>
  </si>
  <si>
    <t>Малум бир худуддаги буюртмани шу худуд курилиш корхонасига берилишига устунлик берилиши тартибини куриб чикиш</t>
  </si>
  <si>
    <t>805988a1-8493-4842-a5a1-6738ea0e0d1e</t>
  </si>
  <si>
    <t>ee.cerrsurvey.uz:nFe09iZKB0FQae1T</t>
  </si>
  <si>
    <t>17:57:19</t>
  </si>
  <si>
    <t>2024-06-21 17:57:19</t>
  </si>
  <si>
    <t>Текширувлар куп</t>
  </si>
  <si>
    <t>Техника сотиб олмадик</t>
  </si>
  <si>
    <t>Хеч кандай</t>
  </si>
  <si>
    <t>7ee51682-1a06-4357-8d84-a72df88087dc</t>
  </si>
  <si>
    <t>ee.cerrsurvey.uz:srReebOgAxIBDcVx</t>
  </si>
  <si>
    <t>18:05:47</t>
  </si>
  <si>
    <t>2024-06-21 18:05:47</t>
  </si>
  <si>
    <t>маблагларни вактида тулаш</t>
  </si>
  <si>
    <t>бошгка соха вакилларининг курилиш сохасига аралашмаслиги ва лойиха смета хужжатларини ишлаб чикишда шошмашошарликга йул куймаслик ва курилиш жараёнини норма талабларига асосан уз вактида бажариш</t>
  </si>
  <si>
    <t>89a0fb22-2faa-4f79-ba1b-6440362982c5</t>
  </si>
  <si>
    <t>ee.cerrsurvey.uz:6h02Oxu0AH3YxYnf</t>
  </si>
  <si>
    <t>18:08:29</t>
  </si>
  <si>
    <t>2024-06-21 18:08:29</t>
  </si>
  <si>
    <t>Курилиш объектларнинг етарли эмаслиги</t>
  </si>
  <si>
    <t>Малакали курувчилар тайёрлаш мактабини ташкил килиш</t>
  </si>
  <si>
    <t>ef05942e-4dd2-405c-b7c6-d961487e2541</t>
  </si>
  <si>
    <t>ee.cerrsurvey.uz:Nz2fG7WM0dl2IiXk</t>
  </si>
  <si>
    <t>18:18:07</t>
  </si>
  <si>
    <t>2024-06-21 18:18:07</t>
  </si>
  <si>
    <t>Янги ташкил этилган (ҳали рейтингга эга бўлмаган) корхоналар учун давлат буюртмаларини олишида бошланғич қўллаб-қувватлов тизими мавжуд эмас Қурилиш материаллари импорти учун божхона божлари юқорилиги Қурилиш материаллар ички бозорида нархлар юқорилиги Қурилиш материаллар бозорида монополия мавжуд</t>
  </si>
  <si>
    <t>2ca4624a-e0e1-4a71-bda3-758f80d2a042</t>
  </si>
  <si>
    <t>ee.cerrsurvey.uz:pyMon5nfsJPT8SVe</t>
  </si>
  <si>
    <t>18:17:24</t>
  </si>
  <si>
    <t>2024-06-21 18:17:24</t>
  </si>
  <si>
    <t>нархлар пастлиги</t>
  </si>
  <si>
    <t>506939a5-f6ec-4da0-9afe-cee5b545e541</t>
  </si>
  <si>
    <t>ee.cerrsurvey.uz:EgueoMeFpZRRWQlY</t>
  </si>
  <si>
    <t>18:06:22</t>
  </si>
  <si>
    <t>2024-06-21 18:06:22</t>
  </si>
  <si>
    <t>Қурилаётган биноларга аҳоли томонидан талаб пасайган Аҳоли учун ипотека кредити фоиз ставкалари юқорилиги Ажратилаётган ипотека кредити миқдори сотилаётган уй-жой нархидан анча пастлиги</t>
  </si>
  <si>
    <t>Талаб ошиши Энергия ресурслари нархи ошиши</t>
  </si>
  <si>
    <t>муаммо йўқ</t>
  </si>
  <si>
    <t>Тажирибали ва малакали мутахассислар жалиб қилинса</t>
  </si>
  <si>
    <t>e822cbaf-88f9-44f8-a66c-5728ab23895c</t>
  </si>
  <si>
    <t>ee.cerrsurvey.uz:iBESAGo8jiE71HxP</t>
  </si>
  <si>
    <t>17:56:39</t>
  </si>
  <si>
    <t>2024-06-21 17:56:39</t>
  </si>
  <si>
    <t>Лойиха-смета хужжатларини экспертизадан утказиш куп вакт талаб килади</t>
  </si>
  <si>
    <t>Қурилаётган биноларга аҳоли томонидан талаб пасайган Ташқи муҳандислик-коммуникация инфратузилма тармоқлари билан ўз вақтида таъминланмаётганлиги Ажратилаётган ипотека кредити миқдори сотилаётган уй-жой нархидан анча пастлиги</t>
  </si>
  <si>
    <t>Пардозчи Кран машинисти</t>
  </si>
  <si>
    <t>Лойиха-смета хужжатларини экспертизадан утказишни вактини тезлаштириш</t>
  </si>
  <si>
    <t>04d9377f-043b-4dc7-8b95-5cf5742bd8b0</t>
  </si>
  <si>
    <t>ee.cerrsurvey.uz:XlgXG9bcxqHfbQVf</t>
  </si>
  <si>
    <t>18:10:52</t>
  </si>
  <si>
    <t>2024-06-21 18:10:52</t>
  </si>
  <si>
    <t>Соғлом ва адолатли рақобат муҳити мавжуд эмас Соҳада коррупция авж олган Янги ташкил этилган (ҳали рейтингга эга бўлмаган) корхоналар учун давлат буюртмаларини олишида бошланғич қўллаб-қувватлов тизими мавжуд эмас Қурилиш материаллар бозорида монополия мавжуд Аудит ва бошқа текширувлар сони ва харажатлари кўплиги Давлат дастурлари объектларини молиялаштирувчи идора (буюртмачи) томонидан қурилиш объектлари етарли маблағ билан таъминланмасдан электрон тендерга қўйилади ёки тендер якунидан сўнг молиялаштириш маблағларини камайтириш ҳолатлари мавжуд;</t>
  </si>
  <si>
    <t>Қурилиш моллари ички бозорида монополия мавжудлиги Қурилиш соҳасига ажратилаётган кредит фоиз ставкаларининг ошиши Энергия ресурслари нархи ошиши</t>
  </si>
  <si>
    <t>Малакали иш бошқарувчи (прораб) Лойиҳачи Кран машинисти</t>
  </si>
  <si>
    <t>4216bd7c-34bc-4ce6-a28d-05dd3574cd44</t>
  </si>
  <si>
    <t>ee.cerrsurvey.uz:BCKEt1KKPaWAfdcp</t>
  </si>
  <si>
    <t>18:10:20</t>
  </si>
  <si>
    <t>2024-06-21 18:10:20</t>
  </si>
  <si>
    <t>Кредит ажратилиши учун қўшимча тўлов ва хизмат талаб этилади</t>
  </si>
  <si>
    <t>Аралашув куп</t>
  </si>
  <si>
    <t>Факат шаффофлик</t>
  </si>
  <si>
    <t>b55ca5bc-a770-4d04-ac0f-96ffa9b8de0a</t>
  </si>
  <si>
    <t>ee.cerrsurvey.uz:eaL9UnEN2veAarHA</t>
  </si>
  <si>
    <t>18:40:53</t>
  </si>
  <si>
    <t>2024-06-21 18:40:53</t>
  </si>
  <si>
    <t>Божхона божлари юқорилиги Етказиб бериш муддати узоқлиги</t>
  </si>
  <si>
    <t>Хорижий валюта курслари ошиши Жаҳондаги геосиёсий вазиятнинг ёмонлашуви Импорт маҳсулотлари нархи ошиши Энергия ресурслари нархи ошиши Логистика харажатларининг ошиши</t>
  </si>
  <si>
    <t>муамо йок</t>
  </si>
  <si>
    <t>ишлаш керак</t>
  </si>
  <si>
    <t>985be57b-9080-41f0-8aab-ddae28671014</t>
  </si>
  <si>
    <t>ee.cerrsurvey.uz:WFtWvfphxdRirkx4</t>
  </si>
  <si>
    <t>16:43:05</t>
  </si>
  <si>
    <t>2024-06-21 16:43:05</t>
  </si>
  <si>
    <t>Конларни қазиб олиш бўйича замонавий технологиялар етишмайди</t>
  </si>
  <si>
    <t>Юқори гаров таъминоти талаб этилади Кредит ажратилиши учун қўшимча тўлов ва хизмат талаб этилади</t>
  </si>
  <si>
    <t>Кредит ҳажмига нисбатан юқори гаров таъминоти талаб этилади Кредит ажратиш асоссиз рад этилади Ортиқча бюрократия мавжуд</t>
  </si>
  <si>
    <t>Корхона фаолияти билан хозирча мавжуд эмас</t>
  </si>
  <si>
    <t>2e63f569-ef37-453b-ae3e-128aea16849c</t>
  </si>
  <si>
    <t>ee.cerrsurvey.uz:FiA9MkYLa3dJle6J</t>
  </si>
  <si>
    <t>18:40:34</t>
  </si>
  <si>
    <t>2024-06-21 18:40:34</t>
  </si>
  <si>
    <t>2</t>
  </si>
  <si>
    <t>Янги ташкил этилган (ҳали рейтингга эга бўлмаган) корхоналар учун давлат буюртмаларини олишида бошланғич қўллаб-қувватлов тизими мавжуд эмас Қурилиш соҳасида норасмий ишчи-ходимлар улуши юқори</t>
  </si>
  <si>
    <t>Муҳандис Электрик Пайвандчи Кран машинисти</t>
  </si>
  <si>
    <t>eb3d84c2-298c-4bd7-8292-4f1b22e71cf3</t>
  </si>
  <si>
    <t>ee.cerrsurvey.uz:tlEXJvQa1CsmGwp8</t>
  </si>
  <si>
    <t>18:43:15</t>
  </si>
  <si>
    <t>2024-06-21 18:43:15</t>
  </si>
  <si>
    <t>Taklif mavjud emas</t>
  </si>
  <si>
    <t>992858c5-2b8f-4e73-9de2-047801fe9839</t>
  </si>
  <si>
    <t>ee.cerrsurvey.uz:w9mFCR5OxYGSMu4I</t>
  </si>
  <si>
    <t>18:44:20</t>
  </si>
  <si>
    <t>2024-06-21 18:44:20</t>
  </si>
  <si>
    <t>Тоифа ва рейтинг олишда коррупция ҳолатлари мавжуд Рейтинг ўз вақтида янгиланмайди</t>
  </si>
  <si>
    <t>Соҳада коррупция авж олган Тендерларда иштирок этишда қурилиш ташкилотлари ўртасида ўзаро келишиб ҳаракат қилиш ҳолатлари мавжуд Янги ташкил этилган (ҳали рейтингга эга бўлмаган) корхоналар учун давлат буюртмаларини олишида бошланғич қўллаб-қувватлов тизими мавжуд эмас Қурилиш материаллари импорти учун божхона божлари юқорилиги Қурилиш материаллар ички бозорида нархлар юқорилиги Қурилиш материаллар бозорида монополия мавжуд Ташкилотларда қурилиш техникалари парки етарли даражада шаклланмаган Қурилиш соҳасида норасмий ишчи-ходимлар улуши юқори Давлат дастурлари объектларини молиялаштирувчи идора (буюртмачи) томонидан қурилиш объектлари етарли маблағ билан таъминланмасдан электрон тендерга қўйилади ёки тендер якунидан сўнг молиялаштириш маблағларини камайтириш ҳолатлари мавжуд;</t>
  </si>
  <si>
    <t>Электрон тендер савдолари ҳаққоний ва шаффоф тарзда ўтказилмайди (соғлом рақобат муҳити мавжуд эмас) Буюртмачи билан олдиндан келишмасдан ушбу платформада ғолиб бўлиш имкони йўқ Платформа орқали электрон тендерларда хонадан (офисдан) туриб қатнашиш имкон мавжуд эмас Электрон тендер савдоларида қатнашиш учун норасмий тўсиқлар мавжуд Электрон тендер савдолари платформаси мураккаб Электрон тендер савдоларида иштирок этиш талаблари жуда юқори Тендерда иштирок этувчи корхоналар томонидан нотўғри ва ёлғон маълумотлар тақдим этилиш ҳолатлари текширилмайди</t>
  </si>
  <si>
    <t>Маҳсулотлар таклифи камайиши, захиралар миқдори чекланаётганлиги Қурилиш моллари ички бозорида монополия мавжудлиги Қурилиш соҳасига ажратилаётган кредит фоиз ставкаларининг ошиши Хорижий валюта курслари ошиши Жаҳондаги геосиёсий вазиятнинг ёмонлашуви Импорт маҳсулотлари нархи ошиши Энергия ресурслари нархи ошиши Логистика харажатларининг ошиши Карьерлардан фойдаланиш бўйича қонунчиликдаги ўзгаришлар (чеклов ва мораторий жорий этилганлиги)</t>
  </si>
  <si>
    <t>Муамо пул</t>
  </si>
  <si>
    <t>Пул Кам ставкада кредит фоизи 5 8 фоиз булса</t>
  </si>
  <si>
    <t>3779c4b2-5085-4aeb-aff5-f06f713358a7</t>
  </si>
  <si>
    <t>ee.cerrsurvey.uz:aawwACb4BBKFxn4o</t>
  </si>
  <si>
    <t>18:46:37</t>
  </si>
  <si>
    <t>2024-06-21 18:46:37</t>
  </si>
  <si>
    <t>Хорижий валюта курслари ошиши Энергия ресурслари нархи ошиши Логистика харажатларининг ошиши Карьерлардан фойдаланиш бўйича қонунчиликдаги ўзгаришлар (чеклов ва мораторий жорий этилганлиги)</t>
  </si>
  <si>
    <t>Пайвандчи Кран машинисти</t>
  </si>
  <si>
    <t>Obnavleniyani kvartlni qilish</t>
  </si>
  <si>
    <t>Kvartalni obnavleniya</t>
  </si>
  <si>
    <t>571b4dbe-9ad8-430a-bbe2-14d6d151d5fa</t>
  </si>
  <si>
    <t>ee.cerrsurvey.uz:Y0X53L1SbzSujQcq</t>
  </si>
  <si>
    <t>18:57:45</t>
  </si>
  <si>
    <t>2024-06-21 18:57:45</t>
  </si>
  <si>
    <t>Муоомо йук</t>
  </si>
  <si>
    <t>630ec875-3266-4fd9-85c9-98b8e3f3c15e</t>
  </si>
  <si>
    <t>ee.cerrsurvey.uz:TPufnAeWXglgeLDF</t>
  </si>
  <si>
    <t>19:05:41</t>
  </si>
  <si>
    <t>2024-06-21 19:05:41</t>
  </si>
  <si>
    <t>Рейтинг ўз вақтида янгиланмайди Рейтинг натижаларини ҳисоблаш методикаси (мезонлари) мукаммал эмас Рейтингни яхшилаш мақсадида корхоналар томонидан нотўғри ва ёлғон маълумотлар тақдим этилиш ҳолатлари (яроқсиз техникалар ҳисобига активлар сонини ошириш, ҳисобот маълумотларини ошириб кўрсатиш в.б.) текширилмайди</t>
  </si>
  <si>
    <t>Соғлом ва адолатли рақобат муҳити мавжуд эмас Янги ташкил этилган (ҳали рейтингга эга бўлмаган) корхоналар учун давлат буюртмаларини олишида бошланғич қўллаб-қувватлов тизими мавжуд эмас Қурилиш материаллар ички бозорида нархлар юқорилиги</t>
  </si>
  <si>
    <t>Рейтинги пас фирмалар хам обьект олиши кк</t>
  </si>
  <si>
    <t>Эркин нарх куйиш кк сметаларга</t>
  </si>
  <si>
    <t>1bb0b5a0-a5e5-4ec4-b49b-5189baa9e462</t>
  </si>
  <si>
    <t>19:14:52</t>
  </si>
  <si>
    <t>2024-06-21 19:14:52</t>
  </si>
  <si>
    <t>Курилган обектлар учун пул маблаги тулаб берилмаган</t>
  </si>
  <si>
    <t>Курилиш обектлари куриб битказилгандан сунг уз вактида туловни амалга ошириш</t>
  </si>
  <si>
    <t>134bf931-d3b3-4e9a-bcf5-5b61f771ef3c</t>
  </si>
  <si>
    <t>ee.cerrsurvey.uz:2bYjCt5PCrQuELXR</t>
  </si>
  <si>
    <t>19:04:50</t>
  </si>
  <si>
    <t>2024-06-21 19:04:50</t>
  </si>
  <si>
    <t>Бошка муаммо мавжуд эмас.</t>
  </si>
  <si>
    <t>af0ca530-7120-4b10-b86b-a4a5feb4841e</t>
  </si>
  <si>
    <t>ee.cerrsurvey.uz:b0wCYaguSH04WTMy</t>
  </si>
  <si>
    <t>19:12:05</t>
  </si>
  <si>
    <t>2024-06-21 19:12:05</t>
  </si>
  <si>
    <t>Электрон тендер савдолари ҳаққоний ва шаффоф тарзда ўтказилмайди (соғлом рақобат муҳити мавжуд эмас) Буюртмачи билан олдиндан келишмасдан ушбу платформада ғолиб бўлиш имкони йўқ Тендерда иштирок этувчи корхоналар томонидан нотўғри ва ёлғон маълумотлар тақдим этилиш ҳолатлари текширилмайди</t>
  </si>
  <si>
    <t>Талаб ошиши Маҳсулотлар таклифи камайиши, захиралар миқдори чекланаётганлиги Хорижий валюта курслари ошиши Энергия ресурслари нархи ошиши</t>
  </si>
  <si>
    <t>Шафоф платформа ишламаяпти</t>
  </si>
  <si>
    <t>Хамма уз вазифасини вактида виждонан бужарса карупсия ва ортикча текширув йуколса шу етади</t>
  </si>
  <si>
    <t>b0dbdbbc-e9a3-400f-b72c-37d397c854bd</t>
  </si>
  <si>
    <t>ee.cerrsurvey.uz:5d14OV19svPZ1PBW</t>
  </si>
  <si>
    <t>19:16:57</t>
  </si>
  <si>
    <t>2024-06-21 19:16:57</t>
  </si>
  <si>
    <t>Соғлом ва адолатли рақобат муҳити мавжуд эмас Қурилиш соҳасида норасмий ишчи-ходимлар улуши юқори</t>
  </si>
  <si>
    <t>Қурилиш моллари ички бозорида монополия мавжудлиги Энергия ресурслари нархи ошиши Карьерлардан фойдаланиш бўйича қонунчиликдаги ўзгаришлар (чеклов ва мораторий жорий этилганлиги)</t>
  </si>
  <si>
    <t>Tenderda obeʼktlar qoʻyilmaganligi sababli soliq toʻlovi muammo boʻlyabdi.</t>
  </si>
  <si>
    <t>Rivojlangan davlatlar qurilish loyihalarini tadbiq qilish kerak</t>
  </si>
  <si>
    <t>c55f882b-b325-4c95-a53e-58034440a068</t>
  </si>
  <si>
    <t>ee.cerrsurvey.uz:7raLJgTyIHn7nWbG</t>
  </si>
  <si>
    <t>19:21:51</t>
  </si>
  <si>
    <t>2024-06-21 19:21:51</t>
  </si>
  <si>
    <t>Тендерларда иштирок этишда қурилиш ташкилотлари ўртасида ўзаро келишиб ҳаракат қилиш ҳолатлари мавжуд</t>
  </si>
  <si>
    <t>Pulni vaqtiaga ololmaymiz, qurilishni tendirdan yutish qiyin</t>
  </si>
  <si>
    <t>f5a37128-5e11-468a-99e4-3b7c9c623f37</t>
  </si>
  <si>
    <t>ee.cerrsurvey.uz:DWB44yJ1cnbDEOoG</t>
  </si>
  <si>
    <t>19:17:25</t>
  </si>
  <si>
    <t>2024-06-21 19:17:25</t>
  </si>
  <si>
    <t>Qurilish mollari ishlab chiqarish</t>
  </si>
  <si>
    <t>ca42c40a-1786-4eaf-82b4-5e2f22f9690d</t>
  </si>
  <si>
    <t>ee.cerrsurvey.uz:7zDgR617Cn5RpFcq</t>
  </si>
  <si>
    <t>19:24:08</t>
  </si>
  <si>
    <t>2024-06-21 19:24:08</t>
  </si>
  <si>
    <t>Соғлом ва адолатли рақобат муҳити мавжуд эмас Соҳада коррупция авж олган Янги ташкил этилган (ҳали рейтингга эга бўлмаган) корхоналар учун давлат буюртмаларини олишида бошланғич қўллаб-қувватлов тизими мавжуд эмас Қурилиш материаллари импорти учун божхона божлари юқорилиги Қурилиш соҳасида норасмий ишчи-ходимлар улуши юқори Аудит ва бошқа текширувлар сони ва харажатлари кўплиги Давлат дастурлари объектларини молиялаштирувчи идора (буюртмачи) томонидан қурилиш объектлари етарли маблағ билан таъминланмасдан электрон тендерга қўйилади ёки тендер якунидан сўнг молиялаштириш маблағларини камайтириш ҳолатлари мавжуд; Бошқа</t>
  </si>
  <si>
    <t>Давлат буюртмаси сезиларли равишда камайиши иш хажмларини камайтирди</t>
  </si>
  <si>
    <t>Лойиҳа ҳужжатларини экспертизадан ўтказиш ва хулоса бериш ишлари ҳудуднинг ўзида эмас, бошқа ҳудудда амалга оширилади Бошқа</t>
  </si>
  <si>
    <t>Бунда муаммо йук</t>
  </si>
  <si>
    <t>Қурилиш ишлари учун аванс тўловлари берилмайди Ортиқча текширувлар ва аралашув (порахўрлик)лар мавжуд Қурилиш корхонаси ўз ҳисобидан қуришни тугаллашга мажбурланади Бошқа</t>
  </si>
  <si>
    <t>Нархларнинг бозор киматилан пастлиги. Сметада курсатилган иш хаки микдори ходимларга туланаетган иш хакидан анча пастлиги</t>
  </si>
  <si>
    <t>Геодезист Пардозчи Сувоқчи</t>
  </si>
  <si>
    <t>Энг катта муаммо прокуратура органли томонидан ортикча аралашувлар, смета нарларининг бозор нархидан анча пастлиги. Хакикатда туланаетган  иш хаки киймати сметада курсатилган нархдан анча юкорилиги.</t>
  </si>
  <si>
    <t>Хакикий бозор кийматида нархларни шакллатириш лозим. Энг катта муаммо шу. Буюртмачи томонида курилиш материалларини берилишига чек куйиш лозим. Масалан корхонамиз томонидан эшик деразаларни ишлаб чикиш имконимиз була туриб буюртмачида юкори нархларда олишга мажбур булишим курилиш сохасиша энг катта тусиклардан бири буляпти деб уйлайман</t>
  </si>
  <si>
    <t>c88a7e1f-a134-456a-978d-ee28ea729edf</t>
  </si>
  <si>
    <t>ee.cerrsurvey.uz:0EZYIdeN895KF9Da</t>
  </si>
  <si>
    <t>19:36:05</t>
  </si>
  <si>
    <t>2024-06-21 19:36:05</t>
  </si>
  <si>
    <t>f8f56608-5a7d-4068-9344-e18e91dc4592</t>
  </si>
  <si>
    <t>ee.cerrsurvey.uz:fmVeGpiM4MK7iDgE</t>
  </si>
  <si>
    <t>19:54:13</t>
  </si>
  <si>
    <t>2024-06-21 19:54:13</t>
  </si>
  <si>
    <t>МУАММОЛАР МАВЖУД ЭМАС</t>
  </si>
  <si>
    <t>OZBIKISTON BUYUK DAVLAT OZBEKISTONI ALISHMASMAN BOSHQA JAXONGA OZBEKISTON TENGDUR OZBEKISTONGA</t>
  </si>
  <si>
    <t>945d225e-fd39-4013-b2d8-31bfb31ae2ae</t>
  </si>
  <si>
    <t>ee.cerrsurvey.uz:dnUK6l59viH9iDWI</t>
  </si>
  <si>
    <t>19:55:47</t>
  </si>
  <si>
    <t>2024-06-21 19:55:47</t>
  </si>
  <si>
    <t>Қурилиш лойиҳаларини ишлаб чиқиш Турар жой биноларини қуриш</t>
  </si>
  <si>
    <t>Тоифа ва рейтинг олишда коррупция ҳолатлари мавжуд Рейтинг ўз вақтида янгиланмайди Тизим тегишли ахборот базалари билан етарлича интеграциялашмаган ва тўлиқ автоматлаштирилмаган Рейтинг натижаларини ҳисоблаш методикаси (мезонлари) мукаммал эмас Рейтинг мезонларини қайта кўриб чиқишда ва янгиларини ишлаб чиқишда пудрат ташкилотлари фикрини электрон жамлаш ҳамда қайта ишлаш тизими мавжуд эмас Рейтингни яхшилаш мақсадида корхоналар томонидан нотўғри ва ёлғон маълумотлар тақдим этилиш ҳолатлари (яроқсиз техникалар ҳисобига активлар сонини ошириш, ҳисобот маълумотларини ошириб кўрсатиш в.б.) текширилмайди</t>
  </si>
  <si>
    <t>Электрон тендер савдолари ҳаққоний ва шаффоф тарзда ўтказилмайди (соғлом рақобат муҳити мавжуд эмас) Платформа орқали электрон тендерларда хонадан (офисдан) туриб қатнашиш имкон мавжуд эмас</t>
  </si>
  <si>
    <t>Қурилиш соҳасига ажратилаётган кредит фоиз ставкаларининг ошиши Хорижий валюта курслари ошиши</t>
  </si>
  <si>
    <t>48302150-6eae-4533-acb7-d88939396ecf</t>
  </si>
  <si>
    <t>ee.cerrsurvey.uz:z3A2Al8NouJOSIa2</t>
  </si>
  <si>
    <t>19:47:26</t>
  </si>
  <si>
    <t>2024-06-21 19:47:26</t>
  </si>
  <si>
    <t>солиқ базадан 4 бал кам берилган ўтган йилги хисобот куриниаяпти</t>
  </si>
  <si>
    <t>1</t>
  </si>
  <si>
    <t>2a0c69c4-37f2-4a32-8f3f-230921c0a047</t>
  </si>
  <si>
    <t>ee.cerrsurvey.uz:YddYgM0ULFmiB1Ex</t>
  </si>
  <si>
    <t>19:49:28</t>
  </si>
  <si>
    <t>2024-06-21 19:49:28</t>
  </si>
  <si>
    <t>Соғлом ва адолатли рақобат муҳити мавжуд эмас Янги ташкил этилган (ҳали рейтингга эга бўлмаган) корхоналар учун давлат буюртмаларини олишида бошланғич қўллаб-қувватлов тизими мавжуд эмас Давлат дастурлари объектларини молиялаштирувчи идора (буюртмачи) томонидан қурилиш объектлари етарли маблағ билан таъминланмасдан электрон тендерга қўйилади ёки тендер якунидан сўнг молиялаштириш маблағларини камайтириш ҳолатлари мавжуд;</t>
  </si>
  <si>
    <t>Архитектор Дизайнер</t>
  </si>
  <si>
    <t>43b0bdfe-a60a-4f73-9cf6-bc0e593319a3</t>
  </si>
  <si>
    <t>ee.cerrsurvey.uz:b1spa3BfXKMgCLQc</t>
  </si>
  <si>
    <t>20:00:05</t>
  </si>
  <si>
    <t>2024-06-21 20:00:05</t>
  </si>
  <si>
    <t>Рейтинг ўз вақтида янгиланмайди Тизим тегишли ахборот базалари билан етарлича интеграциялашмаган ва тўлиқ автоматлаштирилмаган Рейтинг натижаларини ҳисоблаш методикаси (мезонлари) мукаммал эмас Рейтинг мезонларини қайта кўриб чиқишда ва янгиларини ишлаб чиқишда пудрат ташкилотлари фикрини электрон жамлаш ҳамда қайта ишлаш тизими мавжуд эмас</t>
  </si>
  <si>
    <t>Соғлом ва адолатли рақобат муҳити мавжуд эмас Қурилиш материаллари импорти учун божхона божлари юқорилиги Қурилиш материаллар ички бозорида нархлар юқорилиги Ташкилотларда қурилиш техникалари парки етарли даражада шаклланмаган Аудит ва бошқа текширувлар сони ва харажатлари кўплиги</t>
  </si>
  <si>
    <t>Талаб ошиши Импорт маҳсулотлари нархи ошиши Энергия ресурслари нархи ошиши</t>
  </si>
  <si>
    <t>Тендерларда голиб булолмаганлигимиз сабали иш хажмлари бажара олмаяпмиз</t>
  </si>
  <si>
    <t>Давлат органларининг аралашувини пасайтириш. Сметадаги нархларни хакикий бозор бахоси шакллантириш. Иш хаки нархларни ва сметадаги норвотивларнинг кайта куриб чикиш лозим. Шундан кейингина курувчидан кучли сифатни талаб килиш ва сифат газоратини ошириш.</t>
  </si>
  <si>
    <t>4f2b6308-740c-4197-b645-7cc8cba413a3</t>
  </si>
  <si>
    <t>ee.cerrsurvey.uz:Uh4dYXsxV7F103K2</t>
  </si>
  <si>
    <t>20:02:52</t>
  </si>
  <si>
    <t>2024-06-21 20:02:52</t>
  </si>
  <si>
    <t>Соғлом ва адолатли рақобат муҳити мавжуд эмас Соҳада коррупция авж олган Тендерларда иштирок этишда қурилиш ташкилотлари ўртасида ўзаро келишиб ҳаракат қилиш ҳолатлари мавжуд Янги ташкил этилган (ҳали рейтингга эга бўлмаган) корхоналар учун давлат буюртмаларини олишида бошланғич қўллаб-қувватлов тизими мавжуд эмас Қурилиш материаллари импорти учун божхона божлари юқорилиги Қурилиш материаллар ички бозорида нархлар юқорилиги Қурилиш материаллар бозорида монополия мавжуд Ташкилотларда қурилиш техникалари парки етарли даражада шаклланмаган Қурилиш соҳасида норасмий ишчи-ходимлар улуши юқори Давлат дастурлари объектларини молиялаштирувчи идора (буюртмачи) томонидан қурилиш объектлари етарли маблағ билан таъминланмасдан электрон тендерга қўйилади ёки тендер якунидан сўнг молиялаштириш маблағларини камайтириш ҳолатлари мавжуд;</t>
  </si>
  <si>
    <t>Давлат буюртмаси бўйича бажарилган ишлар учун маблағлар кечикиб тўланади Қурилиш ишлари учун аванс тўловлари берилмайди Сансалорлик ва қоғозбозлик кўп Ортиқча текширувлар ва аралашув (порахўрлик)лар мавжуд Қурилиш корхонаси ўз ҳисобидан қуришни тугаллашга мажбурланади</t>
  </si>
  <si>
    <t>Электрон тендер савдолари ҳаққоний ва шаффоф тарзда ўтказилмайди (соғлом рақобат муҳити мавжуд эмас) Буюртмачи билан олдиндан келишмасдан ушбу платформада ғолиб бўлиш имкони йўқ Электрон тендер савдоларида қатнашиш учун норасмий тўсиқлар мавжуд Электрон тендер савдолари платформаси мураккаб Электрон тендер савдоларида иштирок этиш талаблари жуда юқори Тендерда иштирок этувчи корхоналар томонидан нотўғри ва ёлғон маълумотлар тақдим этилиш ҳолатлари текширилмайди</t>
  </si>
  <si>
    <t>Солиқ инспекцияси Прокуратура (Иқтисодий жиноятларга қарши курашиш департаменти) Қурилиш назорати инспекцияси Экология бўлими</t>
  </si>
  <si>
    <t>Дарё ўзанларидаги норуда материалларни қазиб олишга муддатсиз мораторий жорий этилганлиги Қум ва шағал материалларини қазиб олиш ҳуқуқи фақат “E-Auksion” электрон майдончаси орқали амалга оширилиши белгиланганлиги Норуда хом-ашёлар (қум, шағал, оҳак в.б.) нархи қиммат Ресурслар жойлашган ҳудудларда муҳандислик-коммуникация тармоқлари мавжуд эмас</t>
  </si>
  <si>
    <t>Хорижий валюта курслари ошиши Жаҳондаги геосиёсий вазиятнинг ёмонлашуви Энергия ресурслари нархи ошиши Карьерлардан фойдаланиш бўйича қонунчиликдаги ўзгаришлар (чеклов ва мораторий жорий этилганлиги)</t>
  </si>
  <si>
    <t>қурилиш материаллари ишлаб чиқариш учун кредит маблағлари ажратилса</t>
  </si>
  <si>
    <t>1c64204a-d40b-49a4-a37f-89dc939be286</t>
  </si>
  <si>
    <t>ee.cerrsurvey.uz:V3eObdRKE6cmOffU</t>
  </si>
  <si>
    <t>19:46:23</t>
  </si>
  <si>
    <t>2024-06-21 19:46:23</t>
  </si>
  <si>
    <t>давлат органлари курилиш сохасига ноконуний аралашмасин</t>
  </si>
  <si>
    <t>81498b7f-3173-4c28-89f1-f8b2763ddfda</t>
  </si>
  <si>
    <t>ee.cerrsurvey.uz:pq3UKoEEy7DbYbf8</t>
  </si>
  <si>
    <t>20:16:53</t>
  </si>
  <si>
    <t>2024-06-21 20:16:53</t>
  </si>
  <si>
    <t>Соғлом ва адолатли рақобат муҳити мавжуд эмас Соҳада коррупция авж олган Қурилиш материаллари импорти учун божхона божлари юқорилиги Қурилиш материаллар ички бозорида нархлар юқорилиги</t>
  </si>
  <si>
    <t>Божхона божлари юқорилиги Божхонада ортиқча бюрократия, сансалорлик, порахўрлик мавжудлиги Етказиб бериш харажатлари юқорилиги Етказиб бериш муддати узоқлиги</t>
  </si>
  <si>
    <t>Импорт маҳсулотлари нархи ошиши Энергия ресурслари нархи ошиши Логистика харажатларининг ошиши Карьерлардан фойдаланиш бўйича қонунчиликдаги ўзгаришлар (чеклов ва мораторий жорий этилганлиги)</t>
  </si>
  <si>
    <t>Сотувнинг ута пастлиги. Тендерланинг камлиги. Битта ташкилотнинг куп объект олиши окибатида бизнинш корхонамиз тендерларда голубой була олмаяпти.</t>
  </si>
  <si>
    <t>Человек часнинг камлиги.энг арзон человек час жиззахда. Тошкент 53000 куйган нарх жиззах вилоятида 22000. Вахолангки жиззахда хам тошкентда хам ишчиларга туланаетган нарх бир хил.</t>
  </si>
  <si>
    <t>07faad7b-0b4c-4e41-84c6-48c87e2fa161</t>
  </si>
  <si>
    <t>ee.cerrsurvey.uz:KnSwPj6gXiLQ4hR1</t>
  </si>
  <si>
    <t>19:55:10</t>
  </si>
  <si>
    <t>2024-06-21 19:55:10</t>
  </si>
  <si>
    <t>Лойихани ишлаб чикиш муддатини атайлаб 5 кунгача куяди лойиха ишлаб чикиш экспертиза куригидан утиш камида 1 ой вактни олади шуни инобатга олмайди натижада умимий балдан кечиктирилган кун учун бал минус килинади</t>
  </si>
  <si>
    <t>Соғлом ва адолатли рақобат муҳити мавжуд эмас Соҳада коррупция авж олган Янги ташкил этилган (ҳали рейтингга эга бўлмаган) корхоналар учун давлат буюртмаларини олишида бошланғич қўллаб-қувватлов тизими мавжуд эмас Қурилиш материаллари импорти учун божхона божлари юқорилиги Қурилиш материаллар ички бозорида нархлар юқорилиги</t>
  </si>
  <si>
    <t>Дарё ўзанларидаги норуда материалларни қазиб олишга муддатсиз мораторий жорий этилганлиги Норуда хом-ашёлар (қум, шағал, оҳак в.б.) нархи қиммат Ресурслар жойлашган ҳудудларда муҳандислик-коммуникация тармоқлари мавжуд эмас</t>
  </si>
  <si>
    <t>Хорижий валюта курслари ошиши Энергия ресурслари нархи ошиши Карьерлардан фойдаланиш бўйича қонунчиликдаги ўзгаришлар (чеклов ва мораторий жорий этилганлиги)</t>
  </si>
  <si>
    <t>Архитектор Лойиҳачи Электрик</t>
  </si>
  <si>
    <t>Солик органларидан асоссиз хатлар келиши асоссиз солик хисобланиши. Курилиш обектларини топширишда корупцион холат авж олган хар бир имзо куйувчи давлат органини уз хизмати бор</t>
  </si>
  <si>
    <t>Солик тизимини ислох килиш. Божхона божларини камайтириш керак</t>
  </si>
  <si>
    <t>2bbe7a60-c2f4-4b86-b9bc-91c18b12a25d</t>
  </si>
  <si>
    <t>ee.cerrsurvey.uz:ie90khMS1afmNsw5</t>
  </si>
  <si>
    <t>20:04:00</t>
  </si>
  <si>
    <t>2024-06-21 20:04:00</t>
  </si>
  <si>
    <t>Рейтинг ўз вақтида янгиланмайди Тизим тегишли вазирлик ва идораларнинг ахборот базалари билан етарлича интеграциялашган бўлсада, ушбу ахборот базалари етарли даражада такомиллашмаганлиги ва рақамлашмаганлиги сабабли рейтингни ўз вақтида янгиланишида муаммолар вужудга келмоқда Рейтинг натижаларини ҳисоблаш методикаси (мезонлари) мукаммал эмас Рейтинг мезонларини қайта кўриб чиқишда ва янгиларини ишлаб чиқишда пудрат ташкилотлари фикрини электрон жамлаш ҳамда қайта ишлаш тизими мавжуд эмас Рейтингни яхшилаш мақсадида корхоналар томонидан нотўғри ва ёлғон маълумотлар тақдим этилиш ҳолатлари (яроқсиз техникалар ҳисобига активлар сонини ошириш, ҳисобот маълумотларини ошириб кўрсатиш в.б.) текширилмайди Бошқа</t>
  </si>
  <si>
    <t>ISSO сертификати олишда серитификат учун курсатиладиган консолтинг хизматлар юкорилиги</t>
  </si>
  <si>
    <t>Соғлом ва адолатли рақобат муҳити мавжуд эмас Янги ташкил этилган (ҳали рейтингга эга бўлмаган) корхоналар учун давлат буюртмаларини олишида бошланғич қўллаб-қувватлов тизими мавжуд эмас Қурилиш материаллари импорти учун божхона божлари юқорилиги Қурилиш материаллар ички бозорида нархлар юқорилиги Қурилиш материаллар бозорида монополия мавжуд Аудит ва бошқа текширувлар сони ва харажатлари кўплиги Бошқа</t>
  </si>
  <si>
    <t>Элонга қўйилган объектнинг қуриб битказиш учун берилган кун етарли эмас (Обектни ташриф, байрам кунигача топшириш топшириклари берилмаслик керак)</t>
  </si>
  <si>
    <t>Давлат буюртмасини олиш учун талаблар жуда юқори Сансалорлик ва қоғозбозлик кўп Ортиқча текширувлар ва аралашув (порахўрлик)лар мавжуд Қурилиш корхонаси ўз ҳисобидан қуришни тугаллашга мажбурланади</t>
  </si>
  <si>
    <t>Смета нархлари 1 йил олдинги нарх билан қўйилади</t>
  </si>
  <si>
    <t>Хар бир вилоятдан курилиш корхоналари рахбарларини  танлов асосида танлаб олиб қурилиши ривожланган давлатларда МАЛАКА оширишга ёрдам кўрсатиш</t>
  </si>
  <si>
    <t>310cd70c-17b7-4c60-a40e-1919f5ca6aae</t>
  </si>
  <si>
    <t>ee.cerrsurvey.uz:8BS7seVToevgwBI9</t>
  </si>
  <si>
    <t>20:36:01</t>
  </si>
  <si>
    <t>2024-06-21 20:36:01</t>
  </si>
  <si>
    <t>Соғлом ва адолатли рақобат муҳити мавжуд эмас Соҳада коррупция авж олган Қурилиш соҳасида норасмий ишчи-ходимлар улуши юқори</t>
  </si>
  <si>
    <t>Davlat buyurtmalarining kamligi. Bundan tashqari yuqorifa juda kom muammolarni keltirdim</t>
  </si>
  <si>
    <t>Qurilish obyektlarini topshirish muddatining kamligi. Smeta narxlarini bozor qimatiga yetkazish. Va sifat nazoratini oshirish. Vaqt kam va narxlar past bula turib quruvchida sifatli obyet talab qilish mutloqo notugri.</t>
  </si>
  <si>
    <t>75f83651-c98b-4bdf-a8e0-c335e7164947</t>
  </si>
  <si>
    <t>ee.cerrsurvey.uz:bzZsSaq0F2t5veFM</t>
  </si>
  <si>
    <t>17:23:22</t>
  </si>
  <si>
    <t>2024-06-21 17:23:22</t>
  </si>
  <si>
    <t>Нотурар жой биноларини қуриш Фуқаролик объектларини қуриш (йўл, кўприк, сув иншооти ва бошқа муҳандислик иншоотлари) Бошқа</t>
  </si>
  <si>
    <t>Vorkaut,</t>
  </si>
  <si>
    <t>Янги ташкил этилган (ҳали рейтингга эга бўлмаган) корхоналар учун давлат буюртмаларини олишида бошланғич қўллаб-қувватлов тизими мавжуд эмас Қурилиш материаллар ички бозорида нархлар юқорилиги Қурилиш материаллар бозорида монополия мавжуд</t>
  </si>
  <si>
    <t>Энергия ресурслари нархи ошиши Логистика харажатларининг ошиши</t>
  </si>
  <si>
    <t>Reytingda texnikalar ko‘rinmayapti</t>
  </si>
  <si>
    <t>Soliqlarni arzonlashtirish, Qurilish smetalarida ishchini narxini va transport xarajatini ob‘yektning joylashgan joyiga qarab qayta ko‘rib chiqish ( 5% juda kam)</t>
  </si>
  <si>
    <t>59fe11f5-30c0-47d7-a6ea-f34e0c2a13cd</t>
  </si>
  <si>
    <t>ee.cerrsurvey.uz:kPGAhF48fqXVUhU2</t>
  </si>
  <si>
    <t>21:53:02</t>
  </si>
  <si>
    <t>2024-06-21 21:53:02</t>
  </si>
  <si>
    <t>Рейтинг ўз вақтида янгиланмайди Рейтинг мезонларини қайта кўриб чиқишда ва янгиларини ишлаб чиқишда пудрат ташкилотлари фикрини электрон жамлаш ҳамда қайта ишлаш тизими мавжуд эмас Рейтингни яхшилаш мақсадида корхоналар томонидан нотўғри ва ёлғон маълумотлар тақдим этилиш ҳолатлари (яроқсиз техникалар ҳисобига активлар сонини ошириш, ҳисобот маълумотларини ошириб кўрсатиш в.б.) текширилмайди</t>
  </si>
  <si>
    <t>Соғлом ва адолатли рақобат муҳити мавжуд эмас Соҳада коррупция авж олган Тендерларда иштирок этишда қурилиш ташкилотлари ўртасида ўзаро келишиб ҳаракат қилиш ҳолатлари мавжуд Янги ташкил этилган (ҳали рейтингга эга бўлмаган) корхоналар учун давлат буюртмаларини олишида бошланғич қўллаб-қувватлов тизими мавжуд эмас Қурилиш материаллари импорти учун божхона божлари юқорилиги Қурилиш соҳасида норасмий ишчи-ходимлар улуши юқори Аудит ва бошқа текширувлар сони ва харажатлари кўплиги Давлат дастурлари объектларини молиялаштирувчи идора (буюртмачи) томонидан қурилиш объектлари етарли маблағ билан таъминланмасдан электрон тендерга қўйилади ёки тендер якунидан сўнг молиялаштириш маблағларини камайтириш ҳолатлари мавжуд;</t>
  </si>
  <si>
    <t>Конларни қазиб олиш бўйича замонавий технологиялар етишмайди Ресурслар жойлашган ҳудудларда муҳандислик-коммуникация тармоқлари мавжуд эмас</t>
  </si>
  <si>
    <t>Маҳсулотлар таклифи камайиши, захиралар миқдори чекланаётганлиги Энергия ресурслари нархи ошиши Карьерлардан фойдаланиш бўйича қонунчиликдаги ўзгаришлар (чеклов ва мораторий жорий этилганлиги)</t>
  </si>
  <si>
    <t>Шаффоф платформасини янада шаффоф ишлашини таъминлаш</t>
  </si>
  <si>
    <t>Электрон назоратни кучайтириш</t>
  </si>
  <si>
    <t>d06aeb08-15a6-4a68-94ac-516b5a290f15</t>
  </si>
  <si>
    <t>ee.cerrsurvey.uz:wvuhCrCOtxJLIbnb</t>
  </si>
  <si>
    <t>22:18:11</t>
  </si>
  <si>
    <t>2024-06-21 22:18:11</t>
  </si>
  <si>
    <t>Ишчиларнинг коди узгаргани</t>
  </si>
  <si>
    <t>Уй сотмаганман</t>
  </si>
  <si>
    <t>Бетон қуювчи Пардозчи Сувоқчи Сантехник Кран машинисти</t>
  </si>
  <si>
    <t>Инфратузилма абектларини эски холига кайтариш курулиш моллари уз вактида етказиб берилмабди</t>
  </si>
  <si>
    <t>Лойха ташкилотларни тажрибасини ошириш</t>
  </si>
  <si>
    <t>9a437bbb-79a8-4bb8-ae45-9c5f15952a76</t>
  </si>
  <si>
    <t>ee.cerrsurvey.uz:XrXrtBGoQNjsnRgz</t>
  </si>
  <si>
    <t>23:40:10</t>
  </si>
  <si>
    <t>2024-06-21 23:40:10</t>
  </si>
  <si>
    <t>Yaxshi</t>
  </si>
  <si>
    <t>683701c6-ce29-4882-a71d-61cdcb0d2c46</t>
  </si>
  <si>
    <t>ee.cerrsurvey.uz:vqzGNiKWbyPhr7Hr</t>
  </si>
  <si>
    <t>01:23:28</t>
  </si>
  <si>
    <t>2024-06-22</t>
  </si>
  <si>
    <t>2024-06-22 01:23:28</t>
  </si>
  <si>
    <t>mc.tender platformasi aniq bir muddatda yangilanish amalga oshishi va bu haqda barcha tender ishtirokchilarini oldindan platformada xabardor qilinishi maqsadga muvofiq boʻlar edi.</t>
  </si>
  <si>
    <t>Toʻgʻridan toʻgʻri shartnomalar boʻlmasdan barcha obyektlar mc.tender orqali amalga oshishi toʻgʻri boʻlardi.</t>
  </si>
  <si>
    <t>84560a6f-27cb-4ab6-acda-125de6d59ae1</t>
  </si>
  <si>
    <t>ee.cerrsurvey.uz:z6TefND7Y1RnwLFQ</t>
  </si>
  <si>
    <t>04:40:44</t>
  </si>
  <si>
    <t>2024-06-22 04:40:44</t>
  </si>
  <si>
    <t>Фарғона вилояти</t>
  </si>
  <si>
    <t>M</t>
  </si>
  <si>
    <t>5bbe36c3-236d-49b0-af54-bbc9e78910b4</t>
  </si>
  <si>
    <t>ee.cerrsurvey.uz:G0fdooOqsMlf5cLA</t>
  </si>
  <si>
    <t>08:57:25</t>
  </si>
  <si>
    <t>2024-06-22 08:57:25</t>
  </si>
  <si>
    <t>Коррупцион ҳолатлар мавжуд Ортиқча ҳужжатбозлик (бюрократия) Бошқа муаммолар</t>
  </si>
  <si>
    <t>Коррупцион ҳолатлар мавжуд Фаолиятга ортиқча аралашув Ўз вазифасини етарлича бажармаслик Бошқа муаммолар</t>
  </si>
  <si>
    <t>Янги ташкил этилган (ҳали рейтингга эга бўлмаган) корхоналар учун давлат буюртмаларини олишида бошланғич қўллаб-қувватлов тизими мавжуд эмас Қурилиш материаллари импорти учун божхона божлари юқорилиги Қурилиш материаллар ички бозорида нархлар юқорилиги Аудит ва бошқа текширувлар сони ва харажатлари кўплиги Давлат дастурлари объектларини молиялаштирувчи идора (буюртмачи) томонидан қурилиш объектлари етарли маблағ билан таъминланмасдан электрон тендерга қўйилади ёки тендер якунидан сўнг молиялаштириш маблағларини камайтириш ҳолатлари мавжуд;</t>
  </si>
  <si>
    <t>Солиқ инспекцияси Прокуратура (Иқтисодий жиноятларга қарши курашиш департаменти) Қурилиш назорати инспекцияси Рақобат соҳасидаги ваколатли орган</t>
  </si>
  <si>
    <t>Дарё ўзанларидаги норуда материалларни қазиб олишга муддатсиз мораторий жорий этилганлиги Ресурслар жойлашган ҳудудларда муҳандислик-коммуникация тармоқлари мавжуд эмас</t>
  </si>
  <si>
    <t>Қурилиш соҳасига ажратилаётган кредит фоиз ставкаларининг ошиши Хорижий валюта курслари ошиши Жаҳондаги геосиёсий вазиятнинг ёмонлашуви Энергия ресурслари нархи ошиши Логистика харажатларининг ошиши</t>
  </si>
  <si>
    <t>Murojaatlarga tezroq javob berilsa</t>
  </si>
  <si>
    <t>Takror tekshiruv kodi
Smetani ekspertiza ham tekshiradi, NAPU ham, endi prokuraturadagi mutaxassis ham, kulguli, 2 mutaxassisga Davlat pul beryspti
Obyektni
Loyiha mualliflik huquqiga tekshiradi
Buyurtmachi texnadzori
GASN texnadzori
Har bir tashkilot AKT VVODga qoʻl qoʻyayotganida mutaxassisi
ProkraturA va u yollagan vakil
Va ohirida schyot palata kelsa u ham tekshiradi, quruvchini
Va har biri bir hil pozitsiya</t>
  </si>
  <si>
    <t>8e063354-3816-4263-84ab-dac7f3ed791e</t>
  </si>
  <si>
    <t>ee.cerrsurvey.uz:G2OCZDGgiqZJlTwF</t>
  </si>
  <si>
    <t>09:11:21</t>
  </si>
  <si>
    <t>2024-06-22 09:11:21</t>
  </si>
  <si>
    <t>Бир канча</t>
  </si>
  <si>
    <t>Карз баракани учиради</t>
  </si>
  <si>
    <t>Олмайман</t>
  </si>
  <si>
    <t>ef899056-b1ab-4b3a-a015-be8ca3b4f576</t>
  </si>
  <si>
    <t>ee.cerrsurvey.uz:dOcwvJ0d9fZtpoxV</t>
  </si>
  <si>
    <t>09:46:24</t>
  </si>
  <si>
    <t>2024-06-22 09:46:24</t>
  </si>
  <si>
    <t>Янги ташкил этилган (ҳали рейтингга эга бўлмаган) корхоналар учун давлат буюртмаларини олишида бошланғич қўллаб-қувватлов тизими мавжуд эмас Қурилиш материаллар ички бозорида нархлар юқорилиги Қурилиш материаллар бозорида монополия мавжуд Давлат дастурлари объектларини молиялаштирувчи идора (буюртмачи) томонидан қурилиш объектлари етарли маблағ билан таъминланмасдан электрон тендерга қўйилади ёки тендер якунидан сўнг молиялаштириш маблағларини камайтириш ҳолатлари мавжуд;</t>
  </si>
  <si>
    <t>Талаб ошиши Қурилиш соҳасига ажратилаётган кредит фоиз ставкаларининг ошиши Хорижий валюта курслари ошиши Жаҳондаги геосиёсий вазиятнинг ёмонлашуви Импорт маҳсулотлари нархи ошиши Энергия ресурслари нархи ошиши Логистика харажатларининг ошиши</t>
  </si>
  <si>
    <t>Курилиш материаллари ишлаб чикарувчилари томонидан ишлаб чикарилаётган махсулотлар сифатини назоратга олиш, соглом ракобат мухитини яратиш.</t>
  </si>
  <si>
    <t>f4382987-2130-4e36-94bc-2ce5ad05902b</t>
  </si>
  <si>
    <t>ee.cerrsurvey.uz:Y5B2LULDbe9ORz5m</t>
  </si>
  <si>
    <t>09:50:30</t>
  </si>
  <si>
    <t>2024-06-22 09:50:30</t>
  </si>
  <si>
    <t>Давлат органларини ортикча аралашуву</t>
  </si>
  <si>
    <t>cc869346-ece5-4177-b2da-03d36e524e54</t>
  </si>
  <si>
    <t>ee.cerrsurvey.uz:b3Eh0g3Mto1GVlCw</t>
  </si>
  <si>
    <t>10:02:54</t>
  </si>
  <si>
    <t>2024-06-22 10:02:54</t>
  </si>
  <si>
    <t>Khb</t>
  </si>
  <si>
    <t>45da2f2c-af04-47d6-acb4-8893a6a13a2a</t>
  </si>
  <si>
    <t>ee.cerrsurvey.uz:vDdOJe5lqXk8a0VR</t>
  </si>
  <si>
    <t>09:41:19</t>
  </si>
  <si>
    <t>2024-06-22 09:41:19</t>
  </si>
  <si>
    <t>Курилиш сохасидаги барча хужатларни электрон хужатга алмаштириш лозим</t>
  </si>
  <si>
    <t>59538d9b-0e48-4d37-a9fb-f8b0cbadfdea</t>
  </si>
  <si>
    <t>ee.cerrsurvey.uz:ScdoWx9HinqC6nLw</t>
  </si>
  <si>
    <t>2024-06-22 10:04:22</t>
  </si>
  <si>
    <t>Қурилиш объектлари назорати</t>
  </si>
  <si>
    <t>Конларни қазиб олиш бўйича малакали мутахассислар етишмайди</t>
  </si>
  <si>
    <t>Геодезист Дизайнер Бетон қуювчи</t>
  </si>
  <si>
    <t>Нормотивлар амалда ишласин</t>
  </si>
  <si>
    <t>80a477a9-8d74-4e76-b5a5-7f41440a7658</t>
  </si>
  <si>
    <t>ee.cerrsurvey.uz:eOMhxZBSsi0bf6XU</t>
  </si>
  <si>
    <t>10:10:36</t>
  </si>
  <si>
    <t>2024-06-22 10:10:36</t>
  </si>
  <si>
    <t>Давлат буюртмасини олиш учун талаблар жуда юқори Давлат буюртмаси бўйича бажарилган ишлар учун маблағлар кечикиб тўланади Қурилиш ишлари учун аванс тўловлари берилмайди Сансалорлик ва қоғозбозлик кўп Қурилиш корхонаси ўз ҳисобидан қуришни тугаллашга мажбурланади</t>
  </si>
  <si>
    <t>Божхона божлари юқорилиги Божхонада ортиқча бюрократия, сансалорлик, порахўрлик мавжудлиги Етказиб бериш муддати узоқлиги Ортиқча сифат ва синов текширувларидан ўтказиш зарурияти мавжудлиги</t>
  </si>
  <si>
    <t>Ish yuq</t>
  </si>
  <si>
    <t>Nazorat qilish kerak</t>
  </si>
  <si>
    <t>6380293c-87b2-4dca-923a-ddc39e6d18c4</t>
  </si>
  <si>
    <t>ee.cerrsurvey.uz:MHWS6mMOehe59ywZ</t>
  </si>
  <si>
    <t>10:15:33</t>
  </si>
  <si>
    <t>2024-06-22 10:15:33</t>
  </si>
  <si>
    <t>👍</t>
  </si>
  <si>
    <t>Zoʻrrrr</t>
  </si>
  <si>
    <t>262d33f7-7f19-4122-ade6-68b4f76e9fc6</t>
  </si>
  <si>
    <t>ee.cerrsurvey.uz:elludLbv6xad2T7Z</t>
  </si>
  <si>
    <t>Lira</t>
  </si>
  <si>
    <t>Соғлом ва адолатли рақобат муҳити мавжуд эмас Соҳада коррупция авж олган Тендерларда иштирок этишда қурилиш ташкилотлари ўртасида ўзаро келишиб ҳаракат қилиш ҳолатлари мавжуд Янги ташкил этилган (ҳали рейтингга эга бўлмаган) корхоналар учун давлат буюртмаларини олишида бошланғич қўллаб-қувватлов тизими мавжуд эмас Қурилиш материаллари импорти учун божхона божлари юқорилиги Қурилиш материаллар ички бозорида нархлар юқорилиги Қурилиш материаллар бозорида монополия мавжуд Ташкилотларда қурилиш техникалари парки етарли даражада шаклланмаган Қурилиш соҳасида норасмий ишчи-ходимлар улуши юқори Аудит ва бошқа текширувлар сони ва харажатлари кўплиги Давлат дастурлари объектларини молиялаштирувчи идора (буюртмачи) томонидан қурилиш объектлари етарли маблағ билан таъминланмасдан электрон тендерга қўйилади ёки тендер якунидан сўнг молиялаштириш маблағларини камайтириш ҳолатлари мавжуд;</t>
  </si>
  <si>
    <t>Қурилиш моллари ички бозорида монополия мавжудлиги Қурилиш соҳасига ажратилаётган кредит фоиз ставкаларининг ошиши Жаҳондаги геосиёсий вазиятнинг ёмонлашуви Энергия ресурслари нархи ошиши</t>
  </si>
  <si>
    <t>ha</t>
  </si>
  <si>
    <t>Qurilishda loyiha hujjatlarini to'g'ri loyihalashtirilayotganligini kuchliroq tekshirish.</t>
  </si>
  <si>
    <t>7f6e9d6c-138a-4e7f-9f1c-1e43ed562232</t>
  </si>
  <si>
    <t>10:11:50</t>
  </si>
  <si>
    <t>2024-06-22 10:11:50</t>
  </si>
  <si>
    <t>muamo yuq</t>
  </si>
  <si>
    <t>hamasi yaxshi</t>
  </si>
  <si>
    <t>dca0bbb0-453a-48ea-b0cd-8acf3355766d</t>
  </si>
  <si>
    <t>ee.cerrsurvey.uz:5cyrelr9QSGCM4Ze</t>
  </si>
  <si>
    <t>10:19:24</t>
  </si>
  <si>
    <t>2024-06-22 10:19:24</t>
  </si>
  <si>
    <t>мавжуд емас</t>
  </si>
  <si>
    <t>нархлар жуда юқори</t>
  </si>
  <si>
    <t>94c67e53-2ce7-4f65-9ea2-0cde8daab4d3</t>
  </si>
  <si>
    <t>ee.cerrsurvey.uz:hed9ZnLrlhaW6ylB</t>
  </si>
  <si>
    <t>10:08:04</t>
  </si>
  <si>
    <t>2024-06-22 10:08:04</t>
  </si>
  <si>
    <t>Соғлом ва адолатли рақобат муҳити мавжуд эмас Соҳада коррупция авж олган Қурилиш материаллар ички бозорида нархлар юқорилиги Давлат дастурлари объектларини молиялаштирувчи идора (буюртмачи) томонидан қурилиш объектлари етарли маблағ билан таъминланмасдан электрон тендерга қўйилади ёки тендер якунидан сўнг молиялаштириш маблағларини камайтириш ҳолатлари мавжуд;</t>
  </si>
  <si>
    <t>Божхона божлари юқорилиги Етказиб бериш муддати узоқлиги Ортиқча сифат ва синов текширувларидан ўтказиш зарурияти мавжудлиги</t>
  </si>
  <si>
    <t>Хорижий валюта курслари ошиши Жаҳондаги геосиёсий вазиятнинг ёмонлашуви Энергия ресурслари нархи ошиши Логистика харажатларининг ошиши</t>
  </si>
  <si>
    <t>71519e62-12a9-4e6a-8e4b-811747d520a3</t>
  </si>
  <si>
    <t>ee.cerrsurvey.uz:XnFCfdZMXaBcwa5v</t>
  </si>
  <si>
    <t>2024-06-22 10:21:11</t>
  </si>
  <si>
    <t>80e4ac15-a366-4337-a0f2-cbd72f6d7360</t>
  </si>
  <si>
    <t>ee.cerrsurvey.uz:0St6mOvvudITt1fq</t>
  </si>
  <si>
    <t>10:16:02</t>
  </si>
  <si>
    <t>2024-06-22 10:16:02</t>
  </si>
  <si>
    <t>Соғлом ва адолатли рақобат муҳити мавжуд эмас Янги ташкил этилган (ҳали рейтингга эга бўлмаган) корхоналар учун давлат буюртмаларини олишида бошланғич қўллаб-қувватлов тизими мавжуд эмас</t>
  </si>
  <si>
    <t>Талаб ошиши Маҳсулотлар таклифи камайиши, захиралар миқдори чекланаётганлиги Қурилиш моллари ички бозорида монополия мавжудлиги Қурилиш соҳасига ажратилаётган кредит фоиз ставкаларининг ошиши Хорижий валюта курслари ошиши Импорт маҳсулотлари нархи ошиши Энергия ресурслари нархи ошиши Логистика харажатларининг ошиши Карьерлардан фойдаланиш бўйича қонунчиликдаги ўзгаришлар (чеклов ва мораторий жорий этилганлиги)</t>
  </si>
  <si>
    <t>тизимлар жуда мураккаб</t>
  </si>
  <si>
    <t>тизимларни соддалаштириш керак электрон шаклга ўтганлик билан барбир қоғоз вариантда хужжатлар расмилаштирилмоқда шунга бархам бериш керак</t>
  </si>
  <si>
    <t>392f6e0c-acfe-4981-b713-80ac328d764b</t>
  </si>
  <si>
    <t>ee.cerrsurvey.uz:vGwkCuo9YnZTRj5A</t>
  </si>
  <si>
    <t>10:10:40</t>
  </si>
  <si>
    <t>2024-06-22 10:10:40</t>
  </si>
  <si>
    <t>bf839f89-3440-4a06-8de4-a08bdb41db19</t>
  </si>
  <si>
    <t>ee.cerrsurvey.uz:ULkY1Lp2wWglVRRx</t>
  </si>
  <si>
    <t>09:51:30</t>
  </si>
  <si>
    <t>2024-06-22 09:51:30</t>
  </si>
  <si>
    <t>Лойиҳа-смета ҳужжатларида лойиҳа ташкилотларининг камчилиги учун пудратчи ташкилотлар жавоб бериши.</t>
  </si>
  <si>
    <t>Пулли йўлларни қуриш ишларини ривожлантириш.</t>
  </si>
  <si>
    <t>d38b2c35-2848-434c-87ed-99939b2d91bf</t>
  </si>
  <si>
    <t>ee.cerrsurvey.uz:7oNXFwISu3IhqZWv</t>
  </si>
  <si>
    <t>10:12:38</t>
  </si>
  <si>
    <t>2024-06-22 10:12:38</t>
  </si>
  <si>
    <t>Турар жой биноларини қуриш Фуқаролик объектларини қуриш (йўл, кўприк, сув иншооти ва бошқа муҳандислик иншоотлари) Бошқа</t>
  </si>
  <si>
    <t>Уммум курилиш</t>
  </si>
  <si>
    <t>Буюртмачи ташкилотлар бугунги замон талаблари асосида замонивий лойихалар танлаши керак.</t>
  </si>
  <si>
    <t>40af778e-04b1-43e5-b0cc-1c1de9a1b4bf</t>
  </si>
  <si>
    <t>ee.cerrsurvey.uz:xDG4gdGfA7jcHzTC</t>
  </si>
  <si>
    <t>10:19:20</t>
  </si>
  <si>
    <t>2024-06-22 10:19:20</t>
  </si>
  <si>
    <t>умум курилиш</t>
  </si>
  <si>
    <t>хаммаси яхши</t>
  </si>
  <si>
    <t>таклифлар йук</t>
  </si>
  <si>
    <t>798310fa-2384-4b37-beef-11fbbca59667</t>
  </si>
  <si>
    <t>ee.cerrsurvey.uz:GorhWaWOpgFf6hBt</t>
  </si>
  <si>
    <t>09:56:33</t>
  </si>
  <si>
    <t>2024-06-22 09:56:33</t>
  </si>
  <si>
    <t>маблағ кам ажратилади.</t>
  </si>
  <si>
    <t>ШНҚни янгилаш керак.</t>
  </si>
  <si>
    <t>37ac844e-f037-4e49-8c18-d51c297616b6</t>
  </si>
  <si>
    <t>10:38:38</t>
  </si>
  <si>
    <t>2024-06-22 10:38:38</t>
  </si>
  <si>
    <t>Лойиҳа-смета ҳужжатлари тўлиқ ва мукаммал ишлаб чиқилмайди. Пудратчи ташкилоти иш бошлагандан сўнг лойиҳа-смета ҳужжатларининг камчиликлари пудратчи ташкилот бўйнига қолиб кетади.</t>
  </si>
  <si>
    <t>Пулли йўллар ва автомагистраллар қуришни жадаллаштириш.</t>
  </si>
  <si>
    <t>68fecece-5d24-43b1-8fe9-cd627b5b802f</t>
  </si>
  <si>
    <t>ee.cerrsurvey.uz:kvbWrKAfuPbXHh92</t>
  </si>
  <si>
    <t>10:24:51</t>
  </si>
  <si>
    <t>2024-06-22 10:24:51</t>
  </si>
  <si>
    <t>Лойиха хужжатлларини тайерлаш ишлари коникарли эмас. Тендер савдолари утган булсада лойиха хужжатлари тулик курувчига етказилмайди</t>
  </si>
  <si>
    <t>Лойихачи ташкилотларни малакасини ошириш.</t>
  </si>
  <si>
    <t>d83db5ab-952d-4782-aff7-610c276cfff8</t>
  </si>
  <si>
    <t>ee.cerrsurvey.uz:KB7cdh7o39qZyevH</t>
  </si>
  <si>
    <t>10:25:16</t>
  </si>
  <si>
    <t>2024-06-22 10:25:16</t>
  </si>
  <si>
    <t>Янги ташкил этилган (ҳали рейтингга эга бўлмаган) корхоналар учун давлат буюртмаларини олишида бошланғич қўллаб-қувватлов тизими мавжуд эмас Қурилиш материаллар ички бозорида нархлар юқорилиги Ташкилотларда қурилиш техникалари парки етарли даражада шаклланмаган Аудит ва бошқа текширувлар сони ва харажатлари кўплиги Давлат дастурлари объектларини молиялаштирувчи идора (буюртмачи) томонидан қурилиш объектлари етарли маблағ билан таъминланмасдан электрон тендерга қўйилади ёки тендер якунидан сўнг молиялаштириш маблағларини камайтириш ҳолатлари мавжуд;</t>
  </si>
  <si>
    <t>12833ff7-a2db-4031-b3c8-ce7a86784f21</t>
  </si>
  <si>
    <t>ee.cerrsurvey.uz:mnXpmNo6pXwAWjVZ</t>
  </si>
  <si>
    <t>10:26:36</t>
  </si>
  <si>
    <t>2024-06-22 10:26:36</t>
  </si>
  <si>
    <t>Reting berish</t>
  </si>
  <si>
    <t>Yer sotib olish</t>
  </si>
  <si>
    <t>Reting ballarni soliq tolash mezoniga tushirish</t>
  </si>
  <si>
    <t>Qurilish arhitekturani rivojlantirsa oz ozidan rivojlanish boloradi shaxar sozlik normalariga juda qattiq ahamyat berish harbir berayotkan ruxsatini rosmona organish layoqatsizlikbilan qaramaslik shunda rivojlanish boladi</t>
  </si>
  <si>
    <t>24b229f5-c5ea-417d-a7cd-f2c92a20bb71</t>
  </si>
  <si>
    <t>ee.cerrsurvey.uz:pfLylfoC3nZLgLir</t>
  </si>
  <si>
    <t>10:46:46</t>
  </si>
  <si>
    <t>2024-06-22 10:46:46</t>
  </si>
  <si>
    <t>14af430c-f6e8-4499-a4d7-da8bf29bddf3</t>
  </si>
  <si>
    <t>ee.cerrsurvey.uz:6nsyOejFMuei9Kyf</t>
  </si>
  <si>
    <t>10:26:58</t>
  </si>
  <si>
    <t>2024-06-22 10:26:58</t>
  </si>
  <si>
    <t>Yo‘q</t>
  </si>
  <si>
    <t>555d93f9-b49e-4a2a-ab76-69a4fa0168fe</t>
  </si>
  <si>
    <t>ee.cerrsurvey.uz:ooDXTEexYdJwVB8Z</t>
  </si>
  <si>
    <t>10:58:40</t>
  </si>
  <si>
    <t>2024-06-22 10:58:40</t>
  </si>
  <si>
    <t>Булмаган</t>
  </si>
  <si>
    <t>Уйлар</t>
  </si>
  <si>
    <t>4ddfaed8-be14-4ea7-872f-7af83de4a195</t>
  </si>
  <si>
    <t>ee.cerrsurvey.uz:UIDncU9AkZCGkUbK</t>
  </si>
  <si>
    <t>10:27:26</t>
  </si>
  <si>
    <t>2024-06-22 10:27:26</t>
  </si>
  <si>
    <t>Фаолиятга ортиқча аралашув Бошқа муаммолар</t>
  </si>
  <si>
    <t>Соғлом ва адолатли рақобат муҳити мавжуд эмас Тендерларда иштирок этишда қурилиш ташкилотлари ўртасида ўзаро келишиб ҳаракат қилиш ҳолатлари мавжуд Янги ташкил этилган (ҳали рейтингга эга бўлмаган) корхоналар учун давлат буюртмаларини олишида бошланғич қўллаб-қувватлов тизими мавжуд эмас Давлат дастурлари объектларини молиялаштирувчи идора (буюртмачи) томонидан қурилиш объектлари етарли маблағ билан таъминланмасдан электрон тендерга қўйилади ёки тендер якунидан сўнг молиялаштириш маблағларини камайтириш ҳолатлари мавжуд; Бошқа</t>
  </si>
  <si>
    <t>Шу йилдан 95 фоиз қуриоиш материаллари буюртмачи томонидан обьектга етказиб берилиши белгиланганлиги обьектни муддатида фойдаланишга топширишга салбий таьсирини кўрсатмокда шунингдек мисол тарикасила обьектгача етказиб берилиши лозим бўлган арматуралар вагонда келган жойидан керак бўлса олиб кет қабилида буюртмачи томонидан таркатиб юборилмокда қолаверса лойихада белгиланган размердаги арматуралар тўлиқ келмай ишларни бажаришга таьсир кўрсатмокда обьектгача етказиб бермши керак буюртмачи деб ўйлаган қурувчи материалсиз қолиб кетмоқда</t>
  </si>
  <si>
    <t>Материаллар вақтида ва босқичма бочқичлиги бўйича берилмайди</t>
  </si>
  <si>
    <t>-5фоиз тизимини ишга тушириш шаффоф тендер платформасида очиқ бюджет лойихалари учун
Шунингдек буюртмачмлар томонидан шаффоф платформасига тендерга қўйиладиган обьектларни хаммасини бир вақтни ўзида қўйилишини таьминлаш керак</t>
  </si>
  <si>
    <t>Келгуси йил обьектларини жорий йил якуни билан ажратиб олиш лойиха хужжатларини якунлаган холда қурилиш ишлари учун тендерларни март ойида ўтказиш зарур</t>
  </si>
  <si>
    <t>8d9db795-aed1-44fe-afb8-5d21c14e894b</t>
  </si>
  <si>
    <t>ee.cerrsurvey.uz:qW9PjFzgVe41YZg2</t>
  </si>
  <si>
    <t>10:54:20</t>
  </si>
  <si>
    <t>2024-06-22 10:54:20</t>
  </si>
  <si>
    <t>0</t>
  </si>
  <si>
    <t>Хаммаси яхши. Иш керак</t>
  </si>
  <si>
    <t>Х</t>
  </si>
  <si>
    <t>d90aeaa2-2c90-45eb-b1af-eabc1ce2d595</t>
  </si>
  <si>
    <t>ee.cerrsurvey.uz:yzrlQUmwgBH4snLH</t>
  </si>
  <si>
    <t>10:37:12</t>
  </si>
  <si>
    <t>2024-06-22 10:37:12</t>
  </si>
  <si>
    <t>ислохатдан миннатдормиз</t>
  </si>
  <si>
    <t>4b482954-cf7c-43fb-ba44-a1fc507ce280</t>
  </si>
  <si>
    <t>10:38:14</t>
  </si>
  <si>
    <t>2024-06-22 10:38:14</t>
  </si>
  <si>
    <t>Narxlardi kam qo‘yilgani hamda qurilish muddati ham kam qo‘yilgani</t>
  </si>
  <si>
    <t>Qurilish muddatini kam qo‘yilishi smeta qiymati pas ligi ortiqcha aralashuv</t>
  </si>
  <si>
    <t>693d46c7-f5dd-46e9-9d27-2cd4aa9fc7cf</t>
  </si>
  <si>
    <t>ee.cerrsurvey.uz:VTEWUPwn7BprmFnm</t>
  </si>
  <si>
    <t>10:57:17</t>
  </si>
  <si>
    <t>2024-06-22 10:57:17</t>
  </si>
  <si>
    <t>Тизим тегишли вазирлик ва идораларнинг ахборот базалари билан етарлича интеграциялашган бўлсада, ушбу ахборот базалари етарли даражада такомиллашмаганлиги ва рақамлашмаганлиги сабабли рейтингни ўз вақтида янгиланишида муаммолар вужудга келмоқда Рейтинг натижаларини ҳисоблаш методикаси (мезонлари) мукаммал эмас Рейтингни яхшилаш мақсадида корхоналар томонидан нотўғри ва ёлғон маълумотлар тақдим этилиш ҳолатлари (яроқсиз техникалар ҳисобига активлар сонини ошириш, ҳисобот маълумотларини ошириб кўрсатиш в.б.) текширилмайди</t>
  </si>
  <si>
    <t>Соғлом ва адолатли рақобат муҳити мавжуд эмас Янги ташкил этилган (ҳали рейтингга эга бўлмаган) корхоналар учун давлат буюртмаларини олишида бошланғич қўллаб-қувватлов тизими мавжуд эмас Қурилиш материаллар ички бозорида нархлар юқорилиги Давлат дастурлари объектларини молиялаштирувчи идора (буюртмачи) томонидан қурилиш объектлари етарли маблағ билан таъминланмасдан электрон тендерга қўйилади ёки тендер якунидан сўнг молиялаштириш маблағларини камайтириш ҳолатлари мавжуд;</t>
  </si>
  <si>
    <t>Маҳсулотлар таклифи камайиши, захиралар миқдори чекланаётганлиги Қурилиш соҳасига ажратилаётган кредит фоиз ставкаларининг ошиши Хорижий валюта курслари ошиши Жаҳондаги геосиёсий вазиятнинг ёмонлашуви Энергия ресурслари нархи ошиши Карьерлардан фойдаланиш бўйича қонунчиликдаги ўзгаришлар (чеклов ва мораторий жорий этилганлиги)</t>
  </si>
  <si>
    <t>Лойиха смета ищлаб чикишда махсулотлар нархи валюта курслари узгаришига мослаштириш керак</t>
  </si>
  <si>
    <t>48c148a4-ad1b-4d90-a081-b7e6585be4d2</t>
  </si>
  <si>
    <t>ee.cerrsurvey.uz:QTFl73EBzYGXthoR</t>
  </si>
  <si>
    <t>10:40:38</t>
  </si>
  <si>
    <t>2024-06-22 10:40:38</t>
  </si>
  <si>
    <t>Қурилиш лойиҳаларини ишлаб чиқиш Фуқаролик объектларини қуриш (йўл, кўприк, сув иншооти ва бошқа муҳандислик иншоотлари) Бошқа</t>
  </si>
  <si>
    <t>Электромонтаж</t>
  </si>
  <si>
    <t>6e388631-f906-4be6-b41e-1960e90fba99</t>
  </si>
  <si>
    <t>ee.cerrsurvey.uz:hjbGcC04tlBvaubD</t>
  </si>
  <si>
    <t>10:57:44</t>
  </si>
  <si>
    <t>2024-06-22 10:57:44</t>
  </si>
  <si>
    <t>Қурилиш моллари ички бозорида монополия мавжудлиги Хорижий валюта курслари ошиши Энергия ресурслари нархи ошиши</t>
  </si>
  <si>
    <t>Курилишда шаффофликни тугри олиб бориш...</t>
  </si>
  <si>
    <t>fae5d99f-9dfe-4ef0-96fd-e5aed34de1a3</t>
  </si>
  <si>
    <t>ee.cerrsurvey.uz:EemE0VEtcRW2Zgsx</t>
  </si>
  <si>
    <t>10:51:06</t>
  </si>
  <si>
    <t>2024-06-22 10:51:06</t>
  </si>
  <si>
    <t>4e2ca0fd-948d-4c01-84fa-d63cc041cb7d</t>
  </si>
  <si>
    <t>ee.cerrsurvey.uz:pD0sLbsdNdxn3Mg6</t>
  </si>
  <si>
    <t>11:12:08</t>
  </si>
  <si>
    <t>2024-06-22 11:12:08</t>
  </si>
  <si>
    <t>c1d98fd2-4af1-4264-9b05-d3c4c15df6eb</t>
  </si>
  <si>
    <t>ee.cerrsurvey.uz:pByH1zJDZoCGBdiv</t>
  </si>
  <si>
    <t>10:55:42</t>
  </si>
  <si>
    <t>2024-06-22 10:55:42</t>
  </si>
  <si>
    <t>Shunday islohotlar va xarakatlarni kopaytirish</t>
  </si>
  <si>
    <t>bc5d7d43-895d-4eea-939e-f40fcc9fa952</t>
  </si>
  <si>
    <t>ee.cerrsurvey.uz:rqtqSmtjRJUGvreH</t>
  </si>
  <si>
    <t>10:59:31</t>
  </si>
  <si>
    <t>2024-06-22 10:59:31</t>
  </si>
  <si>
    <t>d0880c4d-9d2b-4bce-b553-2828de6bdd3f</t>
  </si>
  <si>
    <t>ee.cerrsurvey.uz:ujhNGxFt1KBaa2KI</t>
  </si>
  <si>
    <t>11:06:07</t>
  </si>
  <si>
    <t>2024-06-22 11:06:07</t>
  </si>
  <si>
    <t>089db28a-e010-42e5-8b3d-168cd4cdce29</t>
  </si>
  <si>
    <t>ee.cerrsurvey.uz:2mhGfM8K9HHLsTm7</t>
  </si>
  <si>
    <t>11:02:50</t>
  </si>
  <si>
    <t>2024-06-22 11:02:50</t>
  </si>
  <si>
    <t>Талаб ошиши Маҳсулотлар таклифи камайиши, захиралар миқдори чекланаётганлиги Хорижий валюта курслари ошиши Импорт маҳсулотлари нархи ошиши Энергия ресурслари нархи ошиши Логистика харажатларининг ошиши</t>
  </si>
  <si>
    <t>273862fb-800e-45d4-89ac-3f9c6b817173</t>
  </si>
  <si>
    <t>11:18:52</t>
  </si>
  <si>
    <t>2024-06-22 11:18:52</t>
  </si>
  <si>
    <t>brukratiya</t>
  </si>
  <si>
    <t>41e9f7c2-a46d-4335-bb68-859880faae94</t>
  </si>
  <si>
    <t>11:11:52</t>
  </si>
  <si>
    <t>2024-06-22 11:11:52</t>
  </si>
  <si>
    <t>Талаб ошиши Қурилиш моллари ички бозорида монополия мавжудлиги Хорижий валюта курслари ошиши Импорт маҳсулотлари нархи ошиши Энергия ресурслари нархи ошиши</t>
  </si>
  <si>
    <t>Мавжуд эмасщ</t>
  </si>
  <si>
    <t>Обьектлар кам...</t>
  </si>
  <si>
    <t>aad3189a-7af4-4302-89e2-56601a813583</t>
  </si>
  <si>
    <t>ee.cerrsurvey.uz:z0dfX6N1L4lIuMNQ</t>
  </si>
  <si>
    <t>11:16:58</t>
  </si>
  <si>
    <t>2024-06-22 11:16:58</t>
  </si>
  <si>
    <t>7438d177-e7d6-4f47-89b5-3b693f2adfe5</t>
  </si>
  <si>
    <t>ee.cerrsurvey.uz:Qf4gXnrVjTxFV7Jg</t>
  </si>
  <si>
    <t>11:14:14</t>
  </si>
  <si>
    <t>2024-06-22 11:14:14</t>
  </si>
  <si>
    <t>Малакали иш бошқарувчи (прораб) Лойиҳачи Электрик Пайвандчи</t>
  </si>
  <si>
    <t>f8be1cf9-4d1a-495d-8957-fa4f4a1270b6</t>
  </si>
  <si>
    <t>ee.cerrsurvey.uz:klcem6ft5JRr4Ak5</t>
  </si>
  <si>
    <t>11:10:22</t>
  </si>
  <si>
    <t>2024-06-22 11:10:22</t>
  </si>
  <si>
    <t>Замонавий технологияларни киритиш</t>
  </si>
  <si>
    <t>7adfb841-0394-4ae8-b1e8-43ae1e7fe2a5</t>
  </si>
  <si>
    <t>ee.cerrsurvey.uz:g4jmBmAhgOr5OrMq</t>
  </si>
  <si>
    <t>11:09:39</t>
  </si>
  <si>
    <t>2024-06-22 11:09:39</t>
  </si>
  <si>
    <t>Соғлом ва адолатли рақобат муҳити мавжуд эмас Соҳада коррупция авж олган Тендерларда иштирок этишда қурилиш ташкилотлари ўртасида ўзаро келишиб ҳаракат қилиш ҳолатлари мавжуд Янги ташкил этилган (ҳали рейтингга эга бўлмаган) корхоналар учун давлат буюртмаларини олишида бошланғич қўллаб-қувватлов тизими мавжуд эмас Қурилиш материаллари импорти учун божхона божлари юқорилиги Қурилиш материаллар ички бозорида нархлар юқорилиги</t>
  </si>
  <si>
    <t>Momo kop</t>
  </si>
  <si>
    <t>Кредит ҳажмига нисбатан юқори гаров таъминоти талаб этилади Кредит ажратиш муддати асоссиз кечиктирилади Кредит фоиз ставкалари юқори Кредит ажратиш асоссиз рад этилади Кредит ажратилиши учун қўшимча тўлов ва хизмат талаб этилади Ортиқча бюрократия мавжуд Бошқа</t>
  </si>
  <si>
    <t>Kiridid kerak</t>
  </si>
  <si>
    <t>Momo yoq</t>
  </si>
  <si>
    <t>Gazi bosin tomom</t>
  </si>
  <si>
    <t>bd4aacba-6464-426c-91d3-bd594ac6d595</t>
  </si>
  <si>
    <t>ee.cerrsurvey.uz:rKwxdJEnMlROdus9</t>
  </si>
  <si>
    <t>11:20:47</t>
  </si>
  <si>
    <t>2024-06-22 11:20:47</t>
  </si>
  <si>
    <t>740e5958-0433-4e2c-92fc-eeacba320197</t>
  </si>
  <si>
    <t>2024-06-22 11:16:44</t>
  </si>
  <si>
    <t>ffecf559-2ef8-46c8-b18a-2601f87e69df</t>
  </si>
  <si>
    <t>ee.cerrsurvey.uz:axia9TLsQicTth2O</t>
  </si>
  <si>
    <t>11:16:26</t>
  </si>
  <si>
    <t>2024-06-22 11:16:26</t>
  </si>
  <si>
    <t>сув</t>
  </si>
  <si>
    <t>127b3794-77b0-4e6c-86c7-77ca949cb8b4</t>
  </si>
  <si>
    <t>ee.cerrsurvey.uz:9Fmmlf1hvVwChuwK</t>
  </si>
  <si>
    <t>10:57:52</t>
  </si>
  <si>
    <t>2024-06-22 10:57:52</t>
  </si>
  <si>
    <t>Зарурият йуклиги учун</t>
  </si>
  <si>
    <t>Сифатли ва чиройли</t>
  </si>
  <si>
    <t>2ccd3c73-d6ce-4a45-9765-c9af2094898b</t>
  </si>
  <si>
    <t>ee.cerrsurvey.uz:drV3d4bujcSQpLXZ</t>
  </si>
  <si>
    <t>11:10:38</t>
  </si>
  <si>
    <t>2024-06-22 11:10:38</t>
  </si>
  <si>
    <t>Маҳсулотлар таклифи камайиши, захиралар миқдори чекланаётганлиги Қурилиш моллари ички бозорида монополия мавжудлиги Қурилиш соҳасига ажратилаётган кредит фоиз ставкаларининг ошиши</t>
  </si>
  <si>
    <t>Геодезист Сантехник</t>
  </si>
  <si>
    <t>90fac536-f9cb-4251-baf1-ca0783573553</t>
  </si>
  <si>
    <t>ee.cerrsurvey.uz:LceMkF6gRDckwRPr</t>
  </si>
  <si>
    <t>10:58:59</t>
  </si>
  <si>
    <t>2024-06-22 10:58:59</t>
  </si>
  <si>
    <t>Умум қурилиш</t>
  </si>
  <si>
    <t>Қурилиш материаллари импорти учун божхона божлари юқорилиги Қурилиш материаллар ички бозорида нархлар юқорилиги Қурилиш соҳасида норасмий ишчи-ходимлар улуши юқори Аудит ва бошқа текширувлар сони ва харажатлари кўплиги</t>
  </si>
  <si>
    <t>2f940483-a578-4212-8bc6-f263d65dcc13</t>
  </si>
  <si>
    <t>ee.cerrsurvey.uz:bF9UcFbtLF3SqFBR</t>
  </si>
  <si>
    <t>11:20:49</t>
  </si>
  <si>
    <t>2024-06-22 11:20:49</t>
  </si>
  <si>
    <t>Курулиш булгани яхши</t>
  </si>
  <si>
    <t>d11488db-1008-4aa1-9a2f-117b68a56a67</t>
  </si>
  <si>
    <t>ee.cerrsurvey.uz:ePVulIGqiPxotrMX</t>
  </si>
  <si>
    <t>11:23:32</t>
  </si>
  <si>
    <t>2024-06-22 11:23:32</t>
  </si>
  <si>
    <t>yo'l qurish</t>
  </si>
  <si>
    <t>muammolar mavjud emas</t>
  </si>
  <si>
    <t>taklifim yo'q</t>
  </si>
  <si>
    <t>db2b5b40-5bcb-49ce-a8f7-6e52e23b19a5</t>
  </si>
  <si>
    <t>ee.cerrsurvey.uz:anOpYjFYagXwjEHV</t>
  </si>
  <si>
    <t>11:02:23</t>
  </si>
  <si>
    <t>2024-06-22 11:02:23</t>
  </si>
  <si>
    <t>Архитектор Малакали иш бошқарувчи (прораб) Электрик Монтажчи Пайвандчи Бетон қуювчи Пардозчи Сувоқчи Сантехник Кран машинисти</t>
  </si>
  <si>
    <t>Моммо йук</t>
  </si>
  <si>
    <t>Лойха смета дефектных ака килинганда курилиши лозим булган бино йоки кайтта ремонт бинони тулик урганиб кейин лойха смета ишлаб чикиш зарур</t>
  </si>
  <si>
    <t>056be3ed-c4b7-4338-97bf-30e93d62d67e</t>
  </si>
  <si>
    <t>ee.cerrsurvey.uz:8gLmkAhtA1pXffYz</t>
  </si>
  <si>
    <t>2024-06-22 11:21:28</t>
  </si>
  <si>
    <t>Тоифа ва рейтинг олишда коррупция ҳолатлари мавжуд Тизим тегишли вазирлик ва идораларнинг ахборот базалари билан етарлича интеграциялашган бўлсада, ушбу ахборот базалари етарли даражада такомиллашмаганлиги ва рақамлашмаганлиги сабабли рейтингни ўз вақтида янгиланишида муаммолар вужудга келмоқда</t>
  </si>
  <si>
    <t>Соғлом ва адолатли рақобат муҳити мавжуд эмас Тендерларда иштирок этишда қурилиш ташкилотлари ўртасида ўзаро келишиб ҳаракат қилиш ҳолатлари мавжуд Янги ташкил этилган (ҳали рейтингга эга бўлмаган) корхоналар учун давлат буюртмаларини олишида бошланғич қўллаб-қувватлов тизими мавжуд эмас</t>
  </si>
  <si>
    <t>Давлат органларидан рухсатнома ҳужжатлари ва хулосалар ўз вақтида тақдим этилмайди (узоқ вақт талаб этади) Қурилиш учун рухсатнома олишда (ишни бошлашда) ҳужжатлар сони кўп</t>
  </si>
  <si>
    <t>Норуда хом-ашёлар (қум, шағал, оҳак в.б.) нархи қиммат Ресурслар жойлашган ҳудудларда муҳандислик-коммуникация тармоқлари мавжуд эмас</t>
  </si>
  <si>
    <t>Қурилиш моллари ички бозорида монополия мавжудлиги Хорижий валюта курслари ошиши Жаҳондаги геосиёсий вазиятнинг ёмонлашуви Энергия ресурслари нархи ошиши</t>
  </si>
  <si>
    <t>Геодезист Кран машинисти</t>
  </si>
  <si>
    <t>Reyting tizimi
Obyektni foydalanishga qabul qilish</t>
  </si>
  <si>
    <t>Erkin raqobatni rivojlantirish
Sohaga Islom moliyasini olib kirish
Aholiga uy-joy sotib olishda imkoniyat va imtiyozlarni kengaytirish</t>
  </si>
  <si>
    <t>6384ae14-8649-4a9c-8cef-3e8e41070498</t>
  </si>
  <si>
    <t>ee.cerrsurvey.uz:1ejKnwCsPK4GcSV5</t>
  </si>
  <si>
    <t>10:30:26</t>
  </si>
  <si>
    <t>2024-06-22 10:30:26</t>
  </si>
  <si>
    <t>Курилиш техникаларини етишмаслиги</t>
  </si>
  <si>
    <t>Курилиш сохасидаги давлат ташкилотлари моддий техника базасини янгилаш ва такомиллаштириш</t>
  </si>
  <si>
    <t>2dbb3895-db61-488f-91d9-1ce3dcd42dc4</t>
  </si>
  <si>
    <t>ee.cerrsurvey.uz:aKDS02eMA4b0Mda3</t>
  </si>
  <si>
    <t>10:58:08</t>
  </si>
  <si>
    <t>2024-06-22 10:58:08</t>
  </si>
  <si>
    <t>Соғлом ва адолатли рақобат муҳити мавжуд эмас Янги ташкил этилган (ҳали рейтингга эга бўлмаган) корхоналар учун давлат буюртмаларини олишида бошланғич қўллаб-қувватлов тизими мавжуд эмас Қурилиш материаллар ички бозорида нархлар юқорилиги Қурилиш материаллар бозорида монополия мавжуд Қурилиш соҳасида норасмий ишчи-ходимлар улуши юқори Аудит ва бошқа текширувлар сони ва харажатлари кўплиги Давлат дастурлари объектларини молиялаштирувчи идора (буюртмачи) томонидан қурилиш объектлари етарли маблағ билан таъминланмасдан электрон тендерга қўйилади ёки тендер якунидан сўнг молиялаштириш маблағларини камайтириш ҳолатлари мавжуд;</t>
  </si>
  <si>
    <t>Божхонада ортиқча бюрократия, сансалорлик, порахўрлик мавжудлиги Етказиб бериш муддати узоқлиги Ортиқча сифат ва синов текширувларидан ўтказиш зарурияти мавжудлиги</t>
  </si>
  <si>
    <t>Талаб ошиши Жаҳондаги геосиёсий вазиятнинг ёмонлашуви Логистика харажатларининг ошиши</t>
  </si>
  <si>
    <t>Мажуд. Эмас</t>
  </si>
  <si>
    <t>Ортикча назорат органларини иштирокини камайтириш</t>
  </si>
  <si>
    <t>7accf579-248e-43e0-b7dc-8b377cdf616e</t>
  </si>
  <si>
    <t>ee.cerrsurvey.uz:dFAqa6isyq5u7DBj</t>
  </si>
  <si>
    <t>11:20:32</t>
  </si>
  <si>
    <t>2024-06-22 11:20:32</t>
  </si>
  <si>
    <t>Тошкент вилояти Бустонлик тумани хокимининг 2022 йил 16 февралда 41-10-136-Q122 сонли карорига асосан "Тошкент Вилояти Бустонлик туманида вилоят ИИББ хузурида хавфсиз туризмни таъминлаш бошкармаси маъмурий биноси ва иншоотларини куриш" объекти фойдаланишга топширилган. Бажарилган ишлар кийматининг 2 971 070 (икки миллиард туккиз юз етмиш бир минг етмиш) сум кисми бугунга кадар молиялаштирилмаган.</t>
  </si>
  <si>
    <t>ecf0c562-ef2d-4fdc-9f49-405ad55359ae</t>
  </si>
  <si>
    <t>ee.cerrsurvey.uz:JebPHKE1CF0FHZET</t>
  </si>
  <si>
    <t>11:18:13</t>
  </si>
  <si>
    <t>2024-06-22 11:18:13</t>
  </si>
  <si>
    <t>Tugallangan obyektni topshirishda muammolar</t>
  </si>
  <si>
    <t>Raqamlashtrish</t>
  </si>
  <si>
    <t>69668290-65bc-435c-8133-6b084654a218</t>
  </si>
  <si>
    <t>ee.cerrsurvey.uz:AEv3GPi5xeoZIv8k</t>
  </si>
  <si>
    <t>11:10:20</t>
  </si>
  <si>
    <t>2024-06-22 11:10:20</t>
  </si>
  <si>
    <t>Умумкурилиш, медитация ва ирригация</t>
  </si>
  <si>
    <t>24669c19-5af4-4b87-8d1a-057369dadd3f</t>
  </si>
  <si>
    <t>ee.cerrsurvey.uz:beuaxVukkVaLWR3C</t>
  </si>
  <si>
    <t>11:10:42</t>
  </si>
  <si>
    <t>2024-06-22 11:10:42</t>
  </si>
  <si>
    <t>Давлат буюртмасини олиш учун талаблар жуда юқори Давлат буюртмаси бўйича бажарилган ишлар учун маблағлар кечикиб тўланади Сансалорлик ва қоғозбозлик кўп Қурилиш корхонаси ўз ҳисобидан қуришни тугаллашга мажбурланади</t>
  </si>
  <si>
    <t>Қурилиш соҳасига ажратилаётган кредит фоиз ставкаларининг ошиши Энергия ресурслари нархи ошиши Логистика харажатларининг ошиши</t>
  </si>
  <si>
    <t>39aaa64f-2f09-48f0-9aed-8d89866adbad</t>
  </si>
  <si>
    <t>ee.cerrsurvey.uz:1ZzBpPr2S8Ik9X9V</t>
  </si>
  <si>
    <t>11:31:49</t>
  </si>
  <si>
    <t>2024-06-22 11:31:49</t>
  </si>
  <si>
    <t>Соғлом ва адолатли рақобат муҳити мавжуд эмас Тендерларда иштирок этишда қурилиш ташкилотлари ўртасида ўзаро келишиб ҳаракат қилиш ҳолатлари мавжуд Янги ташкил этилган (ҳали рейтингга эга бўлмаган) корхоналар учун давлат буюртмаларини олишида бошланғич қўллаб-қувватлов тизими мавжуд эмас Қурилиш материаллар бозорида монополия мавжуд</t>
  </si>
  <si>
    <t>Талаб ошиши Қурилиш моллари ички бозорида монополия мавжудлиги</t>
  </si>
  <si>
    <t>f4ebc973-b63b-4718-8eb0-c2654821713c</t>
  </si>
  <si>
    <t>11:39:13</t>
  </si>
  <si>
    <t>2024-06-22 11:39:13</t>
  </si>
  <si>
    <t>Кредит ажратиш муддати асоссиз кечиктирилади Кредит фоиз ставкалари юқори</t>
  </si>
  <si>
    <t>90b829b2-0a1a-45c7-851b-5dae57a1ee4e</t>
  </si>
  <si>
    <t>ee.cerrsurvey.uz:QfHSmxrxwOV0Hb8O</t>
  </si>
  <si>
    <t>11:35:59</t>
  </si>
  <si>
    <t>2024-06-22 11:35:59</t>
  </si>
  <si>
    <t>Архитектор Геодезист</t>
  </si>
  <si>
    <t>f8230a0d-9dc9-4fa8-806c-f4db2d57a1ff</t>
  </si>
  <si>
    <t>ee.cerrsurvey.uz:EgG7Q8ebCnvlGWRT</t>
  </si>
  <si>
    <t>11:22:18</t>
  </si>
  <si>
    <t>2024-06-22 11:22:18</t>
  </si>
  <si>
    <t>Соғлом ва адолатли рақобат муҳити мавжуд эмас Соҳада коррупция авж олган Янги ташкил этилган (ҳали рейтингга эга бўлмаган) корхоналар учун давлат буюртмаларини олишида бошланғич қўллаб-қувватлов тизими мавжуд эмас Қурилиш материаллар ички бозорида нархлар юқорилиги Қурилиш материаллар бозорида монополия мавжуд Давлат дастурлари объектларини молиялаштирувчи идора (буюртмачи) томонидан қурилиш объектлари етарли маблағ билан таъминланмасдан электрон тендерга қўйилади ёки тендер якунидан сўнг молиялаштириш маблағларини камайтириш ҳолатлари мавжуд;</t>
  </si>
  <si>
    <t>Прокуратура (Иқтисодий жиноятларга қарши курашиш департаменти) Қурилиш назорати инспекцияси</t>
  </si>
  <si>
    <t>Малакали иш бошқарувчи (прораб) Муҳандис Лойиҳачи Геодезист</t>
  </si>
  <si>
    <t>Loyiha-smeta hujjatlaridagi narxlarni real bozor narxlari bilan bir  xilligini ko'rip chiqish zarur</t>
  </si>
  <si>
    <t>a00e8c31-14dd-49ee-8ca8-4803ef089d5b</t>
  </si>
  <si>
    <t>11:40:22</t>
  </si>
  <si>
    <t>2024-06-22 11:40:22</t>
  </si>
  <si>
    <t>Дизайнер Электрик Монтажчи Пайвандчи Бетон қуювчи Пардозчи Сувоқчи Сантехник Кран машинисти</t>
  </si>
  <si>
    <t>Момо йук</t>
  </si>
  <si>
    <t>Таклиф ортикча когозвозликни тухтатиш</t>
  </si>
  <si>
    <t>e8385b5b-045a-4770-b48b-1914ee36898a</t>
  </si>
  <si>
    <t>ee.cerrsurvey.uz:BODA437ZqJg18dWm</t>
  </si>
  <si>
    <t>10:03:03</t>
  </si>
  <si>
    <t>2024-06-22 10:03:03</t>
  </si>
  <si>
    <t>Қурилиш техникалари етишмаслиги</t>
  </si>
  <si>
    <t>Малакали мутахасисларни кўпайтириш</t>
  </si>
  <si>
    <t>382e49c2-d7e1-4172-9060-34e4fbf047d8</t>
  </si>
  <si>
    <t>ee.cerrsurvey.uz:h66Xb2LG0iTUNa3c</t>
  </si>
  <si>
    <t>11:23:10</t>
  </si>
  <si>
    <t>2024-06-22 11:23:10</t>
  </si>
  <si>
    <t>Юуқ</t>
  </si>
  <si>
    <t>8bd76f86-4dc3-4cf1-9b44-75832972537d</t>
  </si>
  <si>
    <t>ee.cerrsurvey.uz:sf6dbEhVAdagqg1h</t>
  </si>
  <si>
    <t>11:29:10</t>
  </si>
  <si>
    <t>2024-06-22 11:29:10</t>
  </si>
  <si>
    <t>Кредит фоиз ставкалари юқори Бошқа</t>
  </si>
  <si>
    <t>5</t>
  </si>
  <si>
    <t>-</t>
  </si>
  <si>
    <t>16c6d6ec-81f6-4286-97b8-c6c3c8d92b6f</t>
  </si>
  <si>
    <t>ee.cerrsurvey.uz:AovC0Gz3786Ph62Q</t>
  </si>
  <si>
    <t>11:34:03</t>
  </si>
  <si>
    <t>2024-06-22 11:34:03</t>
  </si>
  <si>
    <t>cd3e9975-add2-4268-988d-c0797a09c2af</t>
  </si>
  <si>
    <t>ee.cerrsurvey.uz:v6NZ6fVqnExWlsGg</t>
  </si>
  <si>
    <t>11:39:27</t>
  </si>
  <si>
    <t>2024-06-22 11:39:27</t>
  </si>
  <si>
    <t>yoq</t>
  </si>
  <si>
    <t>89a39d70-847b-413c-930a-90582b0c1c7e</t>
  </si>
  <si>
    <t>11:42:52</t>
  </si>
  <si>
    <t>2024-06-22 11:42:52</t>
  </si>
  <si>
    <t>Соҳада коррупция авж олган Тендерларда иштирок этишда қурилиш ташкилотлари ўртасида ўзаро келишиб ҳаракат қилиш ҳолатлари мавжуд Давлат дастурлари объектларини молиялаштирувчи идора (буюртмачи) томонидан қурилиш объектлари етарли маблағ билан таъминланмасдан электрон тендерга қўйилади ёки тендер якунидан сўнг молиялаштириш маблағларини камайтириш ҳолатлари мавжуд;</t>
  </si>
  <si>
    <t>Ортиқча сансалорликка дуч келинади Қурилиш объектини топшириш мураккаб, ҳужжатлар ва йиғиладиган имзолар сони кўп Лойиҳа ҳужжатларини экспертизадан ўтказиш ва хулоса бериш ишлари ҳудуднинг ўзида эмас, бошқа ҳудудда амалга оширилади</t>
  </si>
  <si>
    <t>Давлат буюртмасини олиш учун талаблар жуда юқори Сансалорлик ва қоғозбозлик кўп</t>
  </si>
  <si>
    <t>Талаб ошиши Қурилиш соҳасига ажратилаётган кредит фоиз ставкаларининг ошиши Импорт маҳсулотлари нархи ошиши</t>
  </si>
  <si>
    <t>72fad90d-d706-40b8-9fdf-d8a0314bbd86</t>
  </si>
  <si>
    <t>11:50:17</t>
  </si>
  <si>
    <t>2024-06-22 11:50:17</t>
  </si>
  <si>
    <t>Соғлом ва адолатли рақобат муҳити мавжуд эмас Соҳада коррупция авж олган Янги ташкил этилган (ҳали рейтингга эга бўлмаган) корхоналар учун давлат буюртмаларини олишида бошланғич қўллаб-қувватлов тизими мавжуд эмас Қурилиш материаллар ички бозорида нархлар юқорилиги</t>
  </si>
  <si>
    <t>Давлат буюртмасини олиш учун талаблар жуда юқори Давлат буюртмаси бўйича бажарилган ишлар учун маблағлар кечикиб тўланади Ортиқча текширувлар ва аралашув (порахўрлик)лар мавжуд Қурилиш корхонаси ўз ҳисобидан қуришни тугаллашга мажбурланади</t>
  </si>
  <si>
    <t>Архитектор Малакали иш бошқарувчи (прораб) Муҳандис Лойиҳачи Геодезист</t>
  </si>
  <si>
    <t>Korrupsion</t>
  </si>
  <si>
    <t>1ed4a559-00bf-4841-8407-fb9d12ec6a44</t>
  </si>
  <si>
    <t>ee.cerrsurvey.uz:CGhFHT15dSU9lmGX</t>
  </si>
  <si>
    <t>11:40:43</t>
  </si>
  <si>
    <t>2024-06-22 11:40:43</t>
  </si>
  <si>
    <t>Тоифа ва рейтинг олишда коррупция ҳолатлари мавжуд Рейтинг ўз вақтида янгиланмайди Тизим тегишли ахборот базалари билан етарлича интеграциялашмаган ва тўлиқ автоматлаштирилмаган Тизим тегишли вазирлик ва идораларнинг ахборот базалари билан етарлича интеграциялашган бўлсада, ушбу ахборот базалари етарли даражада такомиллашмаганлиги ва рақамлашмаганлиги сабабли рейтингни ўз вақтида янгиланишида муаммолар вужудга келмоқда Рейтинг натижаларини ҳисоблаш методикаси (мезонлари) мукаммал эмас Рейтинг мезонларини қайта кўриб чиқишда ва янгиларини ишлаб чиқишда пудрат ташкилотлари фикрини электрон жамлаш ҳамда қайта ишлаш тизими мавжуд эмас</t>
  </si>
  <si>
    <t>Талаб ошиши Маҳсулотлар таклифи камайиши, захиралар миқдори чекланаётганлиги Қурилиш моллари ички бозорида монополия мавжудлиги Қурилиш соҳасига ажратилаётган кредит фоиз ставкаларининг ошиши</t>
  </si>
  <si>
    <t>Кридит олмаганман</t>
  </si>
  <si>
    <t>Бошқа йўқ</t>
  </si>
  <si>
    <t>Қурилиш пудрат ташкилотларининг обберини ўтказадиган обмерчилар фоалиятини ўрганиб чиқиш керак жуда кўпчилиги тушунмасдан далолатномалар Расмийлаштиради</t>
  </si>
  <si>
    <t>1b5300f4-1fd9-45d9-b9a2-5fa5dedb020d</t>
  </si>
  <si>
    <t>ee.cerrsurvey.uz:aYB6MGQflfyZ6bR2</t>
  </si>
  <si>
    <t>11:44:47</t>
  </si>
  <si>
    <t>2024-06-22 11:44:47</t>
  </si>
  <si>
    <t>Талаб ошиши Хорижий валюта курслари ошиши Жаҳондаги геосиёсий вазиятнинг ёмонлашуви Импорт маҳсулотлари нархи ошиши Энергия ресурслари нархи ошиши Логистика харажатларининг ошиши Карьерлардан фойдаланиш бўйича қонунчиликдаги ўзгаришлар (чеклов ва мораторий жорий этилганлиги)</t>
  </si>
  <si>
    <t>Материалларни сифатини ошириш</t>
  </si>
  <si>
    <t>d26224b2-081d-41ac-83a0-abaf7741922d</t>
  </si>
  <si>
    <t>ee.cerrsurvey.uz:Ja4XjfjHHwfcA2sL</t>
  </si>
  <si>
    <t>11:42:08</t>
  </si>
  <si>
    <t>2024-06-22 11:42:08</t>
  </si>
  <si>
    <t>9e664a89-3c4f-4f84-be07-a6e5ecb8d5d2</t>
  </si>
  <si>
    <t>ee.cerrsurvey.uz:vVuiJqEzml4mT4LH</t>
  </si>
  <si>
    <t>11:24:55</t>
  </si>
  <si>
    <t>2024-06-22 11:24:55</t>
  </si>
  <si>
    <t>6dbb28c6-29ee-4eab-aefb-aa3132c717e9</t>
  </si>
  <si>
    <t>ee.cerrsurvey.uz:4MxbKHhijeGfmq7Q</t>
  </si>
  <si>
    <t>11:50:54</t>
  </si>
  <si>
    <t>2024-06-22 11:50:54</t>
  </si>
  <si>
    <t>5f5c0633-e8c8-414e-840b-74aaf1cafa11</t>
  </si>
  <si>
    <t>ee.cerrsurvey.uz:I24TCJhY5KYwUjGg</t>
  </si>
  <si>
    <t>11:57:56</t>
  </si>
  <si>
    <t>2024-06-22 11:57:56</t>
  </si>
  <si>
    <t>Соғлом ва адолатли рақобат муҳити мавжуд эмас Аудит ва бошқа текширувлар сони ва харажатлари кўплиги</t>
  </si>
  <si>
    <t>Yoʻq hammasi yahshi</t>
  </si>
  <si>
    <t>3eb9f970-7e76-42dd-bfe3-50cb48187745</t>
  </si>
  <si>
    <t>ee.cerrsurvey.uz:gSIUDnrmlDJ2RBYN</t>
  </si>
  <si>
    <t>11:43:12</t>
  </si>
  <si>
    <t>2024-06-22 11:43:12</t>
  </si>
  <si>
    <t>Янги ташкил этилган (ҳали рейтингга эга бўлмаган) корхоналар учун давлат буюртмаларини олишида бошланғич қўллаб-қувватлов тизими мавжуд эмас Қурилиш материаллар ички бозорида нархлар юқорилиги Давлат дастурлари объектларини молиялаштирувчи идора (буюртмачи) томонидан қурилиш объектлари етарли маблағ билан таъминланмасдан электрон тендерга қўйилади ёки тендер якунидан сўнг молиялаштириш маблағларини камайтириш ҳолатлари мавжуд;</t>
  </si>
  <si>
    <t>Малакали иш бошқарувчи (прораб) Муҳандис Монтажчи</t>
  </si>
  <si>
    <t>Мавжуд муамоларни юкорида курсатдим</t>
  </si>
  <si>
    <t>Смета нархлприни Бозор иктисодиетига утказиш</t>
  </si>
  <si>
    <t>a087087f-e3ae-4e50-99ba-68e655113c31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</si>
</sst>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hh:mm:ss"/>
    <numFmt numFmtId="165" formatCode="0.0%"/>
  </numFmts>
  <fonts count="3" x14ac:knownFonts="1">
    <font>
      <sz val="11"/>
      <color theme="1"/>
      <name val="Calibri"/>
      <family val="2"/>
      <scheme val="minor"/>
    </font>
    <font>
      <b/>
      <sz val="11"/>
      <color theme="1"/>
      <name val="Calibri"/>
      <family val="2"/>
      <scheme val="minor"/>
    </font>
    <font>
      <b/>
      <sz val="11"/>
      <name val="Calibri"/>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9">
    <xf numFmtId="0" fontId="0" fillId="0" borderId="0" xfId="0"/>
    <xf numFmtId="0" fontId="1" fillId="0" borderId="1" xfId="0" applyFont="1" applyBorder="1" applyAlignment="1">
      <alignment horizontal="center" vertical="top"/>
    </xf>
    <xf numFmtId="164" fontId="0" fillId="0" borderId="0" xfId="0" applyNumberFormat="1"/>
    <xf numFmtId="0" fontId="0" fillId="0" borderId="0" xfId="0" applyAlignment="1">
      <alignment horizontal="center" vertical="center" wrapText="1"/>
    </xf>
    <xf numFmtId="0" fontId="2" fillId="0" borderId="0" xfId="0" applyFont="1"/>
    <xf numFmtId="165" fontId="0" fillId="0" borderId="0" xfId="0" applyNumberFormat="1"/>
    <xf numFmtId="165" fontId="2" fillId="0" borderId="0" xfId="0" applyNumberFormat="1" applyFont="1"/>
    <xf numFmtId="0" fontId="0" fillId="0" borderId="0" xfId="0" applyAlignment="1">
      <alignment horizontal="center" vertical="center" wrapText="1"/>
    </xf>
    <xf numFmtId="0" fontId="0" fillId="0" borderId="0" xfId="0"/>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F395"/>
  <sheetViews>
    <sheetView workbookViewId="0">
      <selection activeCell="H11" sqref="H11"/>
    </sheetView>
  </sheetViews>
  <sheetFormatPr defaultRowHeight="15" x14ac:dyDescent="0.25"/>
  <cols>
    <col min="5" max="5" width="13.28515625" bestFit="1" customWidth="1"/>
    <col min="6" max="6" width="18.28515625" bestFit="1" customWidth="1"/>
    <col min="7" max="7" width="33.28515625" bestFit="1" customWidth="1"/>
    <col min="8" max="8" width="188.28515625" bestFit="1" customWidth="1"/>
  </cols>
  <sheetData>
    <row r="1" spans="1:448"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c r="BM1" s="1" t="s">
        <v>64</v>
      </c>
      <c r="BN1" s="1" t="s">
        <v>65</v>
      </c>
      <c r="BO1" s="1" t="s">
        <v>66</v>
      </c>
      <c r="BP1" s="1" t="s">
        <v>67</v>
      </c>
      <c r="BQ1" s="1" t="s">
        <v>68</v>
      </c>
      <c r="BR1" s="1" t="s">
        <v>69</v>
      </c>
      <c r="BS1" s="1" t="s">
        <v>70</v>
      </c>
      <c r="BT1" s="1" t="s">
        <v>71</v>
      </c>
      <c r="BU1" s="1" t="s">
        <v>72</v>
      </c>
      <c r="BV1" s="1" t="s">
        <v>73</v>
      </c>
      <c r="BW1" s="1" t="s">
        <v>74</v>
      </c>
      <c r="BX1" s="1" t="s">
        <v>75</v>
      </c>
      <c r="BY1" s="1" t="s">
        <v>76</v>
      </c>
      <c r="BZ1" s="1" t="s">
        <v>77</v>
      </c>
      <c r="CA1" s="1" t="s">
        <v>78</v>
      </c>
      <c r="CB1" s="1" t="s">
        <v>79</v>
      </c>
      <c r="CC1" s="1" t="s">
        <v>80</v>
      </c>
      <c r="CD1" s="1" t="s">
        <v>81</v>
      </c>
      <c r="CE1" s="1" t="s">
        <v>82</v>
      </c>
      <c r="CF1" s="1" t="s">
        <v>83</v>
      </c>
      <c r="CG1" s="1" t="s">
        <v>84</v>
      </c>
      <c r="CH1" s="1" t="s">
        <v>85</v>
      </c>
      <c r="CI1" s="1" t="s">
        <v>86</v>
      </c>
      <c r="CJ1" s="1" t="s">
        <v>87</v>
      </c>
      <c r="CK1" s="1" t="s">
        <v>88</v>
      </c>
      <c r="CL1" s="1" t="s">
        <v>89</v>
      </c>
      <c r="CM1" s="1" t="s">
        <v>90</v>
      </c>
      <c r="CN1" s="1" t="s">
        <v>91</v>
      </c>
      <c r="CO1" s="1" t="s">
        <v>92</v>
      </c>
      <c r="CP1" s="1" t="s">
        <v>93</v>
      </c>
      <c r="CQ1" s="1" t="s">
        <v>94</v>
      </c>
      <c r="CR1" s="1" t="s">
        <v>95</v>
      </c>
      <c r="CS1" s="1" t="s">
        <v>96</v>
      </c>
      <c r="CT1" s="1" t="s">
        <v>97</v>
      </c>
      <c r="CU1" s="1" t="s">
        <v>98</v>
      </c>
      <c r="CV1" s="1" t="s">
        <v>99</v>
      </c>
      <c r="CW1" s="1" t="s">
        <v>100</v>
      </c>
      <c r="CX1" s="1" t="s">
        <v>101</v>
      </c>
      <c r="CY1" s="1" t="s">
        <v>102</v>
      </c>
      <c r="CZ1" s="1" t="s">
        <v>103</v>
      </c>
      <c r="DA1" s="1" t="s">
        <v>104</v>
      </c>
      <c r="DB1" s="1" t="s">
        <v>105</v>
      </c>
      <c r="DC1" s="1" t="s">
        <v>106</v>
      </c>
      <c r="DD1" s="1" t="s">
        <v>107</v>
      </c>
      <c r="DE1" s="1" t="s">
        <v>108</v>
      </c>
      <c r="DF1" s="1" t="s">
        <v>109</v>
      </c>
      <c r="DG1" s="1" t="s">
        <v>110</v>
      </c>
      <c r="DH1" s="1" t="s">
        <v>111</v>
      </c>
      <c r="DI1" s="1" t="s">
        <v>112</v>
      </c>
      <c r="DJ1" s="1" t="s">
        <v>113</v>
      </c>
      <c r="DK1" s="1" t="s">
        <v>114</v>
      </c>
      <c r="DL1" s="1" t="s">
        <v>115</v>
      </c>
      <c r="DM1" s="1" t="s">
        <v>116</v>
      </c>
      <c r="DN1" s="1" t="s">
        <v>117</v>
      </c>
      <c r="DO1" s="1" t="s">
        <v>118</v>
      </c>
      <c r="DP1" s="1" t="s">
        <v>119</v>
      </c>
      <c r="DQ1" s="1" t="s">
        <v>120</v>
      </c>
      <c r="DR1" s="1" t="s">
        <v>121</v>
      </c>
      <c r="DS1" s="1" t="s">
        <v>122</v>
      </c>
      <c r="DT1" s="1" t="s">
        <v>123</v>
      </c>
      <c r="DU1" s="1" t="s">
        <v>124</v>
      </c>
      <c r="DV1" s="1" t="s">
        <v>125</v>
      </c>
      <c r="DW1" s="1" t="s">
        <v>126</v>
      </c>
      <c r="DX1" s="1" t="s">
        <v>127</v>
      </c>
      <c r="DY1" s="1" t="s">
        <v>128</v>
      </c>
      <c r="DZ1" s="1" t="s">
        <v>129</v>
      </c>
      <c r="EA1" s="1" t="s">
        <v>130</v>
      </c>
      <c r="EB1" s="1" t="s">
        <v>131</v>
      </c>
      <c r="EC1" s="1" t="s">
        <v>132</v>
      </c>
      <c r="ED1" s="1" t="s">
        <v>133</v>
      </c>
      <c r="EE1" s="1" t="s">
        <v>134</v>
      </c>
      <c r="EF1" s="1" t="s">
        <v>135</v>
      </c>
      <c r="EG1" s="1" t="s">
        <v>136</v>
      </c>
      <c r="EH1" s="1" t="s">
        <v>137</v>
      </c>
      <c r="EI1" s="1" t="s">
        <v>138</v>
      </c>
      <c r="EJ1" s="1" t="s">
        <v>139</v>
      </c>
      <c r="EK1" s="1" t="s">
        <v>140</v>
      </c>
      <c r="EL1" s="1" t="s">
        <v>141</v>
      </c>
      <c r="EM1" s="1" t="s">
        <v>142</v>
      </c>
      <c r="EN1" s="1" t="s">
        <v>143</v>
      </c>
      <c r="EO1" s="1" t="s">
        <v>144</v>
      </c>
      <c r="EP1" s="1" t="s">
        <v>145</v>
      </c>
      <c r="EQ1" s="1" t="s">
        <v>146</v>
      </c>
      <c r="ER1" s="1" t="s">
        <v>147</v>
      </c>
      <c r="ES1" s="1" t="s">
        <v>148</v>
      </c>
      <c r="ET1" s="1" t="s">
        <v>149</v>
      </c>
      <c r="EU1" s="1" t="s">
        <v>150</v>
      </c>
      <c r="EV1" s="1" t="s">
        <v>151</v>
      </c>
      <c r="EW1" s="1" t="s">
        <v>152</v>
      </c>
      <c r="EX1" s="1" t="s">
        <v>153</v>
      </c>
      <c r="EY1" s="1" t="s">
        <v>154</v>
      </c>
      <c r="EZ1" s="1" t="s">
        <v>155</v>
      </c>
      <c r="FA1" s="1" t="s">
        <v>156</v>
      </c>
      <c r="FB1" s="1" t="s">
        <v>157</v>
      </c>
      <c r="FC1" s="1" t="s">
        <v>158</v>
      </c>
      <c r="FD1" s="1" t="s">
        <v>159</v>
      </c>
      <c r="FE1" s="1" t="s">
        <v>160</v>
      </c>
      <c r="FF1" s="1" t="s">
        <v>161</v>
      </c>
      <c r="FG1" s="1" t="s">
        <v>162</v>
      </c>
      <c r="FH1" s="1" t="s">
        <v>163</v>
      </c>
      <c r="FI1" s="1" t="s">
        <v>164</v>
      </c>
      <c r="FJ1" s="1" t="s">
        <v>165</v>
      </c>
      <c r="FK1" s="1" t="s">
        <v>166</v>
      </c>
      <c r="FL1" s="1" t="s">
        <v>167</v>
      </c>
      <c r="FM1" s="1" t="s">
        <v>168</v>
      </c>
      <c r="FN1" s="1" t="s">
        <v>169</v>
      </c>
      <c r="FO1" s="1" t="s">
        <v>170</v>
      </c>
      <c r="FP1" s="1" t="s">
        <v>171</v>
      </c>
      <c r="FQ1" s="1" t="s">
        <v>172</v>
      </c>
      <c r="FR1" s="1" t="s">
        <v>173</v>
      </c>
      <c r="FS1" s="1" t="s">
        <v>174</v>
      </c>
      <c r="FT1" s="1" t="s">
        <v>175</v>
      </c>
      <c r="FU1" s="1" t="s">
        <v>176</v>
      </c>
      <c r="FV1" s="1" t="s">
        <v>177</v>
      </c>
      <c r="FW1" s="1" t="s">
        <v>178</v>
      </c>
      <c r="FX1" s="1" t="s">
        <v>179</v>
      </c>
      <c r="FY1" s="1" t="s">
        <v>180</v>
      </c>
      <c r="FZ1" s="1" t="s">
        <v>181</v>
      </c>
      <c r="GA1" s="1" t="s">
        <v>182</v>
      </c>
      <c r="GB1" s="1" t="s">
        <v>183</v>
      </c>
      <c r="GC1" s="1" t="s">
        <v>184</v>
      </c>
      <c r="GD1" s="1" t="s">
        <v>185</v>
      </c>
      <c r="GE1" s="1" t="s">
        <v>186</v>
      </c>
      <c r="GF1" s="1" t="s">
        <v>187</v>
      </c>
      <c r="GG1" s="1" t="s">
        <v>188</v>
      </c>
      <c r="GH1" s="1" t="s">
        <v>189</v>
      </c>
      <c r="GI1" s="1" t="s">
        <v>190</v>
      </c>
      <c r="GJ1" s="1" t="s">
        <v>191</v>
      </c>
      <c r="GK1" s="1" t="s">
        <v>192</v>
      </c>
      <c r="GL1" s="1" t="s">
        <v>193</v>
      </c>
      <c r="GM1" s="1" t="s">
        <v>194</v>
      </c>
      <c r="GN1" s="1" t="s">
        <v>195</v>
      </c>
      <c r="GO1" s="1" t="s">
        <v>196</v>
      </c>
      <c r="GP1" s="1" t="s">
        <v>197</v>
      </c>
      <c r="GQ1" s="1" t="s">
        <v>198</v>
      </c>
      <c r="GR1" s="1" t="s">
        <v>199</v>
      </c>
      <c r="GS1" s="1" t="s">
        <v>200</v>
      </c>
      <c r="GT1" s="1" t="s">
        <v>201</v>
      </c>
      <c r="GU1" s="1" t="s">
        <v>202</v>
      </c>
      <c r="GV1" s="1" t="s">
        <v>203</v>
      </c>
      <c r="GW1" s="1" t="s">
        <v>204</v>
      </c>
      <c r="GX1" s="1" t="s">
        <v>205</v>
      </c>
      <c r="GY1" s="1" t="s">
        <v>206</v>
      </c>
      <c r="GZ1" s="1" t="s">
        <v>207</v>
      </c>
      <c r="HA1" s="1" t="s">
        <v>208</v>
      </c>
      <c r="HB1" s="1" t="s">
        <v>209</v>
      </c>
      <c r="HC1" s="1" t="s">
        <v>210</v>
      </c>
      <c r="HD1" s="1" t="s">
        <v>211</v>
      </c>
      <c r="HE1" s="1" t="s">
        <v>212</v>
      </c>
      <c r="HF1" s="1" t="s">
        <v>213</v>
      </c>
      <c r="HG1" s="1" t="s">
        <v>214</v>
      </c>
      <c r="HH1" s="1" t="s">
        <v>215</v>
      </c>
      <c r="HI1" s="1" t="s">
        <v>216</v>
      </c>
      <c r="HJ1" s="1" t="s">
        <v>217</v>
      </c>
      <c r="HK1" s="1" t="s">
        <v>218</v>
      </c>
      <c r="HL1" s="1" t="s">
        <v>219</v>
      </c>
      <c r="HM1" s="1" t="s">
        <v>220</v>
      </c>
      <c r="HN1" s="1" t="s">
        <v>221</v>
      </c>
      <c r="HO1" s="1" t="s">
        <v>222</v>
      </c>
      <c r="HP1" s="1" t="s">
        <v>223</v>
      </c>
      <c r="HQ1" s="1" t="s">
        <v>224</v>
      </c>
      <c r="HR1" s="1" t="s">
        <v>225</v>
      </c>
      <c r="HS1" s="1" t="s">
        <v>226</v>
      </c>
      <c r="HT1" s="1" t="s">
        <v>227</v>
      </c>
      <c r="HU1" s="1" t="s">
        <v>228</v>
      </c>
      <c r="HV1" s="1" t="s">
        <v>229</v>
      </c>
      <c r="HW1" s="1" t="s">
        <v>230</v>
      </c>
      <c r="HX1" s="1" t="s">
        <v>231</v>
      </c>
      <c r="HY1" s="1" t="s">
        <v>232</v>
      </c>
      <c r="HZ1" s="1" t="s">
        <v>233</v>
      </c>
      <c r="IA1" s="1" t="s">
        <v>234</v>
      </c>
      <c r="IB1" s="1" t="s">
        <v>235</v>
      </c>
      <c r="IC1" s="1" t="s">
        <v>236</v>
      </c>
      <c r="ID1" s="1" t="s">
        <v>237</v>
      </c>
      <c r="IE1" s="1" t="s">
        <v>238</v>
      </c>
      <c r="IF1" s="1" t="s">
        <v>239</v>
      </c>
      <c r="IG1" s="1" t="s">
        <v>240</v>
      </c>
      <c r="IH1" s="1" t="s">
        <v>241</v>
      </c>
      <c r="II1" s="1" t="s">
        <v>242</v>
      </c>
      <c r="IJ1" s="1" t="s">
        <v>243</v>
      </c>
      <c r="IK1" s="1" t="s">
        <v>244</v>
      </c>
      <c r="IL1" s="1" t="s">
        <v>245</v>
      </c>
      <c r="IM1" s="1" t="s">
        <v>246</v>
      </c>
      <c r="IN1" s="1" t="s">
        <v>247</v>
      </c>
      <c r="IO1" s="1" t="s">
        <v>248</v>
      </c>
      <c r="IP1" s="1" t="s">
        <v>249</v>
      </c>
      <c r="IQ1" s="1" t="s">
        <v>250</v>
      </c>
      <c r="IR1" s="1" t="s">
        <v>251</v>
      </c>
      <c r="IS1" s="1" t="s">
        <v>252</v>
      </c>
      <c r="IT1" s="1" t="s">
        <v>253</v>
      </c>
      <c r="IU1" s="1" t="s">
        <v>254</v>
      </c>
      <c r="IV1" s="1" t="s">
        <v>255</v>
      </c>
      <c r="IW1" s="1" t="s">
        <v>256</v>
      </c>
      <c r="IX1" s="1" t="s">
        <v>257</v>
      </c>
      <c r="IY1" s="1" t="s">
        <v>258</v>
      </c>
      <c r="IZ1" s="1" t="s">
        <v>259</v>
      </c>
      <c r="JA1" s="1" t="s">
        <v>260</v>
      </c>
      <c r="JB1" s="1" t="s">
        <v>261</v>
      </c>
      <c r="JC1" s="1" t="s">
        <v>262</v>
      </c>
      <c r="JD1" s="1" t="s">
        <v>263</v>
      </c>
      <c r="JE1" s="1" t="s">
        <v>264</v>
      </c>
      <c r="JF1" s="1" t="s">
        <v>265</v>
      </c>
      <c r="JG1" s="1" t="s">
        <v>266</v>
      </c>
      <c r="JH1" s="1" t="s">
        <v>267</v>
      </c>
      <c r="JI1" s="1" t="s">
        <v>268</v>
      </c>
      <c r="JJ1" s="1" t="s">
        <v>269</v>
      </c>
      <c r="JK1" s="1" t="s">
        <v>270</v>
      </c>
      <c r="JL1" s="1" t="s">
        <v>271</v>
      </c>
      <c r="JM1" s="1" t="s">
        <v>272</v>
      </c>
      <c r="JN1" s="1" t="s">
        <v>273</v>
      </c>
      <c r="JO1" s="1" t="s">
        <v>274</v>
      </c>
      <c r="JP1" s="1" t="s">
        <v>275</v>
      </c>
      <c r="JQ1" s="1" t="s">
        <v>276</v>
      </c>
      <c r="JR1" s="1" t="s">
        <v>277</v>
      </c>
      <c r="JS1" s="1" t="s">
        <v>278</v>
      </c>
      <c r="JT1" s="1" t="s">
        <v>279</v>
      </c>
      <c r="JU1" s="1" t="s">
        <v>280</v>
      </c>
      <c r="JV1" s="1" t="s">
        <v>281</v>
      </c>
      <c r="JW1" s="1" t="s">
        <v>282</v>
      </c>
      <c r="JX1" s="1" t="s">
        <v>283</v>
      </c>
      <c r="JY1" s="1" t="s">
        <v>284</v>
      </c>
      <c r="JZ1" s="1" t="s">
        <v>285</v>
      </c>
      <c r="KA1" s="1" t="s">
        <v>286</v>
      </c>
      <c r="KB1" s="1" t="s">
        <v>287</v>
      </c>
      <c r="KC1" s="1" t="s">
        <v>288</v>
      </c>
      <c r="KD1" s="1" t="s">
        <v>289</v>
      </c>
      <c r="KE1" s="1" t="s">
        <v>290</v>
      </c>
      <c r="KF1" s="1" t="s">
        <v>291</v>
      </c>
      <c r="KG1" s="1" t="s">
        <v>292</v>
      </c>
      <c r="KH1" s="1" t="s">
        <v>293</v>
      </c>
      <c r="KI1" s="1" t="s">
        <v>294</v>
      </c>
      <c r="KJ1" s="1" t="s">
        <v>295</v>
      </c>
      <c r="KK1" s="1" t="s">
        <v>296</v>
      </c>
      <c r="KL1" s="1" t="s">
        <v>297</v>
      </c>
      <c r="KM1" s="1" t="s">
        <v>298</v>
      </c>
      <c r="KN1" s="1" t="s">
        <v>299</v>
      </c>
      <c r="KO1" s="1" t="s">
        <v>300</v>
      </c>
      <c r="KP1" s="1" t="s">
        <v>301</v>
      </c>
      <c r="KQ1" s="1" t="s">
        <v>302</v>
      </c>
      <c r="KR1" s="1" t="s">
        <v>303</v>
      </c>
      <c r="KS1" s="1" t="s">
        <v>304</v>
      </c>
      <c r="KT1" s="1" t="s">
        <v>305</v>
      </c>
      <c r="KU1" s="1" t="s">
        <v>306</v>
      </c>
      <c r="KV1" s="1" t="s">
        <v>307</v>
      </c>
      <c r="KW1" s="1" t="s">
        <v>308</v>
      </c>
      <c r="KX1" s="1" t="s">
        <v>309</v>
      </c>
      <c r="KY1" s="1" t="s">
        <v>310</v>
      </c>
      <c r="KZ1" s="1" t="s">
        <v>311</v>
      </c>
      <c r="LA1" s="1" t="s">
        <v>312</v>
      </c>
      <c r="LB1" s="1" t="s">
        <v>313</v>
      </c>
      <c r="LC1" s="1" t="s">
        <v>314</v>
      </c>
      <c r="LD1" s="1" t="s">
        <v>315</v>
      </c>
      <c r="LE1" s="1" t="s">
        <v>316</v>
      </c>
      <c r="LF1" s="1" t="s">
        <v>317</v>
      </c>
      <c r="LG1" s="1" t="s">
        <v>318</v>
      </c>
      <c r="LH1" s="1" t="s">
        <v>319</v>
      </c>
      <c r="LI1" s="1" t="s">
        <v>320</v>
      </c>
      <c r="LJ1" s="1" t="s">
        <v>321</v>
      </c>
      <c r="LK1" s="1" t="s">
        <v>322</v>
      </c>
      <c r="LL1" s="1" t="s">
        <v>323</v>
      </c>
      <c r="LM1" s="1" t="s">
        <v>324</v>
      </c>
      <c r="LN1" s="1" t="s">
        <v>325</v>
      </c>
      <c r="LO1" s="1" t="s">
        <v>326</v>
      </c>
      <c r="LP1" s="1" t="s">
        <v>327</v>
      </c>
      <c r="LQ1" s="1" t="s">
        <v>328</v>
      </c>
      <c r="LR1" s="1" t="s">
        <v>329</v>
      </c>
      <c r="LS1" s="1" t="s">
        <v>330</v>
      </c>
      <c r="LT1" s="1" t="s">
        <v>331</v>
      </c>
      <c r="LU1" s="1" t="s">
        <v>332</v>
      </c>
      <c r="LV1" s="1" t="s">
        <v>333</v>
      </c>
      <c r="LW1" s="1" t="s">
        <v>334</v>
      </c>
      <c r="LX1" s="1" t="s">
        <v>335</v>
      </c>
      <c r="LY1" s="1" t="s">
        <v>336</v>
      </c>
      <c r="LZ1" s="1" t="s">
        <v>337</v>
      </c>
      <c r="MA1" s="1" t="s">
        <v>338</v>
      </c>
      <c r="MB1" s="1" t="s">
        <v>339</v>
      </c>
      <c r="MC1" s="1" t="s">
        <v>340</v>
      </c>
      <c r="MD1" s="1" t="s">
        <v>341</v>
      </c>
      <c r="ME1" s="1" t="s">
        <v>342</v>
      </c>
      <c r="MF1" s="1" t="s">
        <v>343</v>
      </c>
      <c r="MG1" s="1" t="s">
        <v>344</v>
      </c>
      <c r="MH1" s="1" t="s">
        <v>345</v>
      </c>
      <c r="MI1" s="1" t="s">
        <v>346</v>
      </c>
      <c r="MJ1" s="1" t="s">
        <v>347</v>
      </c>
      <c r="MK1" s="1" t="s">
        <v>348</v>
      </c>
      <c r="ML1" s="1" t="s">
        <v>349</v>
      </c>
      <c r="MM1" s="1" t="s">
        <v>350</v>
      </c>
      <c r="MN1" s="1" t="s">
        <v>351</v>
      </c>
      <c r="MO1" s="1" t="s">
        <v>352</v>
      </c>
      <c r="MP1" s="1" t="s">
        <v>353</v>
      </c>
      <c r="MQ1" s="1" t="s">
        <v>354</v>
      </c>
      <c r="MR1" s="1" t="s">
        <v>355</v>
      </c>
      <c r="MS1" s="1" t="s">
        <v>356</v>
      </c>
      <c r="MT1" s="1" t="s">
        <v>357</v>
      </c>
      <c r="MU1" s="1" t="s">
        <v>358</v>
      </c>
      <c r="MV1" s="1" t="s">
        <v>359</v>
      </c>
      <c r="MW1" s="1" t="s">
        <v>360</v>
      </c>
      <c r="MX1" s="1" t="s">
        <v>361</v>
      </c>
      <c r="MY1" s="1" t="s">
        <v>362</v>
      </c>
      <c r="MZ1" s="1" t="s">
        <v>363</v>
      </c>
      <c r="NA1" s="1" t="s">
        <v>364</v>
      </c>
      <c r="NB1" s="1" t="s">
        <v>365</v>
      </c>
      <c r="NC1" s="1" t="s">
        <v>366</v>
      </c>
      <c r="ND1" s="1" t="s">
        <v>367</v>
      </c>
      <c r="NE1" s="1" t="s">
        <v>368</v>
      </c>
      <c r="NF1" s="1" t="s">
        <v>369</v>
      </c>
      <c r="NG1" s="1" t="s">
        <v>370</v>
      </c>
      <c r="NH1" s="1" t="s">
        <v>371</v>
      </c>
      <c r="NI1" s="1" t="s">
        <v>372</v>
      </c>
      <c r="NJ1" s="1" t="s">
        <v>373</v>
      </c>
      <c r="NK1" s="1" t="s">
        <v>374</v>
      </c>
      <c r="NL1" s="1" t="s">
        <v>375</v>
      </c>
      <c r="NM1" s="1" t="s">
        <v>376</v>
      </c>
      <c r="NN1" s="1" t="s">
        <v>377</v>
      </c>
      <c r="NO1" s="1" t="s">
        <v>378</v>
      </c>
      <c r="NP1" s="1" t="s">
        <v>379</v>
      </c>
      <c r="NQ1" s="1" t="s">
        <v>380</v>
      </c>
      <c r="NR1" s="1" t="s">
        <v>381</v>
      </c>
      <c r="NS1" s="1" t="s">
        <v>382</v>
      </c>
      <c r="NT1" s="1" t="s">
        <v>383</v>
      </c>
      <c r="NU1" s="1" t="s">
        <v>384</v>
      </c>
      <c r="NV1" s="1" t="s">
        <v>385</v>
      </c>
      <c r="NW1" s="1" t="s">
        <v>386</v>
      </c>
      <c r="NX1" s="1" t="s">
        <v>387</v>
      </c>
      <c r="NY1" s="1" t="s">
        <v>388</v>
      </c>
      <c r="NZ1" s="1" t="s">
        <v>389</v>
      </c>
      <c r="OA1" s="1" t="s">
        <v>390</v>
      </c>
      <c r="OB1" s="1" t="s">
        <v>391</v>
      </c>
      <c r="OC1" s="1" t="s">
        <v>392</v>
      </c>
      <c r="OD1" s="1" t="s">
        <v>393</v>
      </c>
      <c r="OE1" s="1" t="s">
        <v>394</v>
      </c>
      <c r="OF1" s="1" t="s">
        <v>395</v>
      </c>
      <c r="OG1" s="1" t="s">
        <v>396</v>
      </c>
      <c r="OH1" s="1" t="s">
        <v>397</v>
      </c>
      <c r="OI1" s="1" t="s">
        <v>398</v>
      </c>
      <c r="OJ1" s="1" t="s">
        <v>399</v>
      </c>
      <c r="OK1" s="1" t="s">
        <v>400</v>
      </c>
      <c r="OL1" s="1" t="s">
        <v>401</v>
      </c>
      <c r="OM1" s="1" t="s">
        <v>402</v>
      </c>
      <c r="ON1" s="1" t="s">
        <v>403</v>
      </c>
      <c r="OO1" s="1" t="s">
        <v>404</v>
      </c>
      <c r="OP1" s="1" t="s">
        <v>405</v>
      </c>
      <c r="OQ1" s="1" t="s">
        <v>406</v>
      </c>
      <c r="OR1" s="1" t="s">
        <v>407</v>
      </c>
      <c r="OS1" s="1" t="s">
        <v>408</v>
      </c>
      <c r="OT1" s="1" t="s">
        <v>409</v>
      </c>
      <c r="OU1" s="1" t="s">
        <v>410</v>
      </c>
      <c r="OV1" s="1" t="s">
        <v>411</v>
      </c>
      <c r="OW1" s="1" t="s">
        <v>412</v>
      </c>
      <c r="OX1" s="1" t="s">
        <v>413</v>
      </c>
      <c r="OY1" s="1" t="s">
        <v>414</v>
      </c>
      <c r="OZ1" s="1" t="s">
        <v>415</v>
      </c>
      <c r="PA1" s="1" t="s">
        <v>416</v>
      </c>
      <c r="PB1" s="1" t="s">
        <v>417</v>
      </c>
      <c r="PC1" s="1" t="s">
        <v>418</v>
      </c>
      <c r="PD1" s="1" t="s">
        <v>419</v>
      </c>
      <c r="PE1" s="1" t="s">
        <v>420</v>
      </c>
      <c r="PF1" s="1" t="s">
        <v>421</v>
      </c>
      <c r="PG1" s="1" t="s">
        <v>422</v>
      </c>
      <c r="PH1" s="1" t="s">
        <v>423</v>
      </c>
      <c r="PI1" s="1" t="s">
        <v>424</v>
      </c>
      <c r="PJ1" s="1" t="s">
        <v>425</v>
      </c>
      <c r="PK1" s="1" t="s">
        <v>426</v>
      </c>
      <c r="PL1" s="1" t="s">
        <v>427</v>
      </c>
      <c r="PM1" s="1" t="s">
        <v>428</v>
      </c>
      <c r="PN1" s="1" t="s">
        <v>429</v>
      </c>
      <c r="PO1" s="1" t="s">
        <v>430</v>
      </c>
      <c r="PP1" s="1" t="s">
        <v>431</v>
      </c>
      <c r="PQ1" s="1" t="s">
        <v>432</v>
      </c>
      <c r="PR1" s="1" t="s">
        <v>433</v>
      </c>
      <c r="PS1" s="1" t="s">
        <v>434</v>
      </c>
      <c r="PT1" s="1" t="s">
        <v>435</v>
      </c>
      <c r="PU1" s="1" t="s">
        <v>436</v>
      </c>
      <c r="PV1" s="1" t="s">
        <v>437</v>
      </c>
      <c r="PW1" s="1" t="s">
        <v>438</v>
      </c>
      <c r="PX1" s="1" t="s">
        <v>439</v>
      </c>
      <c r="PY1" s="1" t="s">
        <v>440</v>
      </c>
      <c r="PZ1" s="1" t="s">
        <v>441</v>
      </c>
      <c r="QA1" s="1" t="s">
        <v>442</v>
      </c>
      <c r="QB1" s="1" t="s">
        <v>443</v>
      </c>
      <c r="QC1" s="1" t="s">
        <v>444</v>
      </c>
      <c r="QD1" s="1" t="s">
        <v>445</v>
      </c>
      <c r="QE1" s="1" t="s">
        <v>446</v>
      </c>
      <c r="QF1" s="1" t="s">
        <v>447</v>
      </c>
    </row>
    <row r="2" spans="1:448" x14ac:dyDescent="0.25">
      <c r="A2" t="s">
        <v>448</v>
      </c>
      <c r="D2" t="s">
        <v>449</v>
      </c>
      <c r="E2" t="s">
        <v>450</v>
      </c>
      <c r="F2" t="s">
        <v>451</v>
      </c>
      <c r="G2" t="s">
        <v>452</v>
      </c>
      <c r="H2" t="s">
        <v>453</v>
      </c>
      <c r="I2">
        <v>0</v>
      </c>
      <c r="J2">
        <v>0</v>
      </c>
      <c r="K2">
        <v>0</v>
      </c>
      <c r="L2">
        <v>1</v>
      </c>
      <c r="M2">
        <v>0</v>
      </c>
      <c r="O2">
        <v>5</v>
      </c>
      <c r="P2">
        <v>107</v>
      </c>
      <c r="Q2" t="s">
        <v>454</v>
      </c>
      <c r="R2" t="s">
        <v>455</v>
      </c>
      <c r="S2" t="s">
        <v>456</v>
      </c>
      <c r="T2" t="s">
        <v>457</v>
      </c>
      <c r="U2">
        <v>0</v>
      </c>
      <c r="V2">
        <v>0</v>
      </c>
      <c r="W2">
        <v>0</v>
      </c>
      <c r="X2">
        <v>0</v>
      </c>
      <c r="Y2">
        <v>0</v>
      </c>
      <c r="Z2">
        <v>0</v>
      </c>
      <c r="AA2">
        <v>0</v>
      </c>
      <c r="AB2">
        <v>0</v>
      </c>
      <c r="AC2">
        <v>1</v>
      </c>
      <c r="AE2" t="s">
        <v>458</v>
      </c>
      <c r="AF2">
        <v>0</v>
      </c>
      <c r="AG2">
        <v>0</v>
      </c>
      <c r="AH2">
        <v>0</v>
      </c>
      <c r="AI2">
        <v>0</v>
      </c>
      <c r="AJ2">
        <v>1</v>
      </c>
      <c r="AL2" t="s">
        <v>459</v>
      </c>
      <c r="AR2" t="s">
        <v>460</v>
      </c>
      <c r="BA2" t="s">
        <v>460</v>
      </c>
      <c r="BJ2" t="s">
        <v>461</v>
      </c>
      <c r="BS2" t="s">
        <v>461</v>
      </c>
      <c r="CB2" t="s">
        <v>460</v>
      </c>
      <c r="CK2" t="s">
        <v>460</v>
      </c>
      <c r="CT2" t="s">
        <v>460</v>
      </c>
      <c r="DC2" t="s">
        <v>460</v>
      </c>
      <c r="DL2" t="s">
        <v>460</v>
      </c>
      <c r="DU2" t="s">
        <v>460</v>
      </c>
      <c r="ED2" t="s">
        <v>460</v>
      </c>
      <c r="EM2" t="s">
        <v>460</v>
      </c>
      <c r="EV2" t="s">
        <v>460</v>
      </c>
      <c r="FE2" t="s">
        <v>460</v>
      </c>
      <c r="FN2" t="s">
        <v>460</v>
      </c>
      <c r="FW2" t="s">
        <v>460</v>
      </c>
      <c r="GF2" t="s">
        <v>461</v>
      </c>
      <c r="GO2" t="s">
        <v>460</v>
      </c>
      <c r="GX2" t="s">
        <v>460</v>
      </c>
      <c r="HG2" t="s">
        <v>461</v>
      </c>
      <c r="HP2" t="s">
        <v>461</v>
      </c>
      <c r="HY2" t="s">
        <v>461</v>
      </c>
      <c r="IH2" t="s">
        <v>461</v>
      </c>
      <c r="IQ2" t="s">
        <v>460</v>
      </c>
      <c r="IZ2" t="s">
        <v>462</v>
      </c>
      <c r="JA2">
        <v>0</v>
      </c>
      <c r="JB2">
        <v>0</v>
      </c>
      <c r="JC2">
        <v>0</v>
      </c>
      <c r="JD2">
        <v>0</v>
      </c>
      <c r="JE2">
        <v>0</v>
      </c>
      <c r="JF2">
        <v>0</v>
      </c>
      <c r="JG2">
        <v>1</v>
      </c>
      <c r="JH2">
        <v>0</v>
      </c>
      <c r="JI2">
        <v>0</v>
      </c>
      <c r="JJ2">
        <v>1</v>
      </c>
      <c r="JK2">
        <v>0</v>
      </c>
      <c r="JL2">
        <v>0</v>
      </c>
      <c r="JM2">
        <v>0</v>
      </c>
      <c r="JO2" t="s">
        <v>463</v>
      </c>
      <c r="JP2">
        <v>0</v>
      </c>
      <c r="JQ2">
        <v>0</v>
      </c>
      <c r="JR2">
        <v>0</v>
      </c>
      <c r="JS2">
        <v>1</v>
      </c>
      <c r="JT2">
        <v>0</v>
      </c>
      <c r="JU2">
        <v>0</v>
      </c>
      <c r="JV2">
        <v>0</v>
      </c>
      <c r="JW2">
        <v>0</v>
      </c>
      <c r="JY2" t="s">
        <v>457</v>
      </c>
      <c r="JZ2">
        <v>0</v>
      </c>
      <c r="KA2">
        <v>0</v>
      </c>
      <c r="KB2">
        <v>0</v>
      </c>
      <c r="KC2">
        <v>0</v>
      </c>
      <c r="KD2">
        <v>0</v>
      </c>
      <c r="KE2">
        <v>1</v>
      </c>
      <c r="KG2" t="s">
        <v>464</v>
      </c>
      <c r="KH2" t="s">
        <v>465</v>
      </c>
      <c r="KI2" t="s">
        <v>466</v>
      </c>
      <c r="KJ2" t="s">
        <v>467</v>
      </c>
      <c r="KO2" t="s">
        <v>468</v>
      </c>
      <c r="KP2">
        <v>0</v>
      </c>
      <c r="KQ2">
        <v>0</v>
      </c>
      <c r="KR2">
        <v>0</v>
      </c>
      <c r="KS2">
        <v>1</v>
      </c>
      <c r="KT2">
        <v>0</v>
      </c>
      <c r="KU2">
        <v>0</v>
      </c>
      <c r="KV2">
        <v>0</v>
      </c>
      <c r="KW2">
        <v>0</v>
      </c>
      <c r="LB2" t="s">
        <v>457</v>
      </c>
      <c r="LC2">
        <v>0</v>
      </c>
      <c r="LD2">
        <v>0</v>
      </c>
      <c r="LE2">
        <v>0</v>
      </c>
      <c r="LF2">
        <v>0</v>
      </c>
      <c r="LG2">
        <v>0</v>
      </c>
      <c r="LH2">
        <v>0</v>
      </c>
      <c r="LI2">
        <v>1</v>
      </c>
      <c r="LJ2">
        <v>0</v>
      </c>
      <c r="LK2">
        <v>0</v>
      </c>
      <c r="LM2" t="s">
        <v>467</v>
      </c>
      <c r="LZ2" t="s">
        <v>469</v>
      </c>
      <c r="MA2" t="s">
        <v>457</v>
      </c>
      <c r="MB2">
        <v>0</v>
      </c>
      <c r="MC2">
        <v>0</v>
      </c>
      <c r="MD2">
        <v>0</v>
      </c>
      <c r="ME2">
        <v>0</v>
      </c>
      <c r="MF2">
        <v>0</v>
      </c>
      <c r="MG2">
        <v>0</v>
      </c>
      <c r="MH2">
        <v>1</v>
      </c>
      <c r="MJ2" t="s">
        <v>457</v>
      </c>
      <c r="MK2">
        <v>0</v>
      </c>
      <c r="ML2">
        <v>0</v>
      </c>
      <c r="MM2">
        <v>0</v>
      </c>
      <c r="MN2">
        <v>0</v>
      </c>
      <c r="MO2">
        <v>0</v>
      </c>
      <c r="MP2">
        <v>0</v>
      </c>
      <c r="MQ2">
        <v>0</v>
      </c>
      <c r="MR2">
        <v>0</v>
      </c>
      <c r="MS2">
        <v>0</v>
      </c>
      <c r="MT2">
        <v>1</v>
      </c>
      <c r="MX2" t="s">
        <v>470</v>
      </c>
      <c r="MZ2" t="s">
        <v>471</v>
      </c>
      <c r="NB2" t="s">
        <v>471</v>
      </c>
      <c r="ND2" t="s">
        <v>470</v>
      </c>
      <c r="NF2" t="s">
        <v>471</v>
      </c>
      <c r="NH2" t="s">
        <v>470</v>
      </c>
      <c r="NJ2" t="s">
        <v>472</v>
      </c>
      <c r="NK2">
        <v>0</v>
      </c>
      <c r="NL2">
        <v>0</v>
      </c>
      <c r="NM2">
        <v>0</v>
      </c>
      <c r="NN2">
        <v>0</v>
      </c>
      <c r="NO2">
        <v>0</v>
      </c>
      <c r="NP2">
        <v>0</v>
      </c>
      <c r="NQ2">
        <v>0</v>
      </c>
      <c r="NR2">
        <v>0</v>
      </c>
      <c r="NS2">
        <v>0</v>
      </c>
      <c r="NT2">
        <v>0</v>
      </c>
      <c r="NU2">
        <v>0</v>
      </c>
      <c r="NV2">
        <v>0</v>
      </c>
      <c r="NW2">
        <v>1</v>
      </c>
      <c r="NY2" t="s">
        <v>456</v>
      </c>
      <c r="NZ2" t="s">
        <v>473</v>
      </c>
      <c r="OA2">
        <v>0</v>
      </c>
      <c r="OB2">
        <v>1</v>
      </c>
      <c r="OC2">
        <v>0</v>
      </c>
      <c r="OD2">
        <v>0</v>
      </c>
      <c r="OE2">
        <v>1</v>
      </c>
      <c r="OF2">
        <v>0</v>
      </c>
      <c r="OG2">
        <v>0</v>
      </c>
      <c r="OH2">
        <v>0</v>
      </c>
      <c r="OI2">
        <v>0</v>
      </c>
      <c r="OJ2">
        <v>0</v>
      </c>
      <c r="OK2">
        <v>0</v>
      </c>
      <c r="OL2">
        <v>0</v>
      </c>
      <c r="OM2">
        <v>0</v>
      </c>
      <c r="ON2">
        <v>0</v>
      </c>
      <c r="OO2">
        <v>0</v>
      </c>
      <c r="OP2">
        <v>0</v>
      </c>
      <c r="OR2" t="s">
        <v>474</v>
      </c>
      <c r="OS2" t="s">
        <v>467</v>
      </c>
      <c r="OT2" t="s">
        <v>475</v>
      </c>
      <c r="OU2">
        <v>0</v>
      </c>
      <c r="OV2">
        <v>0</v>
      </c>
      <c r="OW2">
        <v>0</v>
      </c>
      <c r="OX2">
        <v>1</v>
      </c>
      <c r="OY2">
        <v>0</v>
      </c>
      <c r="OZ2">
        <v>0</v>
      </c>
      <c r="PC2" t="s">
        <v>457</v>
      </c>
      <c r="PD2">
        <v>0</v>
      </c>
      <c r="PE2">
        <v>0</v>
      </c>
      <c r="PF2">
        <v>0</v>
      </c>
      <c r="PG2">
        <v>0</v>
      </c>
      <c r="PH2">
        <v>0</v>
      </c>
      <c r="PI2">
        <v>0</v>
      </c>
      <c r="PJ2">
        <v>0</v>
      </c>
      <c r="PK2">
        <v>1</v>
      </c>
      <c r="PM2">
        <v>100000</v>
      </c>
      <c r="PN2" t="s">
        <v>476</v>
      </c>
      <c r="PP2" t="s">
        <v>477</v>
      </c>
      <c r="PQ2" t="s">
        <v>478</v>
      </c>
      <c r="PW2">
        <v>33051</v>
      </c>
      <c r="PX2" t="s">
        <v>479</v>
      </c>
      <c r="PY2" s="2">
        <v>45464.226076388892</v>
      </c>
      <c r="QB2" t="s">
        <v>480</v>
      </c>
      <c r="QD2" t="s">
        <v>481</v>
      </c>
      <c r="QF2">
        <v>1</v>
      </c>
    </row>
    <row r="3" spans="1:448" x14ac:dyDescent="0.25">
      <c r="A3" t="s">
        <v>482</v>
      </c>
      <c r="D3" t="s">
        <v>483</v>
      </c>
      <c r="E3" t="s">
        <v>450</v>
      </c>
      <c r="F3" t="s">
        <v>484</v>
      </c>
      <c r="G3" t="s">
        <v>452</v>
      </c>
      <c r="H3" t="s">
        <v>485</v>
      </c>
      <c r="I3">
        <v>0</v>
      </c>
      <c r="J3">
        <v>0</v>
      </c>
      <c r="K3">
        <v>1</v>
      </c>
      <c r="L3">
        <v>0</v>
      </c>
      <c r="M3">
        <v>0</v>
      </c>
      <c r="O3">
        <v>10</v>
      </c>
      <c r="P3">
        <v>15</v>
      </c>
      <c r="Q3" t="s">
        <v>486</v>
      </c>
      <c r="R3" t="s">
        <v>487</v>
      </c>
      <c r="S3" t="s">
        <v>488</v>
      </c>
      <c r="T3" t="s">
        <v>457</v>
      </c>
      <c r="U3">
        <v>0</v>
      </c>
      <c r="V3">
        <v>0</v>
      </c>
      <c r="W3">
        <v>0</v>
      </c>
      <c r="X3">
        <v>0</v>
      </c>
      <c r="Y3">
        <v>0</v>
      </c>
      <c r="Z3">
        <v>0</v>
      </c>
      <c r="AA3">
        <v>0</v>
      </c>
      <c r="AB3">
        <v>0</v>
      </c>
      <c r="AC3">
        <v>1</v>
      </c>
      <c r="AE3" t="s">
        <v>458</v>
      </c>
      <c r="AF3">
        <v>0</v>
      </c>
      <c r="AG3">
        <v>0</v>
      </c>
      <c r="AH3">
        <v>0</v>
      </c>
      <c r="AI3">
        <v>0</v>
      </c>
      <c r="AJ3">
        <v>1</v>
      </c>
      <c r="AL3" t="s">
        <v>459</v>
      </c>
      <c r="AR3" t="s">
        <v>460</v>
      </c>
      <c r="BA3" t="s">
        <v>489</v>
      </c>
      <c r="BB3" t="s">
        <v>490</v>
      </c>
      <c r="BC3">
        <v>0</v>
      </c>
      <c r="BD3">
        <v>1</v>
      </c>
      <c r="BE3">
        <v>0</v>
      </c>
      <c r="BF3">
        <v>0</v>
      </c>
      <c r="BG3">
        <v>0</v>
      </c>
      <c r="BJ3" t="s">
        <v>461</v>
      </c>
      <c r="BS3" t="s">
        <v>460</v>
      </c>
      <c r="CB3" t="s">
        <v>461</v>
      </c>
      <c r="CK3" t="s">
        <v>460</v>
      </c>
      <c r="CT3" t="s">
        <v>461</v>
      </c>
      <c r="DC3" t="s">
        <v>489</v>
      </c>
      <c r="DD3" t="s">
        <v>491</v>
      </c>
      <c r="DE3">
        <v>1</v>
      </c>
      <c r="DF3">
        <v>0</v>
      </c>
      <c r="DG3">
        <v>0</v>
      </c>
      <c r="DH3">
        <v>0</v>
      </c>
      <c r="DI3">
        <v>0</v>
      </c>
      <c r="DL3" t="s">
        <v>461</v>
      </c>
      <c r="DU3" t="s">
        <v>461</v>
      </c>
      <c r="ED3" t="s">
        <v>461</v>
      </c>
      <c r="EM3" t="s">
        <v>461</v>
      </c>
      <c r="EV3" t="s">
        <v>461</v>
      </c>
      <c r="FE3" t="s">
        <v>460</v>
      </c>
      <c r="FN3" t="s">
        <v>461</v>
      </c>
      <c r="FW3" t="s">
        <v>489</v>
      </c>
      <c r="FX3" t="s">
        <v>492</v>
      </c>
      <c r="FY3">
        <v>0</v>
      </c>
      <c r="FZ3">
        <v>1</v>
      </c>
      <c r="GA3">
        <v>1</v>
      </c>
      <c r="GB3">
        <v>0</v>
      </c>
      <c r="GC3">
        <v>0</v>
      </c>
      <c r="GF3" t="s">
        <v>489</v>
      </c>
      <c r="GG3" t="s">
        <v>493</v>
      </c>
      <c r="GH3">
        <v>0</v>
      </c>
      <c r="GI3">
        <v>0</v>
      </c>
      <c r="GJ3">
        <v>1</v>
      </c>
      <c r="GK3">
        <v>1</v>
      </c>
      <c r="GL3">
        <v>1</v>
      </c>
      <c r="GO3" t="s">
        <v>461</v>
      </c>
      <c r="GX3" t="s">
        <v>460</v>
      </c>
      <c r="HG3" t="s">
        <v>460</v>
      </c>
      <c r="HP3" t="s">
        <v>461</v>
      </c>
      <c r="HY3" t="s">
        <v>461</v>
      </c>
      <c r="IH3" t="s">
        <v>461</v>
      </c>
      <c r="IQ3" t="s">
        <v>461</v>
      </c>
      <c r="IZ3" t="s">
        <v>494</v>
      </c>
      <c r="JA3">
        <v>0</v>
      </c>
      <c r="JB3">
        <v>0</v>
      </c>
      <c r="JC3">
        <v>0</v>
      </c>
      <c r="JD3">
        <v>0</v>
      </c>
      <c r="JE3">
        <v>0</v>
      </c>
      <c r="JF3">
        <v>0</v>
      </c>
      <c r="JG3">
        <v>0</v>
      </c>
      <c r="JH3">
        <v>0</v>
      </c>
      <c r="JI3">
        <v>0</v>
      </c>
      <c r="JJ3">
        <v>1</v>
      </c>
      <c r="JK3">
        <v>0</v>
      </c>
      <c r="JL3">
        <v>0</v>
      </c>
      <c r="JM3">
        <v>1</v>
      </c>
      <c r="JO3" t="s">
        <v>457</v>
      </c>
      <c r="JP3">
        <v>0</v>
      </c>
      <c r="JQ3">
        <v>0</v>
      </c>
      <c r="JR3">
        <v>0</v>
      </c>
      <c r="JS3">
        <v>0</v>
      </c>
      <c r="JT3">
        <v>0</v>
      </c>
      <c r="JU3">
        <v>0</v>
      </c>
      <c r="JV3">
        <v>0</v>
      </c>
      <c r="JW3">
        <v>1</v>
      </c>
      <c r="JY3" t="s">
        <v>495</v>
      </c>
      <c r="JZ3">
        <v>1</v>
      </c>
      <c r="KA3">
        <v>0</v>
      </c>
      <c r="KB3">
        <v>1</v>
      </c>
      <c r="KC3">
        <v>0</v>
      </c>
      <c r="KD3">
        <v>0</v>
      </c>
      <c r="KE3">
        <v>0</v>
      </c>
      <c r="KG3" t="s">
        <v>464</v>
      </c>
      <c r="KH3" t="s">
        <v>465</v>
      </c>
      <c r="KI3" t="s">
        <v>496</v>
      </c>
      <c r="KJ3" t="s">
        <v>464</v>
      </c>
      <c r="KK3">
        <v>12</v>
      </c>
      <c r="KL3" t="s">
        <v>464</v>
      </c>
      <c r="KM3">
        <v>6</v>
      </c>
      <c r="KN3" t="s">
        <v>459</v>
      </c>
      <c r="KO3" t="s">
        <v>497</v>
      </c>
      <c r="KP3">
        <v>1</v>
      </c>
      <c r="KQ3">
        <v>0</v>
      </c>
      <c r="KR3">
        <v>0</v>
      </c>
      <c r="KS3">
        <v>0</v>
      </c>
      <c r="KT3">
        <v>1</v>
      </c>
      <c r="KU3">
        <v>0</v>
      </c>
      <c r="KV3">
        <v>0</v>
      </c>
      <c r="KW3">
        <v>0</v>
      </c>
      <c r="KY3" t="s">
        <v>498</v>
      </c>
      <c r="KZ3" t="s">
        <v>499</v>
      </c>
      <c r="LA3" t="s">
        <v>467</v>
      </c>
      <c r="LB3" t="s">
        <v>500</v>
      </c>
      <c r="LC3">
        <v>0</v>
      </c>
      <c r="LD3">
        <v>0</v>
      </c>
      <c r="LE3">
        <v>0</v>
      </c>
      <c r="LF3">
        <v>1</v>
      </c>
      <c r="LG3">
        <v>0</v>
      </c>
      <c r="LH3">
        <v>0</v>
      </c>
      <c r="LI3">
        <v>0</v>
      </c>
      <c r="LJ3">
        <v>0</v>
      </c>
      <c r="LK3">
        <v>0</v>
      </c>
      <c r="LM3" t="s">
        <v>467</v>
      </c>
      <c r="LZ3" t="s">
        <v>465</v>
      </c>
      <c r="MA3" t="s">
        <v>457</v>
      </c>
      <c r="MB3">
        <v>0</v>
      </c>
      <c r="MC3">
        <v>0</v>
      </c>
      <c r="MD3">
        <v>0</v>
      </c>
      <c r="ME3">
        <v>0</v>
      </c>
      <c r="MF3">
        <v>0</v>
      </c>
      <c r="MG3">
        <v>0</v>
      </c>
      <c r="MH3">
        <v>1</v>
      </c>
      <c r="MJ3" t="s">
        <v>457</v>
      </c>
      <c r="MK3">
        <v>0</v>
      </c>
      <c r="ML3">
        <v>0</v>
      </c>
      <c r="MM3">
        <v>0</v>
      </c>
      <c r="MN3">
        <v>0</v>
      </c>
      <c r="MO3">
        <v>0</v>
      </c>
      <c r="MP3">
        <v>0</v>
      </c>
      <c r="MQ3">
        <v>0</v>
      </c>
      <c r="MR3">
        <v>0</v>
      </c>
      <c r="MS3">
        <v>0</v>
      </c>
      <c r="MT3">
        <v>1</v>
      </c>
      <c r="MX3" t="s">
        <v>501</v>
      </c>
      <c r="MZ3" t="s">
        <v>470</v>
      </c>
      <c r="NB3" t="s">
        <v>471</v>
      </c>
      <c r="ND3" t="s">
        <v>470</v>
      </c>
      <c r="NF3" t="s">
        <v>470</v>
      </c>
      <c r="NH3" t="s">
        <v>502</v>
      </c>
      <c r="NJ3" t="s">
        <v>503</v>
      </c>
      <c r="NK3">
        <v>0</v>
      </c>
      <c r="NL3">
        <v>0</v>
      </c>
      <c r="NM3">
        <v>0</v>
      </c>
      <c r="NN3">
        <v>0</v>
      </c>
      <c r="NO3">
        <v>1</v>
      </c>
      <c r="NP3">
        <v>0</v>
      </c>
      <c r="NQ3">
        <v>0</v>
      </c>
      <c r="NR3">
        <v>1</v>
      </c>
      <c r="NS3">
        <v>0</v>
      </c>
      <c r="NT3">
        <v>0</v>
      </c>
      <c r="NU3">
        <v>0</v>
      </c>
      <c r="NV3">
        <v>0</v>
      </c>
      <c r="NW3">
        <v>0</v>
      </c>
      <c r="NY3" t="s">
        <v>456</v>
      </c>
      <c r="NZ3" t="s">
        <v>504</v>
      </c>
      <c r="OA3">
        <v>0</v>
      </c>
      <c r="OB3">
        <v>1</v>
      </c>
      <c r="OC3">
        <v>0</v>
      </c>
      <c r="OD3">
        <v>0</v>
      </c>
      <c r="OE3">
        <v>0</v>
      </c>
      <c r="OF3">
        <v>0</v>
      </c>
      <c r="OG3">
        <v>0</v>
      </c>
      <c r="OH3">
        <v>1</v>
      </c>
      <c r="OI3">
        <v>1</v>
      </c>
      <c r="OJ3">
        <v>1</v>
      </c>
      <c r="OK3">
        <v>1</v>
      </c>
      <c r="OL3">
        <v>1</v>
      </c>
      <c r="OM3">
        <v>1</v>
      </c>
      <c r="ON3">
        <v>0</v>
      </c>
      <c r="OO3">
        <v>0</v>
      </c>
      <c r="OP3">
        <v>0</v>
      </c>
      <c r="OR3" t="s">
        <v>474</v>
      </c>
      <c r="OS3" t="s">
        <v>467</v>
      </c>
      <c r="OT3" t="s">
        <v>505</v>
      </c>
      <c r="OU3">
        <v>1</v>
      </c>
      <c r="OV3">
        <v>1</v>
      </c>
      <c r="OW3">
        <v>0</v>
      </c>
      <c r="OX3">
        <v>0</v>
      </c>
      <c r="OY3">
        <v>0</v>
      </c>
      <c r="OZ3">
        <v>0</v>
      </c>
      <c r="PC3" t="s">
        <v>506</v>
      </c>
      <c r="PD3">
        <v>1</v>
      </c>
      <c r="PE3">
        <v>0</v>
      </c>
      <c r="PF3">
        <v>1</v>
      </c>
      <c r="PG3">
        <v>0</v>
      </c>
      <c r="PH3">
        <v>0</v>
      </c>
      <c r="PI3">
        <v>0</v>
      </c>
      <c r="PJ3">
        <v>0</v>
      </c>
      <c r="PK3">
        <v>0</v>
      </c>
      <c r="PM3">
        <v>500</v>
      </c>
      <c r="PN3" t="s">
        <v>507</v>
      </c>
      <c r="PP3" t="s">
        <v>508</v>
      </c>
      <c r="PQ3" t="s">
        <v>508</v>
      </c>
      <c r="PW3">
        <v>33052</v>
      </c>
      <c r="PX3" t="s">
        <v>509</v>
      </c>
      <c r="PY3" s="2">
        <v>45464.227708333332</v>
      </c>
      <c r="QB3" t="s">
        <v>480</v>
      </c>
      <c r="QD3" t="s">
        <v>481</v>
      </c>
      <c r="QF3">
        <v>2</v>
      </c>
    </row>
    <row r="4" spans="1:448" x14ac:dyDescent="0.25">
      <c r="A4" t="s">
        <v>510</v>
      </c>
      <c r="D4" t="s">
        <v>511</v>
      </c>
      <c r="E4" t="s">
        <v>450</v>
      </c>
      <c r="F4" t="s">
        <v>512</v>
      </c>
      <c r="G4" t="s">
        <v>452</v>
      </c>
      <c r="H4" t="s">
        <v>513</v>
      </c>
      <c r="I4">
        <v>0</v>
      </c>
      <c r="J4">
        <v>1</v>
      </c>
      <c r="K4">
        <v>1</v>
      </c>
      <c r="L4">
        <v>0</v>
      </c>
      <c r="M4">
        <v>0</v>
      </c>
      <c r="O4">
        <v>14</v>
      </c>
      <c r="P4">
        <v>30</v>
      </c>
      <c r="Q4" t="s">
        <v>486</v>
      </c>
      <c r="R4" t="s">
        <v>487</v>
      </c>
      <c r="S4" t="s">
        <v>488</v>
      </c>
      <c r="T4" t="s">
        <v>457</v>
      </c>
      <c r="U4">
        <v>0</v>
      </c>
      <c r="V4">
        <v>0</v>
      </c>
      <c r="W4">
        <v>0</v>
      </c>
      <c r="X4">
        <v>0</v>
      </c>
      <c r="Y4">
        <v>0</v>
      </c>
      <c r="Z4">
        <v>0</v>
      </c>
      <c r="AA4">
        <v>0</v>
      </c>
      <c r="AB4">
        <v>0</v>
      </c>
      <c r="AC4">
        <v>1</v>
      </c>
      <c r="AE4" t="s">
        <v>458</v>
      </c>
      <c r="AF4">
        <v>0</v>
      </c>
      <c r="AG4">
        <v>0</v>
      </c>
      <c r="AH4">
        <v>0</v>
      </c>
      <c r="AI4">
        <v>0</v>
      </c>
      <c r="AJ4">
        <v>1</v>
      </c>
      <c r="AL4" t="s">
        <v>514</v>
      </c>
      <c r="AR4" t="s">
        <v>460</v>
      </c>
      <c r="BA4" t="s">
        <v>460</v>
      </c>
      <c r="BJ4" t="s">
        <v>461</v>
      </c>
      <c r="BS4" t="s">
        <v>460</v>
      </c>
      <c r="CB4" t="s">
        <v>460</v>
      </c>
      <c r="CK4" t="s">
        <v>460</v>
      </c>
      <c r="CT4" t="s">
        <v>460</v>
      </c>
      <c r="DC4" t="s">
        <v>460</v>
      </c>
      <c r="DL4" t="s">
        <v>460</v>
      </c>
      <c r="DU4" t="s">
        <v>460</v>
      </c>
      <c r="ED4" t="s">
        <v>460</v>
      </c>
      <c r="EM4" t="s">
        <v>460</v>
      </c>
      <c r="EV4" t="s">
        <v>460</v>
      </c>
      <c r="FE4" t="s">
        <v>460</v>
      </c>
      <c r="FN4" t="s">
        <v>460</v>
      </c>
      <c r="FW4" t="s">
        <v>460</v>
      </c>
      <c r="GF4" t="s">
        <v>460</v>
      </c>
      <c r="GO4" t="s">
        <v>461</v>
      </c>
      <c r="GX4" t="s">
        <v>460</v>
      </c>
      <c r="HG4" t="s">
        <v>461</v>
      </c>
      <c r="HP4" t="s">
        <v>460</v>
      </c>
      <c r="HY4" t="s">
        <v>460</v>
      </c>
      <c r="IH4" t="s">
        <v>460</v>
      </c>
      <c r="IQ4" t="s">
        <v>460</v>
      </c>
      <c r="IZ4" t="s">
        <v>457</v>
      </c>
      <c r="JA4">
        <v>0</v>
      </c>
      <c r="JB4">
        <v>0</v>
      </c>
      <c r="JC4">
        <v>0</v>
      </c>
      <c r="JD4">
        <v>0</v>
      </c>
      <c r="JE4">
        <v>0</v>
      </c>
      <c r="JF4">
        <v>0</v>
      </c>
      <c r="JG4">
        <v>0</v>
      </c>
      <c r="JH4">
        <v>0</v>
      </c>
      <c r="JI4">
        <v>0</v>
      </c>
      <c r="JJ4">
        <v>0</v>
      </c>
      <c r="JK4">
        <v>0</v>
      </c>
      <c r="JL4">
        <v>1</v>
      </c>
      <c r="JM4">
        <v>0</v>
      </c>
      <c r="JO4" t="s">
        <v>463</v>
      </c>
      <c r="JP4">
        <v>0</v>
      </c>
      <c r="JQ4">
        <v>0</v>
      </c>
      <c r="JR4">
        <v>0</v>
      </c>
      <c r="JS4">
        <v>1</v>
      </c>
      <c r="JT4">
        <v>0</v>
      </c>
      <c r="JU4">
        <v>0</v>
      </c>
      <c r="JV4">
        <v>0</v>
      </c>
      <c r="JW4">
        <v>0</v>
      </c>
      <c r="JY4" t="s">
        <v>515</v>
      </c>
      <c r="JZ4">
        <v>1</v>
      </c>
      <c r="KA4">
        <v>0</v>
      </c>
      <c r="KB4">
        <v>0</v>
      </c>
      <c r="KC4">
        <v>0</v>
      </c>
      <c r="KD4">
        <v>0</v>
      </c>
      <c r="KE4">
        <v>0</v>
      </c>
      <c r="KG4" t="s">
        <v>467</v>
      </c>
      <c r="KI4" t="s">
        <v>466</v>
      </c>
      <c r="KJ4" t="s">
        <v>467</v>
      </c>
      <c r="KO4" t="s">
        <v>516</v>
      </c>
      <c r="KP4">
        <v>0</v>
      </c>
      <c r="KQ4">
        <v>1</v>
      </c>
      <c r="KR4">
        <v>0</v>
      </c>
      <c r="KS4">
        <v>0</v>
      </c>
      <c r="KT4">
        <v>0</v>
      </c>
      <c r="KU4">
        <v>0</v>
      </c>
      <c r="KV4">
        <v>0</v>
      </c>
      <c r="KW4">
        <v>0</v>
      </c>
      <c r="LB4" t="s">
        <v>457</v>
      </c>
      <c r="LC4">
        <v>0</v>
      </c>
      <c r="LD4">
        <v>0</v>
      </c>
      <c r="LE4">
        <v>0</v>
      </c>
      <c r="LF4">
        <v>0</v>
      </c>
      <c r="LG4">
        <v>0</v>
      </c>
      <c r="LH4">
        <v>0</v>
      </c>
      <c r="LI4">
        <v>1</v>
      </c>
      <c r="LJ4">
        <v>0</v>
      </c>
      <c r="LK4">
        <v>0</v>
      </c>
      <c r="LM4" t="s">
        <v>464</v>
      </c>
      <c r="LN4">
        <v>1</v>
      </c>
      <c r="LO4" t="s">
        <v>51</v>
      </c>
      <c r="LP4">
        <v>1</v>
      </c>
      <c r="LQ4">
        <v>0</v>
      </c>
      <c r="LR4">
        <v>0</v>
      </c>
      <c r="LS4">
        <v>0</v>
      </c>
      <c r="LT4">
        <v>0</v>
      </c>
      <c r="LU4">
        <v>0</v>
      </c>
      <c r="LV4">
        <v>0</v>
      </c>
      <c r="LW4">
        <v>0</v>
      </c>
      <c r="LY4" t="s">
        <v>517</v>
      </c>
      <c r="LZ4" t="s">
        <v>518</v>
      </c>
      <c r="MA4" t="s">
        <v>519</v>
      </c>
      <c r="MB4">
        <v>1</v>
      </c>
      <c r="MC4">
        <v>0</v>
      </c>
      <c r="MD4">
        <v>1</v>
      </c>
      <c r="ME4">
        <v>0</v>
      </c>
      <c r="MF4">
        <v>0</v>
      </c>
      <c r="MG4">
        <v>0</v>
      </c>
      <c r="MH4">
        <v>0</v>
      </c>
      <c r="MJ4" t="s">
        <v>520</v>
      </c>
      <c r="MK4">
        <v>0</v>
      </c>
      <c r="ML4">
        <v>0</v>
      </c>
      <c r="MM4">
        <v>0</v>
      </c>
      <c r="MN4">
        <v>0</v>
      </c>
      <c r="MO4">
        <v>0</v>
      </c>
      <c r="MP4">
        <v>0</v>
      </c>
      <c r="MQ4">
        <v>0</v>
      </c>
      <c r="MR4">
        <v>1</v>
      </c>
      <c r="MS4">
        <v>0</v>
      </c>
      <c r="MT4">
        <v>0</v>
      </c>
      <c r="MX4" t="s">
        <v>501</v>
      </c>
      <c r="MZ4" t="s">
        <v>471</v>
      </c>
      <c r="NB4" t="s">
        <v>471</v>
      </c>
      <c r="ND4" t="s">
        <v>471</v>
      </c>
      <c r="NF4" t="s">
        <v>471</v>
      </c>
      <c r="NH4" t="s">
        <v>470</v>
      </c>
      <c r="NJ4" t="s">
        <v>521</v>
      </c>
      <c r="NK4">
        <v>1</v>
      </c>
      <c r="NL4">
        <v>0</v>
      </c>
      <c r="NM4">
        <v>0</v>
      </c>
      <c r="NN4">
        <v>0</v>
      </c>
      <c r="NO4">
        <v>0</v>
      </c>
      <c r="NP4">
        <v>0</v>
      </c>
      <c r="NQ4">
        <v>0</v>
      </c>
      <c r="NR4">
        <v>0</v>
      </c>
      <c r="NS4">
        <v>0</v>
      </c>
      <c r="NT4">
        <v>0</v>
      </c>
      <c r="NU4">
        <v>0</v>
      </c>
      <c r="NV4">
        <v>0</v>
      </c>
      <c r="NW4">
        <v>0</v>
      </c>
      <c r="NY4" t="s">
        <v>456</v>
      </c>
      <c r="NZ4" t="s">
        <v>522</v>
      </c>
      <c r="OA4">
        <v>0</v>
      </c>
      <c r="OB4">
        <v>0</v>
      </c>
      <c r="OC4">
        <v>0</v>
      </c>
      <c r="OD4">
        <v>0</v>
      </c>
      <c r="OE4">
        <v>0</v>
      </c>
      <c r="OF4">
        <v>0</v>
      </c>
      <c r="OG4">
        <v>0</v>
      </c>
      <c r="OH4">
        <v>0</v>
      </c>
      <c r="OI4">
        <v>0</v>
      </c>
      <c r="OJ4">
        <v>0</v>
      </c>
      <c r="OK4">
        <v>0</v>
      </c>
      <c r="OL4">
        <v>0</v>
      </c>
      <c r="OM4">
        <v>0</v>
      </c>
      <c r="ON4">
        <v>0</v>
      </c>
      <c r="OO4">
        <v>0</v>
      </c>
      <c r="OP4">
        <v>1</v>
      </c>
      <c r="OR4" t="s">
        <v>523</v>
      </c>
      <c r="OS4" t="s">
        <v>464</v>
      </c>
      <c r="PB4">
        <v>4000000000</v>
      </c>
      <c r="PC4" t="s">
        <v>506</v>
      </c>
      <c r="PD4">
        <v>1</v>
      </c>
      <c r="PE4">
        <v>0</v>
      </c>
      <c r="PF4">
        <v>1</v>
      </c>
      <c r="PG4">
        <v>0</v>
      </c>
      <c r="PH4">
        <v>0</v>
      </c>
      <c r="PI4">
        <v>0</v>
      </c>
      <c r="PJ4">
        <v>0</v>
      </c>
      <c r="PK4">
        <v>0</v>
      </c>
      <c r="PM4">
        <v>2000000000</v>
      </c>
      <c r="PN4" t="s">
        <v>507</v>
      </c>
      <c r="PP4" t="s">
        <v>524</v>
      </c>
      <c r="PQ4" t="s">
        <v>525</v>
      </c>
      <c r="PW4">
        <v>33053</v>
      </c>
      <c r="PX4" t="s">
        <v>526</v>
      </c>
      <c r="PY4" s="2">
        <v>45464.228125000001</v>
      </c>
      <c r="QB4" t="s">
        <v>480</v>
      </c>
      <c r="QD4" t="s">
        <v>481</v>
      </c>
      <c r="QF4">
        <v>3</v>
      </c>
    </row>
    <row r="5" spans="1:448" x14ac:dyDescent="0.25">
      <c r="A5" t="s">
        <v>527</v>
      </c>
      <c r="D5" t="s">
        <v>528</v>
      </c>
      <c r="E5" t="s">
        <v>450</v>
      </c>
      <c r="F5" t="s">
        <v>529</v>
      </c>
      <c r="G5" t="s">
        <v>452</v>
      </c>
      <c r="H5" t="s">
        <v>530</v>
      </c>
      <c r="I5">
        <v>0</v>
      </c>
      <c r="J5">
        <v>1</v>
      </c>
      <c r="K5">
        <v>1</v>
      </c>
      <c r="L5">
        <v>1</v>
      </c>
      <c r="M5">
        <v>0</v>
      </c>
      <c r="O5">
        <v>15</v>
      </c>
      <c r="P5">
        <v>50</v>
      </c>
      <c r="Q5" t="s">
        <v>486</v>
      </c>
      <c r="R5" t="s">
        <v>487</v>
      </c>
      <c r="S5" t="s">
        <v>488</v>
      </c>
      <c r="T5" t="s">
        <v>531</v>
      </c>
      <c r="U5">
        <v>0</v>
      </c>
      <c r="V5">
        <v>1</v>
      </c>
      <c r="W5">
        <v>0</v>
      </c>
      <c r="X5">
        <v>0</v>
      </c>
      <c r="Y5">
        <v>0</v>
      </c>
      <c r="Z5">
        <v>0</v>
      </c>
      <c r="AA5">
        <v>0</v>
      </c>
      <c r="AB5">
        <v>0</v>
      </c>
      <c r="AC5">
        <v>0</v>
      </c>
      <c r="AE5" t="s">
        <v>532</v>
      </c>
      <c r="AF5">
        <v>0</v>
      </c>
      <c r="AG5">
        <v>1</v>
      </c>
      <c r="AH5">
        <v>0</v>
      </c>
      <c r="AI5">
        <v>0</v>
      </c>
      <c r="AJ5">
        <v>0</v>
      </c>
      <c r="AL5" t="s">
        <v>514</v>
      </c>
      <c r="AR5" t="s">
        <v>489</v>
      </c>
      <c r="AS5" t="s">
        <v>533</v>
      </c>
      <c r="AT5">
        <v>0</v>
      </c>
      <c r="AU5">
        <v>0</v>
      </c>
      <c r="AV5">
        <v>0</v>
      </c>
      <c r="AW5">
        <v>1</v>
      </c>
      <c r="AX5">
        <v>0</v>
      </c>
      <c r="BA5" t="s">
        <v>460</v>
      </c>
      <c r="BJ5" t="s">
        <v>461</v>
      </c>
      <c r="BS5" t="s">
        <v>489</v>
      </c>
      <c r="BT5" t="s">
        <v>534</v>
      </c>
      <c r="BU5">
        <v>1</v>
      </c>
      <c r="BV5">
        <v>0</v>
      </c>
      <c r="BW5">
        <v>1</v>
      </c>
      <c r="BX5">
        <v>1</v>
      </c>
      <c r="BY5">
        <v>0</v>
      </c>
      <c r="CB5" t="s">
        <v>460</v>
      </c>
      <c r="CK5" t="s">
        <v>489</v>
      </c>
      <c r="CL5" t="s">
        <v>534</v>
      </c>
      <c r="CM5">
        <v>1</v>
      </c>
      <c r="CN5">
        <v>0</v>
      </c>
      <c r="CO5">
        <v>1</v>
      </c>
      <c r="CP5">
        <v>1</v>
      </c>
      <c r="CQ5">
        <v>0</v>
      </c>
      <c r="CT5" t="s">
        <v>489</v>
      </c>
      <c r="CU5" t="s">
        <v>533</v>
      </c>
      <c r="CV5">
        <v>0</v>
      </c>
      <c r="CW5">
        <v>0</v>
      </c>
      <c r="CX5">
        <v>0</v>
      </c>
      <c r="CY5">
        <v>1</v>
      </c>
      <c r="CZ5">
        <v>0</v>
      </c>
      <c r="DC5" t="s">
        <v>489</v>
      </c>
      <c r="DD5" t="s">
        <v>533</v>
      </c>
      <c r="DE5">
        <v>0</v>
      </c>
      <c r="DF5">
        <v>0</v>
      </c>
      <c r="DG5">
        <v>0</v>
      </c>
      <c r="DH5">
        <v>1</v>
      </c>
      <c r="DI5">
        <v>0</v>
      </c>
      <c r="DL5" t="s">
        <v>489</v>
      </c>
      <c r="DM5" t="s">
        <v>533</v>
      </c>
      <c r="DN5">
        <v>0</v>
      </c>
      <c r="DO5">
        <v>0</v>
      </c>
      <c r="DP5">
        <v>0</v>
      </c>
      <c r="DQ5">
        <v>1</v>
      </c>
      <c r="DR5">
        <v>0</v>
      </c>
      <c r="DU5" t="s">
        <v>461</v>
      </c>
      <c r="ED5" t="s">
        <v>461</v>
      </c>
      <c r="EM5" t="s">
        <v>489</v>
      </c>
      <c r="EN5" t="s">
        <v>535</v>
      </c>
      <c r="EO5">
        <v>0</v>
      </c>
      <c r="EP5">
        <v>0</v>
      </c>
      <c r="EQ5">
        <v>1</v>
      </c>
      <c r="ER5">
        <v>1</v>
      </c>
      <c r="ES5">
        <v>0</v>
      </c>
      <c r="EV5" t="s">
        <v>489</v>
      </c>
      <c r="EW5" t="s">
        <v>536</v>
      </c>
      <c r="EX5">
        <v>1</v>
      </c>
      <c r="EY5">
        <v>1</v>
      </c>
      <c r="EZ5">
        <v>1</v>
      </c>
      <c r="FA5">
        <v>1</v>
      </c>
      <c r="FB5">
        <v>0</v>
      </c>
      <c r="FE5" t="s">
        <v>460</v>
      </c>
      <c r="FN5" t="s">
        <v>461</v>
      </c>
      <c r="FW5" t="s">
        <v>461</v>
      </c>
      <c r="GF5" t="s">
        <v>489</v>
      </c>
      <c r="GG5" t="s">
        <v>536</v>
      </c>
      <c r="GH5">
        <v>1</v>
      </c>
      <c r="GI5">
        <v>1</v>
      </c>
      <c r="GJ5">
        <v>1</v>
      </c>
      <c r="GK5">
        <v>1</v>
      </c>
      <c r="GL5">
        <v>0</v>
      </c>
      <c r="GO5" t="s">
        <v>460</v>
      </c>
      <c r="GX5" t="s">
        <v>461</v>
      </c>
      <c r="HG5" t="s">
        <v>460</v>
      </c>
      <c r="HP5" t="s">
        <v>460</v>
      </c>
      <c r="HY5" t="s">
        <v>461</v>
      </c>
      <c r="IH5" t="s">
        <v>461</v>
      </c>
      <c r="IQ5" t="s">
        <v>460</v>
      </c>
      <c r="IZ5" t="s">
        <v>457</v>
      </c>
      <c r="JA5">
        <v>0</v>
      </c>
      <c r="JB5">
        <v>0</v>
      </c>
      <c r="JC5">
        <v>0</v>
      </c>
      <c r="JD5">
        <v>0</v>
      </c>
      <c r="JE5">
        <v>0</v>
      </c>
      <c r="JF5">
        <v>0</v>
      </c>
      <c r="JG5">
        <v>0</v>
      </c>
      <c r="JH5">
        <v>0</v>
      </c>
      <c r="JI5">
        <v>0</v>
      </c>
      <c r="JJ5">
        <v>0</v>
      </c>
      <c r="JK5">
        <v>0</v>
      </c>
      <c r="JL5">
        <v>1</v>
      </c>
      <c r="JM5">
        <v>0</v>
      </c>
      <c r="JO5" t="s">
        <v>537</v>
      </c>
      <c r="JP5">
        <v>1</v>
      </c>
      <c r="JQ5">
        <v>0</v>
      </c>
      <c r="JR5">
        <v>1</v>
      </c>
      <c r="JS5">
        <v>1</v>
      </c>
      <c r="JT5">
        <v>0</v>
      </c>
      <c r="JU5">
        <v>0</v>
      </c>
      <c r="JV5">
        <v>0</v>
      </c>
      <c r="JW5">
        <v>0</v>
      </c>
      <c r="JY5" t="s">
        <v>538</v>
      </c>
      <c r="JZ5">
        <v>0</v>
      </c>
      <c r="KA5">
        <v>0</v>
      </c>
      <c r="KB5">
        <v>1</v>
      </c>
      <c r="KC5">
        <v>0</v>
      </c>
      <c r="KD5">
        <v>0</v>
      </c>
      <c r="KE5">
        <v>0</v>
      </c>
      <c r="KG5" t="s">
        <v>464</v>
      </c>
      <c r="KH5" t="s">
        <v>539</v>
      </c>
      <c r="KI5" t="s">
        <v>540</v>
      </c>
      <c r="KJ5" t="s">
        <v>464</v>
      </c>
      <c r="KK5">
        <v>20</v>
      </c>
      <c r="KL5" t="s">
        <v>464</v>
      </c>
      <c r="KM5">
        <v>15</v>
      </c>
      <c r="KN5" t="s">
        <v>514</v>
      </c>
      <c r="KO5" t="s">
        <v>541</v>
      </c>
      <c r="KP5">
        <v>0</v>
      </c>
      <c r="KQ5">
        <v>0</v>
      </c>
      <c r="KR5">
        <v>0</v>
      </c>
      <c r="KS5">
        <v>0</v>
      </c>
      <c r="KT5">
        <v>1</v>
      </c>
      <c r="KU5">
        <v>0</v>
      </c>
      <c r="KV5">
        <v>0</v>
      </c>
      <c r="KW5">
        <v>0</v>
      </c>
      <c r="KY5" t="s">
        <v>542</v>
      </c>
      <c r="KZ5" t="s">
        <v>543</v>
      </c>
      <c r="LA5" t="s">
        <v>467</v>
      </c>
      <c r="LB5" t="s">
        <v>457</v>
      </c>
      <c r="LC5">
        <v>0</v>
      </c>
      <c r="LD5">
        <v>0</v>
      </c>
      <c r="LE5">
        <v>0</v>
      </c>
      <c r="LF5">
        <v>0</v>
      </c>
      <c r="LG5">
        <v>0</v>
      </c>
      <c r="LH5">
        <v>0</v>
      </c>
      <c r="LI5">
        <v>1</v>
      </c>
      <c r="LJ5">
        <v>0</v>
      </c>
      <c r="LK5">
        <v>0</v>
      </c>
      <c r="LM5" t="s">
        <v>467</v>
      </c>
      <c r="LZ5" t="s">
        <v>544</v>
      </c>
      <c r="MA5" t="s">
        <v>545</v>
      </c>
      <c r="MB5">
        <v>1</v>
      </c>
      <c r="MC5">
        <v>1</v>
      </c>
      <c r="MD5">
        <v>1</v>
      </c>
      <c r="ME5">
        <v>0</v>
      </c>
      <c r="MF5">
        <v>0</v>
      </c>
      <c r="MG5">
        <v>0</v>
      </c>
      <c r="MH5">
        <v>0</v>
      </c>
      <c r="MJ5" t="s">
        <v>457</v>
      </c>
      <c r="MK5">
        <v>0</v>
      </c>
      <c r="ML5">
        <v>0</v>
      </c>
      <c r="MM5">
        <v>0</v>
      </c>
      <c r="MN5">
        <v>0</v>
      </c>
      <c r="MO5">
        <v>0</v>
      </c>
      <c r="MP5">
        <v>0</v>
      </c>
      <c r="MQ5">
        <v>0</v>
      </c>
      <c r="MR5">
        <v>0</v>
      </c>
      <c r="MS5">
        <v>0</v>
      </c>
      <c r="MT5">
        <v>1</v>
      </c>
      <c r="MX5" t="s">
        <v>471</v>
      </c>
      <c r="MZ5" t="s">
        <v>501</v>
      </c>
      <c r="NB5" t="s">
        <v>501</v>
      </c>
      <c r="ND5" t="s">
        <v>501</v>
      </c>
      <c r="NF5" t="s">
        <v>546</v>
      </c>
      <c r="NH5" t="s">
        <v>470</v>
      </c>
      <c r="NJ5" t="s">
        <v>547</v>
      </c>
      <c r="NK5">
        <v>0</v>
      </c>
      <c r="NL5">
        <v>0</v>
      </c>
      <c r="NM5">
        <v>1</v>
      </c>
      <c r="NN5">
        <v>1</v>
      </c>
      <c r="NO5">
        <v>0</v>
      </c>
      <c r="NP5">
        <v>0</v>
      </c>
      <c r="NQ5">
        <v>0</v>
      </c>
      <c r="NR5">
        <v>0</v>
      </c>
      <c r="NS5">
        <v>0</v>
      </c>
      <c r="NT5">
        <v>0</v>
      </c>
      <c r="NU5">
        <v>0</v>
      </c>
      <c r="NV5">
        <v>0</v>
      </c>
      <c r="NW5">
        <v>0</v>
      </c>
      <c r="NY5" t="s">
        <v>471</v>
      </c>
      <c r="NZ5" t="s">
        <v>522</v>
      </c>
      <c r="OA5">
        <v>0</v>
      </c>
      <c r="OB5">
        <v>0</v>
      </c>
      <c r="OC5">
        <v>0</v>
      </c>
      <c r="OD5">
        <v>0</v>
      </c>
      <c r="OE5">
        <v>0</v>
      </c>
      <c r="OF5">
        <v>0</v>
      </c>
      <c r="OG5">
        <v>0</v>
      </c>
      <c r="OH5">
        <v>0</v>
      </c>
      <c r="OI5">
        <v>0</v>
      </c>
      <c r="OJ5">
        <v>0</v>
      </c>
      <c r="OK5">
        <v>0</v>
      </c>
      <c r="OL5">
        <v>0</v>
      </c>
      <c r="OM5">
        <v>0</v>
      </c>
      <c r="ON5">
        <v>0</v>
      </c>
      <c r="OO5">
        <v>0</v>
      </c>
      <c r="OP5">
        <v>1</v>
      </c>
      <c r="OR5" t="s">
        <v>474</v>
      </c>
      <c r="OS5" t="s">
        <v>464</v>
      </c>
      <c r="PB5">
        <v>5500</v>
      </c>
      <c r="PC5" t="s">
        <v>548</v>
      </c>
      <c r="PD5">
        <v>1</v>
      </c>
      <c r="PE5">
        <v>0</v>
      </c>
      <c r="PF5">
        <v>1</v>
      </c>
      <c r="PG5">
        <v>1</v>
      </c>
      <c r="PH5">
        <v>0</v>
      </c>
      <c r="PI5">
        <v>0</v>
      </c>
      <c r="PJ5">
        <v>0</v>
      </c>
      <c r="PK5">
        <v>0</v>
      </c>
      <c r="PM5">
        <v>7000</v>
      </c>
      <c r="PN5" t="s">
        <v>507</v>
      </c>
      <c r="PP5" t="s">
        <v>549</v>
      </c>
      <c r="PQ5" t="s">
        <v>550</v>
      </c>
      <c r="PW5">
        <v>33054</v>
      </c>
      <c r="PX5" t="s">
        <v>551</v>
      </c>
      <c r="PY5" s="2">
        <v>45464.228229166663</v>
      </c>
      <c r="QB5" t="s">
        <v>480</v>
      </c>
      <c r="QD5" t="s">
        <v>481</v>
      </c>
      <c r="QF5">
        <v>4</v>
      </c>
    </row>
    <row r="6" spans="1:448" x14ac:dyDescent="0.25">
      <c r="A6" t="s">
        <v>552</v>
      </c>
      <c r="D6" t="s">
        <v>553</v>
      </c>
      <c r="E6" t="s">
        <v>450</v>
      </c>
      <c r="F6" t="s">
        <v>554</v>
      </c>
      <c r="G6" t="s">
        <v>452</v>
      </c>
      <c r="H6" t="s">
        <v>513</v>
      </c>
      <c r="I6">
        <v>0</v>
      </c>
      <c r="J6">
        <v>1</v>
      </c>
      <c r="K6">
        <v>1</v>
      </c>
      <c r="L6">
        <v>0</v>
      </c>
      <c r="M6">
        <v>0</v>
      </c>
      <c r="O6">
        <v>19</v>
      </c>
      <c r="P6">
        <v>29</v>
      </c>
      <c r="Q6" t="s">
        <v>486</v>
      </c>
      <c r="R6" t="s">
        <v>486</v>
      </c>
      <c r="S6" t="s">
        <v>488</v>
      </c>
      <c r="T6" t="s">
        <v>555</v>
      </c>
      <c r="U6">
        <v>0</v>
      </c>
      <c r="V6">
        <v>1</v>
      </c>
      <c r="W6">
        <v>0</v>
      </c>
      <c r="X6">
        <v>0</v>
      </c>
      <c r="Y6">
        <v>1</v>
      </c>
      <c r="Z6">
        <v>0</v>
      </c>
      <c r="AA6">
        <v>0</v>
      </c>
      <c r="AB6">
        <v>0</v>
      </c>
      <c r="AC6">
        <v>0</v>
      </c>
      <c r="AE6" t="s">
        <v>458</v>
      </c>
      <c r="AF6">
        <v>0</v>
      </c>
      <c r="AG6">
        <v>0</v>
      </c>
      <c r="AH6">
        <v>0</v>
      </c>
      <c r="AI6">
        <v>0</v>
      </c>
      <c r="AJ6">
        <v>1</v>
      </c>
      <c r="AL6" t="s">
        <v>459</v>
      </c>
      <c r="AR6" t="s">
        <v>460</v>
      </c>
      <c r="BA6" t="s">
        <v>489</v>
      </c>
      <c r="BB6" t="s">
        <v>556</v>
      </c>
      <c r="BC6">
        <v>0</v>
      </c>
      <c r="BD6">
        <v>0</v>
      </c>
      <c r="BE6">
        <v>0</v>
      </c>
      <c r="BF6">
        <v>0</v>
      </c>
      <c r="BG6">
        <v>1</v>
      </c>
      <c r="BJ6" t="s">
        <v>461</v>
      </c>
      <c r="BS6" t="s">
        <v>489</v>
      </c>
      <c r="BT6" t="s">
        <v>557</v>
      </c>
      <c r="BU6">
        <v>0</v>
      </c>
      <c r="BV6">
        <v>0</v>
      </c>
      <c r="BW6">
        <v>1</v>
      </c>
      <c r="BX6">
        <v>0</v>
      </c>
      <c r="BY6">
        <v>0</v>
      </c>
      <c r="CB6" t="s">
        <v>460</v>
      </c>
      <c r="CK6" t="s">
        <v>489</v>
      </c>
      <c r="CL6" t="s">
        <v>557</v>
      </c>
      <c r="CM6">
        <v>0</v>
      </c>
      <c r="CN6">
        <v>0</v>
      </c>
      <c r="CO6">
        <v>1</v>
      </c>
      <c r="CP6">
        <v>0</v>
      </c>
      <c r="CQ6">
        <v>0</v>
      </c>
      <c r="CT6" t="s">
        <v>461</v>
      </c>
      <c r="DC6" t="s">
        <v>460</v>
      </c>
      <c r="DL6" t="s">
        <v>489</v>
      </c>
      <c r="DM6" t="s">
        <v>533</v>
      </c>
      <c r="DN6">
        <v>0</v>
      </c>
      <c r="DO6">
        <v>0</v>
      </c>
      <c r="DP6">
        <v>0</v>
      </c>
      <c r="DQ6">
        <v>1</v>
      </c>
      <c r="DR6">
        <v>0</v>
      </c>
      <c r="DU6" t="s">
        <v>461</v>
      </c>
      <c r="ED6" t="s">
        <v>461</v>
      </c>
      <c r="EM6" t="s">
        <v>460</v>
      </c>
      <c r="EV6" t="s">
        <v>461</v>
      </c>
      <c r="FE6" t="s">
        <v>460</v>
      </c>
      <c r="FN6" t="s">
        <v>489</v>
      </c>
      <c r="FO6" t="s">
        <v>490</v>
      </c>
      <c r="FP6">
        <v>0</v>
      </c>
      <c r="FQ6">
        <v>1</v>
      </c>
      <c r="FR6">
        <v>0</v>
      </c>
      <c r="FS6">
        <v>0</v>
      </c>
      <c r="FT6">
        <v>0</v>
      </c>
      <c r="FW6" t="s">
        <v>489</v>
      </c>
      <c r="FX6" t="s">
        <v>533</v>
      </c>
      <c r="FY6">
        <v>0</v>
      </c>
      <c r="FZ6">
        <v>0</v>
      </c>
      <c r="GA6">
        <v>0</v>
      </c>
      <c r="GB6">
        <v>1</v>
      </c>
      <c r="GC6">
        <v>0</v>
      </c>
      <c r="GF6" t="s">
        <v>489</v>
      </c>
      <c r="GG6" t="s">
        <v>491</v>
      </c>
      <c r="GH6">
        <v>1</v>
      </c>
      <c r="GI6">
        <v>0</v>
      </c>
      <c r="GJ6">
        <v>0</v>
      </c>
      <c r="GK6">
        <v>0</v>
      </c>
      <c r="GL6">
        <v>0</v>
      </c>
      <c r="GO6" t="s">
        <v>461</v>
      </c>
      <c r="GX6" t="s">
        <v>461</v>
      </c>
      <c r="HG6" t="s">
        <v>461</v>
      </c>
      <c r="HP6" t="s">
        <v>461</v>
      </c>
      <c r="HY6" t="s">
        <v>461</v>
      </c>
      <c r="IH6" t="s">
        <v>461</v>
      </c>
      <c r="IQ6" t="s">
        <v>460</v>
      </c>
      <c r="IZ6" t="s">
        <v>558</v>
      </c>
      <c r="JA6">
        <v>0</v>
      </c>
      <c r="JB6">
        <v>0</v>
      </c>
      <c r="JC6">
        <v>0</v>
      </c>
      <c r="JD6">
        <v>0</v>
      </c>
      <c r="JE6">
        <v>0</v>
      </c>
      <c r="JF6">
        <v>0</v>
      </c>
      <c r="JG6">
        <v>0</v>
      </c>
      <c r="JH6">
        <v>0</v>
      </c>
      <c r="JI6">
        <v>0</v>
      </c>
      <c r="JJ6">
        <v>0</v>
      </c>
      <c r="JK6">
        <v>0</v>
      </c>
      <c r="JL6">
        <v>0</v>
      </c>
      <c r="JM6">
        <v>1</v>
      </c>
      <c r="JO6" t="s">
        <v>463</v>
      </c>
      <c r="JP6">
        <v>0</v>
      </c>
      <c r="JQ6">
        <v>0</v>
      </c>
      <c r="JR6">
        <v>0</v>
      </c>
      <c r="JS6">
        <v>1</v>
      </c>
      <c r="JT6">
        <v>0</v>
      </c>
      <c r="JU6">
        <v>0</v>
      </c>
      <c r="JV6">
        <v>0</v>
      </c>
      <c r="JW6">
        <v>0</v>
      </c>
      <c r="JY6" t="s">
        <v>559</v>
      </c>
      <c r="JZ6">
        <v>1</v>
      </c>
      <c r="KA6">
        <v>0</v>
      </c>
      <c r="KB6">
        <v>0</v>
      </c>
      <c r="KC6">
        <v>1</v>
      </c>
      <c r="KD6">
        <v>0</v>
      </c>
      <c r="KE6">
        <v>0</v>
      </c>
      <c r="KG6" t="s">
        <v>464</v>
      </c>
      <c r="KH6" t="s">
        <v>560</v>
      </c>
      <c r="KI6" t="s">
        <v>540</v>
      </c>
      <c r="KJ6" t="s">
        <v>467</v>
      </c>
      <c r="KO6" t="s">
        <v>541</v>
      </c>
      <c r="KP6">
        <v>0</v>
      </c>
      <c r="KQ6">
        <v>0</v>
      </c>
      <c r="KR6">
        <v>0</v>
      </c>
      <c r="KS6">
        <v>0</v>
      </c>
      <c r="KT6">
        <v>1</v>
      </c>
      <c r="KU6">
        <v>0</v>
      </c>
      <c r="KV6">
        <v>0</v>
      </c>
      <c r="KW6">
        <v>0</v>
      </c>
      <c r="LB6" t="s">
        <v>500</v>
      </c>
      <c r="LC6">
        <v>0</v>
      </c>
      <c r="LD6">
        <v>0</v>
      </c>
      <c r="LE6">
        <v>0</v>
      </c>
      <c r="LF6">
        <v>1</v>
      </c>
      <c r="LG6">
        <v>0</v>
      </c>
      <c r="LH6">
        <v>0</v>
      </c>
      <c r="LI6">
        <v>0</v>
      </c>
      <c r="LJ6">
        <v>0</v>
      </c>
      <c r="LK6">
        <v>0</v>
      </c>
      <c r="LM6" t="s">
        <v>467</v>
      </c>
      <c r="LZ6" t="s">
        <v>544</v>
      </c>
      <c r="MA6" t="s">
        <v>457</v>
      </c>
      <c r="MB6">
        <v>0</v>
      </c>
      <c r="MC6">
        <v>0</v>
      </c>
      <c r="MD6">
        <v>0</v>
      </c>
      <c r="ME6">
        <v>0</v>
      </c>
      <c r="MF6">
        <v>0</v>
      </c>
      <c r="MG6">
        <v>0</v>
      </c>
      <c r="MH6">
        <v>1</v>
      </c>
      <c r="MJ6" t="s">
        <v>457</v>
      </c>
      <c r="MK6">
        <v>0</v>
      </c>
      <c r="ML6">
        <v>0</v>
      </c>
      <c r="MM6">
        <v>0</v>
      </c>
      <c r="MN6">
        <v>0</v>
      </c>
      <c r="MO6">
        <v>0</v>
      </c>
      <c r="MP6">
        <v>0</v>
      </c>
      <c r="MQ6">
        <v>0</v>
      </c>
      <c r="MR6">
        <v>0</v>
      </c>
      <c r="MS6">
        <v>0</v>
      </c>
      <c r="MT6">
        <v>1</v>
      </c>
      <c r="MX6" t="s">
        <v>471</v>
      </c>
      <c r="MZ6" t="s">
        <v>470</v>
      </c>
      <c r="NB6" t="s">
        <v>471</v>
      </c>
      <c r="ND6" t="s">
        <v>471</v>
      </c>
      <c r="NF6" t="s">
        <v>471</v>
      </c>
      <c r="NH6" t="s">
        <v>501</v>
      </c>
      <c r="NJ6" t="s">
        <v>561</v>
      </c>
      <c r="NK6">
        <v>0</v>
      </c>
      <c r="NL6">
        <v>0</v>
      </c>
      <c r="NM6">
        <v>1</v>
      </c>
      <c r="NN6">
        <v>0</v>
      </c>
      <c r="NO6">
        <v>0</v>
      </c>
      <c r="NP6">
        <v>0</v>
      </c>
      <c r="NQ6">
        <v>0</v>
      </c>
      <c r="NR6">
        <v>0</v>
      </c>
      <c r="NS6">
        <v>0</v>
      </c>
      <c r="NT6">
        <v>0</v>
      </c>
      <c r="NU6">
        <v>0</v>
      </c>
      <c r="NV6">
        <v>0</v>
      </c>
      <c r="NW6">
        <v>0</v>
      </c>
      <c r="NY6" t="s">
        <v>471</v>
      </c>
      <c r="NZ6" t="s">
        <v>562</v>
      </c>
      <c r="OA6">
        <v>0</v>
      </c>
      <c r="OB6">
        <v>0</v>
      </c>
      <c r="OC6">
        <v>1</v>
      </c>
      <c r="OD6">
        <v>0</v>
      </c>
      <c r="OE6">
        <v>0</v>
      </c>
      <c r="OF6">
        <v>0</v>
      </c>
      <c r="OG6">
        <v>0</v>
      </c>
      <c r="OH6">
        <v>0</v>
      </c>
      <c r="OI6">
        <v>0</v>
      </c>
      <c r="OJ6">
        <v>0</v>
      </c>
      <c r="OK6">
        <v>0</v>
      </c>
      <c r="OL6">
        <v>0</v>
      </c>
      <c r="OM6">
        <v>0</v>
      </c>
      <c r="ON6">
        <v>1</v>
      </c>
      <c r="OO6">
        <v>0</v>
      </c>
      <c r="OP6">
        <v>0</v>
      </c>
      <c r="OR6" t="s">
        <v>474</v>
      </c>
      <c r="OS6" t="s">
        <v>464</v>
      </c>
      <c r="PB6">
        <v>1000000000</v>
      </c>
      <c r="PC6" t="s">
        <v>563</v>
      </c>
      <c r="PD6">
        <v>1</v>
      </c>
      <c r="PE6">
        <v>1</v>
      </c>
      <c r="PF6">
        <v>1</v>
      </c>
      <c r="PG6">
        <v>0</v>
      </c>
      <c r="PH6">
        <v>0</v>
      </c>
      <c r="PI6">
        <v>1</v>
      </c>
      <c r="PJ6">
        <v>0</v>
      </c>
      <c r="PK6">
        <v>0</v>
      </c>
      <c r="PM6">
        <v>500000000</v>
      </c>
      <c r="PN6" t="s">
        <v>507</v>
      </c>
      <c r="PP6" t="s">
        <v>508</v>
      </c>
      <c r="PQ6" t="s">
        <v>508</v>
      </c>
      <c r="PW6">
        <v>33055</v>
      </c>
      <c r="PX6" t="s">
        <v>564</v>
      </c>
      <c r="PY6" s="2">
        <v>45464.228252314817</v>
      </c>
      <c r="QB6" t="s">
        <v>480</v>
      </c>
      <c r="QD6" t="s">
        <v>481</v>
      </c>
      <c r="QF6">
        <v>5</v>
      </c>
    </row>
    <row r="7" spans="1:448" x14ac:dyDescent="0.25">
      <c r="A7" t="s">
        <v>565</v>
      </c>
      <c r="D7" t="s">
        <v>566</v>
      </c>
      <c r="E7" t="s">
        <v>450</v>
      </c>
      <c r="F7" t="s">
        <v>567</v>
      </c>
      <c r="G7" t="s">
        <v>452</v>
      </c>
      <c r="H7" t="s">
        <v>568</v>
      </c>
      <c r="I7">
        <v>0</v>
      </c>
      <c r="J7">
        <v>1</v>
      </c>
      <c r="K7">
        <v>0</v>
      </c>
      <c r="L7">
        <v>0</v>
      </c>
      <c r="M7">
        <v>0</v>
      </c>
      <c r="O7">
        <v>8</v>
      </c>
      <c r="P7">
        <v>43</v>
      </c>
      <c r="Q7" t="s">
        <v>486</v>
      </c>
      <c r="R7" t="s">
        <v>487</v>
      </c>
      <c r="S7" t="s">
        <v>488</v>
      </c>
      <c r="T7" t="s">
        <v>531</v>
      </c>
      <c r="U7">
        <v>0</v>
      </c>
      <c r="V7">
        <v>1</v>
      </c>
      <c r="W7">
        <v>0</v>
      </c>
      <c r="X7">
        <v>0</v>
      </c>
      <c r="Y7">
        <v>0</v>
      </c>
      <c r="Z7">
        <v>0</v>
      </c>
      <c r="AA7">
        <v>0</v>
      </c>
      <c r="AB7">
        <v>0</v>
      </c>
      <c r="AC7">
        <v>0</v>
      </c>
      <c r="AE7" t="s">
        <v>458</v>
      </c>
      <c r="AF7">
        <v>0</v>
      </c>
      <c r="AG7">
        <v>0</v>
      </c>
      <c r="AH7">
        <v>0</v>
      </c>
      <c r="AI7">
        <v>0</v>
      </c>
      <c r="AJ7">
        <v>1</v>
      </c>
      <c r="AL7" t="s">
        <v>514</v>
      </c>
      <c r="AR7" t="s">
        <v>460</v>
      </c>
      <c r="BA7" t="s">
        <v>489</v>
      </c>
      <c r="BB7" t="s">
        <v>491</v>
      </c>
      <c r="BC7">
        <v>1</v>
      </c>
      <c r="BD7">
        <v>0</v>
      </c>
      <c r="BE7">
        <v>0</v>
      </c>
      <c r="BF7">
        <v>0</v>
      </c>
      <c r="BG7">
        <v>0</v>
      </c>
      <c r="BJ7" t="s">
        <v>461</v>
      </c>
      <c r="BS7" t="s">
        <v>460</v>
      </c>
      <c r="CB7" t="s">
        <v>461</v>
      </c>
      <c r="CK7" t="s">
        <v>460</v>
      </c>
      <c r="CT7" t="s">
        <v>489</v>
      </c>
      <c r="CU7" t="s">
        <v>491</v>
      </c>
      <c r="CV7">
        <v>1</v>
      </c>
      <c r="CW7">
        <v>0</v>
      </c>
      <c r="CX7">
        <v>0</v>
      </c>
      <c r="CY7">
        <v>0</v>
      </c>
      <c r="CZ7">
        <v>0</v>
      </c>
      <c r="DC7" t="s">
        <v>489</v>
      </c>
      <c r="DD7" t="s">
        <v>491</v>
      </c>
      <c r="DE7">
        <v>1</v>
      </c>
      <c r="DF7">
        <v>0</v>
      </c>
      <c r="DG7">
        <v>0</v>
      </c>
      <c r="DH7">
        <v>0</v>
      </c>
      <c r="DI7">
        <v>0</v>
      </c>
      <c r="DL7" t="s">
        <v>489</v>
      </c>
      <c r="DM7" t="s">
        <v>491</v>
      </c>
      <c r="DN7">
        <v>1</v>
      </c>
      <c r="DO7">
        <v>0</v>
      </c>
      <c r="DP7">
        <v>0</v>
      </c>
      <c r="DQ7">
        <v>0</v>
      </c>
      <c r="DR7">
        <v>0</v>
      </c>
      <c r="DU7" t="s">
        <v>489</v>
      </c>
      <c r="DV7" t="s">
        <v>491</v>
      </c>
      <c r="DW7">
        <v>1</v>
      </c>
      <c r="DX7">
        <v>0</v>
      </c>
      <c r="DY7">
        <v>0</v>
      </c>
      <c r="DZ7">
        <v>0</v>
      </c>
      <c r="EA7">
        <v>0</v>
      </c>
      <c r="ED7" t="s">
        <v>489</v>
      </c>
      <c r="EE7" t="s">
        <v>491</v>
      </c>
      <c r="EF7">
        <v>1</v>
      </c>
      <c r="EG7">
        <v>0</v>
      </c>
      <c r="EH7">
        <v>0</v>
      </c>
      <c r="EI7">
        <v>0</v>
      </c>
      <c r="EJ7">
        <v>0</v>
      </c>
      <c r="EM7" t="s">
        <v>489</v>
      </c>
      <c r="EN7" t="s">
        <v>491</v>
      </c>
      <c r="EO7">
        <v>1</v>
      </c>
      <c r="EP7">
        <v>0</v>
      </c>
      <c r="EQ7">
        <v>0</v>
      </c>
      <c r="ER7">
        <v>0</v>
      </c>
      <c r="ES7">
        <v>0</v>
      </c>
      <c r="EV7" t="s">
        <v>489</v>
      </c>
      <c r="EW7" t="s">
        <v>491</v>
      </c>
      <c r="EX7">
        <v>1</v>
      </c>
      <c r="EY7">
        <v>0</v>
      </c>
      <c r="EZ7">
        <v>0</v>
      </c>
      <c r="FA7">
        <v>0</v>
      </c>
      <c r="FB7">
        <v>0</v>
      </c>
      <c r="FE7" t="s">
        <v>489</v>
      </c>
      <c r="FF7" t="s">
        <v>490</v>
      </c>
      <c r="FG7">
        <v>0</v>
      </c>
      <c r="FH7">
        <v>1</v>
      </c>
      <c r="FI7">
        <v>0</v>
      </c>
      <c r="FJ7">
        <v>0</v>
      </c>
      <c r="FK7">
        <v>0</v>
      </c>
      <c r="FN7" t="s">
        <v>489</v>
      </c>
      <c r="FO7" t="s">
        <v>491</v>
      </c>
      <c r="FP7">
        <v>1</v>
      </c>
      <c r="FQ7">
        <v>0</v>
      </c>
      <c r="FR7">
        <v>0</v>
      </c>
      <c r="FS7">
        <v>0</v>
      </c>
      <c r="FT7">
        <v>0</v>
      </c>
      <c r="FW7" t="s">
        <v>489</v>
      </c>
      <c r="FX7" t="s">
        <v>491</v>
      </c>
      <c r="FY7">
        <v>1</v>
      </c>
      <c r="FZ7">
        <v>0</v>
      </c>
      <c r="GA7">
        <v>0</v>
      </c>
      <c r="GB7">
        <v>0</v>
      </c>
      <c r="GC7">
        <v>0</v>
      </c>
      <c r="GF7" t="s">
        <v>489</v>
      </c>
      <c r="GG7" t="s">
        <v>533</v>
      </c>
      <c r="GH7">
        <v>0</v>
      </c>
      <c r="GI7">
        <v>0</v>
      </c>
      <c r="GJ7">
        <v>0</v>
      </c>
      <c r="GK7">
        <v>1</v>
      </c>
      <c r="GL7">
        <v>0</v>
      </c>
      <c r="GO7" t="s">
        <v>489</v>
      </c>
      <c r="GP7" t="s">
        <v>491</v>
      </c>
      <c r="GQ7">
        <v>1</v>
      </c>
      <c r="GR7">
        <v>0</v>
      </c>
      <c r="GS7">
        <v>0</v>
      </c>
      <c r="GT7">
        <v>0</v>
      </c>
      <c r="GU7">
        <v>0</v>
      </c>
      <c r="GX7" t="s">
        <v>489</v>
      </c>
      <c r="GY7" t="s">
        <v>491</v>
      </c>
      <c r="GZ7">
        <v>1</v>
      </c>
      <c r="HA7">
        <v>0</v>
      </c>
      <c r="HB7">
        <v>0</v>
      </c>
      <c r="HC7">
        <v>0</v>
      </c>
      <c r="HD7">
        <v>0</v>
      </c>
      <c r="HG7" t="s">
        <v>489</v>
      </c>
      <c r="HH7" t="s">
        <v>491</v>
      </c>
      <c r="HI7">
        <v>1</v>
      </c>
      <c r="HJ7">
        <v>0</v>
      </c>
      <c r="HK7">
        <v>0</v>
      </c>
      <c r="HL7">
        <v>0</v>
      </c>
      <c r="HM7">
        <v>0</v>
      </c>
      <c r="HP7" t="s">
        <v>489</v>
      </c>
      <c r="HQ7" t="s">
        <v>490</v>
      </c>
      <c r="HR7">
        <v>0</v>
      </c>
      <c r="HS7">
        <v>1</v>
      </c>
      <c r="HT7">
        <v>0</v>
      </c>
      <c r="HU7">
        <v>0</v>
      </c>
      <c r="HV7">
        <v>0</v>
      </c>
      <c r="HY7" t="s">
        <v>489</v>
      </c>
      <c r="HZ7" t="s">
        <v>533</v>
      </c>
      <c r="IA7">
        <v>0</v>
      </c>
      <c r="IB7">
        <v>0</v>
      </c>
      <c r="IC7">
        <v>0</v>
      </c>
      <c r="ID7">
        <v>1</v>
      </c>
      <c r="IE7">
        <v>0</v>
      </c>
      <c r="IH7" t="s">
        <v>489</v>
      </c>
      <c r="II7" t="s">
        <v>490</v>
      </c>
      <c r="IJ7">
        <v>0</v>
      </c>
      <c r="IK7">
        <v>1</v>
      </c>
      <c r="IL7">
        <v>0</v>
      </c>
      <c r="IM7">
        <v>0</v>
      </c>
      <c r="IN7">
        <v>0</v>
      </c>
      <c r="IQ7" t="s">
        <v>489</v>
      </c>
      <c r="IR7" t="s">
        <v>533</v>
      </c>
      <c r="IS7">
        <v>0</v>
      </c>
      <c r="IT7">
        <v>0</v>
      </c>
      <c r="IU7">
        <v>0</v>
      </c>
      <c r="IV7">
        <v>1</v>
      </c>
      <c r="IW7">
        <v>0</v>
      </c>
      <c r="IZ7" t="s">
        <v>569</v>
      </c>
      <c r="JA7">
        <v>0</v>
      </c>
      <c r="JB7">
        <v>0</v>
      </c>
      <c r="JC7">
        <v>0</v>
      </c>
      <c r="JD7">
        <v>0</v>
      </c>
      <c r="JE7">
        <v>0</v>
      </c>
      <c r="JF7">
        <v>0</v>
      </c>
      <c r="JG7">
        <v>1</v>
      </c>
      <c r="JH7">
        <v>0</v>
      </c>
      <c r="JI7">
        <v>0</v>
      </c>
      <c r="JJ7">
        <v>0</v>
      </c>
      <c r="JK7">
        <v>0</v>
      </c>
      <c r="JL7">
        <v>0</v>
      </c>
      <c r="JM7">
        <v>0</v>
      </c>
      <c r="JO7" t="s">
        <v>570</v>
      </c>
      <c r="JP7">
        <v>0</v>
      </c>
      <c r="JQ7">
        <v>0</v>
      </c>
      <c r="JR7">
        <v>0</v>
      </c>
      <c r="JS7">
        <v>0</v>
      </c>
      <c r="JT7">
        <v>0</v>
      </c>
      <c r="JU7">
        <v>0</v>
      </c>
      <c r="JV7">
        <v>1</v>
      </c>
      <c r="JW7">
        <v>0</v>
      </c>
      <c r="JX7" t="s">
        <v>571</v>
      </c>
      <c r="JY7" t="s">
        <v>538</v>
      </c>
      <c r="JZ7">
        <v>0</v>
      </c>
      <c r="KA7">
        <v>0</v>
      </c>
      <c r="KB7">
        <v>1</v>
      </c>
      <c r="KC7">
        <v>0</v>
      </c>
      <c r="KD7">
        <v>0</v>
      </c>
      <c r="KE7">
        <v>0</v>
      </c>
      <c r="KG7" t="s">
        <v>464</v>
      </c>
      <c r="KH7" t="s">
        <v>539</v>
      </c>
      <c r="KI7" t="s">
        <v>540</v>
      </c>
      <c r="KJ7" t="s">
        <v>464</v>
      </c>
      <c r="KK7">
        <v>33</v>
      </c>
      <c r="KL7" t="s">
        <v>464</v>
      </c>
      <c r="KM7">
        <v>8</v>
      </c>
      <c r="KN7" t="s">
        <v>459</v>
      </c>
      <c r="KO7" t="s">
        <v>516</v>
      </c>
      <c r="KP7">
        <v>0</v>
      </c>
      <c r="KQ7">
        <v>1</v>
      </c>
      <c r="KR7">
        <v>0</v>
      </c>
      <c r="KS7">
        <v>0</v>
      </c>
      <c r="KT7">
        <v>0</v>
      </c>
      <c r="KU7">
        <v>0</v>
      </c>
      <c r="KV7">
        <v>0</v>
      </c>
      <c r="KW7">
        <v>0</v>
      </c>
      <c r="KY7" t="s">
        <v>542</v>
      </c>
      <c r="KZ7" t="s">
        <v>543</v>
      </c>
      <c r="LA7" t="s">
        <v>467</v>
      </c>
      <c r="LB7" t="s">
        <v>572</v>
      </c>
      <c r="LC7">
        <v>1</v>
      </c>
      <c r="LD7">
        <v>0</v>
      </c>
      <c r="LE7">
        <v>0</v>
      </c>
      <c r="LF7">
        <v>0</v>
      </c>
      <c r="LG7">
        <v>0</v>
      </c>
      <c r="LH7">
        <v>0</v>
      </c>
      <c r="LI7">
        <v>0</v>
      </c>
      <c r="LJ7">
        <v>0</v>
      </c>
      <c r="LK7">
        <v>0</v>
      </c>
      <c r="LM7" t="s">
        <v>467</v>
      </c>
      <c r="LZ7" t="s">
        <v>465</v>
      </c>
      <c r="MA7" t="s">
        <v>573</v>
      </c>
      <c r="MB7">
        <v>1</v>
      </c>
      <c r="MC7">
        <v>0</v>
      </c>
      <c r="MD7">
        <v>0</v>
      </c>
      <c r="ME7">
        <v>0</v>
      </c>
      <c r="MF7">
        <v>0</v>
      </c>
      <c r="MG7">
        <v>0</v>
      </c>
      <c r="MH7">
        <v>0</v>
      </c>
      <c r="MJ7" t="s">
        <v>574</v>
      </c>
      <c r="MK7">
        <v>1</v>
      </c>
      <c r="ML7">
        <v>0</v>
      </c>
      <c r="MM7">
        <v>0</v>
      </c>
      <c r="MN7">
        <v>0</v>
      </c>
      <c r="MO7">
        <v>0</v>
      </c>
      <c r="MP7">
        <v>0</v>
      </c>
      <c r="MQ7">
        <v>0</v>
      </c>
      <c r="MR7">
        <v>0</v>
      </c>
      <c r="MS7">
        <v>0</v>
      </c>
      <c r="MT7">
        <v>0</v>
      </c>
      <c r="MX7" t="s">
        <v>575</v>
      </c>
      <c r="MZ7" t="s">
        <v>575</v>
      </c>
      <c r="NB7" t="s">
        <v>575</v>
      </c>
      <c r="ND7" t="s">
        <v>575</v>
      </c>
      <c r="NF7" t="s">
        <v>575</v>
      </c>
      <c r="NH7" t="s">
        <v>575</v>
      </c>
      <c r="NJ7" t="s">
        <v>472</v>
      </c>
      <c r="NK7">
        <v>0</v>
      </c>
      <c r="NL7">
        <v>0</v>
      </c>
      <c r="NM7">
        <v>0</v>
      </c>
      <c r="NN7">
        <v>0</v>
      </c>
      <c r="NO7">
        <v>0</v>
      </c>
      <c r="NP7">
        <v>0</v>
      </c>
      <c r="NQ7">
        <v>0</v>
      </c>
      <c r="NR7">
        <v>0</v>
      </c>
      <c r="NS7">
        <v>0</v>
      </c>
      <c r="NT7">
        <v>0</v>
      </c>
      <c r="NU7">
        <v>0</v>
      </c>
      <c r="NV7">
        <v>0</v>
      </c>
      <c r="NW7">
        <v>1</v>
      </c>
      <c r="NY7" t="s">
        <v>575</v>
      </c>
      <c r="NZ7" t="s">
        <v>576</v>
      </c>
      <c r="OA7">
        <v>1</v>
      </c>
      <c r="OB7">
        <v>0</v>
      </c>
      <c r="OC7">
        <v>0</v>
      </c>
      <c r="OD7">
        <v>0</v>
      </c>
      <c r="OE7">
        <v>0</v>
      </c>
      <c r="OF7">
        <v>0</v>
      </c>
      <c r="OG7">
        <v>0</v>
      </c>
      <c r="OH7">
        <v>0</v>
      </c>
      <c r="OI7">
        <v>0</v>
      </c>
      <c r="OJ7">
        <v>0</v>
      </c>
      <c r="OK7">
        <v>0</v>
      </c>
      <c r="OL7">
        <v>0</v>
      </c>
      <c r="OM7">
        <v>0</v>
      </c>
      <c r="ON7">
        <v>0</v>
      </c>
      <c r="OO7">
        <v>0</v>
      </c>
      <c r="OP7">
        <v>0</v>
      </c>
      <c r="OR7" t="s">
        <v>474</v>
      </c>
      <c r="OS7" t="s">
        <v>467</v>
      </c>
      <c r="OT7" t="s">
        <v>577</v>
      </c>
      <c r="OU7">
        <v>0</v>
      </c>
      <c r="OV7">
        <v>1</v>
      </c>
      <c r="OW7">
        <v>0</v>
      </c>
      <c r="OX7">
        <v>0</v>
      </c>
      <c r="OY7">
        <v>0</v>
      </c>
      <c r="OZ7">
        <v>0</v>
      </c>
      <c r="PC7" t="s">
        <v>577</v>
      </c>
      <c r="PD7">
        <v>0</v>
      </c>
      <c r="PE7">
        <v>0</v>
      </c>
      <c r="PF7">
        <v>1</v>
      </c>
      <c r="PG7">
        <v>0</v>
      </c>
      <c r="PH7">
        <v>0</v>
      </c>
      <c r="PI7">
        <v>0</v>
      </c>
      <c r="PJ7">
        <v>0</v>
      </c>
      <c r="PK7">
        <v>0</v>
      </c>
      <c r="PM7">
        <v>55000000000</v>
      </c>
      <c r="PN7" t="s">
        <v>578</v>
      </c>
      <c r="PP7" t="s">
        <v>579</v>
      </c>
      <c r="PQ7" t="s">
        <v>579</v>
      </c>
      <c r="PW7">
        <v>33056</v>
      </c>
      <c r="PX7" t="s">
        <v>580</v>
      </c>
      <c r="PY7" s="2">
        <v>45464.233587962961</v>
      </c>
      <c r="QB7" t="s">
        <v>480</v>
      </c>
      <c r="QD7" t="s">
        <v>481</v>
      </c>
      <c r="QF7">
        <v>6</v>
      </c>
    </row>
    <row r="8" spans="1:448" x14ac:dyDescent="0.25">
      <c r="A8" t="s">
        <v>581</v>
      </c>
      <c r="D8" t="s">
        <v>582</v>
      </c>
      <c r="E8" t="s">
        <v>450</v>
      </c>
      <c r="F8" t="s">
        <v>583</v>
      </c>
      <c r="G8" t="s">
        <v>452</v>
      </c>
      <c r="H8" t="s">
        <v>568</v>
      </c>
      <c r="I8">
        <v>0</v>
      </c>
      <c r="J8">
        <v>1</v>
      </c>
      <c r="K8">
        <v>0</v>
      </c>
      <c r="L8">
        <v>0</v>
      </c>
      <c r="M8">
        <v>0</v>
      </c>
      <c r="O8">
        <v>2007</v>
      </c>
      <c r="P8">
        <v>38</v>
      </c>
      <c r="Q8" t="s">
        <v>584</v>
      </c>
      <c r="R8" t="s">
        <v>584</v>
      </c>
      <c r="S8" t="s">
        <v>456</v>
      </c>
      <c r="T8" t="s">
        <v>531</v>
      </c>
      <c r="U8">
        <v>0</v>
      </c>
      <c r="V8">
        <v>1</v>
      </c>
      <c r="W8">
        <v>0</v>
      </c>
      <c r="X8">
        <v>0</v>
      </c>
      <c r="Y8">
        <v>0</v>
      </c>
      <c r="Z8">
        <v>0</v>
      </c>
      <c r="AA8">
        <v>0</v>
      </c>
      <c r="AB8">
        <v>0</v>
      </c>
      <c r="AC8">
        <v>0</v>
      </c>
      <c r="AE8" t="s">
        <v>532</v>
      </c>
      <c r="AF8">
        <v>0</v>
      </c>
      <c r="AG8">
        <v>1</v>
      </c>
      <c r="AH8">
        <v>0</v>
      </c>
      <c r="AI8">
        <v>0</v>
      </c>
      <c r="AJ8">
        <v>0</v>
      </c>
      <c r="AL8" t="s">
        <v>514</v>
      </c>
      <c r="AR8" t="s">
        <v>460</v>
      </c>
      <c r="BA8" t="s">
        <v>461</v>
      </c>
      <c r="BJ8" t="s">
        <v>461</v>
      </c>
      <c r="BS8" t="s">
        <v>460</v>
      </c>
      <c r="CB8" t="s">
        <v>460</v>
      </c>
      <c r="CK8" t="s">
        <v>460</v>
      </c>
      <c r="CT8" t="s">
        <v>460</v>
      </c>
      <c r="DC8" t="s">
        <v>460</v>
      </c>
      <c r="DL8" t="s">
        <v>460</v>
      </c>
      <c r="DU8" t="s">
        <v>460</v>
      </c>
      <c r="ED8" t="s">
        <v>461</v>
      </c>
      <c r="EM8" t="s">
        <v>461</v>
      </c>
      <c r="EV8" t="s">
        <v>489</v>
      </c>
      <c r="EW8" t="s">
        <v>556</v>
      </c>
      <c r="EX8">
        <v>0</v>
      </c>
      <c r="EY8">
        <v>0</v>
      </c>
      <c r="EZ8">
        <v>0</v>
      </c>
      <c r="FA8">
        <v>0</v>
      </c>
      <c r="FB8">
        <v>1</v>
      </c>
      <c r="FE8" t="s">
        <v>460</v>
      </c>
      <c r="FN8" t="s">
        <v>461</v>
      </c>
      <c r="FW8" t="s">
        <v>461</v>
      </c>
      <c r="GF8" t="s">
        <v>461</v>
      </c>
      <c r="GO8" t="s">
        <v>461</v>
      </c>
      <c r="GX8" t="s">
        <v>460</v>
      </c>
      <c r="HG8" t="s">
        <v>460</v>
      </c>
      <c r="HP8" t="s">
        <v>461</v>
      </c>
      <c r="HY8" t="s">
        <v>461</v>
      </c>
      <c r="IH8" t="s">
        <v>461</v>
      </c>
      <c r="IQ8" t="s">
        <v>461</v>
      </c>
      <c r="IZ8" t="s">
        <v>457</v>
      </c>
      <c r="JA8">
        <v>0</v>
      </c>
      <c r="JB8">
        <v>0</v>
      </c>
      <c r="JC8">
        <v>0</v>
      </c>
      <c r="JD8">
        <v>0</v>
      </c>
      <c r="JE8">
        <v>0</v>
      </c>
      <c r="JF8">
        <v>0</v>
      </c>
      <c r="JG8">
        <v>0</v>
      </c>
      <c r="JH8">
        <v>0</v>
      </c>
      <c r="JI8">
        <v>0</v>
      </c>
      <c r="JJ8">
        <v>0</v>
      </c>
      <c r="JK8">
        <v>0</v>
      </c>
      <c r="JL8">
        <v>1</v>
      </c>
      <c r="JM8">
        <v>0</v>
      </c>
      <c r="JO8" t="s">
        <v>463</v>
      </c>
      <c r="JP8">
        <v>0</v>
      </c>
      <c r="JQ8">
        <v>0</v>
      </c>
      <c r="JR8">
        <v>0</v>
      </c>
      <c r="JS8">
        <v>1</v>
      </c>
      <c r="JT8">
        <v>0</v>
      </c>
      <c r="JU8">
        <v>0</v>
      </c>
      <c r="JV8">
        <v>0</v>
      </c>
      <c r="JW8">
        <v>0</v>
      </c>
      <c r="JY8" t="s">
        <v>457</v>
      </c>
      <c r="JZ8">
        <v>0</v>
      </c>
      <c r="KA8">
        <v>0</v>
      </c>
      <c r="KB8">
        <v>0</v>
      </c>
      <c r="KC8">
        <v>0</v>
      </c>
      <c r="KD8">
        <v>0</v>
      </c>
      <c r="KE8">
        <v>1</v>
      </c>
      <c r="KG8" t="s">
        <v>467</v>
      </c>
      <c r="KI8" t="s">
        <v>496</v>
      </c>
      <c r="KJ8" t="s">
        <v>464</v>
      </c>
      <c r="KK8">
        <v>20</v>
      </c>
      <c r="KL8" t="s">
        <v>464</v>
      </c>
      <c r="KM8">
        <v>20</v>
      </c>
      <c r="KN8" t="s">
        <v>471</v>
      </c>
      <c r="KO8" t="s">
        <v>457</v>
      </c>
      <c r="KP8">
        <v>0</v>
      </c>
      <c r="KQ8">
        <v>0</v>
      </c>
      <c r="KR8">
        <v>0</v>
      </c>
      <c r="KS8">
        <v>0</v>
      </c>
      <c r="KT8">
        <v>0</v>
      </c>
      <c r="KU8">
        <v>0</v>
      </c>
      <c r="KV8">
        <v>0</v>
      </c>
      <c r="KW8">
        <v>1</v>
      </c>
      <c r="KY8" t="s">
        <v>585</v>
      </c>
      <c r="KZ8" t="s">
        <v>499</v>
      </c>
      <c r="LA8" t="s">
        <v>467</v>
      </c>
      <c r="LB8" t="s">
        <v>572</v>
      </c>
      <c r="LC8">
        <v>1</v>
      </c>
      <c r="LD8">
        <v>0</v>
      </c>
      <c r="LE8">
        <v>0</v>
      </c>
      <c r="LF8">
        <v>0</v>
      </c>
      <c r="LG8">
        <v>0</v>
      </c>
      <c r="LH8">
        <v>0</v>
      </c>
      <c r="LI8">
        <v>0</v>
      </c>
      <c r="LJ8">
        <v>0</v>
      </c>
      <c r="LK8">
        <v>0</v>
      </c>
      <c r="LM8" t="s">
        <v>467</v>
      </c>
      <c r="LZ8" t="s">
        <v>544</v>
      </c>
      <c r="MA8" t="s">
        <v>457</v>
      </c>
      <c r="MB8">
        <v>0</v>
      </c>
      <c r="MC8">
        <v>0</v>
      </c>
      <c r="MD8">
        <v>0</v>
      </c>
      <c r="ME8">
        <v>0</v>
      </c>
      <c r="MF8">
        <v>0</v>
      </c>
      <c r="MG8">
        <v>0</v>
      </c>
      <c r="MH8">
        <v>1</v>
      </c>
      <c r="MJ8" t="s">
        <v>457</v>
      </c>
      <c r="MK8">
        <v>0</v>
      </c>
      <c r="ML8">
        <v>0</v>
      </c>
      <c r="MM8">
        <v>0</v>
      </c>
      <c r="MN8">
        <v>0</v>
      </c>
      <c r="MO8">
        <v>0</v>
      </c>
      <c r="MP8">
        <v>0</v>
      </c>
      <c r="MQ8">
        <v>0</v>
      </c>
      <c r="MR8">
        <v>0</v>
      </c>
      <c r="MS8">
        <v>0</v>
      </c>
      <c r="MT8">
        <v>1</v>
      </c>
      <c r="MX8" t="s">
        <v>471</v>
      </c>
      <c r="MZ8" t="s">
        <v>471</v>
      </c>
      <c r="NB8" t="s">
        <v>471</v>
      </c>
      <c r="ND8" t="s">
        <v>471</v>
      </c>
      <c r="NF8" t="s">
        <v>471</v>
      </c>
      <c r="NH8" t="s">
        <v>575</v>
      </c>
      <c r="NJ8" t="s">
        <v>456</v>
      </c>
      <c r="NK8">
        <v>0</v>
      </c>
      <c r="NL8">
        <v>0</v>
      </c>
      <c r="NM8">
        <v>0</v>
      </c>
      <c r="NN8">
        <v>0</v>
      </c>
      <c r="NO8">
        <v>0</v>
      </c>
      <c r="NP8">
        <v>0</v>
      </c>
      <c r="NQ8">
        <v>0</v>
      </c>
      <c r="NR8">
        <v>0</v>
      </c>
      <c r="NS8">
        <v>0</v>
      </c>
      <c r="NT8">
        <v>0</v>
      </c>
      <c r="NU8">
        <v>0</v>
      </c>
      <c r="NV8">
        <v>1</v>
      </c>
      <c r="NW8">
        <v>0</v>
      </c>
      <c r="NY8" t="s">
        <v>456</v>
      </c>
      <c r="NZ8" t="s">
        <v>522</v>
      </c>
      <c r="OA8">
        <v>0</v>
      </c>
      <c r="OB8">
        <v>0</v>
      </c>
      <c r="OC8">
        <v>0</v>
      </c>
      <c r="OD8">
        <v>0</v>
      </c>
      <c r="OE8">
        <v>0</v>
      </c>
      <c r="OF8">
        <v>0</v>
      </c>
      <c r="OG8">
        <v>0</v>
      </c>
      <c r="OH8">
        <v>0</v>
      </c>
      <c r="OI8">
        <v>0</v>
      </c>
      <c r="OJ8">
        <v>0</v>
      </c>
      <c r="OK8">
        <v>0</v>
      </c>
      <c r="OL8">
        <v>0</v>
      </c>
      <c r="OM8">
        <v>0</v>
      </c>
      <c r="ON8">
        <v>0</v>
      </c>
      <c r="OO8">
        <v>0</v>
      </c>
      <c r="OP8">
        <v>1</v>
      </c>
      <c r="OR8" t="s">
        <v>474</v>
      </c>
      <c r="OS8" t="s">
        <v>467</v>
      </c>
      <c r="OT8" t="s">
        <v>577</v>
      </c>
      <c r="OU8">
        <v>0</v>
      </c>
      <c r="OV8">
        <v>1</v>
      </c>
      <c r="OW8">
        <v>0</v>
      </c>
      <c r="OX8">
        <v>0</v>
      </c>
      <c r="OY8">
        <v>0</v>
      </c>
      <c r="OZ8">
        <v>0</v>
      </c>
      <c r="PC8" t="s">
        <v>586</v>
      </c>
      <c r="PD8">
        <v>1</v>
      </c>
      <c r="PE8">
        <v>0</v>
      </c>
      <c r="PF8">
        <v>0</v>
      </c>
      <c r="PG8">
        <v>0</v>
      </c>
      <c r="PH8">
        <v>0</v>
      </c>
      <c r="PI8">
        <v>0</v>
      </c>
      <c r="PJ8">
        <v>0</v>
      </c>
      <c r="PK8">
        <v>0</v>
      </c>
      <c r="PM8">
        <v>1200000</v>
      </c>
      <c r="PN8" t="s">
        <v>476</v>
      </c>
      <c r="PP8" t="s">
        <v>587</v>
      </c>
      <c r="PQ8" t="s">
        <v>588</v>
      </c>
      <c r="PW8">
        <v>33057</v>
      </c>
      <c r="PX8" t="s">
        <v>589</v>
      </c>
      <c r="PY8" s="2">
        <v>45464.234317129631</v>
      </c>
      <c r="QB8" t="s">
        <v>480</v>
      </c>
      <c r="QD8" t="s">
        <v>481</v>
      </c>
      <c r="QF8">
        <v>7</v>
      </c>
    </row>
    <row r="9" spans="1:448" x14ac:dyDescent="0.25">
      <c r="A9" t="s">
        <v>590</v>
      </c>
      <c r="D9" t="s">
        <v>591</v>
      </c>
      <c r="E9" t="s">
        <v>450</v>
      </c>
      <c r="F9" t="s">
        <v>592</v>
      </c>
      <c r="G9" t="s">
        <v>452</v>
      </c>
      <c r="H9" t="s">
        <v>593</v>
      </c>
      <c r="I9">
        <v>0</v>
      </c>
      <c r="J9">
        <v>0</v>
      </c>
      <c r="K9">
        <v>1</v>
      </c>
      <c r="L9">
        <v>0</v>
      </c>
      <c r="M9">
        <v>1</v>
      </c>
      <c r="N9" t="s">
        <v>594</v>
      </c>
      <c r="O9">
        <v>15</v>
      </c>
      <c r="P9">
        <v>60</v>
      </c>
      <c r="Q9" t="s">
        <v>486</v>
      </c>
      <c r="R9" t="s">
        <v>455</v>
      </c>
      <c r="S9" t="s">
        <v>595</v>
      </c>
      <c r="T9" t="s">
        <v>596</v>
      </c>
      <c r="U9">
        <v>0</v>
      </c>
      <c r="V9">
        <v>0</v>
      </c>
      <c r="W9">
        <v>0</v>
      </c>
      <c r="X9">
        <v>0</v>
      </c>
      <c r="Y9">
        <v>0</v>
      </c>
      <c r="Z9">
        <v>1</v>
      </c>
      <c r="AA9">
        <v>0</v>
      </c>
      <c r="AB9">
        <v>0</v>
      </c>
      <c r="AC9">
        <v>0</v>
      </c>
      <c r="AE9" t="s">
        <v>597</v>
      </c>
      <c r="AF9">
        <v>0</v>
      </c>
      <c r="AG9">
        <v>0</v>
      </c>
      <c r="AH9">
        <v>1</v>
      </c>
      <c r="AI9">
        <v>0</v>
      </c>
      <c r="AJ9">
        <v>0</v>
      </c>
      <c r="AL9" t="s">
        <v>514</v>
      </c>
      <c r="AR9" t="s">
        <v>460</v>
      </c>
      <c r="BA9" t="s">
        <v>460</v>
      </c>
      <c r="BJ9" t="s">
        <v>461</v>
      </c>
      <c r="BS9" t="s">
        <v>461</v>
      </c>
      <c r="CB9" t="s">
        <v>460</v>
      </c>
      <c r="CK9" t="s">
        <v>460</v>
      </c>
      <c r="CT9" t="s">
        <v>461</v>
      </c>
      <c r="DC9" t="s">
        <v>460</v>
      </c>
      <c r="DL9" t="s">
        <v>461</v>
      </c>
      <c r="DU9" t="s">
        <v>489</v>
      </c>
      <c r="DV9" t="s">
        <v>556</v>
      </c>
      <c r="DW9">
        <v>0</v>
      </c>
      <c r="DX9">
        <v>0</v>
      </c>
      <c r="DY9">
        <v>0</v>
      </c>
      <c r="DZ9">
        <v>0</v>
      </c>
      <c r="EA9">
        <v>1</v>
      </c>
      <c r="ED9" t="s">
        <v>460</v>
      </c>
      <c r="EM9" t="s">
        <v>461</v>
      </c>
      <c r="EV9" t="s">
        <v>460</v>
      </c>
      <c r="FE9" t="s">
        <v>460</v>
      </c>
      <c r="FN9" t="s">
        <v>460</v>
      </c>
      <c r="FW9" t="s">
        <v>461</v>
      </c>
      <c r="GF9" t="s">
        <v>460</v>
      </c>
      <c r="GO9" t="s">
        <v>460</v>
      </c>
      <c r="GX9" t="s">
        <v>460</v>
      </c>
      <c r="HG9" t="s">
        <v>461</v>
      </c>
      <c r="HP9" t="s">
        <v>461</v>
      </c>
      <c r="HY9" t="s">
        <v>460</v>
      </c>
      <c r="IH9" t="s">
        <v>460</v>
      </c>
      <c r="IQ9" t="s">
        <v>460</v>
      </c>
      <c r="IZ9" t="s">
        <v>558</v>
      </c>
      <c r="JA9">
        <v>0</v>
      </c>
      <c r="JB9">
        <v>0</v>
      </c>
      <c r="JC9">
        <v>0</v>
      </c>
      <c r="JD9">
        <v>0</v>
      </c>
      <c r="JE9">
        <v>0</v>
      </c>
      <c r="JF9">
        <v>0</v>
      </c>
      <c r="JG9">
        <v>0</v>
      </c>
      <c r="JH9">
        <v>0</v>
      </c>
      <c r="JI9">
        <v>0</v>
      </c>
      <c r="JJ9">
        <v>0</v>
      </c>
      <c r="JK9">
        <v>0</v>
      </c>
      <c r="JL9">
        <v>0</v>
      </c>
      <c r="JM9">
        <v>1</v>
      </c>
      <c r="JO9" t="s">
        <v>463</v>
      </c>
      <c r="JP9">
        <v>0</v>
      </c>
      <c r="JQ9">
        <v>0</v>
      </c>
      <c r="JR9">
        <v>0</v>
      </c>
      <c r="JS9">
        <v>1</v>
      </c>
      <c r="JT9">
        <v>0</v>
      </c>
      <c r="JU9">
        <v>0</v>
      </c>
      <c r="JV9">
        <v>0</v>
      </c>
      <c r="JW9">
        <v>0</v>
      </c>
      <c r="JY9" t="s">
        <v>598</v>
      </c>
      <c r="JZ9">
        <v>0</v>
      </c>
      <c r="KA9">
        <v>0</v>
      </c>
      <c r="KB9">
        <v>1</v>
      </c>
      <c r="KC9">
        <v>1</v>
      </c>
      <c r="KD9">
        <v>0</v>
      </c>
      <c r="KE9">
        <v>0</v>
      </c>
      <c r="KG9" t="s">
        <v>467</v>
      </c>
      <c r="KI9" t="s">
        <v>540</v>
      </c>
      <c r="KJ9" t="s">
        <v>464</v>
      </c>
      <c r="KK9">
        <v>10</v>
      </c>
      <c r="KL9" t="s">
        <v>464</v>
      </c>
      <c r="KM9">
        <v>6</v>
      </c>
      <c r="KN9" t="s">
        <v>599</v>
      </c>
      <c r="KO9" t="s">
        <v>600</v>
      </c>
      <c r="KP9">
        <v>1</v>
      </c>
      <c r="KQ9">
        <v>0</v>
      </c>
      <c r="KR9">
        <v>0</v>
      </c>
      <c r="KS9">
        <v>0</v>
      </c>
      <c r="KT9">
        <v>0</v>
      </c>
      <c r="KU9">
        <v>0</v>
      </c>
      <c r="KV9">
        <v>0</v>
      </c>
      <c r="KW9">
        <v>0</v>
      </c>
      <c r="KY9" t="s">
        <v>585</v>
      </c>
      <c r="KZ9" t="s">
        <v>543</v>
      </c>
      <c r="LA9" t="s">
        <v>467</v>
      </c>
      <c r="LB9" t="s">
        <v>500</v>
      </c>
      <c r="LC9">
        <v>0</v>
      </c>
      <c r="LD9">
        <v>0</v>
      </c>
      <c r="LE9">
        <v>0</v>
      </c>
      <c r="LF9">
        <v>1</v>
      </c>
      <c r="LG9">
        <v>0</v>
      </c>
      <c r="LH9">
        <v>0</v>
      </c>
      <c r="LI9">
        <v>0</v>
      </c>
      <c r="LJ9">
        <v>0</v>
      </c>
      <c r="LK9">
        <v>0</v>
      </c>
      <c r="LM9" t="s">
        <v>467</v>
      </c>
      <c r="LZ9" t="s">
        <v>469</v>
      </c>
      <c r="MA9" t="s">
        <v>573</v>
      </c>
      <c r="MB9">
        <v>1</v>
      </c>
      <c r="MC9">
        <v>0</v>
      </c>
      <c r="MD9">
        <v>0</v>
      </c>
      <c r="ME9">
        <v>0</v>
      </c>
      <c r="MF9">
        <v>0</v>
      </c>
      <c r="MG9">
        <v>0</v>
      </c>
      <c r="MH9">
        <v>0</v>
      </c>
      <c r="MJ9" t="s">
        <v>520</v>
      </c>
      <c r="MK9">
        <v>0</v>
      </c>
      <c r="ML9">
        <v>0</v>
      </c>
      <c r="MM9">
        <v>0</v>
      </c>
      <c r="MN9">
        <v>0</v>
      </c>
      <c r="MO9">
        <v>0</v>
      </c>
      <c r="MP9">
        <v>0</v>
      </c>
      <c r="MQ9">
        <v>0</v>
      </c>
      <c r="MR9">
        <v>1</v>
      </c>
      <c r="MS9">
        <v>0</v>
      </c>
      <c r="MT9">
        <v>0</v>
      </c>
      <c r="MX9" t="s">
        <v>501</v>
      </c>
      <c r="MZ9" t="s">
        <v>501</v>
      </c>
      <c r="NB9" t="s">
        <v>501</v>
      </c>
      <c r="ND9" t="s">
        <v>501</v>
      </c>
      <c r="NF9" t="s">
        <v>501</v>
      </c>
      <c r="NH9" t="s">
        <v>501</v>
      </c>
      <c r="NJ9" t="s">
        <v>601</v>
      </c>
      <c r="NK9">
        <v>1</v>
      </c>
      <c r="NL9">
        <v>1</v>
      </c>
      <c r="NM9">
        <v>0</v>
      </c>
      <c r="NN9">
        <v>0</v>
      </c>
      <c r="NO9">
        <v>0</v>
      </c>
      <c r="NP9">
        <v>0</v>
      </c>
      <c r="NQ9">
        <v>0</v>
      </c>
      <c r="NR9">
        <v>0</v>
      </c>
      <c r="NS9">
        <v>0</v>
      </c>
      <c r="NT9">
        <v>0</v>
      </c>
      <c r="NU9">
        <v>0</v>
      </c>
      <c r="NV9">
        <v>0</v>
      </c>
      <c r="NW9">
        <v>0</v>
      </c>
      <c r="NY9" t="s">
        <v>470</v>
      </c>
      <c r="NZ9" t="s">
        <v>602</v>
      </c>
      <c r="OA9">
        <v>0</v>
      </c>
      <c r="OB9">
        <v>1</v>
      </c>
      <c r="OC9">
        <v>1</v>
      </c>
      <c r="OD9">
        <v>1</v>
      </c>
      <c r="OE9">
        <v>0</v>
      </c>
      <c r="OF9">
        <v>0</v>
      </c>
      <c r="OG9">
        <v>0</v>
      </c>
      <c r="OH9">
        <v>0</v>
      </c>
      <c r="OI9">
        <v>0</v>
      </c>
      <c r="OJ9">
        <v>0</v>
      </c>
      <c r="OK9">
        <v>0</v>
      </c>
      <c r="OL9">
        <v>0</v>
      </c>
      <c r="OM9">
        <v>0</v>
      </c>
      <c r="ON9">
        <v>0</v>
      </c>
      <c r="OO9">
        <v>0</v>
      </c>
      <c r="OP9">
        <v>0</v>
      </c>
      <c r="OR9" t="s">
        <v>474</v>
      </c>
      <c r="OS9" t="s">
        <v>464</v>
      </c>
      <c r="PB9">
        <v>400000000</v>
      </c>
      <c r="PC9" t="s">
        <v>506</v>
      </c>
      <c r="PD9">
        <v>1</v>
      </c>
      <c r="PE9">
        <v>0</v>
      </c>
      <c r="PF9">
        <v>1</v>
      </c>
      <c r="PG9">
        <v>0</v>
      </c>
      <c r="PH9">
        <v>0</v>
      </c>
      <c r="PI9">
        <v>0</v>
      </c>
      <c r="PJ9">
        <v>0</v>
      </c>
      <c r="PK9">
        <v>0</v>
      </c>
      <c r="PM9">
        <v>1000000000</v>
      </c>
      <c r="PN9" t="s">
        <v>603</v>
      </c>
      <c r="PP9" t="s">
        <v>604</v>
      </c>
      <c r="PQ9" t="s">
        <v>605</v>
      </c>
      <c r="PW9">
        <v>33058</v>
      </c>
      <c r="PX9" t="s">
        <v>606</v>
      </c>
      <c r="PY9" s="2">
        <v>45464.234826388893</v>
      </c>
      <c r="QB9" t="s">
        <v>480</v>
      </c>
      <c r="QD9" t="s">
        <v>481</v>
      </c>
      <c r="QF9">
        <v>8</v>
      </c>
    </row>
    <row r="10" spans="1:448" x14ac:dyDescent="0.25">
      <c r="A10" t="s">
        <v>607</v>
      </c>
      <c r="D10" t="s">
        <v>608</v>
      </c>
      <c r="E10" t="s">
        <v>450</v>
      </c>
      <c r="F10" t="s">
        <v>609</v>
      </c>
      <c r="G10" t="s">
        <v>452</v>
      </c>
      <c r="H10" t="s">
        <v>485</v>
      </c>
      <c r="I10">
        <v>0</v>
      </c>
      <c r="J10">
        <v>0</v>
      </c>
      <c r="K10">
        <v>1</v>
      </c>
      <c r="L10">
        <v>0</v>
      </c>
      <c r="M10">
        <v>0</v>
      </c>
      <c r="O10">
        <v>4</v>
      </c>
      <c r="P10">
        <v>30</v>
      </c>
      <c r="Q10" t="s">
        <v>486</v>
      </c>
      <c r="R10" t="s">
        <v>455</v>
      </c>
      <c r="S10" t="s">
        <v>488</v>
      </c>
      <c r="T10" t="s">
        <v>531</v>
      </c>
      <c r="U10">
        <v>0</v>
      </c>
      <c r="V10">
        <v>1</v>
      </c>
      <c r="W10">
        <v>0</v>
      </c>
      <c r="X10">
        <v>0</v>
      </c>
      <c r="Y10">
        <v>0</v>
      </c>
      <c r="Z10">
        <v>0</v>
      </c>
      <c r="AA10">
        <v>0</v>
      </c>
      <c r="AB10">
        <v>0</v>
      </c>
      <c r="AC10">
        <v>0</v>
      </c>
      <c r="AE10" t="s">
        <v>610</v>
      </c>
      <c r="AF10">
        <v>1</v>
      </c>
      <c r="AG10">
        <v>0</v>
      </c>
      <c r="AH10">
        <v>0</v>
      </c>
      <c r="AI10">
        <v>0</v>
      </c>
      <c r="AJ10">
        <v>0</v>
      </c>
      <c r="AL10" t="s">
        <v>514</v>
      </c>
      <c r="AR10" t="s">
        <v>460</v>
      </c>
      <c r="BA10" t="s">
        <v>460</v>
      </c>
      <c r="BJ10" t="s">
        <v>460</v>
      </c>
      <c r="BS10" t="s">
        <v>460</v>
      </c>
      <c r="CB10" t="s">
        <v>460</v>
      </c>
      <c r="CK10" t="s">
        <v>460</v>
      </c>
      <c r="CT10" t="s">
        <v>460</v>
      </c>
      <c r="DC10" t="s">
        <v>460</v>
      </c>
      <c r="DL10" t="s">
        <v>460</v>
      </c>
      <c r="DU10" t="s">
        <v>460</v>
      </c>
      <c r="ED10" t="s">
        <v>460</v>
      </c>
      <c r="EM10" t="s">
        <v>460</v>
      </c>
      <c r="EV10" t="s">
        <v>460</v>
      </c>
      <c r="FE10" t="s">
        <v>460</v>
      </c>
      <c r="FN10" t="s">
        <v>460</v>
      </c>
      <c r="FW10" t="s">
        <v>460</v>
      </c>
      <c r="GF10" t="s">
        <v>460</v>
      </c>
      <c r="GO10" t="s">
        <v>460</v>
      </c>
      <c r="GX10" t="s">
        <v>460</v>
      </c>
      <c r="HG10" t="s">
        <v>460</v>
      </c>
      <c r="HP10" t="s">
        <v>460</v>
      </c>
      <c r="HY10" t="s">
        <v>460</v>
      </c>
      <c r="IH10" t="s">
        <v>460</v>
      </c>
      <c r="IQ10" t="s">
        <v>460</v>
      </c>
      <c r="IZ10" t="s">
        <v>611</v>
      </c>
      <c r="JA10">
        <v>0</v>
      </c>
      <c r="JB10">
        <v>0</v>
      </c>
      <c r="JC10">
        <v>0</v>
      </c>
      <c r="JD10">
        <v>0</v>
      </c>
      <c r="JE10">
        <v>0</v>
      </c>
      <c r="JF10">
        <v>1</v>
      </c>
      <c r="JG10">
        <v>0</v>
      </c>
      <c r="JH10">
        <v>0</v>
      </c>
      <c r="JI10">
        <v>0</v>
      </c>
      <c r="JJ10">
        <v>0</v>
      </c>
      <c r="JK10">
        <v>0</v>
      </c>
      <c r="JL10">
        <v>0</v>
      </c>
      <c r="JM10">
        <v>0</v>
      </c>
      <c r="JO10" t="s">
        <v>612</v>
      </c>
      <c r="JP10">
        <v>1</v>
      </c>
      <c r="JQ10">
        <v>0</v>
      </c>
      <c r="JR10">
        <v>0</v>
      </c>
      <c r="JS10">
        <v>0</v>
      </c>
      <c r="JT10">
        <v>0</v>
      </c>
      <c r="JU10">
        <v>0</v>
      </c>
      <c r="JV10">
        <v>0</v>
      </c>
      <c r="JW10">
        <v>0</v>
      </c>
      <c r="JY10" t="s">
        <v>515</v>
      </c>
      <c r="JZ10">
        <v>1</v>
      </c>
      <c r="KA10">
        <v>0</v>
      </c>
      <c r="KB10">
        <v>0</v>
      </c>
      <c r="KC10">
        <v>0</v>
      </c>
      <c r="KD10">
        <v>0</v>
      </c>
      <c r="KE10">
        <v>0</v>
      </c>
      <c r="KG10" t="s">
        <v>467</v>
      </c>
      <c r="KI10" t="s">
        <v>540</v>
      </c>
      <c r="KJ10" t="s">
        <v>464</v>
      </c>
      <c r="KK10">
        <v>15</v>
      </c>
      <c r="KL10" t="s">
        <v>464</v>
      </c>
      <c r="KM10">
        <v>5</v>
      </c>
      <c r="KN10" t="s">
        <v>514</v>
      </c>
      <c r="KO10" t="s">
        <v>516</v>
      </c>
      <c r="KP10">
        <v>0</v>
      </c>
      <c r="KQ10">
        <v>1</v>
      </c>
      <c r="KR10">
        <v>0</v>
      </c>
      <c r="KS10">
        <v>0</v>
      </c>
      <c r="KT10">
        <v>0</v>
      </c>
      <c r="KU10">
        <v>0</v>
      </c>
      <c r="KV10">
        <v>0</v>
      </c>
      <c r="KW10">
        <v>0</v>
      </c>
      <c r="KY10" t="s">
        <v>585</v>
      </c>
      <c r="KZ10" t="s">
        <v>613</v>
      </c>
      <c r="LA10" t="s">
        <v>467</v>
      </c>
      <c r="LB10" t="s">
        <v>500</v>
      </c>
      <c r="LC10">
        <v>0</v>
      </c>
      <c r="LD10">
        <v>0</v>
      </c>
      <c r="LE10">
        <v>0</v>
      </c>
      <c r="LF10">
        <v>1</v>
      </c>
      <c r="LG10">
        <v>0</v>
      </c>
      <c r="LH10">
        <v>0</v>
      </c>
      <c r="LI10">
        <v>0</v>
      </c>
      <c r="LJ10">
        <v>0</v>
      </c>
      <c r="LK10">
        <v>0</v>
      </c>
      <c r="LM10" t="s">
        <v>464</v>
      </c>
      <c r="LN10">
        <v>3</v>
      </c>
      <c r="LO10" t="s">
        <v>614</v>
      </c>
      <c r="LP10">
        <v>0</v>
      </c>
      <c r="LQ10">
        <v>1</v>
      </c>
      <c r="LR10">
        <v>0</v>
      </c>
      <c r="LS10">
        <v>0</v>
      </c>
      <c r="LT10">
        <v>0</v>
      </c>
      <c r="LU10">
        <v>1</v>
      </c>
      <c r="LV10">
        <v>0</v>
      </c>
      <c r="LW10">
        <v>0</v>
      </c>
      <c r="LY10" t="s">
        <v>615</v>
      </c>
      <c r="LZ10" t="s">
        <v>616</v>
      </c>
      <c r="MA10" t="s">
        <v>617</v>
      </c>
      <c r="MB10">
        <v>0</v>
      </c>
      <c r="MC10">
        <v>0</v>
      </c>
      <c r="MD10">
        <v>1</v>
      </c>
      <c r="ME10">
        <v>0</v>
      </c>
      <c r="MF10">
        <v>0</v>
      </c>
      <c r="MG10">
        <v>0</v>
      </c>
      <c r="MH10">
        <v>0</v>
      </c>
      <c r="MJ10" t="s">
        <v>457</v>
      </c>
      <c r="MK10">
        <v>0</v>
      </c>
      <c r="ML10">
        <v>0</v>
      </c>
      <c r="MM10">
        <v>0</v>
      </c>
      <c r="MN10">
        <v>0</v>
      </c>
      <c r="MO10">
        <v>0</v>
      </c>
      <c r="MP10">
        <v>0</v>
      </c>
      <c r="MQ10">
        <v>0</v>
      </c>
      <c r="MR10">
        <v>0</v>
      </c>
      <c r="MS10">
        <v>0</v>
      </c>
      <c r="MT10">
        <v>1</v>
      </c>
      <c r="MX10" t="s">
        <v>470</v>
      </c>
      <c r="MZ10" t="s">
        <v>470</v>
      </c>
      <c r="NB10" t="s">
        <v>470</v>
      </c>
      <c r="ND10" t="s">
        <v>470</v>
      </c>
      <c r="NF10" t="s">
        <v>470</v>
      </c>
      <c r="NH10" t="s">
        <v>470</v>
      </c>
      <c r="NJ10" t="s">
        <v>521</v>
      </c>
      <c r="NK10">
        <v>1</v>
      </c>
      <c r="NL10">
        <v>0</v>
      </c>
      <c r="NM10">
        <v>0</v>
      </c>
      <c r="NN10">
        <v>0</v>
      </c>
      <c r="NO10">
        <v>0</v>
      </c>
      <c r="NP10">
        <v>0</v>
      </c>
      <c r="NQ10">
        <v>0</v>
      </c>
      <c r="NR10">
        <v>0</v>
      </c>
      <c r="NS10">
        <v>0</v>
      </c>
      <c r="NT10">
        <v>0</v>
      </c>
      <c r="NU10">
        <v>0</v>
      </c>
      <c r="NV10">
        <v>0</v>
      </c>
      <c r="NW10">
        <v>0</v>
      </c>
      <c r="NY10" t="s">
        <v>470</v>
      </c>
      <c r="NZ10" t="s">
        <v>522</v>
      </c>
      <c r="OA10">
        <v>0</v>
      </c>
      <c r="OB10">
        <v>0</v>
      </c>
      <c r="OC10">
        <v>0</v>
      </c>
      <c r="OD10">
        <v>0</v>
      </c>
      <c r="OE10">
        <v>0</v>
      </c>
      <c r="OF10">
        <v>0</v>
      </c>
      <c r="OG10">
        <v>0</v>
      </c>
      <c r="OH10">
        <v>0</v>
      </c>
      <c r="OI10">
        <v>0</v>
      </c>
      <c r="OJ10">
        <v>0</v>
      </c>
      <c r="OK10">
        <v>0</v>
      </c>
      <c r="OL10">
        <v>0</v>
      </c>
      <c r="OM10">
        <v>0</v>
      </c>
      <c r="ON10">
        <v>0</v>
      </c>
      <c r="OO10">
        <v>0</v>
      </c>
      <c r="OP10">
        <v>1</v>
      </c>
      <c r="OR10" t="s">
        <v>474</v>
      </c>
      <c r="OS10" t="s">
        <v>464</v>
      </c>
      <c r="PB10">
        <v>300</v>
      </c>
      <c r="PC10" t="s">
        <v>577</v>
      </c>
      <c r="PD10">
        <v>0</v>
      </c>
      <c r="PE10">
        <v>0</v>
      </c>
      <c r="PF10">
        <v>1</v>
      </c>
      <c r="PG10">
        <v>0</v>
      </c>
      <c r="PH10">
        <v>0</v>
      </c>
      <c r="PI10">
        <v>0</v>
      </c>
      <c r="PJ10">
        <v>0</v>
      </c>
      <c r="PK10">
        <v>0</v>
      </c>
      <c r="PM10">
        <v>0</v>
      </c>
      <c r="PN10" t="s">
        <v>618</v>
      </c>
      <c r="PP10" t="s">
        <v>619</v>
      </c>
      <c r="PQ10" t="s">
        <v>619</v>
      </c>
      <c r="PW10">
        <v>33059</v>
      </c>
      <c r="PX10" t="s">
        <v>620</v>
      </c>
      <c r="PY10" s="2">
        <v>45464.23709490741</v>
      </c>
      <c r="QB10" t="s">
        <v>480</v>
      </c>
      <c r="QD10" t="s">
        <v>481</v>
      </c>
      <c r="QF10">
        <v>9</v>
      </c>
    </row>
    <row r="11" spans="1:448" x14ac:dyDescent="0.25">
      <c r="A11" t="s">
        <v>621</v>
      </c>
      <c r="D11" t="s">
        <v>622</v>
      </c>
      <c r="E11" t="s">
        <v>450</v>
      </c>
      <c r="F11" t="s">
        <v>623</v>
      </c>
      <c r="G11" t="s">
        <v>452</v>
      </c>
      <c r="H11" t="s">
        <v>568</v>
      </c>
      <c r="I11">
        <v>0</v>
      </c>
      <c r="J11">
        <v>1</v>
      </c>
      <c r="K11">
        <v>0</v>
      </c>
      <c r="L11">
        <v>0</v>
      </c>
      <c r="M11">
        <v>0</v>
      </c>
      <c r="O11">
        <v>5</v>
      </c>
      <c r="P11">
        <v>15</v>
      </c>
      <c r="Q11" t="s">
        <v>584</v>
      </c>
      <c r="R11" t="s">
        <v>486</v>
      </c>
      <c r="S11" t="s">
        <v>456</v>
      </c>
      <c r="T11" t="s">
        <v>531</v>
      </c>
      <c r="U11">
        <v>0</v>
      </c>
      <c r="V11">
        <v>1</v>
      </c>
      <c r="W11">
        <v>0</v>
      </c>
      <c r="X11">
        <v>0</v>
      </c>
      <c r="Y11">
        <v>0</v>
      </c>
      <c r="Z11">
        <v>0</v>
      </c>
      <c r="AA11">
        <v>0</v>
      </c>
      <c r="AB11">
        <v>0</v>
      </c>
      <c r="AC11">
        <v>0</v>
      </c>
      <c r="AE11" t="s">
        <v>532</v>
      </c>
      <c r="AF11">
        <v>0</v>
      </c>
      <c r="AG11">
        <v>1</v>
      </c>
      <c r="AH11">
        <v>0</v>
      </c>
      <c r="AI11">
        <v>0</v>
      </c>
      <c r="AJ11">
        <v>0</v>
      </c>
      <c r="AL11" t="s">
        <v>459</v>
      </c>
      <c r="AR11" t="s">
        <v>461</v>
      </c>
      <c r="BA11" t="s">
        <v>460</v>
      </c>
      <c r="BJ11" t="s">
        <v>461</v>
      </c>
      <c r="BS11" t="s">
        <v>461</v>
      </c>
      <c r="CB11" t="s">
        <v>461</v>
      </c>
      <c r="CK11" t="s">
        <v>489</v>
      </c>
      <c r="CL11" t="s">
        <v>557</v>
      </c>
      <c r="CM11">
        <v>0</v>
      </c>
      <c r="CN11">
        <v>0</v>
      </c>
      <c r="CO11">
        <v>1</v>
      </c>
      <c r="CP11">
        <v>0</v>
      </c>
      <c r="CQ11">
        <v>0</v>
      </c>
      <c r="CT11" t="s">
        <v>489</v>
      </c>
      <c r="CU11" t="s">
        <v>533</v>
      </c>
      <c r="CV11">
        <v>0</v>
      </c>
      <c r="CW11">
        <v>0</v>
      </c>
      <c r="CX11">
        <v>0</v>
      </c>
      <c r="CY11">
        <v>1</v>
      </c>
      <c r="CZ11">
        <v>0</v>
      </c>
      <c r="DC11" t="s">
        <v>489</v>
      </c>
      <c r="DD11" t="s">
        <v>533</v>
      </c>
      <c r="DE11">
        <v>0</v>
      </c>
      <c r="DF11">
        <v>0</v>
      </c>
      <c r="DG11">
        <v>0</v>
      </c>
      <c r="DH11">
        <v>1</v>
      </c>
      <c r="DI11">
        <v>0</v>
      </c>
      <c r="DL11" t="s">
        <v>460</v>
      </c>
      <c r="DU11" t="s">
        <v>461</v>
      </c>
      <c r="ED11" t="s">
        <v>461</v>
      </c>
      <c r="EM11" t="s">
        <v>489</v>
      </c>
      <c r="EN11" t="s">
        <v>533</v>
      </c>
      <c r="EO11">
        <v>0</v>
      </c>
      <c r="EP11">
        <v>0</v>
      </c>
      <c r="EQ11">
        <v>0</v>
      </c>
      <c r="ER11">
        <v>1</v>
      </c>
      <c r="ES11">
        <v>0</v>
      </c>
      <c r="EV11" t="s">
        <v>460</v>
      </c>
      <c r="FE11" t="s">
        <v>461</v>
      </c>
      <c r="FN11" t="s">
        <v>461</v>
      </c>
      <c r="FW11" t="s">
        <v>461</v>
      </c>
      <c r="GF11" t="s">
        <v>461</v>
      </c>
      <c r="GO11" t="s">
        <v>461</v>
      </c>
      <c r="GX11" t="s">
        <v>461</v>
      </c>
      <c r="HG11" t="s">
        <v>461</v>
      </c>
      <c r="HP11" t="s">
        <v>461</v>
      </c>
      <c r="HY11" t="s">
        <v>460</v>
      </c>
      <c r="IH11" t="s">
        <v>461</v>
      </c>
      <c r="IQ11" t="s">
        <v>460</v>
      </c>
      <c r="IZ11" t="s">
        <v>611</v>
      </c>
      <c r="JA11">
        <v>0</v>
      </c>
      <c r="JB11">
        <v>0</v>
      </c>
      <c r="JC11">
        <v>0</v>
      </c>
      <c r="JD11">
        <v>0</v>
      </c>
      <c r="JE11">
        <v>0</v>
      </c>
      <c r="JF11">
        <v>1</v>
      </c>
      <c r="JG11">
        <v>0</v>
      </c>
      <c r="JH11">
        <v>0</v>
      </c>
      <c r="JI11">
        <v>0</v>
      </c>
      <c r="JJ11">
        <v>0</v>
      </c>
      <c r="JK11">
        <v>0</v>
      </c>
      <c r="JL11">
        <v>0</v>
      </c>
      <c r="JM11">
        <v>0</v>
      </c>
      <c r="JO11" t="s">
        <v>624</v>
      </c>
      <c r="JP11">
        <v>0</v>
      </c>
      <c r="JQ11">
        <v>1</v>
      </c>
      <c r="JR11">
        <v>0</v>
      </c>
      <c r="JS11">
        <v>0</v>
      </c>
      <c r="JT11">
        <v>0</v>
      </c>
      <c r="JU11">
        <v>0</v>
      </c>
      <c r="JV11">
        <v>0</v>
      </c>
      <c r="JW11">
        <v>0</v>
      </c>
      <c r="JY11" t="s">
        <v>625</v>
      </c>
      <c r="JZ11">
        <v>0</v>
      </c>
      <c r="KA11">
        <v>0</v>
      </c>
      <c r="KB11">
        <v>0</v>
      </c>
      <c r="KC11">
        <v>1</v>
      </c>
      <c r="KD11">
        <v>0</v>
      </c>
      <c r="KE11">
        <v>0</v>
      </c>
      <c r="KG11" t="s">
        <v>467</v>
      </c>
      <c r="KI11" t="s">
        <v>626</v>
      </c>
      <c r="KJ11" t="s">
        <v>467</v>
      </c>
      <c r="KO11" t="s">
        <v>468</v>
      </c>
      <c r="KP11">
        <v>0</v>
      </c>
      <c r="KQ11">
        <v>0</v>
      </c>
      <c r="KR11">
        <v>0</v>
      </c>
      <c r="KS11">
        <v>1</v>
      </c>
      <c r="KT11">
        <v>0</v>
      </c>
      <c r="KU11">
        <v>0</v>
      </c>
      <c r="KV11">
        <v>0</v>
      </c>
      <c r="KW11">
        <v>0</v>
      </c>
      <c r="LB11" t="s">
        <v>457</v>
      </c>
      <c r="LC11">
        <v>0</v>
      </c>
      <c r="LD11">
        <v>0</v>
      </c>
      <c r="LE11">
        <v>0</v>
      </c>
      <c r="LF11">
        <v>0</v>
      </c>
      <c r="LG11">
        <v>0</v>
      </c>
      <c r="LH11">
        <v>0</v>
      </c>
      <c r="LI11">
        <v>1</v>
      </c>
      <c r="LJ11">
        <v>0</v>
      </c>
      <c r="LK11">
        <v>0</v>
      </c>
      <c r="LM11" t="s">
        <v>467</v>
      </c>
      <c r="LZ11" t="s">
        <v>544</v>
      </c>
      <c r="MA11" t="s">
        <v>627</v>
      </c>
      <c r="MB11">
        <v>0</v>
      </c>
      <c r="MC11">
        <v>0</v>
      </c>
      <c r="MD11">
        <v>0</v>
      </c>
      <c r="ME11">
        <v>0</v>
      </c>
      <c r="MF11">
        <v>1</v>
      </c>
      <c r="MG11">
        <v>0</v>
      </c>
      <c r="MH11">
        <v>0</v>
      </c>
      <c r="MJ11" t="s">
        <v>457</v>
      </c>
      <c r="MK11">
        <v>0</v>
      </c>
      <c r="ML11">
        <v>0</v>
      </c>
      <c r="MM11">
        <v>0</v>
      </c>
      <c r="MN11">
        <v>0</v>
      </c>
      <c r="MO11">
        <v>0</v>
      </c>
      <c r="MP11">
        <v>0</v>
      </c>
      <c r="MQ11">
        <v>0</v>
      </c>
      <c r="MR11">
        <v>0</v>
      </c>
      <c r="MS11">
        <v>0</v>
      </c>
      <c r="MT11">
        <v>1</v>
      </c>
      <c r="MX11" t="s">
        <v>470</v>
      </c>
      <c r="MZ11" t="s">
        <v>471</v>
      </c>
      <c r="NB11" t="s">
        <v>471</v>
      </c>
      <c r="ND11" t="s">
        <v>471</v>
      </c>
      <c r="NF11" t="s">
        <v>470</v>
      </c>
      <c r="NH11" t="s">
        <v>470</v>
      </c>
      <c r="NJ11" t="s">
        <v>628</v>
      </c>
      <c r="NK11">
        <v>0</v>
      </c>
      <c r="NL11">
        <v>0</v>
      </c>
      <c r="NM11">
        <v>0</v>
      </c>
      <c r="NN11">
        <v>0</v>
      </c>
      <c r="NO11">
        <v>1</v>
      </c>
      <c r="NP11">
        <v>0</v>
      </c>
      <c r="NQ11">
        <v>0</v>
      </c>
      <c r="NR11">
        <v>0</v>
      </c>
      <c r="NS11">
        <v>0</v>
      </c>
      <c r="NT11">
        <v>0</v>
      </c>
      <c r="NU11">
        <v>0</v>
      </c>
      <c r="NV11">
        <v>0</v>
      </c>
      <c r="NW11">
        <v>0</v>
      </c>
      <c r="NY11" t="s">
        <v>456</v>
      </c>
      <c r="NZ11" t="s">
        <v>522</v>
      </c>
      <c r="OA11">
        <v>0</v>
      </c>
      <c r="OB11">
        <v>0</v>
      </c>
      <c r="OC11">
        <v>0</v>
      </c>
      <c r="OD11">
        <v>0</v>
      </c>
      <c r="OE11">
        <v>0</v>
      </c>
      <c r="OF11">
        <v>0</v>
      </c>
      <c r="OG11">
        <v>0</v>
      </c>
      <c r="OH11">
        <v>0</v>
      </c>
      <c r="OI11">
        <v>0</v>
      </c>
      <c r="OJ11">
        <v>0</v>
      </c>
      <c r="OK11">
        <v>0</v>
      </c>
      <c r="OL11">
        <v>0</v>
      </c>
      <c r="OM11">
        <v>0</v>
      </c>
      <c r="ON11">
        <v>0</v>
      </c>
      <c r="OO11">
        <v>0</v>
      </c>
      <c r="OP11">
        <v>1</v>
      </c>
      <c r="OR11" t="s">
        <v>629</v>
      </c>
      <c r="OS11" t="s">
        <v>467</v>
      </c>
      <c r="OT11" t="s">
        <v>577</v>
      </c>
      <c r="OU11">
        <v>0</v>
      </c>
      <c r="OV11">
        <v>1</v>
      </c>
      <c r="OW11">
        <v>0</v>
      </c>
      <c r="OX11">
        <v>0</v>
      </c>
      <c r="OY11">
        <v>0</v>
      </c>
      <c r="OZ11">
        <v>0</v>
      </c>
      <c r="PC11" t="s">
        <v>586</v>
      </c>
      <c r="PD11">
        <v>1</v>
      </c>
      <c r="PE11">
        <v>0</v>
      </c>
      <c r="PF11">
        <v>0</v>
      </c>
      <c r="PG11">
        <v>0</v>
      </c>
      <c r="PH11">
        <v>0</v>
      </c>
      <c r="PI11">
        <v>0</v>
      </c>
      <c r="PJ11">
        <v>0</v>
      </c>
      <c r="PK11">
        <v>0</v>
      </c>
      <c r="PM11">
        <v>500000000</v>
      </c>
      <c r="PN11" t="s">
        <v>476</v>
      </c>
      <c r="PP11" t="s">
        <v>630</v>
      </c>
      <c r="PQ11" t="s">
        <v>631</v>
      </c>
      <c r="PW11">
        <v>33060</v>
      </c>
      <c r="PX11" t="s">
        <v>632</v>
      </c>
      <c r="PY11" s="2">
        <v>45464.23741898148</v>
      </c>
      <c r="QB11" t="s">
        <v>480</v>
      </c>
      <c r="QD11" t="s">
        <v>481</v>
      </c>
      <c r="QF11">
        <v>10</v>
      </c>
    </row>
    <row r="12" spans="1:448" x14ac:dyDescent="0.25">
      <c r="A12" t="s">
        <v>633</v>
      </c>
      <c r="D12" t="s">
        <v>634</v>
      </c>
      <c r="E12" t="s">
        <v>450</v>
      </c>
      <c r="F12" t="s">
        <v>635</v>
      </c>
      <c r="G12" t="s">
        <v>452</v>
      </c>
      <c r="H12" t="s">
        <v>513</v>
      </c>
      <c r="I12">
        <v>0</v>
      </c>
      <c r="J12">
        <v>1</v>
      </c>
      <c r="K12">
        <v>1</v>
      </c>
      <c r="L12">
        <v>0</v>
      </c>
      <c r="M12">
        <v>0</v>
      </c>
      <c r="O12">
        <v>10</v>
      </c>
      <c r="P12">
        <v>55</v>
      </c>
      <c r="Q12" t="s">
        <v>584</v>
      </c>
      <c r="R12" t="s">
        <v>584</v>
      </c>
      <c r="S12" t="s">
        <v>456</v>
      </c>
      <c r="T12" t="s">
        <v>636</v>
      </c>
      <c r="U12">
        <v>0</v>
      </c>
      <c r="V12">
        <v>1</v>
      </c>
      <c r="W12">
        <v>1</v>
      </c>
      <c r="X12">
        <v>0</v>
      </c>
      <c r="Y12">
        <v>0</v>
      </c>
      <c r="Z12">
        <v>0</v>
      </c>
      <c r="AA12">
        <v>0</v>
      </c>
      <c r="AB12">
        <v>0</v>
      </c>
      <c r="AC12">
        <v>0</v>
      </c>
      <c r="AE12" t="s">
        <v>532</v>
      </c>
      <c r="AF12">
        <v>0</v>
      </c>
      <c r="AG12">
        <v>1</v>
      </c>
      <c r="AH12">
        <v>0</v>
      </c>
      <c r="AI12">
        <v>0</v>
      </c>
      <c r="AJ12">
        <v>0</v>
      </c>
      <c r="AL12" t="s">
        <v>459</v>
      </c>
      <c r="AR12" t="s">
        <v>489</v>
      </c>
      <c r="AS12" t="s">
        <v>637</v>
      </c>
      <c r="AT12">
        <v>1</v>
      </c>
      <c r="AU12">
        <v>1</v>
      </c>
      <c r="AV12">
        <v>0</v>
      </c>
      <c r="AW12">
        <v>1</v>
      </c>
      <c r="AX12">
        <v>0</v>
      </c>
      <c r="BA12" t="s">
        <v>461</v>
      </c>
      <c r="BJ12" t="s">
        <v>461</v>
      </c>
      <c r="BS12" t="s">
        <v>489</v>
      </c>
      <c r="BT12" t="s">
        <v>638</v>
      </c>
      <c r="BU12">
        <v>0</v>
      </c>
      <c r="BV12">
        <v>0</v>
      </c>
      <c r="BW12">
        <v>0</v>
      </c>
      <c r="BX12">
        <v>1</v>
      </c>
      <c r="BY12">
        <v>1</v>
      </c>
      <c r="CB12" t="s">
        <v>461</v>
      </c>
      <c r="CK12" t="s">
        <v>489</v>
      </c>
      <c r="CL12" t="s">
        <v>536</v>
      </c>
      <c r="CM12">
        <v>1</v>
      </c>
      <c r="CN12">
        <v>1</v>
      </c>
      <c r="CO12">
        <v>1</v>
      </c>
      <c r="CP12">
        <v>1</v>
      </c>
      <c r="CQ12">
        <v>0</v>
      </c>
      <c r="CT12" t="s">
        <v>460</v>
      </c>
      <c r="DC12" t="s">
        <v>460</v>
      </c>
      <c r="DL12" t="s">
        <v>460</v>
      </c>
      <c r="DU12" t="s">
        <v>460</v>
      </c>
      <c r="ED12" t="s">
        <v>461</v>
      </c>
      <c r="EM12" t="s">
        <v>460</v>
      </c>
      <c r="EV12" t="s">
        <v>460</v>
      </c>
      <c r="FE12" t="s">
        <v>460</v>
      </c>
      <c r="FN12" t="s">
        <v>489</v>
      </c>
      <c r="FO12" t="s">
        <v>536</v>
      </c>
      <c r="FP12">
        <v>1</v>
      </c>
      <c r="FQ12">
        <v>1</v>
      </c>
      <c r="FR12">
        <v>1</v>
      </c>
      <c r="FS12">
        <v>1</v>
      </c>
      <c r="FT12">
        <v>0</v>
      </c>
      <c r="FW12" t="s">
        <v>461</v>
      </c>
      <c r="GF12" t="s">
        <v>461</v>
      </c>
      <c r="GO12" t="s">
        <v>489</v>
      </c>
      <c r="GP12" t="s">
        <v>536</v>
      </c>
      <c r="GQ12">
        <v>1</v>
      </c>
      <c r="GR12">
        <v>1</v>
      </c>
      <c r="GS12">
        <v>1</v>
      </c>
      <c r="GT12">
        <v>1</v>
      </c>
      <c r="GU12">
        <v>0</v>
      </c>
      <c r="GX12" t="s">
        <v>461</v>
      </c>
      <c r="HG12" t="s">
        <v>489</v>
      </c>
      <c r="HH12" t="s">
        <v>536</v>
      </c>
      <c r="HI12">
        <v>1</v>
      </c>
      <c r="HJ12">
        <v>1</v>
      </c>
      <c r="HK12">
        <v>1</v>
      </c>
      <c r="HL12">
        <v>1</v>
      </c>
      <c r="HM12">
        <v>0</v>
      </c>
      <c r="HP12" t="s">
        <v>461</v>
      </c>
      <c r="HY12" t="s">
        <v>489</v>
      </c>
      <c r="HZ12" t="s">
        <v>536</v>
      </c>
      <c r="IA12">
        <v>1</v>
      </c>
      <c r="IB12">
        <v>1</v>
      </c>
      <c r="IC12">
        <v>1</v>
      </c>
      <c r="ID12">
        <v>1</v>
      </c>
      <c r="IE12">
        <v>0</v>
      </c>
      <c r="IH12" t="s">
        <v>461</v>
      </c>
      <c r="IQ12" t="s">
        <v>489</v>
      </c>
      <c r="IR12" t="s">
        <v>533</v>
      </c>
      <c r="IS12">
        <v>0</v>
      </c>
      <c r="IT12">
        <v>0</v>
      </c>
      <c r="IU12">
        <v>0</v>
      </c>
      <c r="IV12">
        <v>1</v>
      </c>
      <c r="IW12">
        <v>0</v>
      </c>
      <c r="IZ12" t="s">
        <v>639</v>
      </c>
      <c r="JA12">
        <v>1</v>
      </c>
      <c r="JB12">
        <v>1</v>
      </c>
      <c r="JC12">
        <v>0</v>
      </c>
      <c r="JD12">
        <v>0</v>
      </c>
      <c r="JE12">
        <v>0</v>
      </c>
      <c r="JF12">
        <v>1</v>
      </c>
      <c r="JG12">
        <v>0</v>
      </c>
      <c r="JH12">
        <v>0</v>
      </c>
      <c r="JI12">
        <v>0</v>
      </c>
      <c r="JJ12">
        <v>1</v>
      </c>
      <c r="JK12">
        <v>0</v>
      </c>
      <c r="JL12">
        <v>0</v>
      </c>
      <c r="JM12">
        <v>0</v>
      </c>
      <c r="JO12" t="s">
        <v>640</v>
      </c>
      <c r="JP12">
        <v>1</v>
      </c>
      <c r="JQ12">
        <v>1</v>
      </c>
      <c r="JR12">
        <v>0</v>
      </c>
      <c r="JS12">
        <v>1</v>
      </c>
      <c r="JT12">
        <v>0</v>
      </c>
      <c r="JU12">
        <v>0</v>
      </c>
      <c r="JV12">
        <v>0</v>
      </c>
      <c r="JW12">
        <v>0</v>
      </c>
      <c r="JY12" t="s">
        <v>641</v>
      </c>
      <c r="JZ12">
        <v>1</v>
      </c>
      <c r="KA12">
        <v>1</v>
      </c>
      <c r="KB12">
        <v>1</v>
      </c>
      <c r="KC12">
        <v>0</v>
      </c>
      <c r="KD12">
        <v>0</v>
      </c>
      <c r="KE12">
        <v>0</v>
      </c>
      <c r="KG12" t="s">
        <v>467</v>
      </c>
      <c r="KI12" t="s">
        <v>540</v>
      </c>
      <c r="KJ12" t="s">
        <v>464</v>
      </c>
      <c r="KK12">
        <v>20</v>
      </c>
      <c r="KL12" t="s">
        <v>464</v>
      </c>
      <c r="KM12">
        <v>15</v>
      </c>
      <c r="KN12" t="s">
        <v>459</v>
      </c>
      <c r="KO12" t="s">
        <v>642</v>
      </c>
      <c r="KP12">
        <v>0</v>
      </c>
      <c r="KQ12">
        <v>0</v>
      </c>
      <c r="KR12">
        <v>0</v>
      </c>
      <c r="KS12">
        <v>1</v>
      </c>
      <c r="KT12">
        <v>1</v>
      </c>
      <c r="KU12">
        <v>1</v>
      </c>
      <c r="KV12">
        <v>0</v>
      </c>
      <c r="KW12">
        <v>0</v>
      </c>
      <c r="KY12" t="s">
        <v>585</v>
      </c>
      <c r="KZ12" t="s">
        <v>543</v>
      </c>
      <c r="LA12" t="s">
        <v>467</v>
      </c>
      <c r="LB12" t="s">
        <v>643</v>
      </c>
      <c r="LC12">
        <v>0</v>
      </c>
      <c r="LD12">
        <v>0</v>
      </c>
      <c r="LE12">
        <v>0</v>
      </c>
      <c r="LF12">
        <v>0</v>
      </c>
      <c r="LG12">
        <v>1</v>
      </c>
      <c r="LH12">
        <v>0</v>
      </c>
      <c r="LI12">
        <v>0</v>
      </c>
      <c r="LJ12">
        <v>0</v>
      </c>
      <c r="LK12">
        <v>0</v>
      </c>
      <c r="LM12" t="s">
        <v>467</v>
      </c>
      <c r="LZ12" t="s">
        <v>469</v>
      </c>
      <c r="MA12" t="s">
        <v>457</v>
      </c>
      <c r="MB12">
        <v>0</v>
      </c>
      <c r="MC12">
        <v>0</v>
      </c>
      <c r="MD12">
        <v>0</v>
      </c>
      <c r="ME12">
        <v>0</v>
      </c>
      <c r="MF12">
        <v>0</v>
      </c>
      <c r="MG12">
        <v>0</v>
      </c>
      <c r="MH12">
        <v>1</v>
      </c>
      <c r="MJ12" t="s">
        <v>457</v>
      </c>
      <c r="MK12">
        <v>0</v>
      </c>
      <c r="ML12">
        <v>0</v>
      </c>
      <c r="MM12">
        <v>0</v>
      </c>
      <c r="MN12">
        <v>0</v>
      </c>
      <c r="MO12">
        <v>0</v>
      </c>
      <c r="MP12">
        <v>0</v>
      </c>
      <c r="MQ12">
        <v>0</v>
      </c>
      <c r="MR12">
        <v>0</v>
      </c>
      <c r="MS12">
        <v>0</v>
      </c>
      <c r="MT12">
        <v>1</v>
      </c>
      <c r="MX12" t="s">
        <v>644</v>
      </c>
      <c r="MZ12" t="s">
        <v>644</v>
      </c>
      <c r="NB12" t="s">
        <v>546</v>
      </c>
      <c r="ND12" t="s">
        <v>546</v>
      </c>
      <c r="NF12" t="s">
        <v>470</v>
      </c>
      <c r="NH12" t="s">
        <v>645</v>
      </c>
      <c r="NJ12" t="s">
        <v>646</v>
      </c>
      <c r="NK12">
        <v>0</v>
      </c>
      <c r="NL12">
        <v>0</v>
      </c>
      <c r="NM12">
        <v>0</v>
      </c>
      <c r="NN12">
        <v>1</v>
      </c>
      <c r="NO12">
        <v>0</v>
      </c>
      <c r="NP12">
        <v>0</v>
      </c>
      <c r="NQ12">
        <v>0</v>
      </c>
      <c r="NR12">
        <v>1</v>
      </c>
      <c r="NS12">
        <v>0</v>
      </c>
      <c r="NT12">
        <v>1</v>
      </c>
      <c r="NU12">
        <v>0</v>
      </c>
      <c r="NV12">
        <v>0</v>
      </c>
      <c r="NW12">
        <v>0</v>
      </c>
      <c r="NY12" t="s">
        <v>456</v>
      </c>
      <c r="NZ12" t="s">
        <v>647</v>
      </c>
      <c r="OA12">
        <v>0</v>
      </c>
      <c r="OB12">
        <v>1</v>
      </c>
      <c r="OC12">
        <v>1</v>
      </c>
      <c r="OD12">
        <v>0</v>
      </c>
      <c r="OE12">
        <v>0</v>
      </c>
      <c r="OF12">
        <v>0</v>
      </c>
      <c r="OG12">
        <v>0</v>
      </c>
      <c r="OH12">
        <v>0</v>
      </c>
      <c r="OI12">
        <v>0</v>
      </c>
      <c r="OJ12">
        <v>0</v>
      </c>
      <c r="OK12">
        <v>0</v>
      </c>
      <c r="OL12">
        <v>0</v>
      </c>
      <c r="OM12">
        <v>0</v>
      </c>
      <c r="ON12">
        <v>0</v>
      </c>
      <c r="OO12">
        <v>0</v>
      </c>
      <c r="OP12">
        <v>0</v>
      </c>
      <c r="OR12" t="s">
        <v>523</v>
      </c>
      <c r="OS12" t="s">
        <v>464</v>
      </c>
      <c r="PB12">
        <v>4500000000</v>
      </c>
      <c r="PC12" t="s">
        <v>648</v>
      </c>
      <c r="PD12">
        <v>1</v>
      </c>
      <c r="PE12">
        <v>0</v>
      </c>
      <c r="PF12">
        <v>1</v>
      </c>
      <c r="PG12">
        <v>1</v>
      </c>
      <c r="PH12">
        <v>0</v>
      </c>
      <c r="PI12">
        <v>1</v>
      </c>
      <c r="PJ12">
        <v>0</v>
      </c>
      <c r="PK12">
        <v>0</v>
      </c>
      <c r="PM12">
        <v>10000000000</v>
      </c>
      <c r="PN12" t="s">
        <v>507</v>
      </c>
      <c r="PP12" t="s">
        <v>649</v>
      </c>
      <c r="PQ12" t="s">
        <v>650</v>
      </c>
      <c r="PW12">
        <v>33061</v>
      </c>
      <c r="PX12" t="s">
        <v>651</v>
      </c>
      <c r="PY12" s="2">
        <v>45464.238854166673</v>
      </c>
      <c r="QB12" t="s">
        <v>480</v>
      </c>
      <c r="QD12" t="s">
        <v>481</v>
      </c>
      <c r="QF12">
        <v>11</v>
      </c>
    </row>
    <row r="13" spans="1:448" x14ac:dyDescent="0.25">
      <c r="A13" t="s">
        <v>652</v>
      </c>
      <c r="D13" t="s">
        <v>653</v>
      </c>
      <c r="E13" t="s">
        <v>450</v>
      </c>
      <c r="F13" t="s">
        <v>654</v>
      </c>
      <c r="G13" t="s">
        <v>452</v>
      </c>
      <c r="H13" t="s">
        <v>485</v>
      </c>
      <c r="I13">
        <v>0</v>
      </c>
      <c r="J13">
        <v>0</v>
      </c>
      <c r="K13">
        <v>1</v>
      </c>
      <c r="L13">
        <v>0</v>
      </c>
      <c r="M13">
        <v>0</v>
      </c>
      <c r="O13">
        <v>15</v>
      </c>
      <c r="P13">
        <v>200</v>
      </c>
      <c r="Q13" t="s">
        <v>584</v>
      </c>
      <c r="R13" t="s">
        <v>487</v>
      </c>
      <c r="S13" t="s">
        <v>595</v>
      </c>
      <c r="T13" t="s">
        <v>655</v>
      </c>
      <c r="U13">
        <v>0</v>
      </c>
      <c r="V13">
        <v>1</v>
      </c>
      <c r="W13">
        <v>1</v>
      </c>
      <c r="X13">
        <v>1</v>
      </c>
      <c r="Y13">
        <v>1</v>
      </c>
      <c r="Z13">
        <v>0</v>
      </c>
      <c r="AA13">
        <v>0</v>
      </c>
      <c r="AB13">
        <v>0</v>
      </c>
      <c r="AC13">
        <v>0</v>
      </c>
      <c r="AE13" t="s">
        <v>532</v>
      </c>
      <c r="AF13">
        <v>0</v>
      </c>
      <c r="AG13">
        <v>1</v>
      </c>
      <c r="AH13">
        <v>0</v>
      </c>
      <c r="AI13">
        <v>0</v>
      </c>
      <c r="AJ13">
        <v>0</v>
      </c>
      <c r="AL13" t="s">
        <v>514</v>
      </c>
      <c r="AR13" t="s">
        <v>460</v>
      </c>
      <c r="BA13" t="s">
        <v>460</v>
      </c>
      <c r="BJ13" t="s">
        <v>460</v>
      </c>
      <c r="BS13" t="s">
        <v>489</v>
      </c>
      <c r="BT13" t="s">
        <v>557</v>
      </c>
      <c r="BU13">
        <v>0</v>
      </c>
      <c r="BV13">
        <v>0</v>
      </c>
      <c r="BW13">
        <v>1</v>
      </c>
      <c r="BX13">
        <v>0</v>
      </c>
      <c r="BY13">
        <v>0</v>
      </c>
      <c r="CB13" t="s">
        <v>460</v>
      </c>
      <c r="CK13" t="s">
        <v>460</v>
      </c>
      <c r="CT13" t="s">
        <v>489</v>
      </c>
      <c r="CU13" t="s">
        <v>557</v>
      </c>
      <c r="CV13">
        <v>0</v>
      </c>
      <c r="CW13">
        <v>0</v>
      </c>
      <c r="CX13">
        <v>1</v>
      </c>
      <c r="CY13">
        <v>0</v>
      </c>
      <c r="CZ13">
        <v>0</v>
      </c>
      <c r="DC13" t="s">
        <v>460</v>
      </c>
      <c r="DL13" t="s">
        <v>460</v>
      </c>
      <c r="DU13" t="s">
        <v>460</v>
      </c>
      <c r="ED13" t="s">
        <v>460</v>
      </c>
      <c r="EM13" t="s">
        <v>460</v>
      </c>
      <c r="EV13" t="s">
        <v>460</v>
      </c>
      <c r="FE13" t="s">
        <v>460</v>
      </c>
      <c r="FN13" t="s">
        <v>460</v>
      </c>
      <c r="FW13" t="s">
        <v>460</v>
      </c>
      <c r="GF13" t="s">
        <v>460</v>
      </c>
      <c r="GO13" t="s">
        <v>460</v>
      </c>
      <c r="GX13" t="s">
        <v>461</v>
      </c>
      <c r="HG13" t="s">
        <v>461</v>
      </c>
      <c r="HP13" t="s">
        <v>461</v>
      </c>
      <c r="HY13" t="s">
        <v>460</v>
      </c>
      <c r="IH13" t="s">
        <v>461</v>
      </c>
      <c r="IQ13" t="s">
        <v>460</v>
      </c>
      <c r="IZ13" t="s">
        <v>457</v>
      </c>
      <c r="JA13">
        <v>0</v>
      </c>
      <c r="JB13">
        <v>0</v>
      </c>
      <c r="JC13">
        <v>0</v>
      </c>
      <c r="JD13">
        <v>0</v>
      </c>
      <c r="JE13">
        <v>0</v>
      </c>
      <c r="JF13">
        <v>0</v>
      </c>
      <c r="JG13">
        <v>0</v>
      </c>
      <c r="JH13">
        <v>0</v>
      </c>
      <c r="JI13">
        <v>0</v>
      </c>
      <c r="JJ13">
        <v>0</v>
      </c>
      <c r="JK13">
        <v>0</v>
      </c>
      <c r="JL13">
        <v>1</v>
      </c>
      <c r="JM13">
        <v>0</v>
      </c>
      <c r="JO13" t="s">
        <v>656</v>
      </c>
      <c r="JP13">
        <v>0</v>
      </c>
      <c r="JQ13">
        <v>0</v>
      </c>
      <c r="JR13">
        <v>1</v>
      </c>
      <c r="JS13">
        <v>0</v>
      </c>
      <c r="JT13">
        <v>0</v>
      </c>
      <c r="JU13">
        <v>0</v>
      </c>
      <c r="JV13">
        <v>0</v>
      </c>
      <c r="JW13">
        <v>0</v>
      </c>
      <c r="JY13" t="s">
        <v>457</v>
      </c>
      <c r="JZ13">
        <v>0</v>
      </c>
      <c r="KA13">
        <v>0</v>
      </c>
      <c r="KB13">
        <v>0</v>
      </c>
      <c r="KC13">
        <v>0</v>
      </c>
      <c r="KD13">
        <v>0</v>
      </c>
      <c r="KE13">
        <v>1</v>
      </c>
      <c r="KG13" t="s">
        <v>467</v>
      </c>
      <c r="KI13" t="s">
        <v>496</v>
      </c>
      <c r="KJ13" t="s">
        <v>464</v>
      </c>
      <c r="KK13">
        <v>5</v>
      </c>
      <c r="KL13" t="s">
        <v>464</v>
      </c>
      <c r="KM13">
        <v>4</v>
      </c>
      <c r="KN13" t="s">
        <v>459</v>
      </c>
      <c r="KO13" t="s">
        <v>457</v>
      </c>
      <c r="KP13">
        <v>0</v>
      </c>
      <c r="KQ13">
        <v>0</v>
      </c>
      <c r="KR13">
        <v>0</v>
      </c>
      <c r="KS13">
        <v>0</v>
      </c>
      <c r="KT13">
        <v>0</v>
      </c>
      <c r="KU13">
        <v>0</v>
      </c>
      <c r="KV13">
        <v>0</v>
      </c>
      <c r="KW13">
        <v>1</v>
      </c>
      <c r="KY13" t="s">
        <v>542</v>
      </c>
      <c r="KZ13" t="s">
        <v>499</v>
      </c>
      <c r="LA13" t="s">
        <v>467</v>
      </c>
      <c r="LB13" t="s">
        <v>457</v>
      </c>
      <c r="LC13">
        <v>0</v>
      </c>
      <c r="LD13">
        <v>0</v>
      </c>
      <c r="LE13">
        <v>0</v>
      </c>
      <c r="LF13">
        <v>0</v>
      </c>
      <c r="LG13">
        <v>0</v>
      </c>
      <c r="LH13">
        <v>0</v>
      </c>
      <c r="LI13">
        <v>1</v>
      </c>
      <c r="LJ13">
        <v>0</v>
      </c>
      <c r="LK13">
        <v>0</v>
      </c>
      <c r="LM13" t="s">
        <v>467</v>
      </c>
      <c r="LZ13" t="s">
        <v>657</v>
      </c>
      <c r="MA13" t="s">
        <v>457</v>
      </c>
      <c r="MB13">
        <v>0</v>
      </c>
      <c r="MC13">
        <v>0</v>
      </c>
      <c r="MD13">
        <v>0</v>
      </c>
      <c r="ME13">
        <v>0</v>
      </c>
      <c r="MF13">
        <v>0</v>
      </c>
      <c r="MG13">
        <v>0</v>
      </c>
      <c r="MH13">
        <v>1</v>
      </c>
      <c r="MJ13" t="s">
        <v>457</v>
      </c>
      <c r="MK13">
        <v>0</v>
      </c>
      <c r="ML13">
        <v>0</v>
      </c>
      <c r="MM13">
        <v>0</v>
      </c>
      <c r="MN13">
        <v>0</v>
      </c>
      <c r="MO13">
        <v>0</v>
      </c>
      <c r="MP13">
        <v>0</v>
      </c>
      <c r="MQ13">
        <v>0</v>
      </c>
      <c r="MR13">
        <v>0</v>
      </c>
      <c r="MS13">
        <v>0</v>
      </c>
      <c r="MT13">
        <v>1</v>
      </c>
      <c r="MX13" t="s">
        <v>471</v>
      </c>
      <c r="MZ13" t="s">
        <v>471</v>
      </c>
      <c r="NB13" t="s">
        <v>471</v>
      </c>
      <c r="ND13" t="s">
        <v>471</v>
      </c>
      <c r="NF13" t="s">
        <v>471</v>
      </c>
      <c r="NH13" t="s">
        <v>546</v>
      </c>
      <c r="NJ13" t="s">
        <v>456</v>
      </c>
      <c r="NK13">
        <v>0</v>
      </c>
      <c r="NL13">
        <v>0</v>
      </c>
      <c r="NM13">
        <v>0</v>
      </c>
      <c r="NN13">
        <v>0</v>
      </c>
      <c r="NO13">
        <v>0</v>
      </c>
      <c r="NP13">
        <v>0</v>
      </c>
      <c r="NQ13">
        <v>0</v>
      </c>
      <c r="NR13">
        <v>0</v>
      </c>
      <c r="NS13">
        <v>0</v>
      </c>
      <c r="NT13">
        <v>0</v>
      </c>
      <c r="NU13">
        <v>0</v>
      </c>
      <c r="NV13">
        <v>1</v>
      </c>
      <c r="NW13">
        <v>0</v>
      </c>
      <c r="NY13" t="s">
        <v>471</v>
      </c>
      <c r="NZ13" t="s">
        <v>522</v>
      </c>
      <c r="OA13">
        <v>0</v>
      </c>
      <c r="OB13">
        <v>0</v>
      </c>
      <c r="OC13">
        <v>0</v>
      </c>
      <c r="OD13">
        <v>0</v>
      </c>
      <c r="OE13">
        <v>0</v>
      </c>
      <c r="OF13">
        <v>0</v>
      </c>
      <c r="OG13">
        <v>0</v>
      </c>
      <c r="OH13">
        <v>0</v>
      </c>
      <c r="OI13">
        <v>0</v>
      </c>
      <c r="OJ13">
        <v>0</v>
      </c>
      <c r="OK13">
        <v>0</v>
      </c>
      <c r="OL13">
        <v>0</v>
      </c>
      <c r="OM13">
        <v>0</v>
      </c>
      <c r="ON13">
        <v>0</v>
      </c>
      <c r="OO13">
        <v>0</v>
      </c>
      <c r="OP13">
        <v>1</v>
      </c>
      <c r="OR13" t="s">
        <v>523</v>
      </c>
      <c r="OS13" t="s">
        <v>464</v>
      </c>
      <c r="PB13">
        <v>700000000</v>
      </c>
      <c r="PC13" t="s">
        <v>658</v>
      </c>
      <c r="PD13">
        <v>0</v>
      </c>
      <c r="PE13">
        <v>1</v>
      </c>
      <c r="PF13">
        <v>0</v>
      </c>
      <c r="PG13">
        <v>0</v>
      </c>
      <c r="PH13">
        <v>0</v>
      </c>
      <c r="PI13">
        <v>0</v>
      </c>
      <c r="PJ13">
        <v>0</v>
      </c>
      <c r="PK13">
        <v>0</v>
      </c>
      <c r="PM13">
        <v>8000000000</v>
      </c>
      <c r="PN13" t="s">
        <v>507</v>
      </c>
      <c r="PP13" t="s">
        <v>659</v>
      </c>
      <c r="PQ13" t="s">
        <v>660</v>
      </c>
      <c r="PW13">
        <v>33062</v>
      </c>
      <c r="PX13" t="s">
        <v>661</v>
      </c>
      <c r="PY13" s="2">
        <v>45464.24113425926</v>
      </c>
      <c r="QB13" t="s">
        <v>480</v>
      </c>
      <c r="QD13" t="s">
        <v>481</v>
      </c>
      <c r="QF13">
        <v>12</v>
      </c>
    </row>
    <row r="14" spans="1:448" x14ac:dyDescent="0.25">
      <c r="A14" t="s">
        <v>662</v>
      </c>
      <c r="D14" t="s">
        <v>663</v>
      </c>
      <c r="E14" t="s">
        <v>450</v>
      </c>
      <c r="F14" t="s">
        <v>664</v>
      </c>
      <c r="G14" t="s">
        <v>452</v>
      </c>
      <c r="H14" t="s">
        <v>453</v>
      </c>
      <c r="I14">
        <v>0</v>
      </c>
      <c r="J14">
        <v>0</v>
      </c>
      <c r="K14">
        <v>0</v>
      </c>
      <c r="L14">
        <v>1</v>
      </c>
      <c r="M14">
        <v>0</v>
      </c>
      <c r="O14">
        <v>7</v>
      </c>
      <c r="P14">
        <v>20</v>
      </c>
      <c r="Q14" t="s">
        <v>486</v>
      </c>
      <c r="R14" t="s">
        <v>486</v>
      </c>
      <c r="S14" t="s">
        <v>488</v>
      </c>
      <c r="T14" t="s">
        <v>665</v>
      </c>
      <c r="U14">
        <v>0</v>
      </c>
      <c r="V14">
        <v>0</v>
      </c>
      <c r="W14">
        <v>0</v>
      </c>
      <c r="X14">
        <v>0</v>
      </c>
      <c r="Y14">
        <v>0</v>
      </c>
      <c r="Z14">
        <v>0</v>
      </c>
      <c r="AA14">
        <v>1</v>
      </c>
      <c r="AB14">
        <v>0</v>
      </c>
      <c r="AC14">
        <v>0</v>
      </c>
      <c r="AE14" t="s">
        <v>597</v>
      </c>
      <c r="AF14">
        <v>0</v>
      </c>
      <c r="AG14">
        <v>0</v>
      </c>
      <c r="AH14">
        <v>1</v>
      </c>
      <c r="AI14">
        <v>0</v>
      </c>
      <c r="AJ14">
        <v>0</v>
      </c>
      <c r="AL14" t="s">
        <v>471</v>
      </c>
      <c r="AR14" t="s">
        <v>461</v>
      </c>
      <c r="BA14" t="s">
        <v>460</v>
      </c>
      <c r="BJ14" t="s">
        <v>461</v>
      </c>
      <c r="BS14" t="s">
        <v>489</v>
      </c>
      <c r="BT14" t="s">
        <v>557</v>
      </c>
      <c r="BU14">
        <v>0</v>
      </c>
      <c r="BV14">
        <v>0</v>
      </c>
      <c r="BW14">
        <v>1</v>
      </c>
      <c r="BX14">
        <v>0</v>
      </c>
      <c r="BY14">
        <v>0</v>
      </c>
      <c r="CB14" t="s">
        <v>461</v>
      </c>
      <c r="CK14" t="s">
        <v>460</v>
      </c>
      <c r="CT14" t="s">
        <v>460</v>
      </c>
      <c r="DC14" t="s">
        <v>460</v>
      </c>
      <c r="DL14" t="s">
        <v>460</v>
      </c>
      <c r="DU14" t="s">
        <v>460</v>
      </c>
      <c r="ED14" t="s">
        <v>460</v>
      </c>
      <c r="EM14" t="s">
        <v>460</v>
      </c>
      <c r="EV14" t="s">
        <v>460</v>
      </c>
      <c r="FE14" t="s">
        <v>460</v>
      </c>
      <c r="FN14" t="s">
        <v>460</v>
      </c>
      <c r="FW14" t="s">
        <v>460</v>
      </c>
      <c r="GF14" t="s">
        <v>460</v>
      </c>
      <c r="GO14" t="s">
        <v>460</v>
      </c>
      <c r="GX14" t="s">
        <v>460</v>
      </c>
      <c r="HG14" t="s">
        <v>460</v>
      </c>
      <c r="HP14" t="s">
        <v>460</v>
      </c>
      <c r="HY14" t="s">
        <v>460</v>
      </c>
      <c r="IH14" t="s">
        <v>461</v>
      </c>
      <c r="IQ14" t="s">
        <v>460</v>
      </c>
      <c r="IZ14" t="s">
        <v>457</v>
      </c>
      <c r="JA14">
        <v>0</v>
      </c>
      <c r="JB14">
        <v>0</v>
      </c>
      <c r="JC14">
        <v>0</v>
      </c>
      <c r="JD14">
        <v>0</v>
      </c>
      <c r="JE14">
        <v>0</v>
      </c>
      <c r="JF14">
        <v>0</v>
      </c>
      <c r="JG14">
        <v>0</v>
      </c>
      <c r="JH14">
        <v>0</v>
      </c>
      <c r="JI14">
        <v>0</v>
      </c>
      <c r="JJ14">
        <v>0</v>
      </c>
      <c r="JK14">
        <v>0</v>
      </c>
      <c r="JL14">
        <v>1</v>
      </c>
      <c r="JM14">
        <v>0</v>
      </c>
      <c r="JO14" t="s">
        <v>463</v>
      </c>
      <c r="JP14">
        <v>0</v>
      </c>
      <c r="JQ14">
        <v>0</v>
      </c>
      <c r="JR14">
        <v>0</v>
      </c>
      <c r="JS14">
        <v>1</v>
      </c>
      <c r="JT14">
        <v>0</v>
      </c>
      <c r="JU14">
        <v>0</v>
      </c>
      <c r="JV14">
        <v>0</v>
      </c>
      <c r="JW14">
        <v>0</v>
      </c>
      <c r="JY14" t="s">
        <v>515</v>
      </c>
      <c r="JZ14">
        <v>1</v>
      </c>
      <c r="KA14">
        <v>0</v>
      </c>
      <c r="KB14">
        <v>0</v>
      </c>
      <c r="KC14">
        <v>0</v>
      </c>
      <c r="KD14">
        <v>0</v>
      </c>
      <c r="KE14">
        <v>0</v>
      </c>
      <c r="KG14" t="s">
        <v>467</v>
      </c>
      <c r="KI14" t="s">
        <v>540</v>
      </c>
      <c r="KJ14" t="s">
        <v>467</v>
      </c>
      <c r="KO14" t="s">
        <v>457</v>
      </c>
      <c r="KP14">
        <v>0</v>
      </c>
      <c r="KQ14">
        <v>0</v>
      </c>
      <c r="KR14">
        <v>0</v>
      </c>
      <c r="KS14">
        <v>0</v>
      </c>
      <c r="KT14">
        <v>0</v>
      </c>
      <c r="KU14">
        <v>0</v>
      </c>
      <c r="KV14">
        <v>0</v>
      </c>
      <c r="KW14">
        <v>1</v>
      </c>
      <c r="LB14" t="s">
        <v>457</v>
      </c>
      <c r="LC14">
        <v>0</v>
      </c>
      <c r="LD14">
        <v>0</v>
      </c>
      <c r="LE14">
        <v>0</v>
      </c>
      <c r="LF14">
        <v>0</v>
      </c>
      <c r="LG14">
        <v>0</v>
      </c>
      <c r="LH14">
        <v>0</v>
      </c>
      <c r="LI14">
        <v>1</v>
      </c>
      <c r="LJ14">
        <v>0</v>
      </c>
      <c r="LK14">
        <v>0</v>
      </c>
      <c r="LM14" t="s">
        <v>467</v>
      </c>
      <c r="LZ14" t="s">
        <v>544</v>
      </c>
      <c r="MA14" t="s">
        <v>457</v>
      </c>
      <c r="MB14">
        <v>0</v>
      </c>
      <c r="MC14">
        <v>0</v>
      </c>
      <c r="MD14">
        <v>0</v>
      </c>
      <c r="ME14">
        <v>0</v>
      </c>
      <c r="MF14">
        <v>0</v>
      </c>
      <c r="MG14">
        <v>0</v>
      </c>
      <c r="MH14">
        <v>1</v>
      </c>
      <c r="MJ14" t="s">
        <v>666</v>
      </c>
      <c r="MK14">
        <v>0</v>
      </c>
      <c r="ML14">
        <v>1</v>
      </c>
      <c r="MM14">
        <v>0</v>
      </c>
      <c r="MN14">
        <v>0</v>
      </c>
      <c r="MO14">
        <v>0</v>
      </c>
      <c r="MP14">
        <v>0</v>
      </c>
      <c r="MQ14">
        <v>0</v>
      </c>
      <c r="MR14">
        <v>0</v>
      </c>
      <c r="MS14">
        <v>0</v>
      </c>
      <c r="MT14">
        <v>0</v>
      </c>
      <c r="MX14" t="s">
        <v>501</v>
      </c>
      <c r="MZ14" t="s">
        <v>501</v>
      </c>
      <c r="NB14" t="s">
        <v>546</v>
      </c>
      <c r="ND14" t="s">
        <v>546</v>
      </c>
      <c r="NF14" t="s">
        <v>501</v>
      </c>
      <c r="NH14" t="s">
        <v>502</v>
      </c>
      <c r="NJ14" t="s">
        <v>521</v>
      </c>
      <c r="NK14">
        <v>1</v>
      </c>
      <c r="NL14">
        <v>0</v>
      </c>
      <c r="NM14">
        <v>0</v>
      </c>
      <c r="NN14">
        <v>0</v>
      </c>
      <c r="NO14">
        <v>0</v>
      </c>
      <c r="NP14">
        <v>0</v>
      </c>
      <c r="NQ14">
        <v>0</v>
      </c>
      <c r="NR14">
        <v>0</v>
      </c>
      <c r="NS14">
        <v>0</v>
      </c>
      <c r="NT14">
        <v>0</v>
      </c>
      <c r="NU14">
        <v>0</v>
      </c>
      <c r="NV14">
        <v>0</v>
      </c>
      <c r="NW14">
        <v>0</v>
      </c>
      <c r="NY14" t="s">
        <v>456</v>
      </c>
      <c r="NZ14" t="s">
        <v>522</v>
      </c>
      <c r="OA14">
        <v>0</v>
      </c>
      <c r="OB14">
        <v>0</v>
      </c>
      <c r="OC14">
        <v>0</v>
      </c>
      <c r="OD14">
        <v>0</v>
      </c>
      <c r="OE14">
        <v>0</v>
      </c>
      <c r="OF14">
        <v>0</v>
      </c>
      <c r="OG14">
        <v>0</v>
      </c>
      <c r="OH14">
        <v>0</v>
      </c>
      <c r="OI14">
        <v>0</v>
      </c>
      <c r="OJ14">
        <v>0</v>
      </c>
      <c r="OK14">
        <v>0</v>
      </c>
      <c r="OL14">
        <v>0</v>
      </c>
      <c r="OM14">
        <v>0</v>
      </c>
      <c r="ON14">
        <v>0</v>
      </c>
      <c r="OO14">
        <v>0</v>
      </c>
      <c r="OP14">
        <v>1</v>
      </c>
      <c r="OR14" t="s">
        <v>629</v>
      </c>
      <c r="OS14" t="s">
        <v>464</v>
      </c>
      <c r="PB14">
        <v>250000000</v>
      </c>
      <c r="PC14" t="s">
        <v>586</v>
      </c>
      <c r="PD14">
        <v>1</v>
      </c>
      <c r="PE14">
        <v>0</v>
      </c>
      <c r="PF14">
        <v>0</v>
      </c>
      <c r="PG14">
        <v>0</v>
      </c>
      <c r="PH14">
        <v>0</v>
      </c>
      <c r="PI14">
        <v>0</v>
      </c>
      <c r="PJ14">
        <v>0</v>
      </c>
      <c r="PK14">
        <v>0</v>
      </c>
      <c r="PM14">
        <v>0</v>
      </c>
      <c r="PN14" t="s">
        <v>603</v>
      </c>
      <c r="PP14" t="s">
        <v>524</v>
      </c>
      <c r="PQ14" t="s">
        <v>667</v>
      </c>
      <c r="PW14">
        <v>33063</v>
      </c>
      <c r="PX14" t="s">
        <v>668</v>
      </c>
      <c r="PY14" s="2">
        <v>45464.24113425926</v>
      </c>
      <c r="QB14" t="s">
        <v>480</v>
      </c>
      <c r="QD14" t="s">
        <v>481</v>
      </c>
      <c r="QF14">
        <v>13</v>
      </c>
    </row>
    <row r="15" spans="1:448" x14ac:dyDescent="0.25">
      <c r="A15" t="s">
        <v>669</v>
      </c>
      <c r="D15" t="s">
        <v>670</v>
      </c>
      <c r="E15" t="s">
        <v>450</v>
      </c>
      <c r="F15" t="s">
        <v>671</v>
      </c>
      <c r="G15" t="s">
        <v>452</v>
      </c>
      <c r="H15" t="s">
        <v>513</v>
      </c>
      <c r="I15">
        <v>0</v>
      </c>
      <c r="J15">
        <v>1</v>
      </c>
      <c r="K15">
        <v>1</v>
      </c>
      <c r="L15">
        <v>0</v>
      </c>
      <c r="M15">
        <v>0</v>
      </c>
      <c r="O15">
        <v>9</v>
      </c>
      <c r="P15">
        <v>200</v>
      </c>
      <c r="Q15" t="s">
        <v>486</v>
      </c>
      <c r="R15" t="s">
        <v>487</v>
      </c>
      <c r="S15" t="s">
        <v>595</v>
      </c>
      <c r="T15" t="s">
        <v>672</v>
      </c>
      <c r="U15">
        <v>0</v>
      </c>
      <c r="V15">
        <v>1</v>
      </c>
      <c r="W15">
        <v>0</v>
      </c>
      <c r="X15">
        <v>1</v>
      </c>
      <c r="Y15">
        <v>0</v>
      </c>
      <c r="Z15">
        <v>0</v>
      </c>
      <c r="AA15">
        <v>1</v>
      </c>
      <c r="AB15">
        <v>0</v>
      </c>
      <c r="AC15">
        <v>0</v>
      </c>
      <c r="AE15" t="s">
        <v>610</v>
      </c>
      <c r="AF15">
        <v>1</v>
      </c>
      <c r="AG15">
        <v>0</v>
      </c>
      <c r="AH15">
        <v>0</v>
      </c>
      <c r="AI15">
        <v>0</v>
      </c>
      <c r="AJ15">
        <v>0</v>
      </c>
      <c r="AL15" t="s">
        <v>459</v>
      </c>
      <c r="AR15" t="s">
        <v>489</v>
      </c>
      <c r="AS15" t="s">
        <v>535</v>
      </c>
      <c r="AT15">
        <v>0</v>
      </c>
      <c r="AU15">
        <v>0</v>
      </c>
      <c r="AV15">
        <v>1</v>
      </c>
      <c r="AW15">
        <v>1</v>
      </c>
      <c r="AX15">
        <v>0</v>
      </c>
      <c r="BA15" t="s">
        <v>489</v>
      </c>
      <c r="BB15" t="s">
        <v>490</v>
      </c>
      <c r="BC15">
        <v>0</v>
      </c>
      <c r="BD15">
        <v>1</v>
      </c>
      <c r="BE15">
        <v>0</v>
      </c>
      <c r="BF15">
        <v>0</v>
      </c>
      <c r="BG15">
        <v>0</v>
      </c>
      <c r="BJ15" t="s">
        <v>461</v>
      </c>
      <c r="BS15" t="s">
        <v>489</v>
      </c>
      <c r="BT15" t="s">
        <v>557</v>
      </c>
      <c r="BU15">
        <v>0</v>
      </c>
      <c r="BV15">
        <v>0</v>
      </c>
      <c r="BW15">
        <v>1</v>
      </c>
      <c r="BX15">
        <v>0</v>
      </c>
      <c r="BY15">
        <v>0</v>
      </c>
      <c r="CB15" t="s">
        <v>461</v>
      </c>
      <c r="CK15" t="s">
        <v>460</v>
      </c>
      <c r="CT15" t="s">
        <v>489</v>
      </c>
      <c r="CU15" t="s">
        <v>557</v>
      </c>
      <c r="CV15">
        <v>0</v>
      </c>
      <c r="CW15">
        <v>0</v>
      </c>
      <c r="CX15">
        <v>1</v>
      </c>
      <c r="CY15">
        <v>0</v>
      </c>
      <c r="CZ15">
        <v>0</v>
      </c>
      <c r="DC15" t="s">
        <v>460</v>
      </c>
      <c r="DL15" t="s">
        <v>460</v>
      </c>
      <c r="DU15" t="s">
        <v>461</v>
      </c>
      <c r="ED15" t="s">
        <v>461</v>
      </c>
      <c r="EM15" t="s">
        <v>489</v>
      </c>
      <c r="EN15" t="s">
        <v>535</v>
      </c>
      <c r="EO15">
        <v>0</v>
      </c>
      <c r="EP15">
        <v>0</v>
      </c>
      <c r="EQ15">
        <v>1</v>
      </c>
      <c r="ER15">
        <v>1</v>
      </c>
      <c r="ES15">
        <v>0</v>
      </c>
      <c r="EV15" t="s">
        <v>460</v>
      </c>
      <c r="FE15" t="s">
        <v>460</v>
      </c>
      <c r="FN15" t="s">
        <v>460</v>
      </c>
      <c r="FW15" t="s">
        <v>460</v>
      </c>
      <c r="GF15" t="s">
        <v>489</v>
      </c>
      <c r="GG15" t="s">
        <v>533</v>
      </c>
      <c r="GH15">
        <v>0</v>
      </c>
      <c r="GI15">
        <v>0</v>
      </c>
      <c r="GJ15">
        <v>0</v>
      </c>
      <c r="GK15">
        <v>1</v>
      </c>
      <c r="GL15">
        <v>0</v>
      </c>
      <c r="GO15" t="s">
        <v>460</v>
      </c>
      <c r="GX15" t="s">
        <v>460</v>
      </c>
      <c r="HG15" t="s">
        <v>489</v>
      </c>
      <c r="HH15" t="s">
        <v>557</v>
      </c>
      <c r="HI15">
        <v>0</v>
      </c>
      <c r="HJ15">
        <v>0</v>
      </c>
      <c r="HK15">
        <v>1</v>
      </c>
      <c r="HL15">
        <v>0</v>
      </c>
      <c r="HM15">
        <v>0</v>
      </c>
      <c r="HP15" t="s">
        <v>460</v>
      </c>
      <c r="HY15" t="s">
        <v>489</v>
      </c>
      <c r="HZ15" t="s">
        <v>535</v>
      </c>
      <c r="IA15">
        <v>0</v>
      </c>
      <c r="IB15">
        <v>0</v>
      </c>
      <c r="IC15">
        <v>1</v>
      </c>
      <c r="ID15">
        <v>1</v>
      </c>
      <c r="IE15">
        <v>0</v>
      </c>
      <c r="IH15" t="s">
        <v>461</v>
      </c>
      <c r="IQ15" t="s">
        <v>460</v>
      </c>
      <c r="IZ15" t="s">
        <v>673</v>
      </c>
      <c r="JA15">
        <v>1</v>
      </c>
      <c r="JB15">
        <v>0</v>
      </c>
      <c r="JC15">
        <v>0</v>
      </c>
      <c r="JD15">
        <v>0</v>
      </c>
      <c r="JE15">
        <v>0</v>
      </c>
      <c r="JF15">
        <v>1</v>
      </c>
      <c r="JG15">
        <v>1</v>
      </c>
      <c r="JH15">
        <v>0</v>
      </c>
      <c r="JI15">
        <v>0</v>
      </c>
      <c r="JJ15">
        <v>0</v>
      </c>
      <c r="JK15">
        <v>0</v>
      </c>
      <c r="JL15">
        <v>0</v>
      </c>
      <c r="JM15">
        <v>1</v>
      </c>
      <c r="JO15" t="s">
        <v>674</v>
      </c>
      <c r="JP15">
        <v>1</v>
      </c>
      <c r="JQ15">
        <v>0</v>
      </c>
      <c r="JR15">
        <v>1</v>
      </c>
      <c r="JS15">
        <v>1</v>
      </c>
      <c r="JT15">
        <v>0</v>
      </c>
      <c r="JU15">
        <v>1</v>
      </c>
      <c r="JV15">
        <v>0</v>
      </c>
      <c r="JW15">
        <v>0</v>
      </c>
      <c r="JY15" t="s">
        <v>675</v>
      </c>
      <c r="JZ15">
        <v>0</v>
      </c>
      <c r="KA15">
        <v>1</v>
      </c>
      <c r="KB15">
        <v>1</v>
      </c>
      <c r="KC15">
        <v>1</v>
      </c>
      <c r="KD15">
        <v>0</v>
      </c>
      <c r="KE15">
        <v>0</v>
      </c>
      <c r="KG15" t="s">
        <v>467</v>
      </c>
      <c r="KI15" t="s">
        <v>626</v>
      </c>
      <c r="KJ15" t="s">
        <v>464</v>
      </c>
      <c r="KK15">
        <v>2</v>
      </c>
      <c r="KL15" t="s">
        <v>467</v>
      </c>
      <c r="KO15" t="s">
        <v>676</v>
      </c>
      <c r="KP15">
        <v>0</v>
      </c>
      <c r="KQ15">
        <v>1</v>
      </c>
      <c r="KR15">
        <v>0</v>
      </c>
      <c r="KS15">
        <v>1</v>
      </c>
      <c r="KT15">
        <v>0</v>
      </c>
      <c r="KU15">
        <v>1</v>
      </c>
      <c r="KV15">
        <v>0</v>
      </c>
      <c r="KW15">
        <v>0</v>
      </c>
      <c r="LA15" t="s">
        <v>467</v>
      </c>
      <c r="LB15" t="s">
        <v>677</v>
      </c>
      <c r="LC15">
        <v>1</v>
      </c>
      <c r="LD15">
        <v>0</v>
      </c>
      <c r="LE15">
        <v>0</v>
      </c>
      <c r="LF15">
        <v>0</v>
      </c>
      <c r="LG15">
        <v>1</v>
      </c>
      <c r="LH15">
        <v>0</v>
      </c>
      <c r="LI15">
        <v>0</v>
      </c>
      <c r="LJ15">
        <v>0</v>
      </c>
      <c r="LK15">
        <v>0</v>
      </c>
      <c r="LM15" t="s">
        <v>467</v>
      </c>
      <c r="LZ15" t="s">
        <v>544</v>
      </c>
      <c r="MA15" t="s">
        <v>457</v>
      </c>
      <c r="MB15">
        <v>0</v>
      </c>
      <c r="MC15">
        <v>0</v>
      </c>
      <c r="MD15">
        <v>0</v>
      </c>
      <c r="ME15">
        <v>0</v>
      </c>
      <c r="MF15">
        <v>0</v>
      </c>
      <c r="MG15">
        <v>0</v>
      </c>
      <c r="MH15">
        <v>1</v>
      </c>
      <c r="MJ15" t="s">
        <v>457</v>
      </c>
      <c r="MK15">
        <v>0</v>
      </c>
      <c r="ML15">
        <v>0</v>
      </c>
      <c r="MM15">
        <v>0</v>
      </c>
      <c r="MN15">
        <v>0</v>
      </c>
      <c r="MO15">
        <v>0</v>
      </c>
      <c r="MP15">
        <v>0</v>
      </c>
      <c r="MQ15">
        <v>0</v>
      </c>
      <c r="MR15">
        <v>0</v>
      </c>
      <c r="MS15">
        <v>0</v>
      </c>
      <c r="MT15">
        <v>1</v>
      </c>
      <c r="MX15" t="s">
        <v>546</v>
      </c>
      <c r="MZ15" t="s">
        <v>501</v>
      </c>
      <c r="NB15" t="s">
        <v>471</v>
      </c>
      <c r="ND15" t="s">
        <v>470</v>
      </c>
      <c r="NF15" t="s">
        <v>470</v>
      </c>
      <c r="NH15" t="s">
        <v>501</v>
      </c>
      <c r="NJ15" t="s">
        <v>678</v>
      </c>
      <c r="NK15">
        <v>0</v>
      </c>
      <c r="NL15">
        <v>0</v>
      </c>
      <c r="NM15">
        <v>1</v>
      </c>
      <c r="NN15">
        <v>0</v>
      </c>
      <c r="NO15">
        <v>1</v>
      </c>
      <c r="NP15">
        <v>0</v>
      </c>
      <c r="NQ15">
        <v>0</v>
      </c>
      <c r="NR15">
        <v>0</v>
      </c>
      <c r="NS15">
        <v>0</v>
      </c>
      <c r="NT15">
        <v>0</v>
      </c>
      <c r="NU15">
        <v>0</v>
      </c>
      <c r="NV15">
        <v>0</v>
      </c>
      <c r="NW15">
        <v>0</v>
      </c>
      <c r="NY15" t="s">
        <v>501</v>
      </c>
      <c r="NZ15" t="s">
        <v>679</v>
      </c>
      <c r="OA15">
        <v>0</v>
      </c>
      <c r="OB15">
        <v>1</v>
      </c>
      <c r="OC15">
        <v>0</v>
      </c>
      <c r="OD15">
        <v>0</v>
      </c>
      <c r="OE15">
        <v>0</v>
      </c>
      <c r="OF15">
        <v>0</v>
      </c>
      <c r="OG15">
        <v>0</v>
      </c>
      <c r="OH15">
        <v>0</v>
      </c>
      <c r="OI15">
        <v>0</v>
      </c>
      <c r="OJ15">
        <v>0</v>
      </c>
      <c r="OK15">
        <v>0</v>
      </c>
      <c r="OL15">
        <v>0</v>
      </c>
      <c r="OM15">
        <v>0</v>
      </c>
      <c r="ON15">
        <v>0</v>
      </c>
      <c r="OO15">
        <v>0</v>
      </c>
      <c r="OP15">
        <v>0</v>
      </c>
      <c r="OR15" t="s">
        <v>474</v>
      </c>
      <c r="OS15" t="s">
        <v>464</v>
      </c>
      <c r="PB15">
        <v>2000</v>
      </c>
      <c r="PC15" t="s">
        <v>506</v>
      </c>
      <c r="PD15">
        <v>1</v>
      </c>
      <c r="PE15">
        <v>0</v>
      </c>
      <c r="PF15">
        <v>1</v>
      </c>
      <c r="PG15">
        <v>0</v>
      </c>
      <c r="PH15">
        <v>0</v>
      </c>
      <c r="PI15">
        <v>0</v>
      </c>
      <c r="PJ15">
        <v>0</v>
      </c>
      <c r="PK15">
        <v>0</v>
      </c>
      <c r="PM15">
        <v>0</v>
      </c>
      <c r="PN15" t="s">
        <v>507</v>
      </c>
      <c r="PP15" t="s">
        <v>680</v>
      </c>
      <c r="PQ15" t="s">
        <v>681</v>
      </c>
      <c r="PW15">
        <v>33064</v>
      </c>
      <c r="PX15" t="s">
        <v>682</v>
      </c>
      <c r="PY15" s="2">
        <v>45464.242962962962</v>
      </c>
      <c r="QB15" t="s">
        <v>480</v>
      </c>
      <c r="QD15" t="s">
        <v>481</v>
      </c>
      <c r="QF15">
        <v>14</v>
      </c>
    </row>
    <row r="16" spans="1:448" x14ac:dyDescent="0.25">
      <c r="A16" t="s">
        <v>683</v>
      </c>
      <c r="D16" t="s">
        <v>684</v>
      </c>
      <c r="E16" t="s">
        <v>450</v>
      </c>
      <c r="F16" t="s">
        <v>685</v>
      </c>
      <c r="G16" t="s">
        <v>686</v>
      </c>
      <c r="H16" t="s">
        <v>568</v>
      </c>
      <c r="I16">
        <v>0</v>
      </c>
      <c r="J16">
        <v>1</v>
      </c>
      <c r="K16">
        <v>0</v>
      </c>
      <c r="L16">
        <v>0</v>
      </c>
      <c r="M16">
        <v>0</v>
      </c>
      <c r="O16">
        <v>20</v>
      </c>
      <c r="P16">
        <v>75</v>
      </c>
      <c r="Q16" t="s">
        <v>486</v>
      </c>
      <c r="R16" t="s">
        <v>455</v>
      </c>
      <c r="S16" t="s">
        <v>488</v>
      </c>
      <c r="T16" t="s">
        <v>457</v>
      </c>
      <c r="U16">
        <v>0</v>
      </c>
      <c r="V16">
        <v>0</v>
      </c>
      <c r="W16">
        <v>0</v>
      </c>
      <c r="X16">
        <v>0</v>
      </c>
      <c r="Y16">
        <v>0</v>
      </c>
      <c r="Z16">
        <v>0</v>
      </c>
      <c r="AA16">
        <v>0</v>
      </c>
      <c r="AB16">
        <v>0</v>
      </c>
      <c r="AC16">
        <v>1</v>
      </c>
      <c r="AE16" t="s">
        <v>458</v>
      </c>
      <c r="AF16">
        <v>0</v>
      </c>
      <c r="AG16">
        <v>0</v>
      </c>
      <c r="AH16">
        <v>0</v>
      </c>
      <c r="AI16">
        <v>0</v>
      </c>
      <c r="AJ16">
        <v>1</v>
      </c>
      <c r="AL16" t="s">
        <v>514</v>
      </c>
      <c r="AR16" t="s">
        <v>460</v>
      </c>
      <c r="BA16" t="s">
        <v>460</v>
      </c>
      <c r="BJ16" t="s">
        <v>461</v>
      </c>
      <c r="BS16" t="s">
        <v>460</v>
      </c>
      <c r="CB16" t="s">
        <v>461</v>
      </c>
      <c r="CK16" t="s">
        <v>460</v>
      </c>
      <c r="CT16" t="s">
        <v>460</v>
      </c>
      <c r="DC16" t="s">
        <v>460</v>
      </c>
      <c r="DL16" t="s">
        <v>460</v>
      </c>
      <c r="DU16" t="s">
        <v>461</v>
      </c>
      <c r="ED16" t="s">
        <v>461</v>
      </c>
      <c r="EM16" t="s">
        <v>460</v>
      </c>
      <c r="EV16" t="s">
        <v>460</v>
      </c>
      <c r="FE16" t="s">
        <v>460</v>
      </c>
      <c r="FN16" t="s">
        <v>460</v>
      </c>
      <c r="FW16" t="s">
        <v>461</v>
      </c>
      <c r="GF16" t="s">
        <v>461</v>
      </c>
      <c r="GO16" t="s">
        <v>460</v>
      </c>
      <c r="GX16" t="s">
        <v>460</v>
      </c>
      <c r="HG16" t="s">
        <v>461</v>
      </c>
      <c r="HP16" t="s">
        <v>461</v>
      </c>
      <c r="HY16" t="s">
        <v>460</v>
      </c>
      <c r="IH16" t="s">
        <v>461</v>
      </c>
      <c r="IQ16" t="s">
        <v>460</v>
      </c>
      <c r="IZ16" t="s">
        <v>457</v>
      </c>
      <c r="JA16">
        <v>0</v>
      </c>
      <c r="JB16">
        <v>0</v>
      </c>
      <c r="JC16">
        <v>0</v>
      </c>
      <c r="JD16">
        <v>0</v>
      </c>
      <c r="JE16">
        <v>0</v>
      </c>
      <c r="JF16">
        <v>0</v>
      </c>
      <c r="JG16">
        <v>0</v>
      </c>
      <c r="JH16">
        <v>0</v>
      </c>
      <c r="JI16">
        <v>0</v>
      </c>
      <c r="JJ16">
        <v>0</v>
      </c>
      <c r="JK16">
        <v>0</v>
      </c>
      <c r="JL16">
        <v>1</v>
      </c>
      <c r="JM16">
        <v>0</v>
      </c>
      <c r="JO16" t="s">
        <v>457</v>
      </c>
      <c r="JP16">
        <v>0</v>
      </c>
      <c r="JQ16">
        <v>0</v>
      </c>
      <c r="JR16">
        <v>0</v>
      </c>
      <c r="JS16">
        <v>0</v>
      </c>
      <c r="JT16">
        <v>0</v>
      </c>
      <c r="JU16">
        <v>0</v>
      </c>
      <c r="JV16">
        <v>0</v>
      </c>
      <c r="JW16">
        <v>1</v>
      </c>
      <c r="JY16" t="s">
        <v>515</v>
      </c>
      <c r="JZ16">
        <v>1</v>
      </c>
      <c r="KA16">
        <v>0</v>
      </c>
      <c r="KB16">
        <v>0</v>
      </c>
      <c r="KC16">
        <v>0</v>
      </c>
      <c r="KD16">
        <v>0</v>
      </c>
      <c r="KE16">
        <v>0</v>
      </c>
      <c r="KG16" t="s">
        <v>467</v>
      </c>
      <c r="KI16" t="s">
        <v>466</v>
      </c>
      <c r="KJ16" t="s">
        <v>467</v>
      </c>
      <c r="KO16" t="s">
        <v>457</v>
      </c>
      <c r="KP16">
        <v>0</v>
      </c>
      <c r="KQ16">
        <v>0</v>
      </c>
      <c r="KR16">
        <v>0</v>
      </c>
      <c r="KS16">
        <v>0</v>
      </c>
      <c r="KT16">
        <v>0</v>
      </c>
      <c r="KU16">
        <v>0</v>
      </c>
      <c r="KV16">
        <v>0</v>
      </c>
      <c r="KW16">
        <v>1</v>
      </c>
      <c r="LB16" t="s">
        <v>457</v>
      </c>
      <c r="LC16">
        <v>0</v>
      </c>
      <c r="LD16">
        <v>0</v>
      </c>
      <c r="LE16">
        <v>0</v>
      </c>
      <c r="LF16">
        <v>0</v>
      </c>
      <c r="LG16">
        <v>0</v>
      </c>
      <c r="LH16">
        <v>0</v>
      </c>
      <c r="LI16">
        <v>1</v>
      </c>
      <c r="LJ16">
        <v>0</v>
      </c>
      <c r="LK16">
        <v>0</v>
      </c>
      <c r="LM16" t="s">
        <v>467</v>
      </c>
      <c r="LZ16" t="s">
        <v>544</v>
      </c>
      <c r="MA16" t="s">
        <v>457</v>
      </c>
      <c r="MB16">
        <v>0</v>
      </c>
      <c r="MC16">
        <v>0</v>
      </c>
      <c r="MD16">
        <v>0</v>
      </c>
      <c r="ME16">
        <v>0</v>
      </c>
      <c r="MF16">
        <v>0</v>
      </c>
      <c r="MG16">
        <v>0</v>
      </c>
      <c r="MH16">
        <v>1</v>
      </c>
      <c r="MJ16" t="s">
        <v>520</v>
      </c>
      <c r="MK16">
        <v>0</v>
      </c>
      <c r="ML16">
        <v>0</v>
      </c>
      <c r="MM16">
        <v>0</v>
      </c>
      <c r="MN16">
        <v>0</v>
      </c>
      <c r="MO16">
        <v>0</v>
      </c>
      <c r="MP16">
        <v>0</v>
      </c>
      <c r="MQ16">
        <v>0</v>
      </c>
      <c r="MR16">
        <v>1</v>
      </c>
      <c r="MS16">
        <v>0</v>
      </c>
      <c r="MT16">
        <v>0</v>
      </c>
      <c r="MX16" t="s">
        <v>471</v>
      </c>
      <c r="MZ16" t="s">
        <v>471</v>
      </c>
      <c r="NB16" t="s">
        <v>471</v>
      </c>
      <c r="ND16" t="s">
        <v>471</v>
      </c>
      <c r="NF16" t="s">
        <v>471</v>
      </c>
      <c r="NH16" t="s">
        <v>470</v>
      </c>
      <c r="NJ16" t="s">
        <v>456</v>
      </c>
      <c r="NK16">
        <v>0</v>
      </c>
      <c r="NL16">
        <v>0</v>
      </c>
      <c r="NM16">
        <v>0</v>
      </c>
      <c r="NN16">
        <v>0</v>
      </c>
      <c r="NO16">
        <v>0</v>
      </c>
      <c r="NP16">
        <v>0</v>
      </c>
      <c r="NQ16">
        <v>0</v>
      </c>
      <c r="NR16">
        <v>0</v>
      </c>
      <c r="NS16">
        <v>0</v>
      </c>
      <c r="NT16">
        <v>0</v>
      </c>
      <c r="NU16">
        <v>0</v>
      </c>
      <c r="NV16">
        <v>1</v>
      </c>
      <c r="NW16">
        <v>0</v>
      </c>
      <c r="NY16" t="s">
        <v>644</v>
      </c>
      <c r="NZ16" t="s">
        <v>522</v>
      </c>
      <c r="OA16">
        <v>0</v>
      </c>
      <c r="OB16">
        <v>0</v>
      </c>
      <c r="OC16">
        <v>0</v>
      </c>
      <c r="OD16">
        <v>0</v>
      </c>
      <c r="OE16">
        <v>0</v>
      </c>
      <c r="OF16">
        <v>0</v>
      </c>
      <c r="OG16">
        <v>0</v>
      </c>
      <c r="OH16">
        <v>0</v>
      </c>
      <c r="OI16">
        <v>0</v>
      </c>
      <c r="OJ16">
        <v>0</v>
      </c>
      <c r="OK16">
        <v>0</v>
      </c>
      <c r="OL16">
        <v>0</v>
      </c>
      <c r="OM16">
        <v>0</v>
      </c>
      <c r="ON16">
        <v>0</v>
      </c>
      <c r="OO16">
        <v>0</v>
      </c>
      <c r="OP16">
        <v>1</v>
      </c>
      <c r="OR16" t="s">
        <v>523</v>
      </c>
      <c r="OS16" t="s">
        <v>467</v>
      </c>
      <c r="OT16" t="s">
        <v>475</v>
      </c>
      <c r="OU16">
        <v>0</v>
      </c>
      <c r="OV16">
        <v>0</v>
      </c>
      <c r="OW16">
        <v>0</v>
      </c>
      <c r="OX16">
        <v>1</v>
      </c>
      <c r="OY16">
        <v>0</v>
      </c>
      <c r="OZ16">
        <v>0</v>
      </c>
      <c r="PC16" t="s">
        <v>457</v>
      </c>
      <c r="PD16">
        <v>0</v>
      </c>
      <c r="PE16">
        <v>0</v>
      </c>
      <c r="PF16">
        <v>0</v>
      </c>
      <c r="PG16">
        <v>0</v>
      </c>
      <c r="PH16">
        <v>0</v>
      </c>
      <c r="PI16">
        <v>0</v>
      </c>
      <c r="PJ16">
        <v>0</v>
      </c>
      <c r="PK16">
        <v>1</v>
      </c>
      <c r="PM16">
        <v>0</v>
      </c>
      <c r="PN16" t="s">
        <v>618</v>
      </c>
      <c r="PP16" t="s">
        <v>687</v>
      </c>
      <c r="PQ16" t="s">
        <v>688</v>
      </c>
      <c r="PW16">
        <v>33065</v>
      </c>
      <c r="PX16" t="s">
        <v>689</v>
      </c>
      <c r="PY16" s="2">
        <v>45464.243067129632</v>
      </c>
      <c r="QB16" t="s">
        <v>480</v>
      </c>
      <c r="QD16" t="s">
        <v>481</v>
      </c>
      <c r="QF16">
        <v>15</v>
      </c>
    </row>
    <row r="17" spans="1:448" x14ac:dyDescent="0.25">
      <c r="A17" t="s">
        <v>690</v>
      </c>
      <c r="D17" t="s">
        <v>691</v>
      </c>
      <c r="E17" t="s">
        <v>450</v>
      </c>
      <c r="F17" t="s">
        <v>692</v>
      </c>
      <c r="G17" t="s">
        <v>452</v>
      </c>
      <c r="H17" t="s">
        <v>513</v>
      </c>
      <c r="I17">
        <v>0</v>
      </c>
      <c r="J17">
        <v>1</v>
      </c>
      <c r="K17">
        <v>1</v>
      </c>
      <c r="L17">
        <v>0</v>
      </c>
      <c r="M17">
        <v>0</v>
      </c>
      <c r="O17">
        <v>18</v>
      </c>
      <c r="P17">
        <v>19</v>
      </c>
      <c r="Q17" t="s">
        <v>486</v>
      </c>
      <c r="R17" t="s">
        <v>487</v>
      </c>
      <c r="S17" t="s">
        <v>488</v>
      </c>
      <c r="T17" t="s">
        <v>555</v>
      </c>
      <c r="U17">
        <v>0</v>
      </c>
      <c r="V17">
        <v>1</v>
      </c>
      <c r="W17">
        <v>0</v>
      </c>
      <c r="X17">
        <v>0</v>
      </c>
      <c r="Y17">
        <v>1</v>
      </c>
      <c r="Z17">
        <v>0</v>
      </c>
      <c r="AA17">
        <v>0</v>
      </c>
      <c r="AB17">
        <v>0</v>
      </c>
      <c r="AC17">
        <v>0</v>
      </c>
      <c r="AE17" t="s">
        <v>610</v>
      </c>
      <c r="AF17">
        <v>1</v>
      </c>
      <c r="AG17">
        <v>0</v>
      </c>
      <c r="AH17">
        <v>0</v>
      </c>
      <c r="AI17">
        <v>0</v>
      </c>
      <c r="AJ17">
        <v>0</v>
      </c>
      <c r="AL17" t="s">
        <v>459</v>
      </c>
      <c r="AR17" t="s">
        <v>460</v>
      </c>
      <c r="BA17" t="s">
        <v>489</v>
      </c>
      <c r="BB17" t="s">
        <v>557</v>
      </c>
      <c r="BC17">
        <v>0</v>
      </c>
      <c r="BD17">
        <v>0</v>
      </c>
      <c r="BE17">
        <v>1</v>
      </c>
      <c r="BF17">
        <v>0</v>
      </c>
      <c r="BG17">
        <v>0</v>
      </c>
      <c r="BJ17" t="s">
        <v>461</v>
      </c>
      <c r="BS17" t="s">
        <v>489</v>
      </c>
      <c r="BT17" t="s">
        <v>557</v>
      </c>
      <c r="BU17">
        <v>0</v>
      </c>
      <c r="BV17">
        <v>0</v>
      </c>
      <c r="BW17">
        <v>1</v>
      </c>
      <c r="BX17">
        <v>0</v>
      </c>
      <c r="BY17">
        <v>0</v>
      </c>
      <c r="CB17" t="s">
        <v>460</v>
      </c>
      <c r="CK17" t="s">
        <v>460</v>
      </c>
      <c r="CT17" t="s">
        <v>460</v>
      </c>
      <c r="DC17" t="s">
        <v>460</v>
      </c>
      <c r="DL17" t="s">
        <v>460</v>
      </c>
      <c r="DU17" t="s">
        <v>460</v>
      </c>
      <c r="ED17" t="s">
        <v>460</v>
      </c>
      <c r="EM17" t="s">
        <v>489</v>
      </c>
      <c r="EN17" t="s">
        <v>557</v>
      </c>
      <c r="EO17">
        <v>0</v>
      </c>
      <c r="EP17">
        <v>0</v>
      </c>
      <c r="EQ17">
        <v>1</v>
      </c>
      <c r="ER17">
        <v>0</v>
      </c>
      <c r="ES17">
        <v>0</v>
      </c>
      <c r="EV17" t="s">
        <v>460</v>
      </c>
      <c r="FE17" t="s">
        <v>460</v>
      </c>
      <c r="FN17" t="s">
        <v>460</v>
      </c>
      <c r="FW17" t="s">
        <v>460</v>
      </c>
      <c r="GF17" t="s">
        <v>461</v>
      </c>
      <c r="GO17" t="s">
        <v>460</v>
      </c>
      <c r="GX17" t="s">
        <v>460</v>
      </c>
      <c r="HG17" t="s">
        <v>460</v>
      </c>
      <c r="HP17" t="s">
        <v>460</v>
      </c>
      <c r="HY17" t="s">
        <v>460</v>
      </c>
      <c r="IH17" t="s">
        <v>460</v>
      </c>
      <c r="IQ17" t="s">
        <v>460</v>
      </c>
      <c r="IZ17" t="s">
        <v>693</v>
      </c>
      <c r="JA17">
        <v>1</v>
      </c>
      <c r="JB17">
        <v>0</v>
      </c>
      <c r="JC17">
        <v>0</v>
      </c>
      <c r="JD17">
        <v>0</v>
      </c>
      <c r="JE17">
        <v>0</v>
      </c>
      <c r="JF17">
        <v>0</v>
      </c>
      <c r="JG17">
        <v>0</v>
      </c>
      <c r="JH17">
        <v>0</v>
      </c>
      <c r="JI17">
        <v>0</v>
      </c>
      <c r="JJ17">
        <v>0</v>
      </c>
      <c r="JK17">
        <v>0</v>
      </c>
      <c r="JL17">
        <v>0</v>
      </c>
      <c r="JM17">
        <v>0</v>
      </c>
      <c r="JO17" t="s">
        <v>463</v>
      </c>
      <c r="JP17">
        <v>0</v>
      </c>
      <c r="JQ17">
        <v>0</v>
      </c>
      <c r="JR17">
        <v>0</v>
      </c>
      <c r="JS17">
        <v>1</v>
      </c>
      <c r="JT17">
        <v>0</v>
      </c>
      <c r="JU17">
        <v>0</v>
      </c>
      <c r="JV17">
        <v>0</v>
      </c>
      <c r="JW17">
        <v>0</v>
      </c>
      <c r="JY17" t="s">
        <v>515</v>
      </c>
      <c r="JZ17">
        <v>1</v>
      </c>
      <c r="KA17">
        <v>0</v>
      </c>
      <c r="KB17">
        <v>0</v>
      </c>
      <c r="KC17">
        <v>0</v>
      </c>
      <c r="KD17">
        <v>0</v>
      </c>
      <c r="KE17">
        <v>0</v>
      </c>
      <c r="KG17" t="s">
        <v>464</v>
      </c>
      <c r="KH17" t="s">
        <v>694</v>
      </c>
      <c r="KI17" t="s">
        <v>540</v>
      </c>
      <c r="KJ17" t="s">
        <v>464</v>
      </c>
      <c r="KK17">
        <v>6</v>
      </c>
      <c r="KL17" t="s">
        <v>464</v>
      </c>
      <c r="KM17">
        <v>6</v>
      </c>
      <c r="KN17" t="s">
        <v>459</v>
      </c>
      <c r="KO17" t="s">
        <v>695</v>
      </c>
      <c r="KP17">
        <v>0</v>
      </c>
      <c r="KQ17">
        <v>0</v>
      </c>
      <c r="KR17">
        <v>0</v>
      </c>
      <c r="KS17">
        <v>0</v>
      </c>
      <c r="KT17">
        <v>0</v>
      </c>
      <c r="KU17">
        <v>1</v>
      </c>
      <c r="KV17">
        <v>0</v>
      </c>
      <c r="KW17">
        <v>0</v>
      </c>
      <c r="KY17" t="s">
        <v>585</v>
      </c>
      <c r="KZ17" t="s">
        <v>696</v>
      </c>
      <c r="LA17" t="s">
        <v>467</v>
      </c>
      <c r="LB17" t="s">
        <v>697</v>
      </c>
      <c r="LC17">
        <v>0</v>
      </c>
      <c r="LD17">
        <v>1</v>
      </c>
      <c r="LE17">
        <v>0</v>
      </c>
      <c r="LF17">
        <v>0</v>
      </c>
      <c r="LG17">
        <v>0</v>
      </c>
      <c r="LH17">
        <v>0</v>
      </c>
      <c r="LI17">
        <v>0</v>
      </c>
      <c r="LJ17">
        <v>0</v>
      </c>
      <c r="LK17">
        <v>0</v>
      </c>
      <c r="LM17" t="s">
        <v>464</v>
      </c>
      <c r="LN17">
        <v>1</v>
      </c>
      <c r="LO17" t="s">
        <v>698</v>
      </c>
      <c r="LP17">
        <v>0</v>
      </c>
      <c r="LQ17">
        <v>1</v>
      </c>
      <c r="LR17">
        <v>0</v>
      </c>
      <c r="LS17">
        <v>0</v>
      </c>
      <c r="LT17">
        <v>0</v>
      </c>
      <c r="LU17">
        <v>0</v>
      </c>
      <c r="LV17">
        <v>0</v>
      </c>
      <c r="LW17">
        <v>0</v>
      </c>
      <c r="LY17" t="s">
        <v>694</v>
      </c>
      <c r="LZ17" t="s">
        <v>699</v>
      </c>
      <c r="MA17" t="s">
        <v>573</v>
      </c>
      <c r="MB17">
        <v>1</v>
      </c>
      <c r="MC17">
        <v>0</v>
      </c>
      <c r="MD17">
        <v>0</v>
      </c>
      <c r="ME17">
        <v>0</v>
      </c>
      <c r="MF17">
        <v>0</v>
      </c>
      <c r="MG17">
        <v>0</v>
      </c>
      <c r="MH17">
        <v>0</v>
      </c>
      <c r="MJ17" t="s">
        <v>666</v>
      </c>
      <c r="MK17">
        <v>0</v>
      </c>
      <c r="ML17">
        <v>1</v>
      </c>
      <c r="MM17">
        <v>0</v>
      </c>
      <c r="MN17">
        <v>0</v>
      </c>
      <c r="MO17">
        <v>0</v>
      </c>
      <c r="MP17">
        <v>0</v>
      </c>
      <c r="MQ17">
        <v>0</v>
      </c>
      <c r="MR17">
        <v>0</v>
      </c>
      <c r="MS17">
        <v>0</v>
      </c>
      <c r="MT17">
        <v>0</v>
      </c>
      <c r="MX17" t="s">
        <v>471</v>
      </c>
      <c r="MZ17" t="s">
        <v>471</v>
      </c>
      <c r="NB17" t="s">
        <v>470</v>
      </c>
      <c r="ND17" t="s">
        <v>470</v>
      </c>
      <c r="NF17" t="s">
        <v>471</v>
      </c>
      <c r="NH17" t="s">
        <v>470</v>
      </c>
      <c r="NJ17" t="s">
        <v>521</v>
      </c>
      <c r="NK17">
        <v>1</v>
      </c>
      <c r="NL17">
        <v>0</v>
      </c>
      <c r="NM17">
        <v>0</v>
      </c>
      <c r="NN17">
        <v>0</v>
      </c>
      <c r="NO17">
        <v>0</v>
      </c>
      <c r="NP17">
        <v>0</v>
      </c>
      <c r="NQ17">
        <v>0</v>
      </c>
      <c r="NR17">
        <v>0</v>
      </c>
      <c r="NS17">
        <v>0</v>
      </c>
      <c r="NT17">
        <v>0</v>
      </c>
      <c r="NU17">
        <v>0</v>
      </c>
      <c r="NV17">
        <v>0</v>
      </c>
      <c r="NW17">
        <v>0</v>
      </c>
      <c r="NY17" t="s">
        <v>644</v>
      </c>
      <c r="NZ17" t="s">
        <v>700</v>
      </c>
      <c r="OA17">
        <v>0</v>
      </c>
      <c r="OB17">
        <v>0</v>
      </c>
      <c r="OC17">
        <v>0</v>
      </c>
      <c r="OD17">
        <v>0</v>
      </c>
      <c r="OE17">
        <v>0</v>
      </c>
      <c r="OF17">
        <v>0</v>
      </c>
      <c r="OG17">
        <v>0</v>
      </c>
      <c r="OH17">
        <v>0</v>
      </c>
      <c r="OI17">
        <v>0</v>
      </c>
      <c r="OJ17">
        <v>0</v>
      </c>
      <c r="OK17">
        <v>0</v>
      </c>
      <c r="OL17">
        <v>0</v>
      </c>
      <c r="OM17">
        <v>0</v>
      </c>
      <c r="ON17">
        <v>1</v>
      </c>
      <c r="OO17">
        <v>0</v>
      </c>
      <c r="OP17">
        <v>0</v>
      </c>
      <c r="OR17" t="s">
        <v>474</v>
      </c>
      <c r="OS17" t="s">
        <v>464</v>
      </c>
      <c r="PB17">
        <v>3000000000</v>
      </c>
      <c r="PC17" t="s">
        <v>586</v>
      </c>
      <c r="PD17">
        <v>1</v>
      </c>
      <c r="PE17">
        <v>0</v>
      </c>
      <c r="PF17">
        <v>0</v>
      </c>
      <c r="PG17">
        <v>0</v>
      </c>
      <c r="PH17">
        <v>0</v>
      </c>
      <c r="PI17">
        <v>0</v>
      </c>
      <c r="PJ17">
        <v>0</v>
      </c>
      <c r="PK17">
        <v>0</v>
      </c>
      <c r="PM17">
        <v>800000000</v>
      </c>
      <c r="PN17" t="s">
        <v>570</v>
      </c>
      <c r="PO17" t="s">
        <v>701</v>
      </c>
      <c r="PP17" t="s">
        <v>508</v>
      </c>
      <c r="PQ17" t="s">
        <v>702</v>
      </c>
      <c r="PW17">
        <v>33066</v>
      </c>
      <c r="PX17" t="s">
        <v>703</v>
      </c>
      <c r="PY17" s="2">
        <v>45464.246134259258</v>
      </c>
      <c r="QB17" t="s">
        <v>480</v>
      </c>
      <c r="QD17" t="s">
        <v>481</v>
      </c>
      <c r="QF17">
        <v>16</v>
      </c>
    </row>
    <row r="18" spans="1:448" x14ac:dyDescent="0.25">
      <c r="A18" t="s">
        <v>704</v>
      </c>
      <c r="D18" t="s">
        <v>705</v>
      </c>
      <c r="E18" t="s">
        <v>450</v>
      </c>
      <c r="F18" t="s">
        <v>706</v>
      </c>
      <c r="G18" t="s">
        <v>686</v>
      </c>
      <c r="H18" t="s">
        <v>530</v>
      </c>
      <c r="I18">
        <v>0</v>
      </c>
      <c r="J18">
        <v>1</v>
      </c>
      <c r="K18">
        <v>1</v>
      </c>
      <c r="L18">
        <v>1</v>
      </c>
      <c r="M18">
        <v>0</v>
      </c>
      <c r="O18">
        <v>17</v>
      </c>
      <c r="P18">
        <v>101</v>
      </c>
      <c r="Q18" t="s">
        <v>584</v>
      </c>
      <c r="R18" t="s">
        <v>584</v>
      </c>
      <c r="S18" t="s">
        <v>595</v>
      </c>
      <c r="T18" t="s">
        <v>707</v>
      </c>
      <c r="U18">
        <v>1</v>
      </c>
      <c r="V18">
        <v>1</v>
      </c>
      <c r="W18">
        <v>1</v>
      </c>
      <c r="X18">
        <v>1</v>
      </c>
      <c r="Y18">
        <v>1</v>
      </c>
      <c r="Z18">
        <v>1</v>
      </c>
      <c r="AA18">
        <v>1</v>
      </c>
      <c r="AB18">
        <v>0</v>
      </c>
      <c r="AC18">
        <v>0</v>
      </c>
      <c r="AE18" t="s">
        <v>597</v>
      </c>
      <c r="AF18">
        <v>0</v>
      </c>
      <c r="AG18">
        <v>0</v>
      </c>
      <c r="AH18">
        <v>1</v>
      </c>
      <c r="AI18">
        <v>0</v>
      </c>
      <c r="AJ18">
        <v>0</v>
      </c>
      <c r="AL18" t="s">
        <v>514</v>
      </c>
      <c r="AR18" t="s">
        <v>460</v>
      </c>
      <c r="BA18" t="s">
        <v>489</v>
      </c>
      <c r="BB18" t="s">
        <v>708</v>
      </c>
      <c r="BC18">
        <v>0</v>
      </c>
      <c r="BD18">
        <v>1</v>
      </c>
      <c r="BE18">
        <v>1</v>
      </c>
      <c r="BF18">
        <v>1</v>
      </c>
      <c r="BG18">
        <v>0</v>
      </c>
      <c r="BJ18" t="s">
        <v>489</v>
      </c>
      <c r="BK18" t="s">
        <v>709</v>
      </c>
      <c r="BL18">
        <v>1</v>
      </c>
      <c r="BM18">
        <v>0</v>
      </c>
      <c r="BN18">
        <v>1</v>
      </c>
      <c r="BO18">
        <v>0</v>
      </c>
      <c r="BP18">
        <v>0</v>
      </c>
      <c r="BS18" t="s">
        <v>489</v>
      </c>
      <c r="BT18" t="s">
        <v>556</v>
      </c>
      <c r="BU18">
        <v>0</v>
      </c>
      <c r="BV18">
        <v>0</v>
      </c>
      <c r="BW18">
        <v>0</v>
      </c>
      <c r="BX18">
        <v>0</v>
      </c>
      <c r="BY18">
        <v>1</v>
      </c>
      <c r="CB18" t="s">
        <v>461</v>
      </c>
      <c r="CK18" t="s">
        <v>460</v>
      </c>
      <c r="CT18" t="s">
        <v>460</v>
      </c>
      <c r="DC18" t="s">
        <v>460</v>
      </c>
      <c r="DL18" t="s">
        <v>460</v>
      </c>
      <c r="DU18" t="s">
        <v>461</v>
      </c>
      <c r="ED18" t="s">
        <v>461</v>
      </c>
      <c r="EM18" t="s">
        <v>489</v>
      </c>
      <c r="EN18" t="s">
        <v>556</v>
      </c>
      <c r="EO18">
        <v>0</v>
      </c>
      <c r="EP18">
        <v>0</v>
      </c>
      <c r="EQ18">
        <v>0</v>
      </c>
      <c r="ER18">
        <v>0</v>
      </c>
      <c r="ES18">
        <v>1</v>
      </c>
      <c r="EV18" t="s">
        <v>461</v>
      </c>
      <c r="FE18" t="s">
        <v>461</v>
      </c>
      <c r="FN18" t="s">
        <v>489</v>
      </c>
      <c r="FO18" t="s">
        <v>493</v>
      </c>
      <c r="FP18">
        <v>0</v>
      </c>
      <c r="FQ18">
        <v>0</v>
      </c>
      <c r="FR18">
        <v>1</v>
      </c>
      <c r="FS18">
        <v>1</v>
      </c>
      <c r="FT18">
        <v>1</v>
      </c>
      <c r="FW18" t="s">
        <v>461</v>
      </c>
      <c r="GF18" t="s">
        <v>461</v>
      </c>
      <c r="GO18" t="s">
        <v>460</v>
      </c>
      <c r="GX18" t="s">
        <v>460</v>
      </c>
      <c r="HG18" t="s">
        <v>460</v>
      </c>
      <c r="HP18" t="s">
        <v>460</v>
      </c>
      <c r="HY18" t="s">
        <v>460</v>
      </c>
      <c r="IH18" t="s">
        <v>489</v>
      </c>
      <c r="II18" t="s">
        <v>710</v>
      </c>
      <c r="IJ18">
        <v>0</v>
      </c>
      <c r="IK18">
        <v>1</v>
      </c>
      <c r="IL18">
        <v>0</v>
      </c>
      <c r="IM18">
        <v>1</v>
      </c>
      <c r="IN18">
        <v>0</v>
      </c>
      <c r="IQ18" t="s">
        <v>460</v>
      </c>
      <c r="IZ18" t="s">
        <v>711</v>
      </c>
      <c r="JA18">
        <v>1</v>
      </c>
      <c r="JB18">
        <v>0</v>
      </c>
      <c r="JC18">
        <v>0</v>
      </c>
      <c r="JD18">
        <v>0</v>
      </c>
      <c r="JE18">
        <v>1</v>
      </c>
      <c r="JF18">
        <v>1</v>
      </c>
      <c r="JG18">
        <v>1</v>
      </c>
      <c r="JH18">
        <v>0</v>
      </c>
      <c r="JI18">
        <v>1</v>
      </c>
      <c r="JJ18">
        <v>1</v>
      </c>
      <c r="JK18">
        <v>0</v>
      </c>
      <c r="JL18">
        <v>0</v>
      </c>
      <c r="JM18">
        <v>1</v>
      </c>
      <c r="JO18" t="s">
        <v>712</v>
      </c>
      <c r="JP18">
        <v>1</v>
      </c>
      <c r="JQ18">
        <v>1</v>
      </c>
      <c r="JR18">
        <v>1</v>
      </c>
      <c r="JS18">
        <v>1</v>
      </c>
      <c r="JT18">
        <v>1</v>
      </c>
      <c r="JU18">
        <v>0</v>
      </c>
      <c r="JV18">
        <v>0</v>
      </c>
      <c r="JW18">
        <v>0</v>
      </c>
      <c r="JY18" t="s">
        <v>713</v>
      </c>
      <c r="JZ18">
        <v>0</v>
      </c>
      <c r="KA18">
        <v>1</v>
      </c>
      <c r="KB18">
        <v>1</v>
      </c>
      <c r="KC18">
        <v>0</v>
      </c>
      <c r="KD18">
        <v>0</v>
      </c>
      <c r="KE18">
        <v>0</v>
      </c>
      <c r="KG18" t="s">
        <v>464</v>
      </c>
      <c r="KH18" t="s">
        <v>539</v>
      </c>
      <c r="KI18" t="s">
        <v>540</v>
      </c>
      <c r="KJ18" t="s">
        <v>467</v>
      </c>
      <c r="KO18" t="s">
        <v>714</v>
      </c>
      <c r="KP18">
        <v>0</v>
      </c>
      <c r="KQ18">
        <v>1</v>
      </c>
      <c r="KR18">
        <v>0</v>
      </c>
      <c r="KS18">
        <v>0</v>
      </c>
      <c r="KT18">
        <v>1</v>
      </c>
      <c r="KU18">
        <v>1</v>
      </c>
      <c r="KV18">
        <v>0</v>
      </c>
      <c r="KW18">
        <v>0</v>
      </c>
      <c r="LB18" t="s">
        <v>715</v>
      </c>
      <c r="LC18">
        <v>1</v>
      </c>
      <c r="LD18">
        <v>1</v>
      </c>
      <c r="LE18">
        <v>0</v>
      </c>
      <c r="LF18">
        <v>1</v>
      </c>
      <c r="LG18">
        <v>1</v>
      </c>
      <c r="LH18">
        <v>0</v>
      </c>
      <c r="LI18">
        <v>0</v>
      </c>
      <c r="LJ18">
        <v>0</v>
      </c>
      <c r="LK18">
        <v>0</v>
      </c>
      <c r="LM18" t="s">
        <v>464</v>
      </c>
      <c r="LN18">
        <v>2</v>
      </c>
      <c r="LO18" t="s">
        <v>716</v>
      </c>
      <c r="LP18">
        <v>1</v>
      </c>
      <c r="LQ18">
        <v>1</v>
      </c>
      <c r="LR18">
        <v>0</v>
      </c>
      <c r="LS18">
        <v>0</v>
      </c>
      <c r="LT18">
        <v>0</v>
      </c>
      <c r="LU18">
        <v>0</v>
      </c>
      <c r="LV18">
        <v>0</v>
      </c>
      <c r="LW18">
        <v>0</v>
      </c>
      <c r="LY18" t="s">
        <v>615</v>
      </c>
      <c r="LZ18" t="s">
        <v>469</v>
      </c>
      <c r="MA18" t="s">
        <v>717</v>
      </c>
      <c r="MB18">
        <v>1</v>
      </c>
      <c r="MC18">
        <v>1</v>
      </c>
      <c r="MD18">
        <v>0</v>
      </c>
      <c r="ME18">
        <v>0</v>
      </c>
      <c r="MF18">
        <v>0</v>
      </c>
      <c r="MG18">
        <v>0</v>
      </c>
      <c r="MH18">
        <v>0</v>
      </c>
      <c r="MJ18" t="s">
        <v>718</v>
      </c>
      <c r="MK18">
        <v>1</v>
      </c>
      <c r="ML18">
        <v>1</v>
      </c>
      <c r="MM18">
        <v>0</v>
      </c>
      <c r="MN18">
        <v>0</v>
      </c>
      <c r="MO18">
        <v>0</v>
      </c>
      <c r="MP18">
        <v>0</v>
      </c>
      <c r="MQ18">
        <v>0</v>
      </c>
      <c r="MR18">
        <v>0</v>
      </c>
      <c r="MS18">
        <v>0</v>
      </c>
      <c r="MT18">
        <v>0</v>
      </c>
      <c r="MX18" t="s">
        <v>644</v>
      </c>
      <c r="MZ18" t="s">
        <v>501</v>
      </c>
      <c r="NB18" t="s">
        <v>470</v>
      </c>
      <c r="ND18" t="s">
        <v>470</v>
      </c>
      <c r="NF18" t="s">
        <v>501</v>
      </c>
      <c r="NH18" t="s">
        <v>546</v>
      </c>
      <c r="NJ18" t="s">
        <v>719</v>
      </c>
      <c r="NK18">
        <v>0</v>
      </c>
      <c r="NL18">
        <v>1</v>
      </c>
      <c r="NM18">
        <v>0</v>
      </c>
      <c r="NN18">
        <v>1</v>
      </c>
      <c r="NO18">
        <v>1</v>
      </c>
      <c r="NP18">
        <v>0</v>
      </c>
      <c r="NQ18">
        <v>0</v>
      </c>
      <c r="NR18">
        <v>1</v>
      </c>
      <c r="NS18">
        <v>0</v>
      </c>
      <c r="NT18">
        <v>1</v>
      </c>
      <c r="NU18">
        <v>0</v>
      </c>
      <c r="NV18">
        <v>0</v>
      </c>
      <c r="NW18">
        <v>0</v>
      </c>
      <c r="NY18" t="s">
        <v>501</v>
      </c>
      <c r="NZ18" t="s">
        <v>720</v>
      </c>
      <c r="OA18">
        <v>0</v>
      </c>
      <c r="OB18">
        <v>1</v>
      </c>
      <c r="OC18">
        <v>0</v>
      </c>
      <c r="OD18">
        <v>0</v>
      </c>
      <c r="OE18">
        <v>0</v>
      </c>
      <c r="OF18">
        <v>0</v>
      </c>
      <c r="OG18">
        <v>0</v>
      </c>
      <c r="OH18">
        <v>0</v>
      </c>
      <c r="OI18">
        <v>0</v>
      </c>
      <c r="OJ18">
        <v>0</v>
      </c>
      <c r="OK18">
        <v>0</v>
      </c>
      <c r="OL18">
        <v>0</v>
      </c>
      <c r="OM18">
        <v>0</v>
      </c>
      <c r="ON18">
        <v>1</v>
      </c>
      <c r="OO18">
        <v>0</v>
      </c>
      <c r="OP18">
        <v>0</v>
      </c>
      <c r="OR18" t="s">
        <v>523</v>
      </c>
      <c r="OS18" t="s">
        <v>464</v>
      </c>
      <c r="PB18">
        <v>1200</v>
      </c>
      <c r="PC18" t="s">
        <v>721</v>
      </c>
      <c r="PD18">
        <v>1</v>
      </c>
      <c r="PE18">
        <v>1</v>
      </c>
      <c r="PF18">
        <v>1</v>
      </c>
      <c r="PG18">
        <v>0</v>
      </c>
      <c r="PH18">
        <v>0</v>
      </c>
      <c r="PI18">
        <v>0</v>
      </c>
      <c r="PJ18">
        <v>0</v>
      </c>
      <c r="PK18">
        <v>0</v>
      </c>
      <c r="PM18">
        <v>3000</v>
      </c>
      <c r="PN18" t="s">
        <v>507</v>
      </c>
      <c r="PP18" t="s">
        <v>722</v>
      </c>
      <c r="PQ18" t="s">
        <v>723</v>
      </c>
      <c r="PW18">
        <v>33067</v>
      </c>
      <c r="PX18" t="s">
        <v>724</v>
      </c>
      <c r="PY18" s="2">
        <v>45464.246782407397</v>
      </c>
      <c r="QB18" t="s">
        <v>480</v>
      </c>
      <c r="QD18" t="s">
        <v>481</v>
      </c>
      <c r="QF18">
        <v>17</v>
      </c>
    </row>
    <row r="19" spans="1:448" x14ac:dyDescent="0.25">
      <c r="A19" t="s">
        <v>725</v>
      </c>
      <c r="D19" t="s">
        <v>726</v>
      </c>
      <c r="E19" t="s">
        <v>450</v>
      </c>
      <c r="F19" t="s">
        <v>727</v>
      </c>
      <c r="G19" t="s">
        <v>686</v>
      </c>
      <c r="H19" t="s">
        <v>453</v>
      </c>
      <c r="I19">
        <v>0</v>
      </c>
      <c r="J19">
        <v>0</v>
      </c>
      <c r="K19">
        <v>0</v>
      </c>
      <c r="L19">
        <v>1</v>
      </c>
      <c r="M19">
        <v>0</v>
      </c>
      <c r="O19">
        <v>25</v>
      </c>
      <c r="P19">
        <v>91</v>
      </c>
      <c r="Q19" t="s">
        <v>728</v>
      </c>
      <c r="R19" t="s">
        <v>728</v>
      </c>
      <c r="S19" t="s">
        <v>456</v>
      </c>
      <c r="T19" t="s">
        <v>457</v>
      </c>
      <c r="U19">
        <v>0</v>
      </c>
      <c r="V19">
        <v>0</v>
      </c>
      <c r="W19">
        <v>0</v>
      </c>
      <c r="X19">
        <v>0</v>
      </c>
      <c r="Y19">
        <v>0</v>
      </c>
      <c r="Z19">
        <v>0</v>
      </c>
      <c r="AA19">
        <v>0</v>
      </c>
      <c r="AB19">
        <v>0</v>
      </c>
      <c r="AC19">
        <v>1</v>
      </c>
      <c r="AE19" t="s">
        <v>458</v>
      </c>
      <c r="AF19">
        <v>0</v>
      </c>
      <c r="AG19">
        <v>0</v>
      </c>
      <c r="AH19">
        <v>0</v>
      </c>
      <c r="AI19">
        <v>0</v>
      </c>
      <c r="AJ19">
        <v>1</v>
      </c>
      <c r="AL19" t="s">
        <v>471</v>
      </c>
      <c r="AR19" t="s">
        <v>461</v>
      </c>
      <c r="BA19" t="s">
        <v>461</v>
      </c>
      <c r="BJ19" t="s">
        <v>461</v>
      </c>
      <c r="BS19" t="s">
        <v>461</v>
      </c>
      <c r="CB19" t="s">
        <v>461</v>
      </c>
      <c r="CK19" t="s">
        <v>461</v>
      </c>
      <c r="CT19" t="s">
        <v>461</v>
      </c>
      <c r="DC19" t="s">
        <v>461</v>
      </c>
      <c r="DL19" t="s">
        <v>461</v>
      </c>
      <c r="DU19" t="s">
        <v>460</v>
      </c>
      <c r="ED19" t="s">
        <v>461</v>
      </c>
      <c r="EM19" t="s">
        <v>461</v>
      </c>
      <c r="EV19" t="s">
        <v>461</v>
      </c>
      <c r="FE19" t="s">
        <v>461</v>
      </c>
      <c r="FN19" t="s">
        <v>461</v>
      </c>
      <c r="FW19" t="s">
        <v>461</v>
      </c>
      <c r="GF19" t="s">
        <v>461</v>
      </c>
      <c r="GO19" t="s">
        <v>461</v>
      </c>
      <c r="GX19" t="s">
        <v>461</v>
      </c>
      <c r="HG19" t="s">
        <v>461</v>
      </c>
      <c r="HP19" t="s">
        <v>461</v>
      </c>
      <c r="HY19" t="s">
        <v>461</v>
      </c>
      <c r="IH19" t="s">
        <v>461</v>
      </c>
      <c r="IQ19" t="s">
        <v>461</v>
      </c>
      <c r="IZ19" t="s">
        <v>457</v>
      </c>
      <c r="JA19">
        <v>0</v>
      </c>
      <c r="JB19">
        <v>0</v>
      </c>
      <c r="JC19">
        <v>0</v>
      </c>
      <c r="JD19">
        <v>0</v>
      </c>
      <c r="JE19">
        <v>0</v>
      </c>
      <c r="JF19">
        <v>0</v>
      </c>
      <c r="JG19">
        <v>0</v>
      </c>
      <c r="JH19">
        <v>0</v>
      </c>
      <c r="JI19">
        <v>0</v>
      </c>
      <c r="JJ19">
        <v>0</v>
      </c>
      <c r="JK19">
        <v>0</v>
      </c>
      <c r="JL19">
        <v>1</v>
      </c>
      <c r="JM19">
        <v>0</v>
      </c>
      <c r="JO19" t="s">
        <v>457</v>
      </c>
      <c r="JP19">
        <v>0</v>
      </c>
      <c r="JQ19">
        <v>0</v>
      </c>
      <c r="JR19">
        <v>0</v>
      </c>
      <c r="JS19">
        <v>0</v>
      </c>
      <c r="JT19">
        <v>0</v>
      </c>
      <c r="JU19">
        <v>0</v>
      </c>
      <c r="JV19">
        <v>0</v>
      </c>
      <c r="JW19">
        <v>1</v>
      </c>
      <c r="JY19" t="s">
        <v>457</v>
      </c>
      <c r="JZ19">
        <v>0</v>
      </c>
      <c r="KA19">
        <v>0</v>
      </c>
      <c r="KB19">
        <v>0</v>
      </c>
      <c r="KC19">
        <v>0</v>
      </c>
      <c r="KD19">
        <v>0</v>
      </c>
      <c r="KE19">
        <v>1</v>
      </c>
      <c r="KG19" t="s">
        <v>467</v>
      </c>
      <c r="KI19" t="s">
        <v>466</v>
      </c>
      <c r="KJ19" t="s">
        <v>467</v>
      </c>
      <c r="KO19" t="s">
        <v>457</v>
      </c>
      <c r="KP19">
        <v>0</v>
      </c>
      <c r="KQ19">
        <v>0</v>
      </c>
      <c r="KR19">
        <v>0</v>
      </c>
      <c r="KS19">
        <v>0</v>
      </c>
      <c r="KT19">
        <v>0</v>
      </c>
      <c r="KU19">
        <v>0</v>
      </c>
      <c r="KV19">
        <v>0</v>
      </c>
      <c r="KW19">
        <v>1</v>
      </c>
      <c r="LB19" t="s">
        <v>457</v>
      </c>
      <c r="LC19">
        <v>0</v>
      </c>
      <c r="LD19">
        <v>0</v>
      </c>
      <c r="LE19">
        <v>0</v>
      </c>
      <c r="LF19">
        <v>0</v>
      </c>
      <c r="LG19">
        <v>0</v>
      </c>
      <c r="LH19">
        <v>0</v>
      </c>
      <c r="LI19">
        <v>1</v>
      </c>
      <c r="LJ19">
        <v>0</v>
      </c>
      <c r="LK19">
        <v>0</v>
      </c>
      <c r="LM19" t="s">
        <v>467</v>
      </c>
      <c r="LZ19" t="s">
        <v>544</v>
      </c>
      <c r="MA19" t="s">
        <v>457</v>
      </c>
      <c r="MB19">
        <v>0</v>
      </c>
      <c r="MC19">
        <v>0</v>
      </c>
      <c r="MD19">
        <v>0</v>
      </c>
      <c r="ME19">
        <v>0</v>
      </c>
      <c r="MF19">
        <v>0</v>
      </c>
      <c r="MG19">
        <v>0</v>
      </c>
      <c r="MH19">
        <v>1</v>
      </c>
      <c r="MJ19" t="s">
        <v>457</v>
      </c>
      <c r="MK19">
        <v>0</v>
      </c>
      <c r="ML19">
        <v>0</v>
      </c>
      <c r="MM19">
        <v>0</v>
      </c>
      <c r="MN19">
        <v>0</v>
      </c>
      <c r="MO19">
        <v>0</v>
      </c>
      <c r="MP19">
        <v>0</v>
      </c>
      <c r="MQ19">
        <v>0</v>
      </c>
      <c r="MR19">
        <v>0</v>
      </c>
      <c r="MS19">
        <v>0</v>
      </c>
      <c r="MT19">
        <v>1</v>
      </c>
      <c r="MX19" t="s">
        <v>471</v>
      </c>
      <c r="MZ19" t="s">
        <v>471</v>
      </c>
      <c r="NB19" t="s">
        <v>471</v>
      </c>
      <c r="ND19" t="s">
        <v>471</v>
      </c>
      <c r="NF19" t="s">
        <v>471</v>
      </c>
      <c r="NH19" t="s">
        <v>470</v>
      </c>
      <c r="NJ19" t="s">
        <v>456</v>
      </c>
      <c r="NK19">
        <v>0</v>
      </c>
      <c r="NL19">
        <v>0</v>
      </c>
      <c r="NM19">
        <v>0</v>
      </c>
      <c r="NN19">
        <v>0</v>
      </c>
      <c r="NO19">
        <v>0</v>
      </c>
      <c r="NP19">
        <v>0</v>
      </c>
      <c r="NQ19">
        <v>0</v>
      </c>
      <c r="NR19">
        <v>0</v>
      </c>
      <c r="NS19">
        <v>0</v>
      </c>
      <c r="NT19">
        <v>0</v>
      </c>
      <c r="NU19">
        <v>0</v>
      </c>
      <c r="NV19">
        <v>1</v>
      </c>
      <c r="NW19">
        <v>0</v>
      </c>
      <c r="NY19" t="s">
        <v>456</v>
      </c>
      <c r="NZ19" t="s">
        <v>522</v>
      </c>
      <c r="OA19">
        <v>0</v>
      </c>
      <c r="OB19">
        <v>0</v>
      </c>
      <c r="OC19">
        <v>0</v>
      </c>
      <c r="OD19">
        <v>0</v>
      </c>
      <c r="OE19">
        <v>0</v>
      </c>
      <c r="OF19">
        <v>0</v>
      </c>
      <c r="OG19">
        <v>0</v>
      </c>
      <c r="OH19">
        <v>0</v>
      </c>
      <c r="OI19">
        <v>0</v>
      </c>
      <c r="OJ19">
        <v>0</v>
      </c>
      <c r="OK19">
        <v>0</v>
      </c>
      <c r="OL19">
        <v>0</v>
      </c>
      <c r="OM19">
        <v>0</v>
      </c>
      <c r="ON19">
        <v>0</v>
      </c>
      <c r="OO19">
        <v>0</v>
      </c>
      <c r="OP19">
        <v>1</v>
      </c>
      <c r="OR19" t="s">
        <v>474</v>
      </c>
      <c r="OS19" t="s">
        <v>467</v>
      </c>
      <c r="OT19" t="s">
        <v>475</v>
      </c>
      <c r="OU19">
        <v>0</v>
      </c>
      <c r="OV19">
        <v>0</v>
      </c>
      <c r="OW19">
        <v>0</v>
      </c>
      <c r="OX19">
        <v>1</v>
      </c>
      <c r="OY19">
        <v>0</v>
      </c>
      <c r="OZ19">
        <v>0</v>
      </c>
      <c r="PC19" t="s">
        <v>457</v>
      </c>
      <c r="PD19">
        <v>0</v>
      </c>
      <c r="PE19">
        <v>0</v>
      </c>
      <c r="PF19">
        <v>0</v>
      </c>
      <c r="PG19">
        <v>0</v>
      </c>
      <c r="PH19">
        <v>0</v>
      </c>
      <c r="PI19">
        <v>0</v>
      </c>
      <c r="PJ19">
        <v>0</v>
      </c>
      <c r="PK19">
        <v>1</v>
      </c>
      <c r="PM19">
        <v>0</v>
      </c>
      <c r="PN19" t="s">
        <v>476</v>
      </c>
      <c r="PP19" t="s">
        <v>729</v>
      </c>
      <c r="PQ19" t="s">
        <v>730</v>
      </c>
      <c r="PW19">
        <v>33068</v>
      </c>
      <c r="PX19" t="s">
        <v>731</v>
      </c>
      <c r="PY19" s="2">
        <v>45464.247256944444</v>
      </c>
      <c r="QB19" t="s">
        <v>480</v>
      </c>
      <c r="QD19" t="s">
        <v>481</v>
      </c>
      <c r="QF19">
        <v>18</v>
      </c>
    </row>
    <row r="20" spans="1:448" x14ac:dyDescent="0.25">
      <c r="A20" t="s">
        <v>732</v>
      </c>
      <c r="D20" t="s">
        <v>733</v>
      </c>
      <c r="E20" t="s">
        <v>450</v>
      </c>
      <c r="F20" t="s">
        <v>734</v>
      </c>
      <c r="G20" t="s">
        <v>686</v>
      </c>
      <c r="H20" t="s">
        <v>485</v>
      </c>
      <c r="I20">
        <v>0</v>
      </c>
      <c r="J20">
        <v>0</v>
      </c>
      <c r="K20">
        <v>1</v>
      </c>
      <c r="L20">
        <v>0</v>
      </c>
      <c r="M20">
        <v>0</v>
      </c>
      <c r="O20">
        <v>14</v>
      </c>
      <c r="P20">
        <v>28</v>
      </c>
      <c r="Q20" t="s">
        <v>486</v>
      </c>
      <c r="R20" t="s">
        <v>487</v>
      </c>
      <c r="S20" t="s">
        <v>488</v>
      </c>
      <c r="T20" t="s">
        <v>735</v>
      </c>
      <c r="U20">
        <v>0</v>
      </c>
      <c r="V20">
        <v>1</v>
      </c>
      <c r="W20">
        <v>0</v>
      </c>
      <c r="X20">
        <v>1</v>
      </c>
      <c r="Y20">
        <v>1</v>
      </c>
      <c r="Z20">
        <v>1</v>
      </c>
      <c r="AA20">
        <v>0</v>
      </c>
      <c r="AB20">
        <v>0</v>
      </c>
      <c r="AC20">
        <v>0</v>
      </c>
      <c r="AE20" t="s">
        <v>458</v>
      </c>
      <c r="AF20">
        <v>0</v>
      </c>
      <c r="AG20">
        <v>0</v>
      </c>
      <c r="AH20">
        <v>0</v>
      </c>
      <c r="AI20">
        <v>0</v>
      </c>
      <c r="AJ20">
        <v>1</v>
      </c>
      <c r="AL20" t="s">
        <v>514</v>
      </c>
      <c r="AR20" t="s">
        <v>460</v>
      </c>
      <c r="BA20" t="s">
        <v>460</v>
      </c>
      <c r="BJ20" t="s">
        <v>461</v>
      </c>
      <c r="BS20" t="s">
        <v>460</v>
      </c>
      <c r="CB20" t="s">
        <v>460</v>
      </c>
      <c r="CK20" t="s">
        <v>460</v>
      </c>
      <c r="CT20" t="s">
        <v>460</v>
      </c>
      <c r="DC20" t="s">
        <v>460</v>
      </c>
      <c r="DL20" t="s">
        <v>460</v>
      </c>
      <c r="DU20" t="s">
        <v>460</v>
      </c>
      <c r="ED20" t="s">
        <v>460</v>
      </c>
      <c r="EM20" t="s">
        <v>460</v>
      </c>
      <c r="EV20" t="s">
        <v>460</v>
      </c>
      <c r="FE20" t="s">
        <v>460</v>
      </c>
      <c r="FN20" t="s">
        <v>460</v>
      </c>
      <c r="FW20" t="s">
        <v>460</v>
      </c>
      <c r="GF20" t="s">
        <v>460</v>
      </c>
      <c r="GO20" t="s">
        <v>460</v>
      </c>
      <c r="GX20" t="s">
        <v>460</v>
      </c>
      <c r="HG20" t="s">
        <v>460</v>
      </c>
      <c r="HP20" t="s">
        <v>460</v>
      </c>
      <c r="HY20" t="s">
        <v>460</v>
      </c>
      <c r="IH20" t="s">
        <v>460</v>
      </c>
      <c r="IQ20" t="s">
        <v>460</v>
      </c>
      <c r="IZ20" t="s">
        <v>569</v>
      </c>
      <c r="JA20">
        <v>0</v>
      </c>
      <c r="JB20">
        <v>0</v>
      </c>
      <c r="JC20">
        <v>0</v>
      </c>
      <c r="JD20">
        <v>0</v>
      </c>
      <c r="JE20">
        <v>0</v>
      </c>
      <c r="JF20">
        <v>0</v>
      </c>
      <c r="JG20">
        <v>1</v>
      </c>
      <c r="JH20">
        <v>0</v>
      </c>
      <c r="JI20">
        <v>0</v>
      </c>
      <c r="JJ20">
        <v>0</v>
      </c>
      <c r="JK20">
        <v>0</v>
      </c>
      <c r="JL20">
        <v>0</v>
      </c>
      <c r="JM20">
        <v>0</v>
      </c>
      <c r="JO20" t="s">
        <v>463</v>
      </c>
      <c r="JP20">
        <v>0</v>
      </c>
      <c r="JQ20">
        <v>0</v>
      </c>
      <c r="JR20">
        <v>0</v>
      </c>
      <c r="JS20">
        <v>1</v>
      </c>
      <c r="JT20">
        <v>0</v>
      </c>
      <c r="JU20">
        <v>0</v>
      </c>
      <c r="JV20">
        <v>0</v>
      </c>
      <c r="JW20">
        <v>0</v>
      </c>
      <c r="JY20" t="s">
        <v>457</v>
      </c>
      <c r="JZ20">
        <v>0</v>
      </c>
      <c r="KA20">
        <v>0</v>
      </c>
      <c r="KB20">
        <v>0</v>
      </c>
      <c r="KC20">
        <v>0</v>
      </c>
      <c r="KD20">
        <v>0</v>
      </c>
      <c r="KE20">
        <v>1</v>
      </c>
      <c r="KG20" t="s">
        <v>464</v>
      </c>
      <c r="KH20" t="s">
        <v>736</v>
      </c>
      <c r="KI20" t="s">
        <v>496</v>
      </c>
      <c r="KJ20" t="s">
        <v>464</v>
      </c>
      <c r="KK20">
        <v>10</v>
      </c>
      <c r="KL20" t="s">
        <v>464</v>
      </c>
      <c r="KM20">
        <v>4</v>
      </c>
      <c r="KN20" t="s">
        <v>514</v>
      </c>
      <c r="KO20" t="s">
        <v>516</v>
      </c>
      <c r="KP20">
        <v>0</v>
      </c>
      <c r="KQ20">
        <v>1</v>
      </c>
      <c r="KR20">
        <v>0</v>
      </c>
      <c r="KS20">
        <v>0</v>
      </c>
      <c r="KT20">
        <v>0</v>
      </c>
      <c r="KU20">
        <v>0</v>
      </c>
      <c r="KV20">
        <v>0</v>
      </c>
      <c r="KW20">
        <v>0</v>
      </c>
      <c r="KY20" t="s">
        <v>585</v>
      </c>
      <c r="KZ20" t="s">
        <v>613</v>
      </c>
      <c r="LA20" t="s">
        <v>467</v>
      </c>
      <c r="LB20" t="s">
        <v>643</v>
      </c>
      <c r="LC20">
        <v>0</v>
      </c>
      <c r="LD20">
        <v>0</v>
      </c>
      <c r="LE20">
        <v>0</v>
      </c>
      <c r="LF20">
        <v>0</v>
      </c>
      <c r="LG20">
        <v>1</v>
      </c>
      <c r="LH20">
        <v>0</v>
      </c>
      <c r="LI20">
        <v>0</v>
      </c>
      <c r="LJ20">
        <v>0</v>
      </c>
      <c r="LK20">
        <v>0</v>
      </c>
      <c r="LM20" t="s">
        <v>467</v>
      </c>
      <c r="LZ20" t="s">
        <v>544</v>
      </c>
      <c r="MA20" t="s">
        <v>519</v>
      </c>
      <c r="MB20">
        <v>1</v>
      </c>
      <c r="MC20">
        <v>0</v>
      </c>
      <c r="MD20">
        <v>1</v>
      </c>
      <c r="ME20">
        <v>0</v>
      </c>
      <c r="MF20">
        <v>0</v>
      </c>
      <c r="MG20">
        <v>0</v>
      </c>
      <c r="MH20">
        <v>0</v>
      </c>
      <c r="MJ20" t="s">
        <v>457</v>
      </c>
      <c r="MK20">
        <v>0</v>
      </c>
      <c r="ML20">
        <v>0</v>
      </c>
      <c r="MM20">
        <v>0</v>
      </c>
      <c r="MN20">
        <v>0</v>
      </c>
      <c r="MO20">
        <v>0</v>
      </c>
      <c r="MP20">
        <v>0</v>
      </c>
      <c r="MQ20">
        <v>0</v>
      </c>
      <c r="MR20">
        <v>0</v>
      </c>
      <c r="MS20">
        <v>0</v>
      </c>
      <c r="MT20">
        <v>1</v>
      </c>
      <c r="MX20" t="s">
        <v>501</v>
      </c>
      <c r="MZ20" t="s">
        <v>470</v>
      </c>
      <c r="NB20" t="s">
        <v>470</v>
      </c>
      <c r="ND20" t="s">
        <v>470</v>
      </c>
      <c r="NF20" t="s">
        <v>501</v>
      </c>
      <c r="NH20" t="s">
        <v>644</v>
      </c>
      <c r="NJ20" t="s">
        <v>456</v>
      </c>
      <c r="NK20">
        <v>0</v>
      </c>
      <c r="NL20">
        <v>0</v>
      </c>
      <c r="NM20">
        <v>0</v>
      </c>
      <c r="NN20">
        <v>0</v>
      </c>
      <c r="NO20">
        <v>0</v>
      </c>
      <c r="NP20">
        <v>0</v>
      </c>
      <c r="NQ20">
        <v>0</v>
      </c>
      <c r="NR20">
        <v>0</v>
      </c>
      <c r="NS20">
        <v>0</v>
      </c>
      <c r="NT20">
        <v>0</v>
      </c>
      <c r="NU20">
        <v>0</v>
      </c>
      <c r="NV20">
        <v>1</v>
      </c>
      <c r="NW20">
        <v>0</v>
      </c>
      <c r="NY20" t="s">
        <v>456</v>
      </c>
      <c r="NZ20" t="s">
        <v>522</v>
      </c>
      <c r="OA20">
        <v>0</v>
      </c>
      <c r="OB20">
        <v>0</v>
      </c>
      <c r="OC20">
        <v>0</v>
      </c>
      <c r="OD20">
        <v>0</v>
      </c>
      <c r="OE20">
        <v>0</v>
      </c>
      <c r="OF20">
        <v>0</v>
      </c>
      <c r="OG20">
        <v>0</v>
      </c>
      <c r="OH20">
        <v>0</v>
      </c>
      <c r="OI20">
        <v>0</v>
      </c>
      <c r="OJ20">
        <v>0</v>
      </c>
      <c r="OK20">
        <v>0</v>
      </c>
      <c r="OL20">
        <v>0</v>
      </c>
      <c r="OM20">
        <v>0</v>
      </c>
      <c r="ON20">
        <v>0</v>
      </c>
      <c r="OO20">
        <v>0</v>
      </c>
      <c r="OP20">
        <v>1</v>
      </c>
      <c r="OR20" t="s">
        <v>474</v>
      </c>
      <c r="OS20" t="s">
        <v>464</v>
      </c>
      <c r="PB20">
        <v>1500000000</v>
      </c>
      <c r="PC20" t="s">
        <v>457</v>
      </c>
      <c r="PD20">
        <v>0</v>
      </c>
      <c r="PE20">
        <v>0</v>
      </c>
      <c r="PF20">
        <v>0</v>
      </c>
      <c r="PG20">
        <v>0</v>
      </c>
      <c r="PH20">
        <v>0</v>
      </c>
      <c r="PI20">
        <v>0</v>
      </c>
      <c r="PJ20">
        <v>0</v>
      </c>
      <c r="PK20">
        <v>1</v>
      </c>
      <c r="PM20">
        <v>100</v>
      </c>
      <c r="PN20" t="s">
        <v>507</v>
      </c>
      <c r="PP20" t="s">
        <v>508</v>
      </c>
      <c r="PQ20" t="s">
        <v>737</v>
      </c>
      <c r="PW20">
        <v>33069</v>
      </c>
      <c r="PX20" t="s">
        <v>738</v>
      </c>
      <c r="PY20" s="2">
        <v>45464.249120370368</v>
      </c>
      <c r="QB20" t="s">
        <v>480</v>
      </c>
      <c r="QD20" t="s">
        <v>481</v>
      </c>
      <c r="QF20">
        <v>19</v>
      </c>
    </row>
    <row r="21" spans="1:448" x14ac:dyDescent="0.25">
      <c r="A21" t="s">
        <v>739</v>
      </c>
      <c r="D21" t="s">
        <v>740</v>
      </c>
      <c r="E21" t="s">
        <v>450</v>
      </c>
      <c r="F21" t="s">
        <v>741</v>
      </c>
      <c r="G21" t="s">
        <v>686</v>
      </c>
      <c r="H21" t="s">
        <v>453</v>
      </c>
      <c r="I21">
        <v>0</v>
      </c>
      <c r="J21">
        <v>0</v>
      </c>
      <c r="K21">
        <v>0</v>
      </c>
      <c r="L21">
        <v>1</v>
      </c>
      <c r="M21">
        <v>0</v>
      </c>
      <c r="O21">
        <v>2012</v>
      </c>
      <c r="P21">
        <v>9</v>
      </c>
      <c r="Q21" t="s">
        <v>728</v>
      </c>
      <c r="R21" t="s">
        <v>742</v>
      </c>
      <c r="S21" t="s">
        <v>595</v>
      </c>
      <c r="T21" t="s">
        <v>743</v>
      </c>
      <c r="U21">
        <v>0</v>
      </c>
      <c r="V21">
        <v>0</v>
      </c>
      <c r="W21">
        <v>0</v>
      </c>
      <c r="X21">
        <v>1</v>
      </c>
      <c r="Y21">
        <v>0</v>
      </c>
      <c r="Z21">
        <v>0</v>
      </c>
      <c r="AA21">
        <v>0</v>
      </c>
      <c r="AB21">
        <v>1</v>
      </c>
      <c r="AC21">
        <v>0</v>
      </c>
      <c r="AD21" t="s">
        <v>744</v>
      </c>
      <c r="AE21" t="s">
        <v>745</v>
      </c>
      <c r="AF21">
        <v>0</v>
      </c>
      <c r="AG21">
        <v>0</v>
      </c>
      <c r="AH21">
        <v>0</v>
      </c>
      <c r="AI21">
        <v>1</v>
      </c>
      <c r="AJ21">
        <v>0</v>
      </c>
      <c r="AK21" t="s">
        <v>746</v>
      </c>
      <c r="AL21" t="s">
        <v>471</v>
      </c>
      <c r="AR21" t="s">
        <v>460</v>
      </c>
      <c r="BA21" t="s">
        <v>460</v>
      </c>
      <c r="BJ21" t="s">
        <v>460</v>
      </c>
      <c r="BS21" t="s">
        <v>460</v>
      </c>
      <c r="CB21" t="s">
        <v>460</v>
      </c>
      <c r="CK21" t="s">
        <v>460</v>
      </c>
      <c r="CT21" t="s">
        <v>460</v>
      </c>
      <c r="DC21" t="s">
        <v>460</v>
      </c>
      <c r="DL21" t="s">
        <v>460</v>
      </c>
      <c r="DU21" t="s">
        <v>460</v>
      </c>
      <c r="ED21" t="s">
        <v>460</v>
      </c>
      <c r="EM21" t="s">
        <v>460</v>
      </c>
      <c r="EV21" t="s">
        <v>460</v>
      </c>
      <c r="FE21" t="s">
        <v>460</v>
      </c>
      <c r="FN21" t="s">
        <v>460</v>
      </c>
      <c r="FW21" t="s">
        <v>460</v>
      </c>
      <c r="GF21" t="s">
        <v>460</v>
      </c>
      <c r="GO21" t="s">
        <v>460</v>
      </c>
      <c r="GX21" t="s">
        <v>461</v>
      </c>
      <c r="HG21" t="s">
        <v>461</v>
      </c>
      <c r="HP21" t="s">
        <v>460</v>
      </c>
      <c r="HY21" t="s">
        <v>460</v>
      </c>
      <c r="IH21" t="s">
        <v>460</v>
      </c>
      <c r="IQ21" t="s">
        <v>460</v>
      </c>
      <c r="IZ21" t="s">
        <v>457</v>
      </c>
      <c r="JA21">
        <v>0</v>
      </c>
      <c r="JB21">
        <v>0</v>
      </c>
      <c r="JC21">
        <v>0</v>
      </c>
      <c r="JD21">
        <v>0</v>
      </c>
      <c r="JE21">
        <v>0</v>
      </c>
      <c r="JF21">
        <v>0</v>
      </c>
      <c r="JG21">
        <v>0</v>
      </c>
      <c r="JH21">
        <v>0</v>
      </c>
      <c r="JI21">
        <v>0</v>
      </c>
      <c r="JJ21">
        <v>0</v>
      </c>
      <c r="JK21">
        <v>0</v>
      </c>
      <c r="JL21">
        <v>1</v>
      </c>
      <c r="JM21">
        <v>0</v>
      </c>
      <c r="JO21" t="s">
        <v>457</v>
      </c>
      <c r="JP21">
        <v>0</v>
      </c>
      <c r="JQ21">
        <v>0</v>
      </c>
      <c r="JR21">
        <v>0</v>
      </c>
      <c r="JS21">
        <v>0</v>
      </c>
      <c r="JT21">
        <v>0</v>
      </c>
      <c r="JU21">
        <v>0</v>
      </c>
      <c r="JV21">
        <v>0</v>
      </c>
      <c r="JW21">
        <v>1</v>
      </c>
      <c r="JY21" t="s">
        <v>457</v>
      </c>
      <c r="JZ21">
        <v>0</v>
      </c>
      <c r="KA21">
        <v>0</v>
      </c>
      <c r="KB21">
        <v>0</v>
      </c>
      <c r="KC21">
        <v>0</v>
      </c>
      <c r="KD21">
        <v>0</v>
      </c>
      <c r="KE21">
        <v>1</v>
      </c>
      <c r="KG21" t="s">
        <v>467</v>
      </c>
      <c r="KI21" t="s">
        <v>466</v>
      </c>
      <c r="KJ21" t="s">
        <v>467</v>
      </c>
      <c r="KO21" t="s">
        <v>457</v>
      </c>
      <c r="KP21">
        <v>0</v>
      </c>
      <c r="KQ21">
        <v>0</v>
      </c>
      <c r="KR21">
        <v>0</v>
      </c>
      <c r="KS21">
        <v>0</v>
      </c>
      <c r="KT21">
        <v>0</v>
      </c>
      <c r="KU21">
        <v>0</v>
      </c>
      <c r="KV21">
        <v>0</v>
      </c>
      <c r="KW21">
        <v>1</v>
      </c>
      <c r="LB21" t="s">
        <v>570</v>
      </c>
      <c r="LC21">
        <v>0</v>
      </c>
      <c r="LD21">
        <v>0</v>
      </c>
      <c r="LE21">
        <v>0</v>
      </c>
      <c r="LF21">
        <v>0</v>
      </c>
      <c r="LG21">
        <v>0</v>
      </c>
      <c r="LH21">
        <v>1</v>
      </c>
      <c r="LI21">
        <v>0</v>
      </c>
      <c r="LJ21">
        <v>0</v>
      </c>
      <c r="LK21">
        <v>0</v>
      </c>
      <c r="LL21" t="s">
        <v>747</v>
      </c>
      <c r="LM21" t="s">
        <v>467</v>
      </c>
      <c r="LZ21" t="s">
        <v>544</v>
      </c>
      <c r="MA21" t="s">
        <v>457</v>
      </c>
      <c r="MB21">
        <v>0</v>
      </c>
      <c r="MC21">
        <v>0</v>
      </c>
      <c r="MD21">
        <v>0</v>
      </c>
      <c r="ME21">
        <v>0</v>
      </c>
      <c r="MF21">
        <v>0</v>
      </c>
      <c r="MG21">
        <v>0</v>
      </c>
      <c r="MH21">
        <v>1</v>
      </c>
      <c r="MJ21" t="s">
        <v>457</v>
      </c>
      <c r="MK21">
        <v>0</v>
      </c>
      <c r="ML21">
        <v>0</v>
      </c>
      <c r="MM21">
        <v>0</v>
      </c>
      <c r="MN21">
        <v>0</v>
      </c>
      <c r="MO21">
        <v>0</v>
      </c>
      <c r="MP21">
        <v>0</v>
      </c>
      <c r="MQ21">
        <v>0</v>
      </c>
      <c r="MR21">
        <v>0</v>
      </c>
      <c r="MS21">
        <v>0</v>
      </c>
      <c r="MT21">
        <v>1</v>
      </c>
      <c r="MX21" t="s">
        <v>471</v>
      </c>
      <c r="MZ21" t="s">
        <v>471</v>
      </c>
      <c r="NB21" t="s">
        <v>471</v>
      </c>
      <c r="ND21" t="s">
        <v>471</v>
      </c>
      <c r="NF21" t="s">
        <v>471</v>
      </c>
      <c r="NH21" t="s">
        <v>501</v>
      </c>
      <c r="NJ21" t="s">
        <v>456</v>
      </c>
      <c r="NK21">
        <v>0</v>
      </c>
      <c r="NL21">
        <v>0</v>
      </c>
      <c r="NM21">
        <v>0</v>
      </c>
      <c r="NN21">
        <v>0</v>
      </c>
      <c r="NO21">
        <v>0</v>
      </c>
      <c r="NP21">
        <v>0</v>
      </c>
      <c r="NQ21">
        <v>0</v>
      </c>
      <c r="NR21">
        <v>0</v>
      </c>
      <c r="NS21">
        <v>0</v>
      </c>
      <c r="NT21">
        <v>0</v>
      </c>
      <c r="NU21">
        <v>0</v>
      </c>
      <c r="NV21">
        <v>1</v>
      </c>
      <c r="NW21">
        <v>0</v>
      </c>
      <c r="NY21" t="s">
        <v>456</v>
      </c>
      <c r="NZ21" t="s">
        <v>522</v>
      </c>
      <c r="OA21">
        <v>0</v>
      </c>
      <c r="OB21">
        <v>0</v>
      </c>
      <c r="OC21">
        <v>0</v>
      </c>
      <c r="OD21">
        <v>0</v>
      </c>
      <c r="OE21">
        <v>0</v>
      </c>
      <c r="OF21">
        <v>0</v>
      </c>
      <c r="OG21">
        <v>0</v>
      </c>
      <c r="OH21">
        <v>0</v>
      </c>
      <c r="OI21">
        <v>0</v>
      </c>
      <c r="OJ21">
        <v>0</v>
      </c>
      <c r="OK21">
        <v>0</v>
      </c>
      <c r="OL21">
        <v>0</v>
      </c>
      <c r="OM21">
        <v>0</v>
      </c>
      <c r="ON21">
        <v>0</v>
      </c>
      <c r="OO21">
        <v>0</v>
      </c>
      <c r="OP21">
        <v>1</v>
      </c>
      <c r="OR21" t="s">
        <v>523</v>
      </c>
      <c r="OS21" t="s">
        <v>467</v>
      </c>
      <c r="OT21" t="s">
        <v>748</v>
      </c>
      <c r="OU21">
        <v>0</v>
      </c>
      <c r="OV21">
        <v>0</v>
      </c>
      <c r="OW21">
        <v>0</v>
      </c>
      <c r="OX21">
        <v>0</v>
      </c>
      <c r="OY21">
        <v>0</v>
      </c>
      <c r="OZ21">
        <v>1</v>
      </c>
      <c r="PC21" t="s">
        <v>570</v>
      </c>
      <c r="PD21">
        <v>0</v>
      </c>
      <c r="PE21">
        <v>0</v>
      </c>
      <c r="PF21">
        <v>0</v>
      </c>
      <c r="PG21">
        <v>0</v>
      </c>
      <c r="PH21">
        <v>0</v>
      </c>
      <c r="PI21">
        <v>0</v>
      </c>
      <c r="PJ21">
        <v>1</v>
      </c>
      <c r="PK21">
        <v>0</v>
      </c>
      <c r="PL21" t="s">
        <v>749</v>
      </c>
      <c r="PM21">
        <v>100000000</v>
      </c>
      <c r="PN21" t="s">
        <v>603</v>
      </c>
      <c r="PP21" t="s">
        <v>750</v>
      </c>
      <c r="PQ21" t="s">
        <v>751</v>
      </c>
      <c r="PW21">
        <v>33070</v>
      </c>
      <c r="PX21" t="s">
        <v>752</v>
      </c>
      <c r="PY21" s="2">
        <v>45464.249849537038</v>
      </c>
      <c r="QB21" t="s">
        <v>480</v>
      </c>
      <c r="QD21" t="s">
        <v>481</v>
      </c>
      <c r="QF21">
        <v>20</v>
      </c>
    </row>
    <row r="22" spans="1:448" x14ac:dyDescent="0.25">
      <c r="A22" t="s">
        <v>753</v>
      </c>
      <c r="D22" t="s">
        <v>754</v>
      </c>
      <c r="E22" t="s">
        <v>450</v>
      </c>
      <c r="F22" t="s">
        <v>755</v>
      </c>
      <c r="G22" t="s">
        <v>686</v>
      </c>
      <c r="H22" t="s">
        <v>453</v>
      </c>
      <c r="I22">
        <v>0</v>
      </c>
      <c r="J22">
        <v>0</v>
      </c>
      <c r="K22">
        <v>0</v>
      </c>
      <c r="L22">
        <v>1</v>
      </c>
      <c r="M22">
        <v>0</v>
      </c>
      <c r="O22">
        <v>21</v>
      </c>
      <c r="P22">
        <v>47</v>
      </c>
      <c r="Q22" t="s">
        <v>486</v>
      </c>
      <c r="R22" t="s">
        <v>455</v>
      </c>
      <c r="S22" t="s">
        <v>595</v>
      </c>
      <c r="T22" t="s">
        <v>756</v>
      </c>
      <c r="U22">
        <v>0</v>
      </c>
      <c r="V22">
        <v>1</v>
      </c>
      <c r="W22">
        <v>0</v>
      </c>
      <c r="X22">
        <v>1</v>
      </c>
      <c r="Y22">
        <v>0</v>
      </c>
      <c r="Z22">
        <v>1</v>
      </c>
      <c r="AA22">
        <v>0</v>
      </c>
      <c r="AB22">
        <v>0</v>
      </c>
      <c r="AC22">
        <v>0</v>
      </c>
      <c r="AE22" t="s">
        <v>757</v>
      </c>
      <c r="AF22">
        <v>1</v>
      </c>
      <c r="AG22">
        <v>0</v>
      </c>
      <c r="AH22">
        <v>1</v>
      </c>
      <c r="AI22">
        <v>0</v>
      </c>
      <c r="AJ22">
        <v>0</v>
      </c>
      <c r="AL22" t="s">
        <v>514</v>
      </c>
      <c r="AR22" t="s">
        <v>489</v>
      </c>
      <c r="AS22" t="s">
        <v>533</v>
      </c>
      <c r="AT22">
        <v>0</v>
      </c>
      <c r="AU22">
        <v>0</v>
      </c>
      <c r="AV22">
        <v>0</v>
      </c>
      <c r="AW22">
        <v>1</v>
      </c>
      <c r="AX22">
        <v>0</v>
      </c>
      <c r="BA22" t="s">
        <v>460</v>
      </c>
      <c r="BJ22" t="s">
        <v>461</v>
      </c>
      <c r="BS22" t="s">
        <v>460</v>
      </c>
      <c r="CB22" t="s">
        <v>489</v>
      </c>
      <c r="CC22" t="s">
        <v>533</v>
      </c>
      <c r="CD22">
        <v>0</v>
      </c>
      <c r="CE22">
        <v>0</v>
      </c>
      <c r="CF22">
        <v>0</v>
      </c>
      <c r="CG22">
        <v>1</v>
      </c>
      <c r="CH22">
        <v>0</v>
      </c>
      <c r="CK22" t="s">
        <v>460</v>
      </c>
      <c r="CT22" t="s">
        <v>461</v>
      </c>
      <c r="DC22" t="s">
        <v>489</v>
      </c>
      <c r="DD22" t="s">
        <v>533</v>
      </c>
      <c r="DE22">
        <v>0</v>
      </c>
      <c r="DF22">
        <v>0</v>
      </c>
      <c r="DG22">
        <v>0</v>
      </c>
      <c r="DH22">
        <v>1</v>
      </c>
      <c r="DI22">
        <v>0</v>
      </c>
      <c r="DL22" t="s">
        <v>461</v>
      </c>
      <c r="DU22" t="s">
        <v>461</v>
      </c>
      <c r="ED22" t="s">
        <v>461</v>
      </c>
      <c r="EM22" t="s">
        <v>489</v>
      </c>
      <c r="EN22" t="s">
        <v>491</v>
      </c>
      <c r="EO22">
        <v>1</v>
      </c>
      <c r="EP22">
        <v>0</v>
      </c>
      <c r="EQ22">
        <v>0</v>
      </c>
      <c r="ER22">
        <v>0</v>
      </c>
      <c r="ES22">
        <v>0</v>
      </c>
      <c r="EV22" t="s">
        <v>460</v>
      </c>
      <c r="FE22" t="s">
        <v>460</v>
      </c>
      <c r="FN22" t="s">
        <v>461</v>
      </c>
      <c r="FW22" t="s">
        <v>461</v>
      </c>
      <c r="GF22" t="s">
        <v>461</v>
      </c>
      <c r="GO22" t="s">
        <v>461</v>
      </c>
      <c r="GX22" t="s">
        <v>461</v>
      </c>
      <c r="HG22" t="s">
        <v>460</v>
      </c>
      <c r="HP22" t="s">
        <v>461</v>
      </c>
      <c r="HY22" t="s">
        <v>489</v>
      </c>
      <c r="HZ22" t="s">
        <v>533</v>
      </c>
      <c r="IA22">
        <v>0</v>
      </c>
      <c r="IB22">
        <v>0</v>
      </c>
      <c r="IC22">
        <v>0</v>
      </c>
      <c r="ID22">
        <v>1</v>
      </c>
      <c r="IE22">
        <v>0</v>
      </c>
      <c r="IH22" t="s">
        <v>461</v>
      </c>
      <c r="IQ22" t="s">
        <v>489</v>
      </c>
      <c r="IR22" t="s">
        <v>533</v>
      </c>
      <c r="IS22">
        <v>0</v>
      </c>
      <c r="IT22">
        <v>0</v>
      </c>
      <c r="IU22">
        <v>0</v>
      </c>
      <c r="IV22">
        <v>1</v>
      </c>
      <c r="IW22">
        <v>0</v>
      </c>
      <c r="IZ22" t="s">
        <v>758</v>
      </c>
      <c r="JA22">
        <v>1</v>
      </c>
      <c r="JB22">
        <v>0</v>
      </c>
      <c r="JC22">
        <v>0</v>
      </c>
      <c r="JD22">
        <v>0</v>
      </c>
      <c r="JE22">
        <v>0</v>
      </c>
      <c r="JF22">
        <v>0</v>
      </c>
      <c r="JG22">
        <v>0</v>
      </c>
      <c r="JH22">
        <v>0</v>
      </c>
      <c r="JI22">
        <v>0</v>
      </c>
      <c r="JJ22">
        <v>0</v>
      </c>
      <c r="JK22">
        <v>0</v>
      </c>
      <c r="JL22">
        <v>0</v>
      </c>
      <c r="JM22">
        <v>1</v>
      </c>
      <c r="JO22" t="s">
        <v>759</v>
      </c>
      <c r="JP22">
        <v>1</v>
      </c>
      <c r="JQ22">
        <v>1</v>
      </c>
      <c r="JR22">
        <v>1</v>
      </c>
      <c r="JS22">
        <v>0</v>
      </c>
      <c r="JT22">
        <v>0</v>
      </c>
      <c r="JU22">
        <v>0</v>
      </c>
      <c r="JV22">
        <v>0</v>
      </c>
      <c r="JW22">
        <v>0</v>
      </c>
      <c r="JY22" t="s">
        <v>641</v>
      </c>
      <c r="JZ22">
        <v>1</v>
      </c>
      <c r="KA22">
        <v>1</v>
      </c>
      <c r="KB22">
        <v>1</v>
      </c>
      <c r="KC22">
        <v>0</v>
      </c>
      <c r="KD22">
        <v>0</v>
      </c>
      <c r="KE22">
        <v>0</v>
      </c>
      <c r="KG22" t="s">
        <v>464</v>
      </c>
      <c r="KH22" t="s">
        <v>465</v>
      </c>
      <c r="KI22" t="s">
        <v>540</v>
      </c>
      <c r="KJ22" t="s">
        <v>464</v>
      </c>
      <c r="KK22">
        <v>4</v>
      </c>
      <c r="KL22" t="s">
        <v>464</v>
      </c>
      <c r="KM22">
        <v>4</v>
      </c>
      <c r="KN22" t="s">
        <v>471</v>
      </c>
      <c r="KO22" t="s">
        <v>760</v>
      </c>
      <c r="KP22">
        <v>0</v>
      </c>
      <c r="KQ22">
        <v>1</v>
      </c>
      <c r="KR22">
        <v>0</v>
      </c>
      <c r="KS22">
        <v>1</v>
      </c>
      <c r="KT22">
        <v>1</v>
      </c>
      <c r="KU22">
        <v>1</v>
      </c>
      <c r="KV22">
        <v>0</v>
      </c>
      <c r="KW22">
        <v>0</v>
      </c>
      <c r="KY22" t="s">
        <v>498</v>
      </c>
      <c r="KZ22" t="s">
        <v>543</v>
      </c>
      <c r="LA22" t="s">
        <v>467</v>
      </c>
      <c r="LB22" t="s">
        <v>643</v>
      </c>
      <c r="LC22">
        <v>0</v>
      </c>
      <c r="LD22">
        <v>0</v>
      </c>
      <c r="LE22">
        <v>0</v>
      </c>
      <c r="LF22">
        <v>0</v>
      </c>
      <c r="LG22">
        <v>1</v>
      </c>
      <c r="LH22">
        <v>0</v>
      </c>
      <c r="LI22">
        <v>0</v>
      </c>
      <c r="LJ22">
        <v>0</v>
      </c>
      <c r="LK22">
        <v>0</v>
      </c>
      <c r="LM22" t="s">
        <v>467</v>
      </c>
      <c r="LZ22" t="s">
        <v>465</v>
      </c>
      <c r="MA22" t="s">
        <v>717</v>
      </c>
      <c r="MB22">
        <v>1</v>
      </c>
      <c r="MC22">
        <v>1</v>
      </c>
      <c r="MD22">
        <v>0</v>
      </c>
      <c r="ME22">
        <v>0</v>
      </c>
      <c r="MF22">
        <v>0</v>
      </c>
      <c r="MG22">
        <v>0</v>
      </c>
      <c r="MH22">
        <v>0</v>
      </c>
      <c r="MJ22" t="s">
        <v>520</v>
      </c>
      <c r="MK22">
        <v>0</v>
      </c>
      <c r="ML22">
        <v>0</v>
      </c>
      <c r="MM22">
        <v>0</v>
      </c>
      <c r="MN22">
        <v>0</v>
      </c>
      <c r="MO22">
        <v>0</v>
      </c>
      <c r="MP22">
        <v>0</v>
      </c>
      <c r="MQ22">
        <v>0</v>
      </c>
      <c r="MR22">
        <v>1</v>
      </c>
      <c r="MS22">
        <v>0</v>
      </c>
      <c r="MT22">
        <v>0</v>
      </c>
      <c r="MX22" t="s">
        <v>471</v>
      </c>
      <c r="MZ22" t="s">
        <v>470</v>
      </c>
      <c r="NB22" t="s">
        <v>546</v>
      </c>
      <c r="ND22" t="s">
        <v>502</v>
      </c>
      <c r="NF22" t="s">
        <v>470</v>
      </c>
      <c r="NH22" t="s">
        <v>546</v>
      </c>
      <c r="NJ22" t="s">
        <v>761</v>
      </c>
      <c r="NK22">
        <v>0</v>
      </c>
      <c r="NL22">
        <v>0</v>
      </c>
      <c r="NM22">
        <v>1</v>
      </c>
      <c r="NN22">
        <v>1</v>
      </c>
      <c r="NO22">
        <v>1</v>
      </c>
      <c r="NP22">
        <v>1</v>
      </c>
      <c r="NQ22">
        <v>0</v>
      </c>
      <c r="NR22">
        <v>1</v>
      </c>
      <c r="NS22">
        <v>1</v>
      </c>
      <c r="NT22">
        <v>0</v>
      </c>
      <c r="NU22">
        <v>0</v>
      </c>
      <c r="NV22">
        <v>0</v>
      </c>
      <c r="NW22">
        <v>0</v>
      </c>
      <c r="NY22" t="s">
        <v>470</v>
      </c>
      <c r="NZ22" t="s">
        <v>473</v>
      </c>
      <c r="OA22">
        <v>0</v>
      </c>
      <c r="OB22">
        <v>1</v>
      </c>
      <c r="OC22">
        <v>0</v>
      </c>
      <c r="OD22">
        <v>0</v>
      </c>
      <c r="OE22">
        <v>1</v>
      </c>
      <c r="OF22">
        <v>0</v>
      </c>
      <c r="OG22">
        <v>0</v>
      </c>
      <c r="OH22">
        <v>0</v>
      </c>
      <c r="OI22">
        <v>0</v>
      </c>
      <c r="OJ22">
        <v>0</v>
      </c>
      <c r="OK22">
        <v>0</v>
      </c>
      <c r="OL22">
        <v>0</v>
      </c>
      <c r="OM22">
        <v>0</v>
      </c>
      <c r="ON22">
        <v>0</v>
      </c>
      <c r="OO22">
        <v>0</v>
      </c>
      <c r="OP22">
        <v>0</v>
      </c>
      <c r="OR22" t="s">
        <v>474</v>
      </c>
      <c r="OS22" t="s">
        <v>467</v>
      </c>
      <c r="OT22" t="s">
        <v>762</v>
      </c>
      <c r="OU22">
        <v>1</v>
      </c>
      <c r="OV22">
        <v>1</v>
      </c>
      <c r="OW22">
        <v>1</v>
      </c>
      <c r="OX22">
        <v>0</v>
      </c>
      <c r="OY22">
        <v>0</v>
      </c>
      <c r="OZ22">
        <v>0</v>
      </c>
      <c r="PC22" t="s">
        <v>763</v>
      </c>
      <c r="PD22">
        <v>1</v>
      </c>
      <c r="PE22">
        <v>1</v>
      </c>
      <c r="PF22">
        <v>1</v>
      </c>
      <c r="PG22">
        <v>0</v>
      </c>
      <c r="PH22">
        <v>1</v>
      </c>
      <c r="PI22">
        <v>1</v>
      </c>
      <c r="PJ22">
        <v>0</v>
      </c>
      <c r="PK22">
        <v>0</v>
      </c>
      <c r="PM22">
        <v>4000</v>
      </c>
      <c r="PN22" t="s">
        <v>578</v>
      </c>
      <c r="PP22" t="s">
        <v>764</v>
      </c>
      <c r="PQ22" t="s">
        <v>765</v>
      </c>
      <c r="PW22">
        <v>33071</v>
      </c>
      <c r="PX22" t="s">
        <v>766</v>
      </c>
      <c r="PY22" s="2">
        <v>45464.250474537039</v>
      </c>
      <c r="QB22" t="s">
        <v>480</v>
      </c>
      <c r="QD22" t="s">
        <v>481</v>
      </c>
      <c r="QF22">
        <v>21</v>
      </c>
    </row>
    <row r="23" spans="1:448" x14ac:dyDescent="0.25">
      <c r="A23" t="s">
        <v>767</v>
      </c>
      <c r="D23" t="s">
        <v>768</v>
      </c>
      <c r="E23" t="s">
        <v>450</v>
      </c>
      <c r="F23" t="s">
        <v>769</v>
      </c>
      <c r="G23" t="s">
        <v>770</v>
      </c>
      <c r="H23" t="s">
        <v>453</v>
      </c>
      <c r="I23">
        <v>0</v>
      </c>
      <c r="J23">
        <v>0</v>
      </c>
      <c r="K23">
        <v>0</v>
      </c>
      <c r="L23">
        <v>1</v>
      </c>
      <c r="M23">
        <v>0</v>
      </c>
      <c r="O23">
        <v>6</v>
      </c>
      <c r="P23">
        <v>112</v>
      </c>
      <c r="Q23" t="s">
        <v>584</v>
      </c>
      <c r="R23" t="s">
        <v>584</v>
      </c>
      <c r="S23" t="s">
        <v>488</v>
      </c>
      <c r="T23" t="s">
        <v>457</v>
      </c>
      <c r="U23">
        <v>0</v>
      </c>
      <c r="V23">
        <v>0</v>
      </c>
      <c r="W23">
        <v>0</v>
      </c>
      <c r="X23">
        <v>0</v>
      </c>
      <c r="Y23">
        <v>0</v>
      </c>
      <c r="Z23">
        <v>0</v>
      </c>
      <c r="AA23">
        <v>0</v>
      </c>
      <c r="AB23">
        <v>0</v>
      </c>
      <c r="AC23">
        <v>1</v>
      </c>
      <c r="AE23" t="s">
        <v>458</v>
      </c>
      <c r="AF23">
        <v>0</v>
      </c>
      <c r="AG23">
        <v>0</v>
      </c>
      <c r="AH23">
        <v>0</v>
      </c>
      <c r="AI23">
        <v>0</v>
      </c>
      <c r="AJ23">
        <v>1</v>
      </c>
      <c r="AL23" t="s">
        <v>471</v>
      </c>
      <c r="AR23" t="s">
        <v>460</v>
      </c>
      <c r="BA23" t="s">
        <v>460</v>
      </c>
      <c r="BJ23" t="s">
        <v>460</v>
      </c>
      <c r="BS23" t="s">
        <v>460</v>
      </c>
      <c r="CB23" t="s">
        <v>460</v>
      </c>
      <c r="CK23" t="s">
        <v>460</v>
      </c>
      <c r="CT23" t="s">
        <v>460</v>
      </c>
      <c r="DC23" t="s">
        <v>460</v>
      </c>
      <c r="DL23" t="s">
        <v>460</v>
      </c>
      <c r="DU23" t="s">
        <v>460</v>
      </c>
      <c r="ED23" t="s">
        <v>460</v>
      </c>
      <c r="EM23" t="s">
        <v>460</v>
      </c>
      <c r="EV23" t="s">
        <v>460</v>
      </c>
      <c r="FE23" t="s">
        <v>460</v>
      </c>
      <c r="FN23" t="s">
        <v>460</v>
      </c>
      <c r="FW23" t="s">
        <v>460</v>
      </c>
      <c r="GF23" t="s">
        <v>460</v>
      </c>
      <c r="GO23" t="s">
        <v>460</v>
      </c>
      <c r="GX23" t="s">
        <v>460</v>
      </c>
      <c r="HG23" t="s">
        <v>460</v>
      </c>
      <c r="HP23" t="s">
        <v>460</v>
      </c>
      <c r="HY23" t="s">
        <v>460</v>
      </c>
      <c r="IH23" t="s">
        <v>460</v>
      </c>
      <c r="IQ23" t="s">
        <v>460</v>
      </c>
      <c r="IZ23" t="s">
        <v>457</v>
      </c>
      <c r="JA23">
        <v>0</v>
      </c>
      <c r="JB23">
        <v>0</v>
      </c>
      <c r="JC23">
        <v>0</v>
      </c>
      <c r="JD23">
        <v>0</v>
      </c>
      <c r="JE23">
        <v>0</v>
      </c>
      <c r="JF23">
        <v>0</v>
      </c>
      <c r="JG23">
        <v>0</v>
      </c>
      <c r="JH23">
        <v>0</v>
      </c>
      <c r="JI23">
        <v>0</v>
      </c>
      <c r="JJ23">
        <v>0</v>
      </c>
      <c r="JK23">
        <v>0</v>
      </c>
      <c r="JL23">
        <v>1</v>
      </c>
      <c r="JM23">
        <v>0</v>
      </c>
      <c r="JO23" t="s">
        <v>457</v>
      </c>
      <c r="JP23">
        <v>0</v>
      </c>
      <c r="JQ23">
        <v>0</v>
      </c>
      <c r="JR23">
        <v>0</v>
      </c>
      <c r="JS23">
        <v>0</v>
      </c>
      <c r="JT23">
        <v>0</v>
      </c>
      <c r="JU23">
        <v>0</v>
      </c>
      <c r="JV23">
        <v>0</v>
      </c>
      <c r="JW23">
        <v>1</v>
      </c>
      <c r="JY23" t="s">
        <v>457</v>
      </c>
      <c r="JZ23">
        <v>0</v>
      </c>
      <c r="KA23">
        <v>0</v>
      </c>
      <c r="KB23">
        <v>0</v>
      </c>
      <c r="KC23">
        <v>0</v>
      </c>
      <c r="KD23">
        <v>0</v>
      </c>
      <c r="KE23">
        <v>1</v>
      </c>
      <c r="KG23" t="s">
        <v>467</v>
      </c>
      <c r="KI23" t="s">
        <v>496</v>
      </c>
      <c r="KJ23" t="s">
        <v>464</v>
      </c>
      <c r="KK23">
        <v>4</v>
      </c>
      <c r="KL23" t="s">
        <v>464</v>
      </c>
      <c r="KM23">
        <v>3</v>
      </c>
      <c r="KN23" t="s">
        <v>514</v>
      </c>
      <c r="KO23" t="s">
        <v>600</v>
      </c>
      <c r="KP23">
        <v>1</v>
      </c>
      <c r="KQ23">
        <v>0</v>
      </c>
      <c r="KR23">
        <v>0</v>
      </c>
      <c r="KS23">
        <v>0</v>
      </c>
      <c r="KT23">
        <v>0</v>
      </c>
      <c r="KU23">
        <v>0</v>
      </c>
      <c r="KV23">
        <v>0</v>
      </c>
      <c r="KW23">
        <v>0</v>
      </c>
      <c r="KY23" t="s">
        <v>498</v>
      </c>
      <c r="KZ23" t="s">
        <v>543</v>
      </c>
      <c r="LA23" t="s">
        <v>467</v>
      </c>
      <c r="LB23" t="s">
        <v>457</v>
      </c>
      <c r="LC23">
        <v>0</v>
      </c>
      <c r="LD23">
        <v>0</v>
      </c>
      <c r="LE23">
        <v>0</v>
      </c>
      <c r="LF23">
        <v>0</v>
      </c>
      <c r="LG23">
        <v>0</v>
      </c>
      <c r="LH23">
        <v>0</v>
      </c>
      <c r="LI23">
        <v>1</v>
      </c>
      <c r="LJ23">
        <v>0</v>
      </c>
      <c r="LK23">
        <v>0</v>
      </c>
      <c r="LM23" t="s">
        <v>467</v>
      </c>
      <c r="LZ23" t="s">
        <v>465</v>
      </c>
      <c r="MA23" t="s">
        <v>457</v>
      </c>
      <c r="MB23">
        <v>0</v>
      </c>
      <c r="MC23">
        <v>0</v>
      </c>
      <c r="MD23">
        <v>0</v>
      </c>
      <c r="ME23">
        <v>0</v>
      </c>
      <c r="MF23">
        <v>0</v>
      </c>
      <c r="MG23">
        <v>0</v>
      </c>
      <c r="MH23">
        <v>1</v>
      </c>
      <c r="MJ23" t="s">
        <v>457</v>
      </c>
      <c r="MK23">
        <v>0</v>
      </c>
      <c r="ML23">
        <v>0</v>
      </c>
      <c r="MM23">
        <v>0</v>
      </c>
      <c r="MN23">
        <v>0</v>
      </c>
      <c r="MO23">
        <v>0</v>
      </c>
      <c r="MP23">
        <v>0</v>
      </c>
      <c r="MQ23">
        <v>0</v>
      </c>
      <c r="MR23">
        <v>0</v>
      </c>
      <c r="MS23">
        <v>0</v>
      </c>
      <c r="MT23">
        <v>1</v>
      </c>
      <c r="MX23" t="s">
        <v>470</v>
      </c>
      <c r="MZ23" t="s">
        <v>470</v>
      </c>
      <c r="NB23" t="s">
        <v>470</v>
      </c>
      <c r="ND23" t="s">
        <v>470</v>
      </c>
      <c r="NF23" t="s">
        <v>470</v>
      </c>
      <c r="NH23" t="s">
        <v>470</v>
      </c>
      <c r="NJ23" t="s">
        <v>472</v>
      </c>
      <c r="NK23">
        <v>0</v>
      </c>
      <c r="NL23">
        <v>0</v>
      </c>
      <c r="NM23">
        <v>0</v>
      </c>
      <c r="NN23">
        <v>0</v>
      </c>
      <c r="NO23">
        <v>0</v>
      </c>
      <c r="NP23">
        <v>0</v>
      </c>
      <c r="NQ23">
        <v>0</v>
      </c>
      <c r="NR23">
        <v>0</v>
      </c>
      <c r="NS23">
        <v>0</v>
      </c>
      <c r="NT23">
        <v>0</v>
      </c>
      <c r="NU23">
        <v>0</v>
      </c>
      <c r="NV23">
        <v>0</v>
      </c>
      <c r="NW23">
        <v>1</v>
      </c>
      <c r="NY23" t="s">
        <v>470</v>
      </c>
      <c r="NZ23" t="s">
        <v>522</v>
      </c>
      <c r="OA23">
        <v>0</v>
      </c>
      <c r="OB23">
        <v>0</v>
      </c>
      <c r="OC23">
        <v>0</v>
      </c>
      <c r="OD23">
        <v>0</v>
      </c>
      <c r="OE23">
        <v>0</v>
      </c>
      <c r="OF23">
        <v>0</v>
      </c>
      <c r="OG23">
        <v>0</v>
      </c>
      <c r="OH23">
        <v>0</v>
      </c>
      <c r="OI23">
        <v>0</v>
      </c>
      <c r="OJ23">
        <v>0</v>
      </c>
      <c r="OK23">
        <v>0</v>
      </c>
      <c r="OL23">
        <v>0</v>
      </c>
      <c r="OM23">
        <v>0</v>
      </c>
      <c r="ON23">
        <v>0</v>
      </c>
      <c r="OO23">
        <v>0</v>
      </c>
      <c r="OP23">
        <v>1</v>
      </c>
      <c r="OR23" t="s">
        <v>474</v>
      </c>
      <c r="OS23" t="s">
        <v>464</v>
      </c>
      <c r="PB23">
        <v>500</v>
      </c>
      <c r="PC23" t="s">
        <v>457</v>
      </c>
      <c r="PD23">
        <v>0</v>
      </c>
      <c r="PE23">
        <v>0</v>
      </c>
      <c r="PF23">
        <v>0</v>
      </c>
      <c r="PG23">
        <v>0</v>
      </c>
      <c r="PH23">
        <v>0</v>
      </c>
      <c r="PI23">
        <v>0</v>
      </c>
      <c r="PJ23">
        <v>0</v>
      </c>
      <c r="PK23">
        <v>1</v>
      </c>
      <c r="PM23">
        <v>0</v>
      </c>
      <c r="PN23" t="s">
        <v>578</v>
      </c>
      <c r="PP23" t="s">
        <v>771</v>
      </c>
      <c r="PQ23" t="s">
        <v>772</v>
      </c>
      <c r="PW23">
        <v>33072</v>
      </c>
      <c r="PX23" t="s">
        <v>773</v>
      </c>
      <c r="PY23" s="2">
        <v>45464.251307870371</v>
      </c>
      <c r="QB23" t="s">
        <v>480</v>
      </c>
      <c r="QD23" t="s">
        <v>481</v>
      </c>
      <c r="QF23">
        <v>22</v>
      </c>
    </row>
    <row r="24" spans="1:448" x14ac:dyDescent="0.25">
      <c r="A24" t="s">
        <v>774</v>
      </c>
      <c r="D24" t="s">
        <v>775</v>
      </c>
      <c r="E24" t="s">
        <v>450</v>
      </c>
      <c r="F24" t="s">
        <v>776</v>
      </c>
      <c r="G24" t="s">
        <v>777</v>
      </c>
      <c r="H24" t="s">
        <v>453</v>
      </c>
      <c r="I24">
        <v>0</v>
      </c>
      <c r="J24">
        <v>0</v>
      </c>
      <c r="K24">
        <v>0</v>
      </c>
      <c r="L24">
        <v>1</v>
      </c>
      <c r="M24">
        <v>0</v>
      </c>
      <c r="O24">
        <v>6</v>
      </c>
      <c r="P24">
        <v>400</v>
      </c>
      <c r="Q24" t="s">
        <v>454</v>
      </c>
      <c r="R24" t="s">
        <v>778</v>
      </c>
      <c r="S24" t="s">
        <v>488</v>
      </c>
      <c r="T24" t="s">
        <v>779</v>
      </c>
      <c r="U24">
        <v>0</v>
      </c>
      <c r="V24">
        <v>1</v>
      </c>
      <c r="W24">
        <v>0</v>
      </c>
      <c r="X24">
        <v>1</v>
      </c>
      <c r="Y24">
        <v>0</v>
      </c>
      <c r="Z24">
        <v>0</v>
      </c>
      <c r="AA24">
        <v>0</v>
      </c>
      <c r="AB24">
        <v>1</v>
      </c>
      <c r="AC24">
        <v>0</v>
      </c>
      <c r="AD24" t="s">
        <v>780</v>
      </c>
      <c r="AE24" t="s">
        <v>458</v>
      </c>
      <c r="AF24">
        <v>0</v>
      </c>
      <c r="AG24">
        <v>0</v>
      </c>
      <c r="AH24">
        <v>0</v>
      </c>
      <c r="AI24">
        <v>0</v>
      </c>
      <c r="AJ24">
        <v>1</v>
      </c>
      <c r="AL24" t="s">
        <v>514</v>
      </c>
      <c r="AR24" t="s">
        <v>460</v>
      </c>
      <c r="BA24" t="s">
        <v>460</v>
      </c>
      <c r="BJ24" t="s">
        <v>461</v>
      </c>
      <c r="BS24" t="s">
        <v>460</v>
      </c>
      <c r="CB24" t="s">
        <v>460</v>
      </c>
      <c r="CK24" t="s">
        <v>460</v>
      </c>
      <c r="CT24" t="s">
        <v>461</v>
      </c>
      <c r="DC24" t="s">
        <v>461</v>
      </c>
      <c r="DL24" t="s">
        <v>460</v>
      </c>
      <c r="DU24" t="s">
        <v>461</v>
      </c>
      <c r="ED24" t="s">
        <v>461</v>
      </c>
      <c r="EM24" t="s">
        <v>461</v>
      </c>
      <c r="EV24" t="s">
        <v>489</v>
      </c>
      <c r="EW24" t="s">
        <v>533</v>
      </c>
      <c r="EX24">
        <v>0</v>
      </c>
      <c r="EY24">
        <v>0</v>
      </c>
      <c r="EZ24">
        <v>0</v>
      </c>
      <c r="FA24">
        <v>1</v>
      </c>
      <c r="FB24">
        <v>0</v>
      </c>
      <c r="FE24" t="s">
        <v>461</v>
      </c>
      <c r="FN24" t="s">
        <v>460</v>
      </c>
      <c r="FW24" t="s">
        <v>461</v>
      </c>
      <c r="GF24" t="s">
        <v>460</v>
      </c>
      <c r="GO24" t="s">
        <v>461</v>
      </c>
      <c r="GX24" t="s">
        <v>461</v>
      </c>
      <c r="HG24" t="s">
        <v>461</v>
      </c>
      <c r="HP24" t="s">
        <v>460</v>
      </c>
      <c r="HY24" t="s">
        <v>489</v>
      </c>
      <c r="HZ24" t="s">
        <v>533</v>
      </c>
      <c r="IA24">
        <v>0</v>
      </c>
      <c r="IB24">
        <v>0</v>
      </c>
      <c r="IC24">
        <v>0</v>
      </c>
      <c r="ID24">
        <v>1</v>
      </c>
      <c r="IE24">
        <v>0</v>
      </c>
      <c r="IH24" t="s">
        <v>489</v>
      </c>
      <c r="II24" t="s">
        <v>533</v>
      </c>
      <c r="IJ24">
        <v>0</v>
      </c>
      <c r="IK24">
        <v>0</v>
      </c>
      <c r="IL24">
        <v>0</v>
      </c>
      <c r="IM24">
        <v>1</v>
      </c>
      <c r="IN24">
        <v>0</v>
      </c>
      <c r="IQ24" t="s">
        <v>460</v>
      </c>
      <c r="IZ24" t="s">
        <v>457</v>
      </c>
      <c r="JA24">
        <v>0</v>
      </c>
      <c r="JB24">
        <v>0</v>
      </c>
      <c r="JC24">
        <v>0</v>
      </c>
      <c r="JD24">
        <v>0</v>
      </c>
      <c r="JE24">
        <v>0</v>
      </c>
      <c r="JF24">
        <v>0</v>
      </c>
      <c r="JG24">
        <v>0</v>
      </c>
      <c r="JH24">
        <v>0</v>
      </c>
      <c r="JI24">
        <v>0</v>
      </c>
      <c r="JJ24">
        <v>0</v>
      </c>
      <c r="JK24">
        <v>0</v>
      </c>
      <c r="JL24">
        <v>1</v>
      </c>
      <c r="JM24">
        <v>0</v>
      </c>
      <c r="JO24" t="s">
        <v>457</v>
      </c>
      <c r="JP24">
        <v>0</v>
      </c>
      <c r="JQ24">
        <v>0</v>
      </c>
      <c r="JR24">
        <v>0</v>
      </c>
      <c r="JS24">
        <v>0</v>
      </c>
      <c r="JT24">
        <v>0</v>
      </c>
      <c r="JU24">
        <v>0</v>
      </c>
      <c r="JV24">
        <v>0</v>
      </c>
      <c r="JW24">
        <v>1</v>
      </c>
      <c r="JY24" t="s">
        <v>457</v>
      </c>
      <c r="JZ24">
        <v>0</v>
      </c>
      <c r="KA24">
        <v>0</v>
      </c>
      <c r="KB24">
        <v>0</v>
      </c>
      <c r="KC24">
        <v>0</v>
      </c>
      <c r="KD24">
        <v>0</v>
      </c>
      <c r="KE24">
        <v>1</v>
      </c>
      <c r="KG24" t="s">
        <v>467</v>
      </c>
      <c r="KI24" t="s">
        <v>781</v>
      </c>
      <c r="KJ24" t="s">
        <v>467</v>
      </c>
      <c r="KO24" t="s">
        <v>457</v>
      </c>
      <c r="KP24">
        <v>0</v>
      </c>
      <c r="KQ24">
        <v>0</v>
      </c>
      <c r="KR24">
        <v>0</v>
      </c>
      <c r="KS24">
        <v>0</v>
      </c>
      <c r="KT24">
        <v>0</v>
      </c>
      <c r="KU24">
        <v>0</v>
      </c>
      <c r="KV24">
        <v>0</v>
      </c>
      <c r="KW24">
        <v>1</v>
      </c>
      <c r="LB24" t="s">
        <v>457</v>
      </c>
      <c r="LC24">
        <v>0</v>
      </c>
      <c r="LD24">
        <v>0</v>
      </c>
      <c r="LE24">
        <v>0</v>
      </c>
      <c r="LF24">
        <v>0</v>
      </c>
      <c r="LG24">
        <v>0</v>
      </c>
      <c r="LH24">
        <v>0</v>
      </c>
      <c r="LI24">
        <v>1</v>
      </c>
      <c r="LJ24">
        <v>0</v>
      </c>
      <c r="LK24">
        <v>0</v>
      </c>
      <c r="LM24" t="s">
        <v>467</v>
      </c>
      <c r="LZ24" t="s">
        <v>544</v>
      </c>
      <c r="MA24" t="s">
        <v>457</v>
      </c>
      <c r="MB24">
        <v>0</v>
      </c>
      <c r="MC24">
        <v>0</v>
      </c>
      <c r="MD24">
        <v>0</v>
      </c>
      <c r="ME24">
        <v>0</v>
      </c>
      <c r="MF24">
        <v>0</v>
      </c>
      <c r="MG24">
        <v>0</v>
      </c>
      <c r="MH24">
        <v>1</v>
      </c>
      <c r="MJ24" t="s">
        <v>457</v>
      </c>
      <c r="MK24">
        <v>0</v>
      </c>
      <c r="ML24">
        <v>0</v>
      </c>
      <c r="MM24">
        <v>0</v>
      </c>
      <c r="MN24">
        <v>0</v>
      </c>
      <c r="MO24">
        <v>0</v>
      </c>
      <c r="MP24">
        <v>0</v>
      </c>
      <c r="MQ24">
        <v>0</v>
      </c>
      <c r="MR24">
        <v>0</v>
      </c>
      <c r="MS24">
        <v>0</v>
      </c>
      <c r="MT24">
        <v>1</v>
      </c>
      <c r="MX24" t="s">
        <v>644</v>
      </c>
      <c r="MZ24" t="s">
        <v>546</v>
      </c>
      <c r="NB24" t="s">
        <v>501</v>
      </c>
      <c r="ND24" t="s">
        <v>645</v>
      </c>
      <c r="NF24" t="s">
        <v>644</v>
      </c>
      <c r="NH24" t="s">
        <v>471</v>
      </c>
      <c r="NJ24" t="s">
        <v>782</v>
      </c>
      <c r="NK24">
        <v>0</v>
      </c>
      <c r="NL24">
        <v>0</v>
      </c>
      <c r="NM24">
        <v>1</v>
      </c>
      <c r="NN24">
        <v>0</v>
      </c>
      <c r="NO24">
        <v>0</v>
      </c>
      <c r="NP24">
        <v>1</v>
      </c>
      <c r="NQ24">
        <v>0</v>
      </c>
      <c r="NR24">
        <v>0</v>
      </c>
      <c r="NS24">
        <v>0</v>
      </c>
      <c r="NT24">
        <v>0</v>
      </c>
      <c r="NU24">
        <v>0</v>
      </c>
      <c r="NV24">
        <v>0</v>
      </c>
      <c r="NW24">
        <v>0</v>
      </c>
      <c r="NY24" t="s">
        <v>645</v>
      </c>
      <c r="NZ24" t="s">
        <v>522</v>
      </c>
      <c r="OA24">
        <v>0</v>
      </c>
      <c r="OB24">
        <v>0</v>
      </c>
      <c r="OC24">
        <v>0</v>
      </c>
      <c r="OD24">
        <v>0</v>
      </c>
      <c r="OE24">
        <v>0</v>
      </c>
      <c r="OF24">
        <v>0</v>
      </c>
      <c r="OG24">
        <v>0</v>
      </c>
      <c r="OH24">
        <v>0</v>
      </c>
      <c r="OI24">
        <v>0</v>
      </c>
      <c r="OJ24">
        <v>0</v>
      </c>
      <c r="OK24">
        <v>0</v>
      </c>
      <c r="OL24">
        <v>0</v>
      </c>
      <c r="OM24">
        <v>0</v>
      </c>
      <c r="ON24">
        <v>0</v>
      </c>
      <c r="OO24">
        <v>0</v>
      </c>
      <c r="OP24">
        <v>1</v>
      </c>
      <c r="OR24" t="s">
        <v>523</v>
      </c>
      <c r="OS24" t="s">
        <v>467</v>
      </c>
      <c r="OT24" t="s">
        <v>577</v>
      </c>
      <c r="OU24">
        <v>0</v>
      </c>
      <c r="OV24">
        <v>1</v>
      </c>
      <c r="OW24">
        <v>0</v>
      </c>
      <c r="OX24">
        <v>0</v>
      </c>
      <c r="OY24">
        <v>0</v>
      </c>
      <c r="OZ24">
        <v>0</v>
      </c>
      <c r="PC24" t="s">
        <v>577</v>
      </c>
      <c r="PD24">
        <v>0</v>
      </c>
      <c r="PE24">
        <v>0</v>
      </c>
      <c r="PF24">
        <v>1</v>
      </c>
      <c r="PG24">
        <v>0</v>
      </c>
      <c r="PH24">
        <v>0</v>
      </c>
      <c r="PI24">
        <v>0</v>
      </c>
      <c r="PJ24">
        <v>0</v>
      </c>
      <c r="PK24">
        <v>0</v>
      </c>
      <c r="PM24">
        <v>1</v>
      </c>
      <c r="PN24" t="s">
        <v>578</v>
      </c>
      <c r="PP24" t="s">
        <v>508</v>
      </c>
      <c r="PQ24" t="s">
        <v>508</v>
      </c>
      <c r="PW24">
        <v>33073</v>
      </c>
      <c r="PX24" t="s">
        <v>783</v>
      </c>
      <c r="PY24" s="2">
        <v>45464.251944444448</v>
      </c>
      <c r="QB24" t="s">
        <v>480</v>
      </c>
      <c r="QD24" t="s">
        <v>481</v>
      </c>
      <c r="QF24">
        <v>23</v>
      </c>
    </row>
    <row r="25" spans="1:448" x14ac:dyDescent="0.25">
      <c r="A25" t="s">
        <v>784</v>
      </c>
      <c r="D25" t="s">
        <v>785</v>
      </c>
      <c r="E25" t="s">
        <v>450</v>
      </c>
      <c r="F25" t="s">
        <v>786</v>
      </c>
      <c r="G25" t="s">
        <v>452</v>
      </c>
      <c r="H25" t="s">
        <v>453</v>
      </c>
      <c r="I25">
        <v>0</v>
      </c>
      <c r="J25">
        <v>0</v>
      </c>
      <c r="K25">
        <v>0</v>
      </c>
      <c r="L25">
        <v>1</v>
      </c>
      <c r="M25">
        <v>0</v>
      </c>
      <c r="O25">
        <v>11</v>
      </c>
      <c r="P25">
        <v>15</v>
      </c>
      <c r="Q25" t="s">
        <v>486</v>
      </c>
      <c r="R25" t="s">
        <v>486</v>
      </c>
      <c r="S25" t="s">
        <v>488</v>
      </c>
      <c r="T25" t="s">
        <v>457</v>
      </c>
      <c r="U25">
        <v>0</v>
      </c>
      <c r="V25">
        <v>0</v>
      </c>
      <c r="W25">
        <v>0</v>
      </c>
      <c r="X25">
        <v>0</v>
      </c>
      <c r="Y25">
        <v>0</v>
      </c>
      <c r="Z25">
        <v>0</v>
      </c>
      <c r="AA25">
        <v>0</v>
      </c>
      <c r="AB25">
        <v>0</v>
      </c>
      <c r="AC25">
        <v>1</v>
      </c>
      <c r="AE25" t="s">
        <v>458</v>
      </c>
      <c r="AF25">
        <v>0</v>
      </c>
      <c r="AG25">
        <v>0</v>
      </c>
      <c r="AH25">
        <v>0</v>
      </c>
      <c r="AI25">
        <v>0</v>
      </c>
      <c r="AJ25">
        <v>1</v>
      </c>
      <c r="AL25" t="s">
        <v>514</v>
      </c>
      <c r="AR25" t="s">
        <v>461</v>
      </c>
      <c r="BA25" t="s">
        <v>461</v>
      </c>
      <c r="BJ25" t="s">
        <v>461</v>
      </c>
      <c r="BS25" t="s">
        <v>461</v>
      </c>
      <c r="CB25" t="s">
        <v>461</v>
      </c>
      <c r="CK25" t="s">
        <v>461</v>
      </c>
      <c r="CT25" t="s">
        <v>461</v>
      </c>
      <c r="DC25" t="s">
        <v>461</v>
      </c>
      <c r="DL25" t="s">
        <v>461</v>
      </c>
      <c r="DU25" t="s">
        <v>461</v>
      </c>
      <c r="ED25" t="s">
        <v>461</v>
      </c>
      <c r="EM25" t="s">
        <v>461</v>
      </c>
      <c r="EV25" t="s">
        <v>461</v>
      </c>
      <c r="FE25" t="s">
        <v>461</v>
      </c>
      <c r="FN25" t="s">
        <v>461</v>
      </c>
      <c r="FW25" t="s">
        <v>461</v>
      </c>
      <c r="GF25" t="s">
        <v>461</v>
      </c>
      <c r="GO25" t="s">
        <v>461</v>
      </c>
      <c r="GX25" t="s">
        <v>461</v>
      </c>
      <c r="HG25" t="s">
        <v>461</v>
      </c>
      <c r="HP25" t="s">
        <v>461</v>
      </c>
      <c r="HY25" t="s">
        <v>461</v>
      </c>
      <c r="IH25" t="s">
        <v>461</v>
      </c>
      <c r="IQ25" t="s">
        <v>461</v>
      </c>
      <c r="IZ25" t="s">
        <v>457</v>
      </c>
      <c r="JA25">
        <v>0</v>
      </c>
      <c r="JB25">
        <v>0</v>
      </c>
      <c r="JC25">
        <v>0</v>
      </c>
      <c r="JD25">
        <v>0</v>
      </c>
      <c r="JE25">
        <v>0</v>
      </c>
      <c r="JF25">
        <v>0</v>
      </c>
      <c r="JG25">
        <v>0</v>
      </c>
      <c r="JH25">
        <v>0</v>
      </c>
      <c r="JI25">
        <v>0</v>
      </c>
      <c r="JJ25">
        <v>0</v>
      </c>
      <c r="JK25">
        <v>0</v>
      </c>
      <c r="JL25">
        <v>1</v>
      </c>
      <c r="JM25">
        <v>0</v>
      </c>
      <c r="JO25" t="s">
        <v>457</v>
      </c>
      <c r="JP25">
        <v>0</v>
      </c>
      <c r="JQ25">
        <v>0</v>
      </c>
      <c r="JR25">
        <v>0</v>
      </c>
      <c r="JS25">
        <v>0</v>
      </c>
      <c r="JT25">
        <v>0</v>
      </c>
      <c r="JU25">
        <v>0</v>
      </c>
      <c r="JV25">
        <v>0</v>
      </c>
      <c r="JW25">
        <v>1</v>
      </c>
      <c r="JY25" t="s">
        <v>457</v>
      </c>
      <c r="JZ25">
        <v>0</v>
      </c>
      <c r="KA25">
        <v>0</v>
      </c>
      <c r="KB25">
        <v>0</v>
      </c>
      <c r="KC25">
        <v>0</v>
      </c>
      <c r="KD25">
        <v>0</v>
      </c>
      <c r="KE25">
        <v>1</v>
      </c>
      <c r="KG25" t="s">
        <v>467</v>
      </c>
      <c r="KI25" t="s">
        <v>466</v>
      </c>
      <c r="KJ25" t="s">
        <v>464</v>
      </c>
      <c r="KK25">
        <v>5</v>
      </c>
      <c r="KL25" t="s">
        <v>464</v>
      </c>
      <c r="KM25">
        <v>2</v>
      </c>
      <c r="KN25" t="s">
        <v>514</v>
      </c>
      <c r="KO25" t="s">
        <v>457</v>
      </c>
      <c r="KP25">
        <v>0</v>
      </c>
      <c r="KQ25">
        <v>0</v>
      </c>
      <c r="KR25">
        <v>0</v>
      </c>
      <c r="KS25">
        <v>0</v>
      </c>
      <c r="KT25">
        <v>0</v>
      </c>
      <c r="KU25">
        <v>0</v>
      </c>
      <c r="KV25">
        <v>0</v>
      </c>
      <c r="KW25">
        <v>1</v>
      </c>
      <c r="KY25" t="s">
        <v>542</v>
      </c>
      <c r="KZ25" t="s">
        <v>499</v>
      </c>
      <c r="LA25" t="s">
        <v>467</v>
      </c>
      <c r="LB25" t="s">
        <v>457</v>
      </c>
      <c r="LC25">
        <v>0</v>
      </c>
      <c r="LD25">
        <v>0</v>
      </c>
      <c r="LE25">
        <v>0</v>
      </c>
      <c r="LF25">
        <v>0</v>
      </c>
      <c r="LG25">
        <v>0</v>
      </c>
      <c r="LH25">
        <v>0</v>
      </c>
      <c r="LI25">
        <v>1</v>
      </c>
      <c r="LJ25">
        <v>0</v>
      </c>
      <c r="LK25">
        <v>0</v>
      </c>
      <c r="LM25" t="s">
        <v>467</v>
      </c>
      <c r="LZ25" t="s">
        <v>544</v>
      </c>
      <c r="MA25" t="s">
        <v>457</v>
      </c>
      <c r="MB25">
        <v>0</v>
      </c>
      <c r="MC25">
        <v>0</v>
      </c>
      <c r="MD25">
        <v>0</v>
      </c>
      <c r="ME25">
        <v>0</v>
      </c>
      <c r="MF25">
        <v>0</v>
      </c>
      <c r="MG25">
        <v>0</v>
      </c>
      <c r="MH25">
        <v>1</v>
      </c>
      <c r="MJ25" t="s">
        <v>457</v>
      </c>
      <c r="MK25">
        <v>0</v>
      </c>
      <c r="ML25">
        <v>0</v>
      </c>
      <c r="MM25">
        <v>0</v>
      </c>
      <c r="MN25">
        <v>0</v>
      </c>
      <c r="MO25">
        <v>0</v>
      </c>
      <c r="MP25">
        <v>0</v>
      </c>
      <c r="MQ25">
        <v>0</v>
      </c>
      <c r="MR25">
        <v>0</v>
      </c>
      <c r="MS25">
        <v>0</v>
      </c>
      <c r="MT25">
        <v>1</v>
      </c>
      <c r="MX25" t="s">
        <v>471</v>
      </c>
      <c r="MZ25" t="s">
        <v>471</v>
      </c>
      <c r="NB25" t="s">
        <v>471</v>
      </c>
      <c r="ND25" t="s">
        <v>471</v>
      </c>
      <c r="NF25" t="s">
        <v>471</v>
      </c>
      <c r="NH25" t="s">
        <v>501</v>
      </c>
      <c r="NJ25" t="s">
        <v>472</v>
      </c>
      <c r="NK25">
        <v>0</v>
      </c>
      <c r="NL25">
        <v>0</v>
      </c>
      <c r="NM25">
        <v>0</v>
      </c>
      <c r="NN25">
        <v>0</v>
      </c>
      <c r="NO25">
        <v>0</v>
      </c>
      <c r="NP25">
        <v>0</v>
      </c>
      <c r="NQ25">
        <v>0</v>
      </c>
      <c r="NR25">
        <v>0</v>
      </c>
      <c r="NS25">
        <v>0</v>
      </c>
      <c r="NT25">
        <v>0</v>
      </c>
      <c r="NU25">
        <v>0</v>
      </c>
      <c r="NV25">
        <v>0</v>
      </c>
      <c r="NW25">
        <v>1</v>
      </c>
      <c r="NY25" t="s">
        <v>456</v>
      </c>
      <c r="NZ25" t="s">
        <v>522</v>
      </c>
      <c r="OA25">
        <v>0</v>
      </c>
      <c r="OB25">
        <v>0</v>
      </c>
      <c r="OC25">
        <v>0</v>
      </c>
      <c r="OD25">
        <v>0</v>
      </c>
      <c r="OE25">
        <v>0</v>
      </c>
      <c r="OF25">
        <v>0</v>
      </c>
      <c r="OG25">
        <v>0</v>
      </c>
      <c r="OH25">
        <v>0</v>
      </c>
      <c r="OI25">
        <v>0</v>
      </c>
      <c r="OJ25">
        <v>0</v>
      </c>
      <c r="OK25">
        <v>0</v>
      </c>
      <c r="OL25">
        <v>0</v>
      </c>
      <c r="OM25">
        <v>0</v>
      </c>
      <c r="ON25">
        <v>0</v>
      </c>
      <c r="OO25">
        <v>0</v>
      </c>
      <c r="OP25">
        <v>1</v>
      </c>
      <c r="OR25" t="s">
        <v>523</v>
      </c>
      <c r="OS25" t="s">
        <v>467</v>
      </c>
      <c r="OT25" t="s">
        <v>475</v>
      </c>
      <c r="OU25">
        <v>0</v>
      </c>
      <c r="OV25">
        <v>0</v>
      </c>
      <c r="OW25">
        <v>0</v>
      </c>
      <c r="OX25">
        <v>1</v>
      </c>
      <c r="OY25">
        <v>0</v>
      </c>
      <c r="OZ25">
        <v>0</v>
      </c>
      <c r="PC25" t="s">
        <v>457</v>
      </c>
      <c r="PD25">
        <v>0</v>
      </c>
      <c r="PE25">
        <v>0</v>
      </c>
      <c r="PF25">
        <v>0</v>
      </c>
      <c r="PG25">
        <v>0</v>
      </c>
      <c r="PH25">
        <v>0</v>
      </c>
      <c r="PI25">
        <v>0</v>
      </c>
      <c r="PJ25">
        <v>0</v>
      </c>
      <c r="PK25">
        <v>1</v>
      </c>
      <c r="PM25">
        <v>100</v>
      </c>
      <c r="PN25" t="s">
        <v>603</v>
      </c>
      <c r="PP25" t="s">
        <v>508</v>
      </c>
      <c r="PQ25" t="s">
        <v>787</v>
      </c>
      <c r="PW25">
        <v>33074</v>
      </c>
      <c r="PX25" t="s">
        <v>788</v>
      </c>
      <c r="PY25" s="2">
        <v>45464.251956018517</v>
      </c>
      <c r="QB25" t="s">
        <v>480</v>
      </c>
      <c r="QD25" t="s">
        <v>481</v>
      </c>
      <c r="QF25">
        <v>24</v>
      </c>
    </row>
    <row r="26" spans="1:448" x14ac:dyDescent="0.25">
      <c r="A26" t="s">
        <v>789</v>
      </c>
      <c r="D26" t="s">
        <v>790</v>
      </c>
      <c r="E26" t="s">
        <v>450</v>
      </c>
      <c r="F26" t="s">
        <v>791</v>
      </c>
      <c r="G26" t="s">
        <v>686</v>
      </c>
      <c r="H26" t="s">
        <v>568</v>
      </c>
      <c r="I26">
        <v>0</v>
      </c>
      <c r="J26">
        <v>1</v>
      </c>
      <c r="K26">
        <v>0</v>
      </c>
      <c r="L26">
        <v>0</v>
      </c>
      <c r="M26">
        <v>0</v>
      </c>
      <c r="O26">
        <v>10</v>
      </c>
      <c r="P26">
        <v>65</v>
      </c>
      <c r="Q26" t="s">
        <v>486</v>
      </c>
      <c r="R26" t="s">
        <v>455</v>
      </c>
      <c r="S26" t="s">
        <v>456</v>
      </c>
      <c r="T26" t="s">
        <v>457</v>
      </c>
      <c r="U26">
        <v>0</v>
      </c>
      <c r="V26">
        <v>0</v>
      </c>
      <c r="W26">
        <v>0</v>
      </c>
      <c r="X26">
        <v>0</v>
      </c>
      <c r="Y26">
        <v>0</v>
      </c>
      <c r="Z26">
        <v>0</v>
      </c>
      <c r="AA26">
        <v>0</v>
      </c>
      <c r="AB26">
        <v>0</v>
      </c>
      <c r="AC26">
        <v>1</v>
      </c>
      <c r="AE26" t="s">
        <v>458</v>
      </c>
      <c r="AF26">
        <v>0</v>
      </c>
      <c r="AG26">
        <v>0</v>
      </c>
      <c r="AH26">
        <v>0</v>
      </c>
      <c r="AI26">
        <v>0</v>
      </c>
      <c r="AJ26">
        <v>1</v>
      </c>
      <c r="AL26" t="s">
        <v>471</v>
      </c>
      <c r="AR26" t="s">
        <v>461</v>
      </c>
      <c r="BA26" t="s">
        <v>461</v>
      </c>
      <c r="BJ26" t="s">
        <v>461</v>
      </c>
      <c r="BS26" t="s">
        <v>460</v>
      </c>
      <c r="CB26" t="s">
        <v>460</v>
      </c>
      <c r="CK26" t="s">
        <v>460</v>
      </c>
      <c r="CT26" t="s">
        <v>461</v>
      </c>
      <c r="DC26" t="s">
        <v>460</v>
      </c>
      <c r="DL26" t="s">
        <v>460</v>
      </c>
      <c r="DU26" t="s">
        <v>461</v>
      </c>
      <c r="ED26" t="s">
        <v>461</v>
      </c>
      <c r="EM26" t="s">
        <v>460</v>
      </c>
      <c r="EV26" t="s">
        <v>460</v>
      </c>
      <c r="FE26" t="s">
        <v>460</v>
      </c>
      <c r="FN26" t="s">
        <v>461</v>
      </c>
      <c r="FW26" t="s">
        <v>460</v>
      </c>
      <c r="GF26" t="s">
        <v>461</v>
      </c>
      <c r="GO26" t="s">
        <v>461</v>
      </c>
      <c r="GX26" t="s">
        <v>461</v>
      </c>
      <c r="HG26" t="s">
        <v>461</v>
      </c>
      <c r="HP26" t="s">
        <v>461</v>
      </c>
      <c r="HY26" t="s">
        <v>460</v>
      </c>
      <c r="IH26" t="s">
        <v>460</v>
      </c>
      <c r="IQ26" t="s">
        <v>460</v>
      </c>
      <c r="IZ26" t="s">
        <v>457</v>
      </c>
      <c r="JA26">
        <v>0</v>
      </c>
      <c r="JB26">
        <v>0</v>
      </c>
      <c r="JC26">
        <v>0</v>
      </c>
      <c r="JD26">
        <v>0</v>
      </c>
      <c r="JE26">
        <v>0</v>
      </c>
      <c r="JF26">
        <v>0</v>
      </c>
      <c r="JG26">
        <v>0</v>
      </c>
      <c r="JH26">
        <v>0</v>
      </c>
      <c r="JI26">
        <v>0</v>
      </c>
      <c r="JJ26">
        <v>0</v>
      </c>
      <c r="JK26">
        <v>0</v>
      </c>
      <c r="JL26">
        <v>1</v>
      </c>
      <c r="JM26">
        <v>0</v>
      </c>
      <c r="JO26" t="s">
        <v>457</v>
      </c>
      <c r="JP26">
        <v>0</v>
      </c>
      <c r="JQ26">
        <v>0</v>
      </c>
      <c r="JR26">
        <v>0</v>
      </c>
      <c r="JS26">
        <v>0</v>
      </c>
      <c r="JT26">
        <v>0</v>
      </c>
      <c r="JU26">
        <v>0</v>
      </c>
      <c r="JV26">
        <v>0</v>
      </c>
      <c r="JW26">
        <v>1</v>
      </c>
      <c r="JY26" t="s">
        <v>457</v>
      </c>
      <c r="JZ26">
        <v>0</v>
      </c>
      <c r="KA26">
        <v>0</v>
      </c>
      <c r="KB26">
        <v>0</v>
      </c>
      <c r="KC26">
        <v>0</v>
      </c>
      <c r="KD26">
        <v>0</v>
      </c>
      <c r="KE26">
        <v>1</v>
      </c>
      <c r="KG26" t="s">
        <v>467</v>
      </c>
      <c r="KI26" t="s">
        <v>466</v>
      </c>
      <c r="KJ26" t="s">
        <v>467</v>
      </c>
      <c r="KO26" t="s">
        <v>457</v>
      </c>
      <c r="KP26">
        <v>0</v>
      </c>
      <c r="KQ26">
        <v>0</v>
      </c>
      <c r="KR26">
        <v>0</v>
      </c>
      <c r="KS26">
        <v>0</v>
      </c>
      <c r="KT26">
        <v>0</v>
      </c>
      <c r="KU26">
        <v>0</v>
      </c>
      <c r="KV26">
        <v>0</v>
      </c>
      <c r="KW26">
        <v>1</v>
      </c>
      <c r="LB26" t="s">
        <v>457</v>
      </c>
      <c r="LC26">
        <v>0</v>
      </c>
      <c r="LD26">
        <v>0</v>
      </c>
      <c r="LE26">
        <v>0</v>
      </c>
      <c r="LF26">
        <v>0</v>
      </c>
      <c r="LG26">
        <v>0</v>
      </c>
      <c r="LH26">
        <v>0</v>
      </c>
      <c r="LI26">
        <v>1</v>
      </c>
      <c r="LJ26">
        <v>0</v>
      </c>
      <c r="LK26">
        <v>0</v>
      </c>
      <c r="LM26" t="s">
        <v>464</v>
      </c>
      <c r="LN26">
        <v>1</v>
      </c>
      <c r="LO26" t="s">
        <v>792</v>
      </c>
      <c r="LP26">
        <v>1</v>
      </c>
      <c r="LQ26">
        <v>0</v>
      </c>
      <c r="LR26">
        <v>0</v>
      </c>
      <c r="LS26">
        <v>0</v>
      </c>
      <c r="LT26">
        <v>0</v>
      </c>
      <c r="LU26">
        <v>0</v>
      </c>
      <c r="LV26">
        <v>0</v>
      </c>
      <c r="LW26">
        <v>1</v>
      </c>
      <c r="LX26" t="s">
        <v>793</v>
      </c>
      <c r="LY26" t="s">
        <v>794</v>
      </c>
      <c r="LZ26" t="s">
        <v>544</v>
      </c>
      <c r="MA26" t="s">
        <v>457</v>
      </c>
      <c r="MB26">
        <v>0</v>
      </c>
      <c r="MC26">
        <v>0</v>
      </c>
      <c r="MD26">
        <v>0</v>
      </c>
      <c r="ME26">
        <v>0</v>
      </c>
      <c r="MF26">
        <v>0</v>
      </c>
      <c r="MG26">
        <v>0</v>
      </c>
      <c r="MH26">
        <v>1</v>
      </c>
      <c r="MJ26" t="s">
        <v>457</v>
      </c>
      <c r="MK26">
        <v>0</v>
      </c>
      <c r="ML26">
        <v>0</v>
      </c>
      <c r="MM26">
        <v>0</v>
      </c>
      <c r="MN26">
        <v>0</v>
      </c>
      <c r="MO26">
        <v>0</v>
      </c>
      <c r="MP26">
        <v>0</v>
      </c>
      <c r="MQ26">
        <v>0</v>
      </c>
      <c r="MR26">
        <v>0</v>
      </c>
      <c r="MS26">
        <v>0</v>
      </c>
      <c r="MT26">
        <v>1</v>
      </c>
      <c r="MX26" t="s">
        <v>471</v>
      </c>
      <c r="MZ26" t="s">
        <v>471</v>
      </c>
      <c r="NB26" t="s">
        <v>471</v>
      </c>
      <c r="ND26" t="s">
        <v>471</v>
      </c>
      <c r="NF26" t="s">
        <v>471</v>
      </c>
      <c r="NH26" t="s">
        <v>470</v>
      </c>
      <c r="NJ26" t="s">
        <v>456</v>
      </c>
      <c r="NK26">
        <v>0</v>
      </c>
      <c r="NL26">
        <v>0</v>
      </c>
      <c r="NM26">
        <v>0</v>
      </c>
      <c r="NN26">
        <v>0</v>
      </c>
      <c r="NO26">
        <v>0</v>
      </c>
      <c r="NP26">
        <v>0</v>
      </c>
      <c r="NQ26">
        <v>0</v>
      </c>
      <c r="NR26">
        <v>0</v>
      </c>
      <c r="NS26">
        <v>0</v>
      </c>
      <c r="NT26">
        <v>0</v>
      </c>
      <c r="NU26">
        <v>0</v>
      </c>
      <c r="NV26">
        <v>1</v>
      </c>
      <c r="NW26">
        <v>0</v>
      </c>
      <c r="NY26" t="s">
        <v>456</v>
      </c>
      <c r="NZ26" t="s">
        <v>522</v>
      </c>
      <c r="OA26">
        <v>0</v>
      </c>
      <c r="OB26">
        <v>0</v>
      </c>
      <c r="OC26">
        <v>0</v>
      </c>
      <c r="OD26">
        <v>0</v>
      </c>
      <c r="OE26">
        <v>0</v>
      </c>
      <c r="OF26">
        <v>0</v>
      </c>
      <c r="OG26">
        <v>0</v>
      </c>
      <c r="OH26">
        <v>0</v>
      </c>
      <c r="OI26">
        <v>0</v>
      </c>
      <c r="OJ26">
        <v>0</v>
      </c>
      <c r="OK26">
        <v>0</v>
      </c>
      <c r="OL26">
        <v>0</v>
      </c>
      <c r="OM26">
        <v>0</v>
      </c>
      <c r="ON26">
        <v>0</v>
      </c>
      <c r="OO26">
        <v>0</v>
      </c>
      <c r="OP26">
        <v>1</v>
      </c>
      <c r="OR26" t="s">
        <v>629</v>
      </c>
      <c r="OS26" t="s">
        <v>464</v>
      </c>
      <c r="PB26">
        <v>1900000000</v>
      </c>
      <c r="PC26" t="s">
        <v>586</v>
      </c>
      <c r="PD26">
        <v>1</v>
      </c>
      <c r="PE26">
        <v>0</v>
      </c>
      <c r="PF26">
        <v>0</v>
      </c>
      <c r="PG26">
        <v>0</v>
      </c>
      <c r="PH26">
        <v>0</v>
      </c>
      <c r="PI26">
        <v>0</v>
      </c>
      <c r="PJ26">
        <v>0</v>
      </c>
      <c r="PK26">
        <v>0</v>
      </c>
      <c r="PM26">
        <v>2000000000</v>
      </c>
      <c r="PN26" t="s">
        <v>507</v>
      </c>
      <c r="PP26" t="s">
        <v>619</v>
      </c>
      <c r="PQ26" t="s">
        <v>619</v>
      </c>
      <c r="PW26">
        <v>33075</v>
      </c>
      <c r="PX26" t="s">
        <v>795</v>
      </c>
      <c r="PY26" s="2">
        <v>45464.25199074074</v>
      </c>
      <c r="QB26" t="s">
        <v>480</v>
      </c>
      <c r="QD26" t="s">
        <v>481</v>
      </c>
      <c r="QF26">
        <v>25</v>
      </c>
    </row>
    <row r="27" spans="1:448" x14ac:dyDescent="0.25">
      <c r="A27" t="s">
        <v>796</v>
      </c>
      <c r="D27" t="s">
        <v>797</v>
      </c>
      <c r="E27" t="s">
        <v>450</v>
      </c>
      <c r="F27" t="s">
        <v>798</v>
      </c>
      <c r="G27" t="s">
        <v>686</v>
      </c>
      <c r="H27" t="s">
        <v>568</v>
      </c>
      <c r="I27">
        <v>0</v>
      </c>
      <c r="J27">
        <v>1</v>
      </c>
      <c r="K27">
        <v>0</v>
      </c>
      <c r="L27">
        <v>0</v>
      </c>
      <c r="M27">
        <v>0</v>
      </c>
      <c r="O27">
        <v>5</v>
      </c>
      <c r="P27">
        <v>80</v>
      </c>
      <c r="Q27" t="s">
        <v>728</v>
      </c>
      <c r="R27" t="s">
        <v>742</v>
      </c>
      <c r="S27" t="s">
        <v>488</v>
      </c>
      <c r="T27" t="s">
        <v>457</v>
      </c>
      <c r="U27">
        <v>0</v>
      </c>
      <c r="V27">
        <v>0</v>
      </c>
      <c r="W27">
        <v>0</v>
      </c>
      <c r="X27">
        <v>0</v>
      </c>
      <c r="Y27">
        <v>0</v>
      </c>
      <c r="Z27">
        <v>0</v>
      </c>
      <c r="AA27">
        <v>0</v>
      </c>
      <c r="AB27">
        <v>0</v>
      </c>
      <c r="AC27">
        <v>1</v>
      </c>
      <c r="AE27" t="s">
        <v>458</v>
      </c>
      <c r="AF27">
        <v>0</v>
      </c>
      <c r="AG27">
        <v>0</v>
      </c>
      <c r="AH27">
        <v>0</v>
      </c>
      <c r="AI27">
        <v>0</v>
      </c>
      <c r="AJ27">
        <v>1</v>
      </c>
      <c r="AL27" t="s">
        <v>514</v>
      </c>
      <c r="AR27" t="s">
        <v>460</v>
      </c>
      <c r="BA27" t="s">
        <v>460</v>
      </c>
      <c r="BJ27" t="s">
        <v>460</v>
      </c>
      <c r="BS27" t="s">
        <v>460</v>
      </c>
      <c r="CB27" t="s">
        <v>460</v>
      </c>
      <c r="CK27" t="s">
        <v>460</v>
      </c>
      <c r="CT27" t="s">
        <v>460</v>
      </c>
      <c r="DC27" t="s">
        <v>460</v>
      </c>
      <c r="DL27" t="s">
        <v>460</v>
      </c>
      <c r="DU27" t="s">
        <v>460</v>
      </c>
      <c r="ED27" t="s">
        <v>460</v>
      </c>
      <c r="EM27" t="s">
        <v>460</v>
      </c>
      <c r="EV27" t="s">
        <v>460</v>
      </c>
      <c r="FE27" t="s">
        <v>460</v>
      </c>
      <c r="FN27" t="s">
        <v>460</v>
      </c>
      <c r="FW27" t="s">
        <v>460</v>
      </c>
      <c r="GF27" t="s">
        <v>460</v>
      </c>
      <c r="GO27" t="s">
        <v>460</v>
      </c>
      <c r="GX27" t="s">
        <v>460</v>
      </c>
      <c r="HG27" t="s">
        <v>461</v>
      </c>
      <c r="HP27" t="s">
        <v>460</v>
      </c>
      <c r="HY27" t="s">
        <v>460</v>
      </c>
      <c r="IH27" t="s">
        <v>460</v>
      </c>
      <c r="IQ27" t="s">
        <v>460</v>
      </c>
      <c r="IZ27" t="s">
        <v>457</v>
      </c>
      <c r="JA27">
        <v>0</v>
      </c>
      <c r="JB27">
        <v>0</v>
      </c>
      <c r="JC27">
        <v>0</v>
      </c>
      <c r="JD27">
        <v>0</v>
      </c>
      <c r="JE27">
        <v>0</v>
      </c>
      <c r="JF27">
        <v>0</v>
      </c>
      <c r="JG27">
        <v>0</v>
      </c>
      <c r="JH27">
        <v>0</v>
      </c>
      <c r="JI27">
        <v>0</v>
      </c>
      <c r="JJ27">
        <v>0</v>
      </c>
      <c r="JK27">
        <v>0</v>
      </c>
      <c r="JL27">
        <v>1</v>
      </c>
      <c r="JM27">
        <v>0</v>
      </c>
      <c r="JO27" t="s">
        <v>457</v>
      </c>
      <c r="JP27">
        <v>0</v>
      </c>
      <c r="JQ27">
        <v>0</v>
      </c>
      <c r="JR27">
        <v>0</v>
      </c>
      <c r="JS27">
        <v>0</v>
      </c>
      <c r="JT27">
        <v>0</v>
      </c>
      <c r="JU27">
        <v>0</v>
      </c>
      <c r="JV27">
        <v>0</v>
      </c>
      <c r="JW27">
        <v>1</v>
      </c>
      <c r="JY27" t="s">
        <v>457</v>
      </c>
      <c r="JZ27">
        <v>0</v>
      </c>
      <c r="KA27">
        <v>0</v>
      </c>
      <c r="KB27">
        <v>0</v>
      </c>
      <c r="KC27">
        <v>0</v>
      </c>
      <c r="KD27">
        <v>0</v>
      </c>
      <c r="KE27">
        <v>1</v>
      </c>
      <c r="KG27" t="s">
        <v>467</v>
      </c>
      <c r="KI27" t="s">
        <v>466</v>
      </c>
      <c r="KJ27" t="s">
        <v>467</v>
      </c>
      <c r="KO27" t="s">
        <v>457</v>
      </c>
      <c r="KP27">
        <v>0</v>
      </c>
      <c r="KQ27">
        <v>0</v>
      </c>
      <c r="KR27">
        <v>0</v>
      </c>
      <c r="KS27">
        <v>0</v>
      </c>
      <c r="KT27">
        <v>0</v>
      </c>
      <c r="KU27">
        <v>0</v>
      </c>
      <c r="KV27">
        <v>0</v>
      </c>
      <c r="KW27">
        <v>1</v>
      </c>
      <c r="LB27" t="s">
        <v>457</v>
      </c>
      <c r="LC27">
        <v>0</v>
      </c>
      <c r="LD27">
        <v>0</v>
      </c>
      <c r="LE27">
        <v>0</v>
      </c>
      <c r="LF27">
        <v>0</v>
      </c>
      <c r="LG27">
        <v>0</v>
      </c>
      <c r="LH27">
        <v>0</v>
      </c>
      <c r="LI27">
        <v>1</v>
      </c>
      <c r="LJ27">
        <v>0</v>
      </c>
      <c r="LK27">
        <v>0</v>
      </c>
      <c r="LM27" t="s">
        <v>467</v>
      </c>
      <c r="LZ27" t="s">
        <v>544</v>
      </c>
      <c r="MA27" t="s">
        <v>457</v>
      </c>
      <c r="MB27">
        <v>0</v>
      </c>
      <c r="MC27">
        <v>0</v>
      </c>
      <c r="MD27">
        <v>0</v>
      </c>
      <c r="ME27">
        <v>0</v>
      </c>
      <c r="MF27">
        <v>0</v>
      </c>
      <c r="MG27">
        <v>0</v>
      </c>
      <c r="MH27">
        <v>1</v>
      </c>
      <c r="MJ27" t="s">
        <v>457</v>
      </c>
      <c r="MK27">
        <v>0</v>
      </c>
      <c r="ML27">
        <v>0</v>
      </c>
      <c r="MM27">
        <v>0</v>
      </c>
      <c r="MN27">
        <v>0</v>
      </c>
      <c r="MO27">
        <v>0</v>
      </c>
      <c r="MP27">
        <v>0</v>
      </c>
      <c r="MQ27">
        <v>0</v>
      </c>
      <c r="MR27">
        <v>0</v>
      </c>
      <c r="MS27">
        <v>0</v>
      </c>
      <c r="MT27">
        <v>1</v>
      </c>
      <c r="MX27" t="s">
        <v>471</v>
      </c>
      <c r="MZ27" t="s">
        <v>471</v>
      </c>
      <c r="NB27" t="s">
        <v>471</v>
      </c>
      <c r="ND27" t="s">
        <v>471</v>
      </c>
      <c r="NF27" t="s">
        <v>471</v>
      </c>
      <c r="NH27" t="s">
        <v>471</v>
      </c>
      <c r="NJ27" t="s">
        <v>456</v>
      </c>
      <c r="NK27">
        <v>0</v>
      </c>
      <c r="NL27">
        <v>0</v>
      </c>
      <c r="NM27">
        <v>0</v>
      </c>
      <c r="NN27">
        <v>0</v>
      </c>
      <c r="NO27">
        <v>0</v>
      </c>
      <c r="NP27">
        <v>0</v>
      </c>
      <c r="NQ27">
        <v>0</v>
      </c>
      <c r="NR27">
        <v>0</v>
      </c>
      <c r="NS27">
        <v>0</v>
      </c>
      <c r="NT27">
        <v>0</v>
      </c>
      <c r="NU27">
        <v>0</v>
      </c>
      <c r="NV27">
        <v>1</v>
      </c>
      <c r="NW27">
        <v>0</v>
      </c>
      <c r="NY27" t="s">
        <v>471</v>
      </c>
      <c r="NZ27" t="s">
        <v>522</v>
      </c>
      <c r="OA27">
        <v>0</v>
      </c>
      <c r="OB27">
        <v>0</v>
      </c>
      <c r="OC27">
        <v>0</v>
      </c>
      <c r="OD27">
        <v>0</v>
      </c>
      <c r="OE27">
        <v>0</v>
      </c>
      <c r="OF27">
        <v>0</v>
      </c>
      <c r="OG27">
        <v>0</v>
      </c>
      <c r="OH27">
        <v>0</v>
      </c>
      <c r="OI27">
        <v>0</v>
      </c>
      <c r="OJ27">
        <v>0</v>
      </c>
      <c r="OK27">
        <v>0</v>
      </c>
      <c r="OL27">
        <v>0</v>
      </c>
      <c r="OM27">
        <v>0</v>
      </c>
      <c r="ON27">
        <v>0</v>
      </c>
      <c r="OO27">
        <v>0</v>
      </c>
      <c r="OP27">
        <v>1</v>
      </c>
      <c r="OR27" t="s">
        <v>474</v>
      </c>
      <c r="OS27" t="s">
        <v>467</v>
      </c>
      <c r="OT27" t="s">
        <v>475</v>
      </c>
      <c r="OU27">
        <v>0</v>
      </c>
      <c r="OV27">
        <v>0</v>
      </c>
      <c r="OW27">
        <v>0</v>
      </c>
      <c r="OX27">
        <v>1</v>
      </c>
      <c r="OY27">
        <v>0</v>
      </c>
      <c r="OZ27">
        <v>0</v>
      </c>
      <c r="PC27" t="s">
        <v>457</v>
      </c>
      <c r="PD27">
        <v>0</v>
      </c>
      <c r="PE27">
        <v>0</v>
      </c>
      <c r="PF27">
        <v>0</v>
      </c>
      <c r="PG27">
        <v>0</v>
      </c>
      <c r="PH27">
        <v>0</v>
      </c>
      <c r="PI27">
        <v>0</v>
      </c>
      <c r="PJ27">
        <v>0</v>
      </c>
      <c r="PK27">
        <v>1</v>
      </c>
      <c r="PM27">
        <v>0</v>
      </c>
      <c r="PN27" t="s">
        <v>618</v>
      </c>
      <c r="PP27" t="s">
        <v>524</v>
      </c>
      <c r="PQ27" t="s">
        <v>799</v>
      </c>
      <c r="PW27">
        <v>33076</v>
      </c>
      <c r="PX27" t="s">
        <v>800</v>
      </c>
      <c r="PY27" s="2">
        <v>45464.252511574072</v>
      </c>
      <c r="QB27" t="s">
        <v>480</v>
      </c>
      <c r="QD27" t="s">
        <v>481</v>
      </c>
      <c r="QF27">
        <v>26</v>
      </c>
    </row>
    <row r="28" spans="1:448" x14ac:dyDescent="0.25">
      <c r="A28" t="s">
        <v>801</v>
      </c>
      <c r="D28" t="s">
        <v>802</v>
      </c>
      <c r="E28" t="s">
        <v>450</v>
      </c>
      <c r="F28" t="s">
        <v>803</v>
      </c>
      <c r="G28" t="s">
        <v>686</v>
      </c>
      <c r="H28" t="s">
        <v>568</v>
      </c>
      <c r="I28">
        <v>0</v>
      </c>
      <c r="J28">
        <v>1</v>
      </c>
      <c r="K28">
        <v>0</v>
      </c>
      <c r="L28">
        <v>0</v>
      </c>
      <c r="M28">
        <v>0</v>
      </c>
      <c r="O28">
        <v>12</v>
      </c>
      <c r="P28">
        <v>20</v>
      </c>
      <c r="Q28" t="s">
        <v>486</v>
      </c>
      <c r="R28" t="s">
        <v>455</v>
      </c>
      <c r="S28" t="s">
        <v>595</v>
      </c>
      <c r="T28" t="s">
        <v>531</v>
      </c>
      <c r="U28">
        <v>0</v>
      </c>
      <c r="V28">
        <v>1</v>
      </c>
      <c r="W28">
        <v>0</v>
      </c>
      <c r="X28">
        <v>0</v>
      </c>
      <c r="Y28">
        <v>0</v>
      </c>
      <c r="Z28">
        <v>0</v>
      </c>
      <c r="AA28">
        <v>0</v>
      </c>
      <c r="AB28">
        <v>0</v>
      </c>
      <c r="AC28">
        <v>0</v>
      </c>
      <c r="AE28" t="s">
        <v>610</v>
      </c>
      <c r="AF28">
        <v>1</v>
      </c>
      <c r="AG28">
        <v>0</v>
      </c>
      <c r="AH28">
        <v>0</v>
      </c>
      <c r="AI28">
        <v>0</v>
      </c>
      <c r="AJ28">
        <v>0</v>
      </c>
      <c r="AL28" t="s">
        <v>514</v>
      </c>
      <c r="AR28" t="s">
        <v>460</v>
      </c>
      <c r="BA28" t="s">
        <v>460</v>
      </c>
      <c r="BJ28" t="s">
        <v>461</v>
      </c>
      <c r="BS28" t="s">
        <v>489</v>
      </c>
      <c r="BT28" t="s">
        <v>557</v>
      </c>
      <c r="BU28">
        <v>0</v>
      </c>
      <c r="BV28">
        <v>0</v>
      </c>
      <c r="BW28">
        <v>1</v>
      </c>
      <c r="BX28">
        <v>0</v>
      </c>
      <c r="BY28">
        <v>0</v>
      </c>
      <c r="CB28" t="s">
        <v>460</v>
      </c>
      <c r="CK28" t="s">
        <v>460</v>
      </c>
      <c r="CT28" t="s">
        <v>460</v>
      </c>
      <c r="DC28" t="s">
        <v>460</v>
      </c>
      <c r="DL28" t="s">
        <v>460</v>
      </c>
      <c r="DU28" t="s">
        <v>489</v>
      </c>
      <c r="DV28" t="s">
        <v>533</v>
      </c>
      <c r="DW28">
        <v>0</v>
      </c>
      <c r="DX28">
        <v>0</v>
      </c>
      <c r="DY28">
        <v>0</v>
      </c>
      <c r="DZ28">
        <v>1</v>
      </c>
      <c r="EA28">
        <v>0</v>
      </c>
      <c r="ED28" t="s">
        <v>460</v>
      </c>
      <c r="EM28" t="s">
        <v>460</v>
      </c>
      <c r="EV28" t="s">
        <v>460</v>
      </c>
      <c r="FE28" t="s">
        <v>460</v>
      </c>
      <c r="FN28" t="s">
        <v>460</v>
      </c>
      <c r="FW28" t="s">
        <v>460</v>
      </c>
      <c r="GF28" t="s">
        <v>460</v>
      </c>
      <c r="GO28" t="s">
        <v>460</v>
      </c>
      <c r="GX28" t="s">
        <v>460</v>
      </c>
      <c r="HG28" t="s">
        <v>460</v>
      </c>
      <c r="HP28" t="s">
        <v>460</v>
      </c>
      <c r="HY28" t="s">
        <v>460</v>
      </c>
      <c r="IH28" t="s">
        <v>460</v>
      </c>
      <c r="IQ28" t="s">
        <v>460</v>
      </c>
      <c r="IZ28" t="s">
        <v>611</v>
      </c>
      <c r="JA28">
        <v>0</v>
      </c>
      <c r="JB28">
        <v>0</v>
      </c>
      <c r="JC28">
        <v>0</v>
      </c>
      <c r="JD28">
        <v>0</v>
      </c>
      <c r="JE28">
        <v>0</v>
      </c>
      <c r="JF28">
        <v>1</v>
      </c>
      <c r="JG28">
        <v>0</v>
      </c>
      <c r="JH28">
        <v>0</v>
      </c>
      <c r="JI28">
        <v>0</v>
      </c>
      <c r="JJ28">
        <v>0</v>
      </c>
      <c r="JK28">
        <v>0</v>
      </c>
      <c r="JL28">
        <v>0</v>
      </c>
      <c r="JM28">
        <v>0</v>
      </c>
      <c r="JO28" t="s">
        <v>624</v>
      </c>
      <c r="JP28">
        <v>0</v>
      </c>
      <c r="JQ28">
        <v>1</v>
      </c>
      <c r="JR28">
        <v>0</v>
      </c>
      <c r="JS28">
        <v>0</v>
      </c>
      <c r="JT28">
        <v>0</v>
      </c>
      <c r="JU28">
        <v>0</v>
      </c>
      <c r="JV28">
        <v>0</v>
      </c>
      <c r="JW28">
        <v>0</v>
      </c>
      <c r="JY28" t="s">
        <v>625</v>
      </c>
      <c r="JZ28">
        <v>0</v>
      </c>
      <c r="KA28">
        <v>0</v>
      </c>
      <c r="KB28">
        <v>0</v>
      </c>
      <c r="KC28">
        <v>1</v>
      </c>
      <c r="KD28">
        <v>0</v>
      </c>
      <c r="KE28">
        <v>0</v>
      </c>
      <c r="KG28" t="s">
        <v>467</v>
      </c>
      <c r="KI28" t="s">
        <v>496</v>
      </c>
      <c r="KJ28" t="s">
        <v>467</v>
      </c>
      <c r="KO28" t="s">
        <v>468</v>
      </c>
      <c r="KP28">
        <v>0</v>
      </c>
      <c r="KQ28">
        <v>0</v>
      </c>
      <c r="KR28">
        <v>0</v>
      </c>
      <c r="KS28">
        <v>1</v>
      </c>
      <c r="KT28">
        <v>0</v>
      </c>
      <c r="KU28">
        <v>0</v>
      </c>
      <c r="KV28">
        <v>0</v>
      </c>
      <c r="KW28">
        <v>0</v>
      </c>
      <c r="LB28" t="s">
        <v>457</v>
      </c>
      <c r="LC28">
        <v>0</v>
      </c>
      <c r="LD28">
        <v>0</v>
      </c>
      <c r="LE28">
        <v>0</v>
      </c>
      <c r="LF28">
        <v>0</v>
      </c>
      <c r="LG28">
        <v>0</v>
      </c>
      <c r="LH28">
        <v>0</v>
      </c>
      <c r="LI28">
        <v>1</v>
      </c>
      <c r="LJ28">
        <v>0</v>
      </c>
      <c r="LK28">
        <v>0</v>
      </c>
      <c r="LM28" t="s">
        <v>467</v>
      </c>
      <c r="LZ28" t="s">
        <v>616</v>
      </c>
      <c r="MA28" t="s">
        <v>457</v>
      </c>
      <c r="MB28">
        <v>0</v>
      </c>
      <c r="MC28">
        <v>0</v>
      </c>
      <c r="MD28">
        <v>0</v>
      </c>
      <c r="ME28">
        <v>0</v>
      </c>
      <c r="MF28">
        <v>0</v>
      </c>
      <c r="MG28">
        <v>0</v>
      </c>
      <c r="MH28">
        <v>1</v>
      </c>
      <c r="MJ28" t="s">
        <v>520</v>
      </c>
      <c r="MK28">
        <v>0</v>
      </c>
      <c r="ML28">
        <v>0</v>
      </c>
      <c r="MM28">
        <v>0</v>
      </c>
      <c r="MN28">
        <v>0</v>
      </c>
      <c r="MO28">
        <v>0</v>
      </c>
      <c r="MP28">
        <v>0</v>
      </c>
      <c r="MQ28">
        <v>0</v>
      </c>
      <c r="MR28">
        <v>1</v>
      </c>
      <c r="MS28">
        <v>0</v>
      </c>
      <c r="MT28">
        <v>0</v>
      </c>
      <c r="MX28" t="s">
        <v>501</v>
      </c>
      <c r="MZ28" t="s">
        <v>501</v>
      </c>
      <c r="NB28" t="s">
        <v>471</v>
      </c>
      <c r="ND28" t="s">
        <v>471</v>
      </c>
      <c r="NF28" t="s">
        <v>471</v>
      </c>
      <c r="NH28" t="s">
        <v>470</v>
      </c>
      <c r="NJ28" t="s">
        <v>804</v>
      </c>
      <c r="NK28">
        <v>1</v>
      </c>
      <c r="NL28">
        <v>0</v>
      </c>
      <c r="NM28">
        <v>0</v>
      </c>
      <c r="NN28">
        <v>0</v>
      </c>
      <c r="NO28">
        <v>1</v>
      </c>
      <c r="NP28">
        <v>0</v>
      </c>
      <c r="NQ28">
        <v>0</v>
      </c>
      <c r="NR28">
        <v>0</v>
      </c>
      <c r="NS28">
        <v>0</v>
      </c>
      <c r="NT28">
        <v>0</v>
      </c>
      <c r="NU28">
        <v>0</v>
      </c>
      <c r="NV28">
        <v>0</v>
      </c>
      <c r="NW28">
        <v>0</v>
      </c>
      <c r="NY28" t="s">
        <v>470</v>
      </c>
      <c r="NZ28" t="s">
        <v>805</v>
      </c>
      <c r="OA28">
        <v>0</v>
      </c>
      <c r="OB28">
        <v>0</v>
      </c>
      <c r="OC28">
        <v>0</v>
      </c>
      <c r="OD28">
        <v>0</v>
      </c>
      <c r="OE28">
        <v>1</v>
      </c>
      <c r="OF28">
        <v>0</v>
      </c>
      <c r="OG28">
        <v>0</v>
      </c>
      <c r="OH28">
        <v>0</v>
      </c>
      <c r="OI28">
        <v>0</v>
      </c>
      <c r="OJ28">
        <v>0</v>
      </c>
      <c r="OK28">
        <v>0</v>
      </c>
      <c r="OL28">
        <v>0</v>
      </c>
      <c r="OM28">
        <v>0</v>
      </c>
      <c r="ON28">
        <v>0</v>
      </c>
      <c r="OO28">
        <v>0</v>
      </c>
      <c r="OP28">
        <v>0</v>
      </c>
      <c r="OR28" t="s">
        <v>629</v>
      </c>
      <c r="OS28" t="s">
        <v>464</v>
      </c>
      <c r="PB28">
        <v>3780000000</v>
      </c>
      <c r="PC28" t="s">
        <v>806</v>
      </c>
      <c r="PD28">
        <v>1</v>
      </c>
      <c r="PE28">
        <v>0</v>
      </c>
      <c r="PF28">
        <v>0</v>
      </c>
      <c r="PG28">
        <v>0</v>
      </c>
      <c r="PH28">
        <v>0</v>
      </c>
      <c r="PI28">
        <v>1</v>
      </c>
      <c r="PJ28">
        <v>0</v>
      </c>
      <c r="PK28">
        <v>0</v>
      </c>
      <c r="PM28">
        <v>6000000000</v>
      </c>
      <c r="PN28" t="s">
        <v>570</v>
      </c>
      <c r="PO28" t="s">
        <v>737</v>
      </c>
      <c r="PP28" t="s">
        <v>807</v>
      </c>
      <c r="PQ28" t="s">
        <v>737</v>
      </c>
      <c r="PW28">
        <v>33077</v>
      </c>
      <c r="PX28" t="s">
        <v>808</v>
      </c>
      <c r="PY28" s="2">
        <v>45464.252789351849</v>
      </c>
      <c r="QB28" t="s">
        <v>480</v>
      </c>
      <c r="QD28" t="s">
        <v>481</v>
      </c>
      <c r="QF28">
        <v>27</v>
      </c>
    </row>
    <row r="29" spans="1:448" x14ac:dyDescent="0.25">
      <c r="A29" t="s">
        <v>809</v>
      </c>
      <c r="D29" t="s">
        <v>810</v>
      </c>
      <c r="E29" t="s">
        <v>450</v>
      </c>
      <c r="F29" t="s">
        <v>811</v>
      </c>
      <c r="G29" t="s">
        <v>686</v>
      </c>
      <c r="H29" t="s">
        <v>570</v>
      </c>
      <c r="I29">
        <v>0</v>
      </c>
      <c r="J29">
        <v>0</v>
      </c>
      <c r="K29">
        <v>0</v>
      </c>
      <c r="L29">
        <v>0</v>
      </c>
      <c r="M29">
        <v>1</v>
      </c>
      <c r="N29" t="s">
        <v>812</v>
      </c>
      <c r="O29">
        <v>12</v>
      </c>
      <c r="P29">
        <v>30</v>
      </c>
      <c r="Q29" t="s">
        <v>584</v>
      </c>
      <c r="R29" t="s">
        <v>813</v>
      </c>
      <c r="S29" t="s">
        <v>488</v>
      </c>
      <c r="T29" t="s">
        <v>531</v>
      </c>
      <c r="U29">
        <v>0</v>
      </c>
      <c r="V29">
        <v>1</v>
      </c>
      <c r="W29">
        <v>0</v>
      </c>
      <c r="X29">
        <v>0</v>
      </c>
      <c r="Y29">
        <v>0</v>
      </c>
      <c r="Z29">
        <v>0</v>
      </c>
      <c r="AA29">
        <v>0</v>
      </c>
      <c r="AB29">
        <v>0</v>
      </c>
      <c r="AC29">
        <v>0</v>
      </c>
      <c r="AE29" t="s">
        <v>458</v>
      </c>
      <c r="AF29">
        <v>0</v>
      </c>
      <c r="AG29">
        <v>0</v>
      </c>
      <c r="AH29">
        <v>0</v>
      </c>
      <c r="AI29">
        <v>0</v>
      </c>
      <c r="AJ29">
        <v>1</v>
      </c>
      <c r="AL29" t="s">
        <v>514</v>
      </c>
      <c r="AR29" t="s">
        <v>460</v>
      </c>
      <c r="BA29" t="s">
        <v>460</v>
      </c>
      <c r="BJ29" t="s">
        <v>460</v>
      </c>
      <c r="BS29" t="s">
        <v>460</v>
      </c>
      <c r="CB29" t="s">
        <v>460</v>
      </c>
      <c r="CK29" t="s">
        <v>460</v>
      </c>
      <c r="CT29" t="s">
        <v>460</v>
      </c>
      <c r="DC29" t="s">
        <v>460</v>
      </c>
      <c r="DL29" t="s">
        <v>460</v>
      </c>
      <c r="DU29" t="s">
        <v>460</v>
      </c>
      <c r="ED29" t="s">
        <v>460</v>
      </c>
      <c r="EM29" t="s">
        <v>460</v>
      </c>
      <c r="EV29" t="s">
        <v>460</v>
      </c>
      <c r="FE29" t="s">
        <v>460</v>
      </c>
      <c r="FN29" t="s">
        <v>460</v>
      </c>
      <c r="FW29" t="s">
        <v>460</v>
      </c>
      <c r="GF29" t="s">
        <v>460</v>
      </c>
      <c r="GO29" t="s">
        <v>460</v>
      </c>
      <c r="GX29" t="s">
        <v>460</v>
      </c>
      <c r="HG29" t="s">
        <v>460</v>
      </c>
      <c r="HP29" t="s">
        <v>460</v>
      </c>
      <c r="HY29" t="s">
        <v>460</v>
      </c>
      <c r="IH29" t="s">
        <v>460</v>
      </c>
      <c r="IQ29" t="s">
        <v>460</v>
      </c>
      <c r="IZ29" t="s">
        <v>457</v>
      </c>
      <c r="JA29">
        <v>0</v>
      </c>
      <c r="JB29">
        <v>0</v>
      </c>
      <c r="JC29">
        <v>0</v>
      </c>
      <c r="JD29">
        <v>0</v>
      </c>
      <c r="JE29">
        <v>0</v>
      </c>
      <c r="JF29">
        <v>0</v>
      </c>
      <c r="JG29">
        <v>0</v>
      </c>
      <c r="JH29">
        <v>0</v>
      </c>
      <c r="JI29">
        <v>0</v>
      </c>
      <c r="JJ29">
        <v>0</v>
      </c>
      <c r="JK29">
        <v>0</v>
      </c>
      <c r="JL29">
        <v>1</v>
      </c>
      <c r="JM29">
        <v>0</v>
      </c>
      <c r="JO29" t="s">
        <v>457</v>
      </c>
      <c r="JP29">
        <v>0</v>
      </c>
      <c r="JQ29">
        <v>0</v>
      </c>
      <c r="JR29">
        <v>0</v>
      </c>
      <c r="JS29">
        <v>0</v>
      </c>
      <c r="JT29">
        <v>0</v>
      </c>
      <c r="JU29">
        <v>0</v>
      </c>
      <c r="JV29">
        <v>0</v>
      </c>
      <c r="JW29">
        <v>1</v>
      </c>
      <c r="JY29" t="s">
        <v>457</v>
      </c>
      <c r="JZ29">
        <v>0</v>
      </c>
      <c r="KA29">
        <v>0</v>
      </c>
      <c r="KB29">
        <v>0</v>
      </c>
      <c r="KC29">
        <v>0</v>
      </c>
      <c r="KD29">
        <v>0</v>
      </c>
      <c r="KE29">
        <v>1</v>
      </c>
      <c r="KG29" t="s">
        <v>467</v>
      </c>
      <c r="KI29" t="s">
        <v>781</v>
      </c>
      <c r="KJ29" t="s">
        <v>467</v>
      </c>
      <c r="KO29" t="s">
        <v>457</v>
      </c>
      <c r="KP29">
        <v>0</v>
      </c>
      <c r="KQ29">
        <v>0</v>
      </c>
      <c r="KR29">
        <v>0</v>
      </c>
      <c r="KS29">
        <v>0</v>
      </c>
      <c r="KT29">
        <v>0</v>
      </c>
      <c r="KU29">
        <v>0</v>
      </c>
      <c r="KV29">
        <v>0</v>
      </c>
      <c r="KW29">
        <v>1</v>
      </c>
      <c r="LB29" t="s">
        <v>457</v>
      </c>
      <c r="LC29">
        <v>0</v>
      </c>
      <c r="LD29">
        <v>0</v>
      </c>
      <c r="LE29">
        <v>0</v>
      </c>
      <c r="LF29">
        <v>0</v>
      </c>
      <c r="LG29">
        <v>0</v>
      </c>
      <c r="LH29">
        <v>0</v>
      </c>
      <c r="LI29">
        <v>1</v>
      </c>
      <c r="LJ29">
        <v>0</v>
      </c>
      <c r="LK29">
        <v>0</v>
      </c>
      <c r="LM29" t="s">
        <v>467</v>
      </c>
      <c r="LZ29" t="s">
        <v>544</v>
      </c>
      <c r="MA29" t="s">
        <v>457</v>
      </c>
      <c r="MB29">
        <v>0</v>
      </c>
      <c r="MC29">
        <v>0</v>
      </c>
      <c r="MD29">
        <v>0</v>
      </c>
      <c r="ME29">
        <v>0</v>
      </c>
      <c r="MF29">
        <v>0</v>
      </c>
      <c r="MG29">
        <v>0</v>
      </c>
      <c r="MH29">
        <v>1</v>
      </c>
      <c r="MJ29" t="s">
        <v>457</v>
      </c>
      <c r="MK29">
        <v>0</v>
      </c>
      <c r="ML29">
        <v>0</v>
      </c>
      <c r="MM29">
        <v>0</v>
      </c>
      <c r="MN29">
        <v>0</v>
      </c>
      <c r="MO29">
        <v>0</v>
      </c>
      <c r="MP29">
        <v>0</v>
      </c>
      <c r="MQ29">
        <v>0</v>
      </c>
      <c r="MR29">
        <v>0</v>
      </c>
      <c r="MS29">
        <v>0</v>
      </c>
      <c r="MT29">
        <v>1</v>
      </c>
      <c r="MX29" t="s">
        <v>546</v>
      </c>
      <c r="MZ29" t="s">
        <v>502</v>
      </c>
      <c r="NB29" t="s">
        <v>645</v>
      </c>
      <c r="ND29" t="s">
        <v>645</v>
      </c>
      <c r="NF29" t="s">
        <v>502</v>
      </c>
      <c r="NH29" t="s">
        <v>546</v>
      </c>
      <c r="NJ29" t="s">
        <v>472</v>
      </c>
      <c r="NK29">
        <v>0</v>
      </c>
      <c r="NL29">
        <v>0</v>
      </c>
      <c r="NM29">
        <v>0</v>
      </c>
      <c r="NN29">
        <v>0</v>
      </c>
      <c r="NO29">
        <v>0</v>
      </c>
      <c r="NP29">
        <v>0</v>
      </c>
      <c r="NQ29">
        <v>0</v>
      </c>
      <c r="NR29">
        <v>0</v>
      </c>
      <c r="NS29">
        <v>0</v>
      </c>
      <c r="NT29">
        <v>0</v>
      </c>
      <c r="NU29">
        <v>0</v>
      </c>
      <c r="NV29">
        <v>0</v>
      </c>
      <c r="NW29">
        <v>1</v>
      </c>
      <c r="NY29" t="s">
        <v>645</v>
      </c>
      <c r="NZ29" t="s">
        <v>576</v>
      </c>
      <c r="OA29">
        <v>1</v>
      </c>
      <c r="OB29">
        <v>0</v>
      </c>
      <c r="OC29">
        <v>0</v>
      </c>
      <c r="OD29">
        <v>0</v>
      </c>
      <c r="OE29">
        <v>0</v>
      </c>
      <c r="OF29">
        <v>0</v>
      </c>
      <c r="OG29">
        <v>0</v>
      </c>
      <c r="OH29">
        <v>0</v>
      </c>
      <c r="OI29">
        <v>0</v>
      </c>
      <c r="OJ29">
        <v>0</v>
      </c>
      <c r="OK29">
        <v>0</v>
      </c>
      <c r="OL29">
        <v>0</v>
      </c>
      <c r="OM29">
        <v>0</v>
      </c>
      <c r="ON29">
        <v>0</v>
      </c>
      <c r="OO29">
        <v>0</v>
      </c>
      <c r="OP29">
        <v>0</v>
      </c>
      <c r="OR29" t="s">
        <v>629</v>
      </c>
      <c r="OS29" t="s">
        <v>467</v>
      </c>
      <c r="OT29" t="s">
        <v>748</v>
      </c>
      <c r="OU29">
        <v>0</v>
      </c>
      <c r="OV29">
        <v>0</v>
      </c>
      <c r="OW29">
        <v>0</v>
      </c>
      <c r="OX29">
        <v>0</v>
      </c>
      <c r="OY29">
        <v>0</v>
      </c>
      <c r="OZ29">
        <v>1</v>
      </c>
      <c r="PC29" t="s">
        <v>457</v>
      </c>
      <c r="PD29">
        <v>0</v>
      </c>
      <c r="PE29">
        <v>0</v>
      </c>
      <c r="PF29">
        <v>0</v>
      </c>
      <c r="PG29">
        <v>0</v>
      </c>
      <c r="PH29">
        <v>0</v>
      </c>
      <c r="PI29">
        <v>0</v>
      </c>
      <c r="PJ29">
        <v>0</v>
      </c>
      <c r="PK29">
        <v>1</v>
      </c>
      <c r="PM29">
        <v>100000000</v>
      </c>
      <c r="PN29" t="s">
        <v>570</v>
      </c>
      <c r="PO29" t="s">
        <v>814</v>
      </c>
      <c r="PP29" t="s">
        <v>815</v>
      </c>
      <c r="PQ29" t="s">
        <v>816</v>
      </c>
      <c r="PW29">
        <v>33078</v>
      </c>
      <c r="PX29" t="s">
        <v>817</v>
      </c>
      <c r="PY29" s="2">
        <v>45464.252951388888</v>
      </c>
      <c r="QB29" t="s">
        <v>480</v>
      </c>
      <c r="QD29" t="s">
        <v>481</v>
      </c>
      <c r="QF29">
        <v>28</v>
      </c>
    </row>
    <row r="30" spans="1:448" x14ac:dyDescent="0.25">
      <c r="A30" t="s">
        <v>818</v>
      </c>
      <c r="D30" t="s">
        <v>819</v>
      </c>
      <c r="E30" t="s">
        <v>450</v>
      </c>
      <c r="F30" t="s">
        <v>820</v>
      </c>
      <c r="G30" t="s">
        <v>686</v>
      </c>
      <c r="H30" t="s">
        <v>530</v>
      </c>
      <c r="I30">
        <v>0</v>
      </c>
      <c r="J30">
        <v>1</v>
      </c>
      <c r="K30">
        <v>1</v>
      </c>
      <c r="L30">
        <v>1</v>
      </c>
      <c r="M30">
        <v>0</v>
      </c>
      <c r="O30">
        <v>18</v>
      </c>
      <c r="P30">
        <v>78</v>
      </c>
      <c r="Q30" t="s">
        <v>584</v>
      </c>
      <c r="R30" t="s">
        <v>813</v>
      </c>
      <c r="S30" t="s">
        <v>488</v>
      </c>
      <c r="T30" t="s">
        <v>596</v>
      </c>
      <c r="U30">
        <v>0</v>
      </c>
      <c r="V30">
        <v>0</v>
      </c>
      <c r="W30">
        <v>0</v>
      </c>
      <c r="X30">
        <v>0</v>
      </c>
      <c r="Y30">
        <v>0</v>
      </c>
      <c r="Z30">
        <v>1</v>
      </c>
      <c r="AA30">
        <v>0</v>
      </c>
      <c r="AB30">
        <v>0</v>
      </c>
      <c r="AC30">
        <v>0</v>
      </c>
      <c r="AE30" t="s">
        <v>532</v>
      </c>
      <c r="AF30">
        <v>0</v>
      </c>
      <c r="AG30">
        <v>1</v>
      </c>
      <c r="AH30">
        <v>0</v>
      </c>
      <c r="AI30">
        <v>0</v>
      </c>
      <c r="AJ30">
        <v>0</v>
      </c>
      <c r="AL30" t="s">
        <v>514</v>
      </c>
      <c r="AR30" t="s">
        <v>460</v>
      </c>
      <c r="BA30" t="s">
        <v>460</v>
      </c>
      <c r="BJ30" t="s">
        <v>461</v>
      </c>
      <c r="BS30" t="s">
        <v>460</v>
      </c>
      <c r="CB30" t="s">
        <v>460</v>
      </c>
      <c r="CK30" t="s">
        <v>460</v>
      </c>
      <c r="CT30" t="s">
        <v>461</v>
      </c>
      <c r="DC30" t="s">
        <v>460</v>
      </c>
      <c r="DL30" t="s">
        <v>460</v>
      </c>
      <c r="DU30" t="s">
        <v>460</v>
      </c>
      <c r="ED30" t="s">
        <v>461</v>
      </c>
      <c r="EM30" t="s">
        <v>460</v>
      </c>
      <c r="EV30" t="s">
        <v>460</v>
      </c>
      <c r="FE30" t="s">
        <v>460</v>
      </c>
      <c r="FN30" t="s">
        <v>460</v>
      </c>
      <c r="FW30" t="s">
        <v>461</v>
      </c>
      <c r="GF30" t="s">
        <v>460</v>
      </c>
      <c r="GO30" t="s">
        <v>460</v>
      </c>
      <c r="GX30" t="s">
        <v>460</v>
      </c>
      <c r="HG30" t="s">
        <v>460</v>
      </c>
      <c r="HP30" t="s">
        <v>460</v>
      </c>
      <c r="HY30" t="s">
        <v>460</v>
      </c>
      <c r="IH30" t="s">
        <v>461</v>
      </c>
      <c r="IQ30" t="s">
        <v>460</v>
      </c>
      <c r="IZ30" t="s">
        <v>611</v>
      </c>
      <c r="JA30">
        <v>0</v>
      </c>
      <c r="JB30">
        <v>0</v>
      </c>
      <c r="JC30">
        <v>0</v>
      </c>
      <c r="JD30">
        <v>0</v>
      </c>
      <c r="JE30">
        <v>0</v>
      </c>
      <c r="JF30">
        <v>1</v>
      </c>
      <c r="JG30">
        <v>0</v>
      </c>
      <c r="JH30">
        <v>0</v>
      </c>
      <c r="JI30">
        <v>0</v>
      </c>
      <c r="JJ30">
        <v>0</v>
      </c>
      <c r="JK30">
        <v>0</v>
      </c>
      <c r="JL30">
        <v>0</v>
      </c>
      <c r="JM30">
        <v>0</v>
      </c>
      <c r="JO30" t="s">
        <v>463</v>
      </c>
      <c r="JP30">
        <v>0</v>
      </c>
      <c r="JQ30">
        <v>0</v>
      </c>
      <c r="JR30">
        <v>0</v>
      </c>
      <c r="JS30">
        <v>1</v>
      </c>
      <c r="JT30">
        <v>0</v>
      </c>
      <c r="JU30">
        <v>0</v>
      </c>
      <c r="JV30">
        <v>0</v>
      </c>
      <c r="JW30">
        <v>0</v>
      </c>
      <c r="JY30" t="s">
        <v>515</v>
      </c>
      <c r="JZ30">
        <v>1</v>
      </c>
      <c r="KA30">
        <v>0</v>
      </c>
      <c r="KB30">
        <v>0</v>
      </c>
      <c r="KC30">
        <v>0</v>
      </c>
      <c r="KD30">
        <v>0</v>
      </c>
      <c r="KE30">
        <v>0</v>
      </c>
      <c r="KG30" t="s">
        <v>467</v>
      </c>
      <c r="KI30" t="s">
        <v>466</v>
      </c>
      <c r="KJ30" t="s">
        <v>464</v>
      </c>
      <c r="KK30">
        <v>10</v>
      </c>
      <c r="KL30" t="s">
        <v>464</v>
      </c>
      <c r="KM30">
        <v>5</v>
      </c>
      <c r="KN30" t="s">
        <v>514</v>
      </c>
      <c r="KO30" t="s">
        <v>457</v>
      </c>
      <c r="KP30">
        <v>0</v>
      </c>
      <c r="KQ30">
        <v>0</v>
      </c>
      <c r="KR30">
        <v>0</v>
      </c>
      <c r="KS30">
        <v>0</v>
      </c>
      <c r="KT30">
        <v>0</v>
      </c>
      <c r="KU30">
        <v>0</v>
      </c>
      <c r="KV30">
        <v>0</v>
      </c>
      <c r="KW30">
        <v>1</v>
      </c>
      <c r="KY30" t="s">
        <v>498</v>
      </c>
      <c r="KZ30" t="s">
        <v>499</v>
      </c>
      <c r="LA30" t="s">
        <v>467</v>
      </c>
      <c r="LB30" t="s">
        <v>457</v>
      </c>
      <c r="LC30">
        <v>0</v>
      </c>
      <c r="LD30">
        <v>0</v>
      </c>
      <c r="LE30">
        <v>0</v>
      </c>
      <c r="LF30">
        <v>0</v>
      </c>
      <c r="LG30">
        <v>0</v>
      </c>
      <c r="LH30">
        <v>0</v>
      </c>
      <c r="LI30">
        <v>1</v>
      </c>
      <c r="LJ30">
        <v>0</v>
      </c>
      <c r="LK30">
        <v>0</v>
      </c>
      <c r="LM30" t="s">
        <v>467</v>
      </c>
      <c r="LZ30" t="s">
        <v>544</v>
      </c>
      <c r="MA30" t="s">
        <v>457</v>
      </c>
      <c r="MB30">
        <v>0</v>
      </c>
      <c r="MC30">
        <v>0</v>
      </c>
      <c r="MD30">
        <v>0</v>
      </c>
      <c r="ME30">
        <v>0</v>
      </c>
      <c r="MF30">
        <v>0</v>
      </c>
      <c r="MG30">
        <v>0</v>
      </c>
      <c r="MH30">
        <v>1</v>
      </c>
      <c r="MJ30" t="s">
        <v>457</v>
      </c>
      <c r="MK30">
        <v>0</v>
      </c>
      <c r="ML30">
        <v>0</v>
      </c>
      <c r="MM30">
        <v>0</v>
      </c>
      <c r="MN30">
        <v>0</v>
      </c>
      <c r="MO30">
        <v>0</v>
      </c>
      <c r="MP30">
        <v>0</v>
      </c>
      <c r="MQ30">
        <v>0</v>
      </c>
      <c r="MR30">
        <v>0</v>
      </c>
      <c r="MS30">
        <v>0</v>
      </c>
      <c r="MT30">
        <v>1</v>
      </c>
      <c r="MX30" t="s">
        <v>644</v>
      </c>
      <c r="MZ30" t="s">
        <v>471</v>
      </c>
      <c r="NB30" t="s">
        <v>501</v>
      </c>
      <c r="ND30" t="s">
        <v>471</v>
      </c>
      <c r="NF30" t="s">
        <v>470</v>
      </c>
      <c r="NH30" t="s">
        <v>501</v>
      </c>
      <c r="NJ30" t="s">
        <v>628</v>
      </c>
      <c r="NK30">
        <v>0</v>
      </c>
      <c r="NL30">
        <v>0</v>
      </c>
      <c r="NM30">
        <v>0</v>
      </c>
      <c r="NN30">
        <v>0</v>
      </c>
      <c r="NO30">
        <v>1</v>
      </c>
      <c r="NP30">
        <v>0</v>
      </c>
      <c r="NQ30">
        <v>0</v>
      </c>
      <c r="NR30">
        <v>0</v>
      </c>
      <c r="NS30">
        <v>0</v>
      </c>
      <c r="NT30">
        <v>0</v>
      </c>
      <c r="NU30">
        <v>0</v>
      </c>
      <c r="NV30">
        <v>0</v>
      </c>
      <c r="NW30">
        <v>0</v>
      </c>
      <c r="NY30" t="s">
        <v>456</v>
      </c>
      <c r="NZ30" t="s">
        <v>522</v>
      </c>
      <c r="OA30">
        <v>0</v>
      </c>
      <c r="OB30">
        <v>0</v>
      </c>
      <c r="OC30">
        <v>0</v>
      </c>
      <c r="OD30">
        <v>0</v>
      </c>
      <c r="OE30">
        <v>0</v>
      </c>
      <c r="OF30">
        <v>0</v>
      </c>
      <c r="OG30">
        <v>0</v>
      </c>
      <c r="OH30">
        <v>0</v>
      </c>
      <c r="OI30">
        <v>0</v>
      </c>
      <c r="OJ30">
        <v>0</v>
      </c>
      <c r="OK30">
        <v>0</v>
      </c>
      <c r="OL30">
        <v>0</v>
      </c>
      <c r="OM30">
        <v>0</v>
      </c>
      <c r="ON30">
        <v>0</v>
      </c>
      <c r="OO30">
        <v>0</v>
      </c>
      <c r="OP30">
        <v>1</v>
      </c>
      <c r="OR30" t="s">
        <v>629</v>
      </c>
      <c r="OS30" t="s">
        <v>467</v>
      </c>
      <c r="OT30" t="s">
        <v>821</v>
      </c>
      <c r="OU30">
        <v>1</v>
      </c>
      <c r="OV30">
        <v>0</v>
      </c>
      <c r="OW30">
        <v>0</v>
      </c>
      <c r="OX30">
        <v>0</v>
      </c>
      <c r="OY30">
        <v>0</v>
      </c>
      <c r="OZ30">
        <v>0</v>
      </c>
      <c r="PC30" t="s">
        <v>457</v>
      </c>
      <c r="PD30">
        <v>0</v>
      </c>
      <c r="PE30">
        <v>0</v>
      </c>
      <c r="PF30">
        <v>0</v>
      </c>
      <c r="PG30">
        <v>0</v>
      </c>
      <c r="PH30">
        <v>0</v>
      </c>
      <c r="PI30">
        <v>0</v>
      </c>
      <c r="PJ30">
        <v>0</v>
      </c>
      <c r="PK30">
        <v>1</v>
      </c>
      <c r="PM30">
        <v>0</v>
      </c>
      <c r="PN30" t="s">
        <v>578</v>
      </c>
      <c r="PP30" t="s">
        <v>822</v>
      </c>
      <c r="PQ30" t="s">
        <v>823</v>
      </c>
      <c r="PW30">
        <v>33079</v>
      </c>
      <c r="PX30" t="s">
        <v>824</v>
      </c>
      <c r="PY30" s="2">
        <v>45464.253217592603</v>
      </c>
      <c r="QB30" t="s">
        <v>480</v>
      </c>
      <c r="QD30" t="s">
        <v>481</v>
      </c>
      <c r="QF30">
        <v>29</v>
      </c>
    </row>
    <row r="31" spans="1:448" x14ac:dyDescent="0.25">
      <c r="A31" t="s">
        <v>825</v>
      </c>
      <c r="D31" t="s">
        <v>826</v>
      </c>
      <c r="E31" t="s">
        <v>450</v>
      </c>
      <c r="F31" t="s">
        <v>827</v>
      </c>
      <c r="G31" t="s">
        <v>770</v>
      </c>
      <c r="H31" t="s">
        <v>568</v>
      </c>
      <c r="I31">
        <v>0</v>
      </c>
      <c r="J31">
        <v>1</v>
      </c>
      <c r="K31">
        <v>0</v>
      </c>
      <c r="L31">
        <v>0</v>
      </c>
      <c r="M31">
        <v>0</v>
      </c>
      <c r="O31">
        <v>3</v>
      </c>
      <c r="P31">
        <v>11</v>
      </c>
      <c r="Q31" t="s">
        <v>454</v>
      </c>
      <c r="R31" t="s">
        <v>813</v>
      </c>
      <c r="S31" t="s">
        <v>456</v>
      </c>
      <c r="T31" t="s">
        <v>596</v>
      </c>
      <c r="U31">
        <v>0</v>
      </c>
      <c r="V31">
        <v>0</v>
      </c>
      <c r="W31">
        <v>0</v>
      </c>
      <c r="X31">
        <v>0</v>
      </c>
      <c r="Y31">
        <v>0</v>
      </c>
      <c r="Z31">
        <v>1</v>
      </c>
      <c r="AA31">
        <v>0</v>
      </c>
      <c r="AB31">
        <v>0</v>
      </c>
      <c r="AC31">
        <v>0</v>
      </c>
      <c r="AE31" t="s">
        <v>532</v>
      </c>
      <c r="AF31">
        <v>0</v>
      </c>
      <c r="AG31">
        <v>1</v>
      </c>
      <c r="AH31">
        <v>0</v>
      </c>
      <c r="AI31">
        <v>0</v>
      </c>
      <c r="AJ31">
        <v>0</v>
      </c>
      <c r="AL31" t="s">
        <v>514</v>
      </c>
      <c r="AR31" t="s">
        <v>489</v>
      </c>
      <c r="AS31" t="s">
        <v>556</v>
      </c>
      <c r="AT31">
        <v>0</v>
      </c>
      <c r="AU31">
        <v>0</v>
      </c>
      <c r="AV31">
        <v>0</v>
      </c>
      <c r="AW31">
        <v>0</v>
      </c>
      <c r="AX31">
        <v>1</v>
      </c>
      <c r="BA31" t="s">
        <v>460</v>
      </c>
      <c r="BJ31" t="s">
        <v>489</v>
      </c>
      <c r="BK31" t="s">
        <v>557</v>
      </c>
      <c r="BL31">
        <v>0</v>
      </c>
      <c r="BM31">
        <v>0</v>
      </c>
      <c r="BN31">
        <v>1</v>
      </c>
      <c r="BO31">
        <v>0</v>
      </c>
      <c r="BP31">
        <v>0</v>
      </c>
      <c r="BS31" t="s">
        <v>460</v>
      </c>
      <c r="CB31" t="s">
        <v>461</v>
      </c>
      <c r="CK31" t="s">
        <v>460</v>
      </c>
      <c r="CT31" t="s">
        <v>489</v>
      </c>
      <c r="CU31" t="s">
        <v>556</v>
      </c>
      <c r="CV31">
        <v>0</v>
      </c>
      <c r="CW31">
        <v>0</v>
      </c>
      <c r="CX31">
        <v>0</v>
      </c>
      <c r="CY31">
        <v>0</v>
      </c>
      <c r="CZ31">
        <v>1</v>
      </c>
      <c r="DC31" t="s">
        <v>460</v>
      </c>
      <c r="DL31" t="s">
        <v>460</v>
      </c>
      <c r="DU31" t="s">
        <v>461</v>
      </c>
      <c r="ED31" t="s">
        <v>489</v>
      </c>
      <c r="EE31" t="s">
        <v>556</v>
      </c>
      <c r="EF31">
        <v>0</v>
      </c>
      <c r="EG31">
        <v>0</v>
      </c>
      <c r="EH31">
        <v>0</v>
      </c>
      <c r="EI31">
        <v>0</v>
      </c>
      <c r="EJ31">
        <v>1</v>
      </c>
      <c r="EM31" t="s">
        <v>489</v>
      </c>
      <c r="EN31" t="s">
        <v>533</v>
      </c>
      <c r="EO31">
        <v>0</v>
      </c>
      <c r="EP31">
        <v>0</v>
      </c>
      <c r="EQ31">
        <v>0</v>
      </c>
      <c r="ER31">
        <v>1</v>
      </c>
      <c r="ES31">
        <v>0</v>
      </c>
      <c r="EV31" t="s">
        <v>461</v>
      </c>
      <c r="FE31" t="s">
        <v>461</v>
      </c>
      <c r="FN31" t="s">
        <v>461</v>
      </c>
      <c r="FW31" t="s">
        <v>461</v>
      </c>
      <c r="GF31" t="s">
        <v>461</v>
      </c>
      <c r="GO31" t="s">
        <v>461</v>
      </c>
      <c r="GX31" t="s">
        <v>489</v>
      </c>
      <c r="GY31" t="s">
        <v>557</v>
      </c>
      <c r="GZ31">
        <v>0</v>
      </c>
      <c r="HA31">
        <v>0</v>
      </c>
      <c r="HB31">
        <v>1</v>
      </c>
      <c r="HC31">
        <v>0</v>
      </c>
      <c r="HD31">
        <v>0</v>
      </c>
      <c r="HG31" t="s">
        <v>461</v>
      </c>
      <c r="HP31" t="s">
        <v>461</v>
      </c>
      <c r="HY31" t="s">
        <v>489</v>
      </c>
      <c r="HZ31" t="s">
        <v>557</v>
      </c>
      <c r="IA31">
        <v>0</v>
      </c>
      <c r="IB31">
        <v>0</v>
      </c>
      <c r="IC31">
        <v>1</v>
      </c>
      <c r="ID31">
        <v>0</v>
      </c>
      <c r="IE31">
        <v>0</v>
      </c>
      <c r="IH31" t="s">
        <v>461</v>
      </c>
      <c r="IQ31" t="s">
        <v>489</v>
      </c>
      <c r="IR31" t="s">
        <v>557</v>
      </c>
      <c r="IS31">
        <v>0</v>
      </c>
      <c r="IT31">
        <v>0</v>
      </c>
      <c r="IU31">
        <v>1</v>
      </c>
      <c r="IV31">
        <v>0</v>
      </c>
      <c r="IW31">
        <v>0</v>
      </c>
      <c r="IZ31" t="s">
        <v>828</v>
      </c>
      <c r="JA31">
        <v>0</v>
      </c>
      <c r="JB31">
        <v>0</v>
      </c>
      <c r="JC31">
        <v>0</v>
      </c>
      <c r="JD31">
        <v>1</v>
      </c>
      <c r="JE31">
        <v>1</v>
      </c>
      <c r="JF31">
        <v>1</v>
      </c>
      <c r="JG31">
        <v>0</v>
      </c>
      <c r="JH31">
        <v>0</v>
      </c>
      <c r="JI31">
        <v>0</v>
      </c>
      <c r="JJ31">
        <v>0</v>
      </c>
      <c r="JK31">
        <v>0</v>
      </c>
      <c r="JL31">
        <v>0</v>
      </c>
      <c r="JM31">
        <v>0</v>
      </c>
      <c r="JO31" t="s">
        <v>829</v>
      </c>
      <c r="JP31">
        <v>0</v>
      </c>
      <c r="JQ31">
        <v>0</v>
      </c>
      <c r="JR31">
        <v>1</v>
      </c>
      <c r="JS31">
        <v>1</v>
      </c>
      <c r="JT31">
        <v>0</v>
      </c>
      <c r="JU31">
        <v>0</v>
      </c>
      <c r="JV31">
        <v>0</v>
      </c>
      <c r="JW31">
        <v>0</v>
      </c>
      <c r="JY31" t="s">
        <v>830</v>
      </c>
      <c r="JZ31">
        <v>1</v>
      </c>
      <c r="KA31">
        <v>1</v>
      </c>
      <c r="KB31">
        <v>1</v>
      </c>
      <c r="KC31">
        <v>1</v>
      </c>
      <c r="KD31">
        <v>0</v>
      </c>
      <c r="KE31">
        <v>0</v>
      </c>
      <c r="KG31" t="s">
        <v>467</v>
      </c>
      <c r="KI31" t="s">
        <v>626</v>
      </c>
      <c r="KJ31" t="s">
        <v>467</v>
      </c>
      <c r="KO31" t="s">
        <v>457</v>
      </c>
      <c r="KP31">
        <v>0</v>
      </c>
      <c r="KQ31">
        <v>0</v>
      </c>
      <c r="KR31">
        <v>0</v>
      </c>
      <c r="KS31">
        <v>0</v>
      </c>
      <c r="KT31">
        <v>0</v>
      </c>
      <c r="KU31">
        <v>0</v>
      </c>
      <c r="KV31">
        <v>0</v>
      </c>
      <c r="KW31">
        <v>1</v>
      </c>
      <c r="LB31" t="s">
        <v>457</v>
      </c>
      <c r="LC31">
        <v>0</v>
      </c>
      <c r="LD31">
        <v>0</v>
      </c>
      <c r="LE31">
        <v>0</v>
      </c>
      <c r="LF31">
        <v>0</v>
      </c>
      <c r="LG31">
        <v>0</v>
      </c>
      <c r="LH31">
        <v>0</v>
      </c>
      <c r="LI31">
        <v>1</v>
      </c>
      <c r="LJ31">
        <v>0</v>
      </c>
      <c r="LK31">
        <v>0</v>
      </c>
      <c r="LM31" t="s">
        <v>467</v>
      </c>
      <c r="LZ31" t="s">
        <v>544</v>
      </c>
      <c r="MA31" t="s">
        <v>831</v>
      </c>
      <c r="MB31">
        <v>0</v>
      </c>
      <c r="MC31">
        <v>1</v>
      </c>
      <c r="MD31">
        <v>1</v>
      </c>
      <c r="ME31">
        <v>1</v>
      </c>
      <c r="MF31">
        <v>1</v>
      </c>
      <c r="MG31">
        <v>0</v>
      </c>
      <c r="MH31">
        <v>0</v>
      </c>
      <c r="MJ31" t="s">
        <v>520</v>
      </c>
      <c r="MK31">
        <v>0</v>
      </c>
      <c r="ML31">
        <v>0</v>
      </c>
      <c r="MM31">
        <v>0</v>
      </c>
      <c r="MN31">
        <v>0</v>
      </c>
      <c r="MO31">
        <v>0</v>
      </c>
      <c r="MP31">
        <v>0</v>
      </c>
      <c r="MQ31">
        <v>0</v>
      </c>
      <c r="MR31">
        <v>1</v>
      </c>
      <c r="MS31">
        <v>0</v>
      </c>
      <c r="MT31">
        <v>0</v>
      </c>
      <c r="MX31" t="s">
        <v>546</v>
      </c>
      <c r="MZ31" t="s">
        <v>502</v>
      </c>
      <c r="NB31" t="s">
        <v>546</v>
      </c>
      <c r="ND31" t="s">
        <v>501</v>
      </c>
      <c r="NF31" t="s">
        <v>501</v>
      </c>
      <c r="NH31" t="s">
        <v>501</v>
      </c>
      <c r="NJ31" t="s">
        <v>832</v>
      </c>
      <c r="NK31">
        <v>1</v>
      </c>
      <c r="NL31">
        <v>1</v>
      </c>
      <c r="NM31">
        <v>1</v>
      </c>
      <c r="NN31">
        <v>0</v>
      </c>
      <c r="NO31">
        <v>1</v>
      </c>
      <c r="NP31">
        <v>0</v>
      </c>
      <c r="NQ31">
        <v>0</v>
      </c>
      <c r="NR31">
        <v>1</v>
      </c>
      <c r="NS31">
        <v>0</v>
      </c>
      <c r="NT31">
        <v>1</v>
      </c>
      <c r="NU31">
        <v>0</v>
      </c>
      <c r="NV31">
        <v>0</v>
      </c>
      <c r="NW31">
        <v>0</v>
      </c>
      <c r="NY31" t="s">
        <v>471</v>
      </c>
      <c r="NZ31" t="s">
        <v>522</v>
      </c>
      <c r="OA31">
        <v>0</v>
      </c>
      <c r="OB31">
        <v>0</v>
      </c>
      <c r="OC31">
        <v>0</v>
      </c>
      <c r="OD31">
        <v>0</v>
      </c>
      <c r="OE31">
        <v>0</v>
      </c>
      <c r="OF31">
        <v>0</v>
      </c>
      <c r="OG31">
        <v>0</v>
      </c>
      <c r="OH31">
        <v>0</v>
      </c>
      <c r="OI31">
        <v>0</v>
      </c>
      <c r="OJ31">
        <v>0</v>
      </c>
      <c r="OK31">
        <v>0</v>
      </c>
      <c r="OL31">
        <v>0</v>
      </c>
      <c r="OM31">
        <v>0</v>
      </c>
      <c r="ON31">
        <v>0</v>
      </c>
      <c r="OO31">
        <v>0</v>
      </c>
      <c r="OP31">
        <v>1</v>
      </c>
      <c r="OR31" t="s">
        <v>523</v>
      </c>
      <c r="OS31" t="s">
        <v>467</v>
      </c>
      <c r="OT31" t="s">
        <v>762</v>
      </c>
      <c r="OU31">
        <v>1</v>
      </c>
      <c r="OV31">
        <v>1</v>
      </c>
      <c r="OW31">
        <v>1</v>
      </c>
      <c r="OX31">
        <v>0</v>
      </c>
      <c r="OY31">
        <v>0</v>
      </c>
      <c r="OZ31">
        <v>0</v>
      </c>
      <c r="PC31" t="s">
        <v>833</v>
      </c>
      <c r="PD31">
        <v>1</v>
      </c>
      <c r="PE31">
        <v>0</v>
      </c>
      <c r="PF31">
        <v>1</v>
      </c>
      <c r="PG31">
        <v>0</v>
      </c>
      <c r="PH31">
        <v>0</v>
      </c>
      <c r="PI31">
        <v>1</v>
      </c>
      <c r="PJ31">
        <v>0</v>
      </c>
      <c r="PK31">
        <v>0</v>
      </c>
      <c r="PM31">
        <v>100000</v>
      </c>
      <c r="PN31" t="s">
        <v>618</v>
      </c>
      <c r="PP31" t="s">
        <v>834</v>
      </c>
      <c r="PQ31" t="s">
        <v>835</v>
      </c>
      <c r="PW31">
        <v>33080</v>
      </c>
      <c r="PX31" t="s">
        <v>836</v>
      </c>
      <c r="PY31" s="2">
        <v>45464.253784722219</v>
      </c>
      <c r="QB31" t="s">
        <v>480</v>
      </c>
      <c r="QD31" t="s">
        <v>481</v>
      </c>
      <c r="QF31">
        <v>30</v>
      </c>
    </row>
    <row r="32" spans="1:448" x14ac:dyDescent="0.25">
      <c r="A32" t="s">
        <v>837</v>
      </c>
      <c r="D32" t="s">
        <v>838</v>
      </c>
      <c r="E32" t="s">
        <v>450</v>
      </c>
      <c r="F32" t="s">
        <v>839</v>
      </c>
      <c r="G32" t="s">
        <v>686</v>
      </c>
      <c r="H32" t="s">
        <v>530</v>
      </c>
      <c r="I32">
        <v>0</v>
      </c>
      <c r="J32">
        <v>1</v>
      </c>
      <c r="K32">
        <v>1</v>
      </c>
      <c r="L32">
        <v>1</v>
      </c>
      <c r="M32">
        <v>0</v>
      </c>
      <c r="O32">
        <v>14</v>
      </c>
      <c r="P32">
        <v>87</v>
      </c>
      <c r="Q32" t="s">
        <v>584</v>
      </c>
      <c r="R32" t="s">
        <v>487</v>
      </c>
      <c r="S32" t="s">
        <v>488</v>
      </c>
      <c r="T32" t="s">
        <v>840</v>
      </c>
      <c r="U32">
        <v>0</v>
      </c>
      <c r="V32">
        <v>1</v>
      </c>
      <c r="W32">
        <v>1</v>
      </c>
      <c r="X32">
        <v>0</v>
      </c>
      <c r="Y32">
        <v>0</v>
      </c>
      <c r="Z32">
        <v>1</v>
      </c>
      <c r="AA32">
        <v>1</v>
      </c>
      <c r="AB32">
        <v>0</v>
      </c>
      <c r="AC32">
        <v>0</v>
      </c>
      <c r="AE32" t="s">
        <v>841</v>
      </c>
      <c r="AF32">
        <v>1</v>
      </c>
      <c r="AG32">
        <v>1</v>
      </c>
      <c r="AH32">
        <v>0</v>
      </c>
      <c r="AI32">
        <v>0</v>
      </c>
      <c r="AJ32">
        <v>0</v>
      </c>
      <c r="AL32" t="s">
        <v>514</v>
      </c>
      <c r="AR32" t="s">
        <v>489</v>
      </c>
      <c r="AS32" t="s">
        <v>492</v>
      </c>
      <c r="AT32">
        <v>0</v>
      </c>
      <c r="AU32">
        <v>1</v>
      </c>
      <c r="AV32">
        <v>1</v>
      </c>
      <c r="AW32">
        <v>0</v>
      </c>
      <c r="AX32">
        <v>0</v>
      </c>
      <c r="BA32" t="s">
        <v>460</v>
      </c>
      <c r="BJ32" t="s">
        <v>460</v>
      </c>
      <c r="BS32" t="s">
        <v>460</v>
      </c>
      <c r="CB32" t="s">
        <v>489</v>
      </c>
      <c r="CC32" t="s">
        <v>492</v>
      </c>
      <c r="CD32">
        <v>0</v>
      </c>
      <c r="CE32">
        <v>1</v>
      </c>
      <c r="CF32">
        <v>1</v>
      </c>
      <c r="CG32">
        <v>0</v>
      </c>
      <c r="CH32">
        <v>0</v>
      </c>
      <c r="CK32" t="s">
        <v>460</v>
      </c>
      <c r="CT32" t="s">
        <v>460</v>
      </c>
      <c r="DC32" t="s">
        <v>489</v>
      </c>
      <c r="DD32" t="s">
        <v>535</v>
      </c>
      <c r="DE32">
        <v>0</v>
      </c>
      <c r="DF32">
        <v>0</v>
      </c>
      <c r="DG32">
        <v>1</v>
      </c>
      <c r="DH32">
        <v>1</v>
      </c>
      <c r="DI32">
        <v>0</v>
      </c>
      <c r="DL32" t="s">
        <v>489</v>
      </c>
      <c r="DM32" t="s">
        <v>536</v>
      </c>
      <c r="DN32">
        <v>1</v>
      </c>
      <c r="DO32">
        <v>1</v>
      </c>
      <c r="DP32">
        <v>1</v>
      </c>
      <c r="DQ32">
        <v>1</v>
      </c>
      <c r="DR32">
        <v>0</v>
      </c>
      <c r="DU32" t="s">
        <v>460</v>
      </c>
      <c r="ED32" t="s">
        <v>460</v>
      </c>
      <c r="EM32" t="s">
        <v>489</v>
      </c>
      <c r="EN32" t="s">
        <v>557</v>
      </c>
      <c r="EO32">
        <v>0</v>
      </c>
      <c r="EP32">
        <v>0</v>
      </c>
      <c r="EQ32">
        <v>1</v>
      </c>
      <c r="ER32">
        <v>0</v>
      </c>
      <c r="ES32">
        <v>0</v>
      </c>
      <c r="EV32" t="s">
        <v>489</v>
      </c>
      <c r="EW32" t="s">
        <v>557</v>
      </c>
      <c r="EX32">
        <v>0</v>
      </c>
      <c r="EY32">
        <v>0</v>
      </c>
      <c r="EZ32">
        <v>1</v>
      </c>
      <c r="FA32">
        <v>0</v>
      </c>
      <c r="FB32">
        <v>0</v>
      </c>
      <c r="FE32" t="s">
        <v>460</v>
      </c>
      <c r="FN32" t="s">
        <v>460</v>
      </c>
      <c r="FW32" t="s">
        <v>460</v>
      </c>
      <c r="GF32" t="s">
        <v>460</v>
      </c>
      <c r="GO32" t="s">
        <v>489</v>
      </c>
      <c r="GP32" t="s">
        <v>492</v>
      </c>
      <c r="GQ32">
        <v>0</v>
      </c>
      <c r="GR32">
        <v>1</v>
      </c>
      <c r="GS32">
        <v>1</v>
      </c>
      <c r="GT32">
        <v>0</v>
      </c>
      <c r="GU32">
        <v>0</v>
      </c>
      <c r="GX32" t="s">
        <v>460</v>
      </c>
      <c r="HG32" t="s">
        <v>460</v>
      </c>
      <c r="HP32" t="s">
        <v>460</v>
      </c>
      <c r="HY32" t="s">
        <v>489</v>
      </c>
      <c r="HZ32" t="s">
        <v>842</v>
      </c>
      <c r="IA32">
        <v>1</v>
      </c>
      <c r="IB32">
        <v>0</v>
      </c>
      <c r="IC32">
        <v>0</v>
      </c>
      <c r="ID32">
        <v>1</v>
      </c>
      <c r="IE32">
        <v>0</v>
      </c>
      <c r="IH32" t="s">
        <v>460</v>
      </c>
      <c r="IQ32" t="s">
        <v>460</v>
      </c>
      <c r="IZ32" t="s">
        <v>843</v>
      </c>
      <c r="JA32">
        <v>1</v>
      </c>
      <c r="JB32">
        <v>1</v>
      </c>
      <c r="JC32">
        <v>0</v>
      </c>
      <c r="JD32">
        <v>0</v>
      </c>
      <c r="JE32">
        <v>0</v>
      </c>
      <c r="JF32">
        <v>1</v>
      </c>
      <c r="JG32">
        <v>1</v>
      </c>
      <c r="JH32">
        <v>1</v>
      </c>
      <c r="JI32">
        <v>0</v>
      </c>
      <c r="JJ32">
        <v>1</v>
      </c>
      <c r="JK32">
        <v>0</v>
      </c>
      <c r="JL32">
        <v>0</v>
      </c>
      <c r="JM32">
        <v>1</v>
      </c>
      <c r="JO32" t="s">
        <v>844</v>
      </c>
      <c r="JP32">
        <v>1</v>
      </c>
      <c r="JQ32">
        <v>1</v>
      </c>
      <c r="JR32">
        <v>1</v>
      </c>
      <c r="JS32">
        <v>1</v>
      </c>
      <c r="JT32">
        <v>0</v>
      </c>
      <c r="JU32">
        <v>0</v>
      </c>
      <c r="JV32">
        <v>0</v>
      </c>
      <c r="JW32">
        <v>0</v>
      </c>
      <c r="JY32" t="s">
        <v>830</v>
      </c>
      <c r="JZ32">
        <v>1</v>
      </c>
      <c r="KA32">
        <v>1</v>
      </c>
      <c r="KB32">
        <v>1</v>
      </c>
      <c r="KC32">
        <v>1</v>
      </c>
      <c r="KD32">
        <v>0</v>
      </c>
      <c r="KE32">
        <v>0</v>
      </c>
      <c r="KG32" t="s">
        <v>464</v>
      </c>
      <c r="KH32" t="s">
        <v>539</v>
      </c>
      <c r="KI32" t="s">
        <v>781</v>
      </c>
      <c r="KJ32" t="s">
        <v>464</v>
      </c>
      <c r="KK32">
        <v>76</v>
      </c>
      <c r="KL32" t="s">
        <v>464</v>
      </c>
      <c r="KM32">
        <v>23</v>
      </c>
      <c r="KN32" t="s">
        <v>459</v>
      </c>
      <c r="KO32" t="s">
        <v>845</v>
      </c>
      <c r="KP32">
        <v>0</v>
      </c>
      <c r="KQ32">
        <v>0</v>
      </c>
      <c r="KR32">
        <v>0</v>
      </c>
      <c r="KS32">
        <v>1</v>
      </c>
      <c r="KT32">
        <v>1</v>
      </c>
      <c r="KU32">
        <v>0</v>
      </c>
      <c r="KV32">
        <v>0</v>
      </c>
      <c r="KW32">
        <v>0</v>
      </c>
      <c r="KY32" t="s">
        <v>585</v>
      </c>
      <c r="KZ32" t="s">
        <v>613</v>
      </c>
      <c r="LA32" t="s">
        <v>467</v>
      </c>
      <c r="LB32" t="s">
        <v>643</v>
      </c>
      <c r="LC32">
        <v>0</v>
      </c>
      <c r="LD32">
        <v>0</v>
      </c>
      <c r="LE32">
        <v>0</v>
      </c>
      <c r="LF32">
        <v>0</v>
      </c>
      <c r="LG32">
        <v>1</v>
      </c>
      <c r="LH32">
        <v>0</v>
      </c>
      <c r="LI32">
        <v>0</v>
      </c>
      <c r="LJ32">
        <v>0</v>
      </c>
      <c r="LK32">
        <v>0</v>
      </c>
      <c r="LM32" t="s">
        <v>464</v>
      </c>
      <c r="LN32">
        <v>17</v>
      </c>
      <c r="LO32" t="s">
        <v>846</v>
      </c>
      <c r="LP32">
        <v>1</v>
      </c>
      <c r="LQ32">
        <v>1</v>
      </c>
      <c r="LR32">
        <v>0</v>
      </c>
      <c r="LS32">
        <v>0</v>
      </c>
      <c r="LT32">
        <v>0</v>
      </c>
      <c r="LU32">
        <v>0</v>
      </c>
      <c r="LV32">
        <v>0</v>
      </c>
      <c r="LW32">
        <v>1</v>
      </c>
      <c r="LX32" t="s">
        <v>847</v>
      </c>
      <c r="LY32" t="s">
        <v>794</v>
      </c>
      <c r="LZ32" t="s">
        <v>518</v>
      </c>
      <c r="MA32" t="s">
        <v>848</v>
      </c>
      <c r="MB32">
        <v>1</v>
      </c>
      <c r="MC32">
        <v>1</v>
      </c>
      <c r="MD32">
        <v>1</v>
      </c>
      <c r="ME32">
        <v>0</v>
      </c>
      <c r="MF32">
        <v>1</v>
      </c>
      <c r="MG32">
        <v>0</v>
      </c>
      <c r="MH32">
        <v>0</v>
      </c>
      <c r="MJ32" t="s">
        <v>520</v>
      </c>
      <c r="MK32">
        <v>0</v>
      </c>
      <c r="ML32">
        <v>0</v>
      </c>
      <c r="MM32">
        <v>0</v>
      </c>
      <c r="MN32">
        <v>0</v>
      </c>
      <c r="MO32">
        <v>0</v>
      </c>
      <c r="MP32">
        <v>0</v>
      </c>
      <c r="MQ32">
        <v>0</v>
      </c>
      <c r="MR32">
        <v>1</v>
      </c>
      <c r="MS32">
        <v>0</v>
      </c>
      <c r="MT32">
        <v>0</v>
      </c>
      <c r="MX32" t="s">
        <v>644</v>
      </c>
      <c r="MZ32" t="s">
        <v>644</v>
      </c>
      <c r="NB32" t="s">
        <v>644</v>
      </c>
      <c r="ND32" t="s">
        <v>644</v>
      </c>
      <c r="NF32" t="s">
        <v>644</v>
      </c>
      <c r="NH32" t="s">
        <v>644</v>
      </c>
      <c r="NJ32" t="s">
        <v>561</v>
      </c>
      <c r="NK32">
        <v>0</v>
      </c>
      <c r="NL32">
        <v>0</v>
      </c>
      <c r="NM32">
        <v>1</v>
      </c>
      <c r="NN32">
        <v>0</v>
      </c>
      <c r="NO32">
        <v>0</v>
      </c>
      <c r="NP32">
        <v>0</v>
      </c>
      <c r="NQ32">
        <v>0</v>
      </c>
      <c r="NR32">
        <v>0</v>
      </c>
      <c r="NS32">
        <v>0</v>
      </c>
      <c r="NT32">
        <v>0</v>
      </c>
      <c r="NU32">
        <v>0</v>
      </c>
      <c r="NV32">
        <v>0</v>
      </c>
      <c r="NW32">
        <v>0</v>
      </c>
      <c r="NY32" t="s">
        <v>546</v>
      </c>
      <c r="NZ32" t="s">
        <v>805</v>
      </c>
      <c r="OA32">
        <v>0</v>
      </c>
      <c r="OB32">
        <v>0</v>
      </c>
      <c r="OC32">
        <v>0</v>
      </c>
      <c r="OD32">
        <v>0</v>
      </c>
      <c r="OE32">
        <v>1</v>
      </c>
      <c r="OF32">
        <v>0</v>
      </c>
      <c r="OG32">
        <v>0</v>
      </c>
      <c r="OH32">
        <v>0</v>
      </c>
      <c r="OI32">
        <v>0</v>
      </c>
      <c r="OJ32">
        <v>0</v>
      </c>
      <c r="OK32">
        <v>0</v>
      </c>
      <c r="OL32">
        <v>0</v>
      </c>
      <c r="OM32">
        <v>0</v>
      </c>
      <c r="ON32">
        <v>0</v>
      </c>
      <c r="OO32">
        <v>0</v>
      </c>
      <c r="OP32">
        <v>0</v>
      </c>
      <c r="OR32" t="s">
        <v>474</v>
      </c>
      <c r="OS32" t="s">
        <v>467</v>
      </c>
      <c r="OT32" t="s">
        <v>475</v>
      </c>
      <c r="OU32">
        <v>0</v>
      </c>
      <c r="OV32">
        <v>0</v>
      </c>
      <c r="OW32">
        <v>0</v>
      </c>
      <c r="OX32">
        <v>1</v>
      </c>
      <c r="OY32">
        <v>0</v>
      </c>
      <c r="OZ32">
        <v>0</v>
      </c>
      <c r="PC32" t="s">
        <v>849</v>
      </c>
      <c r="PD32">
        <v>0</v>
      </c>
      <c r="PE32">
        <v>0</v>
      </c>
      <c r="PF32">
        <v>1</v>
      </c>
      <c r="PG32">
        <v>0</v>
      </c>
      <c r="PH32">
        <v>0</v>
      </c>
      <c r="PI32">
        <v>1</v>
      </c>
      <c r="PJ32">
        <v>0</v>
      </c>
      <c r="PK32">
        <v>0</v>
      </c>
      <c r="PM32">
        <v>0</v>
      </c>
      <c r="PN32" t="s">
        <v>507</v>
      </c>
      <c r="PP32" t="s">
        <v>850</v>
      </c>
      <c r="PQ32" t="s">
        <v>851</v>
      </c>
      <c r="PW32">
        <v>33081</v>
      </c>
      <c r="PX32" t="s">
        <v>852</v>
      </c>
      <c r="PY32" s="2">
        <v>45464.255219907413</v>
      </c>
      <c r="QB32" t="s">
        <v>480</v>
      </c>
      <c r="QD32" t="s">
        <v>481</v>
      </c>
      <c r="QF32">
        <v>31</v>
      </c>
    </row>
    <row r="33" spans="1:448" x14ac:dyDescent="0.25">
      <c r="A33" t="s">
        <v>853</v>
      </c>
      <c r="D33" t="s">
        <v>854</v>
      </c>
      <c r="E33" t="s">
        <v>450</v>
      </c>
      <c r="F33" t="s">
        <v>855</v>
      </c>
      <c r="G33" t="s">
        <v>770</v>
      </c>
      <c r="H33" t="s">
        <v>568</v>
      </c>
      <c r="I33">
        <v>0</v>
      </c>
      <c r="J33">
        <v>1</v>
      </c>
      <c r="K33">
        <v>0</v>
      </c>
      <c r="L33">
        <v>0</v>
      </c>
      <c r="M33">
        <v>0</v>
      </c>
      <c r="O33">
        <v>3</v>
      </c>
      <c r="P33">
        <v>12</v>
      </c>
      <c r="Q33" t="s">
        <v>454</v>
      </c>
      <c r="R33" t="s">
        <v>454</v>
      </c>
      <c r="S33" t="s">
        <v>488</v>
      </c>
      <c r="T33" t="s">
        <v>457</v>
      </c>
      <c r="U33">
        <v>0</v>
      </c>
      <c r="V33">
        <v>0</v>
      </c>
      <c r="W33">
        <v>0</v>
      </c>
      <c r="X33">
        <v>0</v>
      </c>
      <c r="Y33">
        <v>0</v>
      </c>
      <c r="Z33">
        <v>0</v>
      </c>
      <c r="AA33">
        <v>0</v>
      </c>
      <c r="AB33">
        <v>0</v>
      </c>
      <c r="AC33">
        <v>1</v>
      </c>
      <c r="AE33" t="s">
        <v>458</v>
      </c>
      <c r="AF33">
        <v>0</v>
      </c>
      <c r="AG33">
        <v>0</v>
      </c>
      <c r="AH33">
        <v>0</v>
      </c>
      <c r="AI33">
        <v>0</v>
      </c>
      <c r="AJ33">
        <v>1</v>
      </c>
      <c r="AL33" t="s">
        <v>514</v>
      </c>
      <c r="AR33" t="s">
        <v>461</v>
      </c>
      <c r="BA33" t="s">
        <v>460</v>
      </c>
      <c r="BJ33" t="s">
        <v>461</v>
      </c>
      <c r="BS33" t="s">
        <v>460</v>
      </c>
      <c r="CB33" t="s">
        <v>460</v>
      </c>
      <c r="CK33" t="s">
        <v>460</v>
      </c>
      <c r="CT33" t="s">
        <v>460</v>
      </c>
      <c r="DC33" t="s">
        <v>460</v>
      </c>
      <c r="DL33" t="s">
        <v>460</v>
      </c>
      <c r="DU33" t="s">
        <v>460</v>
      </c>
      <c r="ED33" t="s">
        <v>460</v>
      </c>
      <c r="EM33" t="s">
        <v>460</v>
      </c>
      <c r="EV33" t="s">
        <v>460</v>
      </c>
      <c r="FE33" t="s">
        <v>460</v>
      </c>
      <c r="FN33" t="s">
        <v>460</v>
      </c>
      <c r="FW33" t="s">
        <v>460</v>
      </c>
      <c r="GF33" t="s">
        <v>460</v>
      </c>
      <c r="GO33" t="s">
        <v>460</v>
      </c>
      <c r="GX33" t="s">
        <v>461</v>
      </c>
      <c r="HG33" t="s">
        <v>461</v>
      </c>
      <c r="HP33" t="s">
        <v>461</v>
      </c>
      <c r="HY33" t="s">
        <v>461</v>
      </c>
      <c r="IH33" t="s">
        <v>461</v>
      </c>
      <c r="IQ33" t="s">
        <v>460</v>
      </c>
      <c r="IZ33" t="s">
        <v>611</v>
      </c>
      <c r="JA33">
        <v>0</v>
      </c>
      <c r="JB33">
        <v>0</v>
      </c>
      <c r="JC33">
        <v>0</v>
      </c>
      <c r="JD33">
        <v>0</v>
      </c>
      <c r="JE33">
        <v>0</v>
      </c>
      <c r="JF33">
        <v>1</v>
      </c>
      <c r="JG33">
        <v>0</v>
      </c>
      <c r="JH33">
        <v>0</v>
      </c>
      <c r="JI33">
        <v>0</v>
      </c>
      <c r="JJ33">
        <v>0</v>
      </c>
      <c r="JK33">
        <v>0</v>
      </c>
      <c r="JL33">
        <v>0</v>
      </c>
      <c r="JM33">
        <v>0</v>
      </c>
      <c r="JO33" t="s">
        <v>457</v>
      </c>
      <c r="JP33">
        <v>0</v>
      </c>
      <c r="JQ33">
        <v>0</v>
      </c>
      <c r="JR33">
        <v>0</v>
      </c>
      <c r="JS33">
        <v>0</v>
      </c>
      <c r="JT33">
        <v>0</v>
      </c>
      <c r="JU33">
        <v>0</v>
      </c>
      <c r="JV33">
        <v>0</v>
      </c>
      <c r="JW33">
        <v>1</v>
      </c>
      <c r="JY33" t="s">
        <v>457</v>
      </c>
      <c r="JZ33">
        <v>0</v>
      </c>
      <c r="KA33">
        <v>0</v>
      </c>
      <c r="KB33">
        <v>0</v>
      </c>
      <c r="KC33">
        <v>0</v>
      </c>
      <c r="KD33">
        <v>0</v>
      </c>
      <c r="KE33">
        <v>1</v>
      </c>
      <c r="KG33" t="s">
        <v>467</v>
      </c>
      <c r="KI33" t="s">
        <v>626</v>
      </c>
      <c r="KJ33" t="s">
        <v>467</v>
      </c>
      <c r="KO33" t="s">
        <v>457</v>
      </c>
      <c r="KP33">
        <v>0</v>
      </c>
      <c r="KQ33">
        <v>0</v>
      </c>
      <c r="KR33">
        <v>0</v>
      </c>
      <c r="KS33">
        <v>0</v>
      </c>
      <c r="KT33">
        <v>0</v>
      </c>
      <c r="KU33">
        <v>0</v>
      </c>
      <c r="KV33">
        <v>0</v>
      </c>
      <c r="KW33">
        <v>1</v>
      </c>
      <c r="LB33" t="s">
        <v>457</v>
      </c>
      <c r="LC33">
        <v>0</v>
      </c>
      <c r="LD33">
        <v>0</v>
      </c>
      <c r="LE33">
        <v>0</v>
      </c>
      <c r="LF33">
        <v>0</v>
      </c>
      <c r="LG33">
        <v>0</v>
      </c>
      <c r="LH33">
        <v>0</v>
      </c>
      <c r="LI33">
        <v>1</v>
      </c>
      <c r="LJ33">
        <v>0</v>
      </c>
      <c r="LK33">
        <v>0</v>
      </c>
      <c r="LM33" t="s">
        <v>467</v>
      </c>
      <c r="LZ33" t="s">
        <v>544</v>
      </c>
      <c r="MA33" t="s">
        <v>457</v>
      </c>
      <c r="MB33">
        <v>0</v>
      </c>
      <c r="MC33">
        <v>0</v>
      </c>
      <c r="MD33">
        <v>0</v>
      </c>
      <c r="ME33">
        <v>0</v>
      </c>
      <c r="MF33">
        <v>0</v>
      </c>
      <c r="MG33">
        <v>0</v>
      </c>
      <c r="MH33">
        <v>1</v>
      </c>
      <c r="MJ33" t="s">
        <v>856</v>
      </c>
      <c r="MK33">
        <v>0</v>
      </c>
      <c r="ML33">
        <v>0</v>
      </c>
      <c r="MM33">
        <v>1</v>
      </c>
      <c r="MN33">
        <v>0</v>
      </c>
      <c r="MO33">
        <v>0</v>
      </c>
      <c r="MP33">
        <v>0</v>
      </c>
      <c r="MQ33">
        <v>0</v>
      </c>
      <c r="MR33">
        <v>0</v>
      </c>
      <c r="MS33">
        <v>0</v>
      </c>
      <c r="MT33">
        <v>0</v>
      </c>
      <c r="MX33" t="s">
        <v>501</v>
      </c>
      <c r="MZ33" t="s">
        <v>501</v>
      </c>
      <c r="NB33" t="s">
        <v>546</v>
      </c>
      <c r="ND33" t="s">
        <v>546</v>
      </c>
      <c r="NF33" t="s">
        <v>501</v>
      </c>
      <c r="NH33" t="s">
        <v>501</v>
      </c>
      <c r="NJ33" t="s">
        <v>521</v>
      </c>
      <c r="NK33">
        <v>1</v>
      </c>
      <c r="NL33">
        <v>0</v>
      </c>
      <c r="NM33">
        <v>0</v>
      </c>
      <c r="NN33">
        <v>0</v>
      </c>
      <c r="NO33">
        <v>0</v>
      </c>
      <c r="NP33">
        <v>0</v>
      </c>
      <c r="NQ33">
        <v>0</v>
      </c>
      <c r="NR33">
        <v>0</v>
      </c>
      <c r="NS33">
        <v>0</v>
      </c>
      <c r="NT33">
        <v>0</v>
      </c>
      <c r="NU33">
        <v>0</v>
      </c>
      <c r="NV33">
        <v>0</v>
      </c>
      <c r="NW33">
        <v>0</v>
      </c>
      <c r="NY33" t="s">
        <v>546</v>
      </c>
      <c r="NZ33" t="s">
        <v>679</v>
      </c>
      <c r="OA33">
        <v>0</v>
      </c>
      <c r="OB33">
        <v>1</v>
      </c>
      <c r="OC33">
        <v>0</v>
      </c>
      <c r="OD33">
        <v>0</v>
      </c>
      <c r="OE33">
        <v>0</v>
      </c>
      <c r="OF33">
        <v>0</v>
      </c>
      <c r="OG33">
        <v>0</v>
      </c>
      <c r="OH33">
        <v>0</v>
      </c>
      <c r="OI33">
        <v>0</v>
      </c>
      <c r="OJ33">
        <v>0</v>
      </c>
      <c r="OK33">
        <v>0</v>
      </c>
      <c r="OL33">
        <v>0</v>
      </c>
      <c r="OM33">
        <v>0</v>
      </c>
      <c r="ON33">
        <v>0</v>
      </c>
      <c r="OO33">
        <v>0</v>
      </c>
      <c r="OP33">
        <v>0</v>
      </c>
      <c r="OR33" t="s">
        <v>523</v>
      </c>
      <c r="OS33" t="s">
        <v>467</v>
      </c>
      <c r="OT33" t="s">
        <v>577</v>
      </c>
      <c r="OU33">
        <v>0</v>
      </c>
      <c r="OV33">
        <v>1</v>
      </c>
      <c r="OW33">
        <v>0</v>
      </c>
      <c r="OX33">
        <v>0</v>
      </c>
      <c r="OY33">
        <v>0</v>
      </c>
      <c r="OZ33">
        <v>0</v>
      </c>
      <c r="PC33" t="s">
        <v>577</v>
      </c>
      <c r="PD33">
        <v>0</v>
      </c>
      <c r="PE33">
        <v>0</v>
      </c>
      <c r="PF33">
        <v>1</v>
      </c>
      <c r="PG33">
        <v>0</v>
      </c>
      <c r="PH33">
        <v>0</v>
      </c>
      <c r="PI33">
        <v>0</v>
      </c>
      <c r="PJ33">
        <v>0</v>
      </c>
      <c r="PK33">
        <v>0</v>
      </c>
      <c r="PM33">
        <v>100</v>
      </c>
      <c r="PN33" t="s">
        <v>476</v>
      </c>
      <c r="PP33" t="s">
        <v>457</v>
      </c>
      <c r="PQ33" t="s">
        <v>857</v>
      </c>
      <c r="PW33">
        <v>33082</v>
      </c>
      <c r="PX33" t="s">
        <v>858</v>
      </c>
      <c r="PY33" s="2">
        <v>45464.255219907413</v>
      </c>
      <c r="QB33" t="s">
        <v>480</v>
      </c>
      <c r="QD33" t="s">
        <v>481</v>
      </c>
      <c r="QF33">
        <v>32</v>
      </c>
    </row>
    <row r="34" spans="1:448" x14ac:dyDescent="0.25">
      <c r="A34" t="s">
        <v>859</v>
      </c>
      <c r="D34" t="s">
        <v>860</v>
      </c>
      <c r="E34" t="s">
        <v>450</v>
      </c>
      <c r="F34" t="s">
        <v>861</v>
      </c>
      <c r="G34" t="s">
        <v>770</v>
      </c>
      <c r="H34" t="s">
        <v>568</v>
      </c>
      <c r="I34">
        <v>0</v>
      </c>
      <c r="J34">
        <v>1</v>
      </c>
      <c r="K34">
        <v>0</v>
      </c>
      <c r="L34">
        <v>0</v>
      </c>
      <c r="M34">
        <v>0</v>
      </c>
      <c r="O34">
        <v>3</v>
      </c>
      <c r="P34">
        <v>8</v>
      </c>
      <c r="Q34" t="s">
        <v>584</v>
      </c>
      <c r="R34" t="s">
        <v>728</v>
      </c>
      <c r="S34" t="s">
        <v>456</v>
      </c>
      <c r="T34" t="s">
        <v>457</v>
      </c>
      <c r="U34">
        <v>0</v>
      </c>
      <c r="V34">
        <v>0</v>
      </c>
      <c r="W34">
        <v>0</v>
      </c>
      <c r="X34">
        <v>0</v>
      </c>
      <c r="Y34">
        <v>0</v>
      </c>
      <c r="Z34">
        <v>0</v>
      </c>
      <c r="AA34">
        <v>0</v>
      </c>
      <c r="AB34">
        <v>0</v>
      </c>
      <c r="AC34">
        <v>1</v>
      </c>
      <c r="AE34" t="s">
        <v>458</v>
      </c>
      <c r="AF34">
        <v>0</v>
      </c>
      <c r="AG34">
        <v>0</v>
      </c>
      <c r="AH34">
        <v>0</v>
      </c>
      <c r="AI34">
        <v>0</v>
      </c>
      <c r="AJ34">
        <v>1</v>
      </c>
      <c r="AL34" t="s">
        <v>471</v>
      </c>
      <c r="AR34" t="s">
        <v>460</v>
      </c>
      <c r="BA34" t="s">
        <v>460</v>
      </c>
      <c r="BJ34" t="s">
        <v>461</v>
      </c>
      <c r="BS34" t="s">
        <v>460</v>
      </c>
      <c r="CB34" t="s">
        <v>461</v>
      </c>
      <c r="CK34" t="s">
        <v>460</v>
      </c>
      <c r="CT34" t="s">
        <v>460</v>
      </c>
      <c r="DC34" t="s">
        <v>460</v>
      </c>
      <c r="DL34" t="s">
        <v>460</v>
      </c>
      <c r="DU34" t="s">
        <v>460</v>
      </c>
      <c r="ED34" t="s">
        <v>460</v>
      </c>
      <c r="EM34" t="s">
        <v>460</v>
      </c>
      <c r="EV34" t="s">
        <v>460</v>
      </c>
      <c r="FE34" t="s">
        <v>461</v>
      </c>
      <c r="FN34" t="s">
        <v>460</v>
      </c>
      <c r="FW34" t="s">
        <v>461</v>
      </c>
      <c r="GF34" t="s">
        <v>461</v>
      </c>
      <c r="GO34" t="s">
        <v>461</v>
      </c>
      <c r="GX34" t="s">
        <v>461</v>
      </c>
      <c r="HG34" t="s">
        <v>461</v>
      </c>
      <c r="HP34" t="s">
        <v>461</v>
      </c>
      <c r="HY34" t="s">
        <v>460</v>
      </c>
      <c r="IH34" t="s">
        <v>460</v>
      </c>
      <c r="IQ34" t="s">
        <v>460</v>
      </c>
      <c r="IZ34" t="s">
        <v>457</v>
      </c>
      <c r="JA34">
        <v>0</v>
      </c>
      <c r="JB34">
        <v>0</v>
      </c>
      <c r="JC34">
        <v>0</v>
      </c>
      <c r="JD34">
        <v>0</v>
      </c>
      <c r="JE34">
        <v>0</v>
      </c>
      <c r="JF34">
        <v>0</v>
      </c>
      <c r="JG34">
        <v>0</v>
      </c>
      <c r="JH34">
        <v>0</v>
      </c>
      <c r="JI34">
        <v>0</v>
      </c>
      <c r="JJ34">
        <v>0</v>
      </c>
      <c r="JK34">
        <v>0</v>
      </c>
      <c r="JL34">
        <v>1</v>
      </c>
      <c r="JM34">
        <v>0</v>
      </c>
      <c r="JO34" t="s">
        <v>457</v>
      </c>
      <c r="JP34">
        <v>0</v>
      </c>
      <c r="JQ34">
        <v>0</v>
      </c>
      <c r="JR34">
        <v>0</v>
      </c>
      <c r="JS34">
        <v>0</v>
      </c>
      <c r="JT34">
        <v>0</v>
      </c>
      <c r="JU34">
        <v>0</v>
      </c>
      <c r="JV34">
        <v>0</v>
      </c>
      <c r="JW34">
        <v>1</v>
      </c>
      <c r="JY34" t="s">
        <v>457</v>
      </c>
      <c r="JZ34">
        <v>0</v>
      </c>
      <c r="KA34">
        <v>0</v>
      </c>
      <c r="KB34">
        <v>0</v>
      </c>
      <c r="KC34">
        <v>0</v>
      </c>
      <c r="KD34">
        <v>0</v>
      </c>
      <c r="KE34">
        <v>1</v>
      </c>
      <c r="KG34" t="s">
        <v>467</v>
      </c>
      <c r="KI34" t="s">
        <v>466</v>
      </c>
      <c r="KJ34" t="s">
        <v>467</v>
      </c>
      <c r="KO34" t="s">
        <v>457</v>
      </c>
      <c r="KP34">
        <v>0</v>
      </c>
      <c r="KQ34">
        <v>0</v>
      </c>
      <c r="KR34">
        <v>0</v>
      </c>
      <c r="KS34">
        <v>0</v>
      </c>
      <c r="KT34">
        <v>0</v>
      </c>
      <c r="KU34">
        <v>0</v>
      </c>
      <c r="KV34">
        <v>0</v>
      </c>
      <c r="KW34">
        <v>1</v>
      </c>
      <c r="LB34" t="s">
        <v>457</v>
      </c>
      <c r="LC34">
        <v>0</v>
      </c>
      <c r="LD34">
        <v>0</v>
      </c>
      <c r="LE34">
        <v>0</v>
      </c>
      <c r="LF34">
        <v>0</v>
      </c>
      <c r="LG34">
        <v>0</v>
      </c>
      <c r="LH34">
        <v>0</v>
      </c>
      <c r="LI34">
        <v>1</v>
      </c>
      <c r="LJ34">
        <v>0</v>
      </c>
      <c r="LK34">
        <v>0</v>
      </c>
      <c r="LM34" t="s">
        <v>467</v>
      </c>
      <c r="LZ34" t="s">
        <v>544</v>
      </c>
      <c r="MA34" t="s">
        <v>573</v>
      </c>
      <c r="MB34">
        <v>1</v>
      </c>
      <c r="MC34">
        <v>0</v>
      </c>
      <c r="MD34">
        <v>0</v>
      </c>
      <c r="ME34">
        <v>0</v>
      </c>
      <c r="MF34">
        <v>0</v>
      </c>
      <c r="MG34">
        <v>0</v>
      </c>
      <c r="MH34">
        <v>0</v>
      </c>
      <c r="MJ34" t="s">
        <v>457</v>
      </c>
      <c r="MK34">
        <v>0</v>
      </c>
      <c r="ML34">
        <v>0</v>
      </c>
      <c r="MM34">
        <v>0</v>
      </c>
      <c r="MN34">
        <v>0</v>
      </c>
      <c r="MO34">
        <v>0</v>
      </c>
      <c r="MP34">
        <v>0</v>
      </c>
      <c r="MQ34">
        <v>0</v>
      </c>
      <c r="MR34">
        <v>0</v>
      </c>
      <c r="MS34">
        <v>0</v>
      </c>
      <c r="MT34">
        <v>1</v>
      </c>
      <c r="MX34" t="s">
        <v>645</v>
      </c>
      <c r="MZ34" t="s">
        <v>470</v>
      </c>
      <c r="NB34" t="s">
        <v>502</v>
      </c>
      <c r="ND34" t="s">
        <v>575</v>
      </c>
      <c r="NF34" t="s">
        <v>470</v>
      </c>
      <c r="NH34" t="s">
        <v>470</v>
      </c>
      <c r="NJ34" t="s">
        <v>862</v>
      </c>
      <c r="NK34">
        <v>1</v>
      </c>
      <c r="NL34">
        <v>0</v>
      </c>
      <c r="NM34">
        <v>1</v>
      </c>
      <c r="NN34">
        <v>0</v>
      </c>
      <c r="NO34">
        <v>0</v>
      </c>
      <c r="NP34">
        <v>0</v>
      </c>
      <c r="NQ34">
        <v>0</v>
      </c>
      <c r="NR34">
        <v>1</v>
      </c>
      <c r="NS34">
        <v>1</v>
      </c>
      <c r="NT34">
        <v>1</v>
      </c>
      <c r="NU34">
        <v>0</v>
      </c>
      <c r="NV34">
        <v>0</v>
      </c>
      <c r="NW34">
        <v>0</v>
      </c>
      <c r="NY34" t="s">
        <v>471</v>
      </c>
      <c r="NZ34" t="s">
        <v>522</v>
      </c>
      <c r="OA34">
        <v>0</v>
      </c>
      <c r="OB34">
        <v>0</v>
      </c>
      <c r="OC34">
        <v>0</v>
      </c>
      <c r="OD34">
        <v>0</v>
      </c>
      <c r="OE34">
        <v>0</v>
      </c>
      <c r="OF34">
        <v>0</v>
      </c>
      <c r="OG34">
        <v>0</v>
      </c>
      <c r="OH34">
        <v>0</v>
      </c>
      <c r="OI34">
        <v>0</v>
      </c>
      <c r="OJ34">
        <v>0</v>
      </c>
      <c r="OK34">
        <v>0</v>
      </c>
      <c r="OL34">
        <v>0</v>
      </c>
      <c r="OM34">
        <v>0</v>
      </c>
      <c r="ON34">
        <v>0</v>
      </c>
      <c r="OO34">
        <v>0</v>
      </c>
      <c r="OP34">
        <v>1</v>
      </c>
      <c r="OR34" t="s">
        <v>474</v>
      </c>
      <c r="OS34" t="s">
        <v>467</v>
      </c>
      <c r="OT34" t="s">
        <v>577</v>
      </c>
      <c r="OU34">
        <v>0</v>
      </c>
      <c r="OV34">
        <v>1</v>
      </c>
      <c r="OW34">
        <v>0</v>
      </c>
      <c r="OX34">
        <v>0</v>
      </c>
      <c r="OY34">
        <v>0</v>
      </c>
      <c r="OZ34">
        <v>0</v>
      </c>
      <c r="PC34" t="s">
        <v>457</v>
      </c>
      <c r="PD34">
        <v>0</v>
      </c>
      <c r="PE34">
        <v>0</v>
      </c>
      <c r="PF34">
        <v>0</v>
      </c>
      <c r="PG34">
        <v>0</v>
      </c>
      <c r="PH34">
        <v>0</v>
      </c>
      <c r="PI34">
        <v>0</v>
      </c>
      <c r="PJ34">
        <v>0</v>
      </c>
      <c r="PK34">
        <v>1</v>
      </c>
      <c r="PM34">
        <v>100000000</v>
      </c>
      <c r="PN34" t="s">
        <v>603</v>
      </c>
      <c r="PP34" t="s">
        <v>863</v>
      </c>
      <c r="PQ34" t="s">
        <v>864</v>
      </c>
      <c r="PW34">
        <v>33083</v>
      </c>
      <c r="PX34" t="s">
        <v>865</v>
      </c>
      <c r="PY34" s="2">
        <v>45464.25540509259</v>
      </c>
      <c r="QB34" t="s">
        <v>480</v>
      </c>
      <c r="QD34" t="s">
        <v>481</v>
      </c>
      <c r="QF34">
        <v>33</v>
      </c>
    </row>
    <row r="35" spans="1:448" x14ac:dyDescent="0.25">
      <c r="A35" t="s">
        <v>866</v>
      </c>
      <c r="D35" t="s">
        <v>867</v>
      </c>
      <c r="E35" t="s">
        <v>450</v>
      </c>
      <c r="F35" t="s">
        <v>868</v>
      </c>
      <c r="G35" t="s">
        <v>686</v>
      </c>
      <c r="H35" t="s">
        <v>568</v>
      </c>
      <c r="I35">
        <v>0</v>
      </c>
      <c r="J35">
        <v>1</v>
      </c>
      <c r="K35">
        <v>0</v>
      </c>
      <c r="L35">
        <v>0</v>
      </c>
      <c r="M35">
        <v>0</v>
      </c>
      <c r="O35">
        <v>15</v>
      </c>
      <c r="P35">
        <v>50</v>
      </c>
      <c r="Q35" t="s">
        <v>728</v>
      </c>
      <c r="R35" t="s">
        <v>584</v>
      </c>
      <c r="S35" t="s">
        <v>456</v>
      </c>
      <c r="T35" t="s">
        <v>531</v>
      </c>
      <c r="U35">
        <v>0</v>
      </c>
      <c r="V35">
        <v>1</v>
      </c>
      <c r="W35">
        <v>0</v>
      </c>
      <c r="X35">
        <v>0</v>
      </c>
      <c r="Y35">
        <v>0</v>
      </c>
      <c r="Z35">
        <v>0</v>
      </c>
      <c r="AA35">
        <v>0</v>
      </c>
      <c r="AB35">
        <v>0</v>
      </c>
      <c r="AC35">
        <v>0</v>
      </c>
      <c r="AE35" t="s">
        <v>597</v>
      </c>
      <c r="AF35">
        <v>0</v>
      </c>
      <c r="AG35">
        <v>0</v>
      </c>
      <c r="AH35">
        <v>1</v>
      </c>
      <c r="AI35">
        <v>0</v>
      </c>
      <c r="AJ35">
        <v>0</v>
      </c>
      <c r="AL35" t="s">
        <v>514</v>
      </c>
      <c r="AR35" t="s">
        <v>460</v>
      </c>
      <c r="BA35" t="s">
        <v>460</v>
      </c>
      <c r="BJ35" t="s">
        <v>460</v>
      </c>
      <c r="BS35" t="s">
        <v>460</v>
      </c>
      <c r="CB35" t="s">
        <v>460</v>
      </c>
      <c r="CK35" t="s">
        <v>489</v>
      </c>
      <c r="CL35" t="s">
        <v>557</v>
      </c>
      <c r="CM35">
        <v>0</v>
      </c>
      <c r="CN35">
        <v>0</v>
      </c>
      <c r="CO35">
        <v>1</v>
      </c>
      <c r="CP35">
        <v>0</v>
      </c>
      <c r="CQ35">
        <v>0</v>
      </c>
      <c r="CT35" t="s">
        <v>460</v>
      </c>
      <c r="DC35" t="s">
        <v>460</v>
      </c>
      <c r="DL35" t="s">
        <v>460</v>
      </c>
      <c r="DU35" t="s">
        <v>460</v>
      </c>
      <c r="ED35" t="s">
        <v>460</v>
      </c>
      <c r="EM35" t="s">
        <v>460</v>
      </c>
      <c r="EV35" t="s">
        <v>460</v>
      </c>
      <c r="FE35" t="s">
        <v>460</v>
      </c>
      <c r="FN35" t="s">
        <v>460</v>
      </c>
      <c r="FW35" t="s">
        <v>460</v>
      </c>
      <c r="GF35" t="s">
        <v>461</v>
      </c>
      <c r="GO35" t="s">
        <v>460</v>
      </c>
      <c r="GX35" t="s">
        <v>461</v>
      </c>
      <c r="HG35" t="s">
        <v>461</v>
      </c>
      <c r="HP35" t="s">
        <v>461</v>
      </c>
      <c r="HY35" t="s">
        <v>460</v>
      </c>
      <c r="IH35" t="s">
        <v>461</v>
      </c>
      <c r="IQ35" t="s">
        <v>460</v>
      </c>
      <c r="IZ35" t="s">
        <v>693</v>
      </c>
      <c r="JA35">
        <v>1</v>
      </c>
      <c r="JB35">
        <v>0</v>
      </c>
      <c r="JC35">
        <v>0</v>
      </c>
      <c r="JD35">
        <v>0</v>
      </c>
      <c r="JE35">
        <v>0</v>
      </c>
      <c r="JF35">
        <v>0</v>
      </c>
      <c r="JG35">
        <v>0</v>
      </c>
      <c r="JH35">
        <v>0</v>
      </c>
      <c r="JI35">
        <v>0</v>
      </c>
      <c r="JJ35">
        <v>0</v>
      </c>
      <c r="JK35">
        <v>0</v>
      </c>
      <c r="JL35">
        <v>0</v>
      </c>
      <c r="JM35">
        <v>0</v>
      </c>
      <c r="JO35" t="s">
        <v>612</v>
      </c>
      <c r="JP35">
        <v>1</v>
      </c>
      <c r="JQ35">
        <v>0</v>
      </c>
      <c r="JR35">
        <v>0</v>
      </c>
      <c r="JS35">
        <v>0</v>
      </c>
      <c r="JT35">
        <v>0</v>
      </c>
      <c r="JU35">
        <v>0</v>
      </c>
      <c r="JV35">
        <v>0</v>
      </c>
      <c r="JW35">
        <v>0</v>
      </c>
      <c r="JY35" t="s">
        <v>515</v>
      </c>
      <c r="JZ35">
        <v>1</v>
      </c>
      <c r="KA35">
        <v>0</v>
      </c>
      <c r="KB35">
        <v>0</v>
      </c>
      <c r="KC35">
        <v>0</v>
      </c>
      <c r="KD35">
        <v>0</v>
      </c>
      <c r="KE35">
        <v>0</v>
      </c>
      <c r="KG35" t="s">
        <v>464</v>
      </c>
      <c r="KH35" t="s">
        <v>694</v>
      </c>
      <c r="KI35" t="s">
        <v>781</v>
      </c>
      <c r="KJ35" t="s">
        <v>467</v>
      </c>
      <c r="KO35" t="s">
        <v>516</v>
      </c>
      <c r="KP35">
        <v>0</v>
      </c>
      <c r="KQ35">
        <v>1</v>
      </c>
      <c r="KR35">
        <v>0</v>
      </c>
      <c r="KS35">
        <v>0</v>
      </c>
      <c r="KT35">
        <v>0</v>
      </c>
      <c r="KU35">
        <v>0</v>
      </c>
      <c r="KV35">
        <v>0</v>
      </c>
      <c r="KW35">
        <v>0</v>
      </c>
      <c r="LB35" t="s">
        <v>869</v>
      </c>
      <c r="LC35">
        <v>0</v>
      </c>
      <c r="LD35">
        <v>0</v>
      </c>
      <c r="LE35">
        <v>1</v>
      </c>
      <c r="LF35">
        <v>0</v>
      </c>
      <c r="LG35">
        <v>0</v>
      </c>
      <c r="LH35">
        <v>0</v>
      </c>
      <c r="LI35">
        <v>0</v>
      </c>
      <c r="LJ35">
        <v>0</v>
      </c>
      <c r="LK35">
        <v>0</v>
      </c>
      <c r="LM35" t="s">
        <v>467</v>
      </c>
      <c r="LZ35" t="s">
        <v>465</v>
      </c>
      <c r="MA35" t="s">
        <v>573</v>
      </c>
      <c r="MB35">
        <v>1</v>
      </c>
      <c r="MC35">
        <v>0</v>
      </c>
      <c r="MD35">
        <v>0</v>
      </c>
      <c r="ME35">
        <v>0</v>
      </c>
      <c r="MF35">
        <v>0</v>
      </c>
      <c r="MG35">
        <v>0</v>
      </c>
      <c r="MH35">
        <v>0</v>
      </c>
      <c r="MJ35" t="s">
        <v>520</v>
      </c>
      <c r="MK35">
        <v>0</v>
      </c>
      <c r="ML35">
        <v>0</v>
      </c>
      <c r="MM35">
        <v>0</v>
      </c>
      <c r="MN35">
        <v>0</v>
      </c>
      <c r="MO35">
        <v>0</v>
      </c>
      <c r="MP35">
        <v>0</v>
      </c>
      <c r="MQ35">
        <v>0</v>
      </c>
      <c r="MR35">
        <v>1</v>
      </c>
      <c r="MS35">
        <v>0</v>
      </c>
      <c r="MT35">
        <v>0</v>
      </c>
      <c r="MX35" t="s">
        <v>644</v>
      </c>
      <c r="MZ35" t="s">
        <v>501</v>
      </c>
      <c r="NB35" t="s">
        <v>501</v>
      </c>
      <c r="ND35" t="s">
        <v>501</v>
      </c>
      <c r="NF35" t="s">
        <v>501</v>
      </c>
      <c r="NH35" t="s">
        <v>470</v>
      </c>
      <c r="NJ35" t="s">
        <v>521</v>
      </c>
      <c r="NK35">
        <v>1</v>
      </c>
      <c r="NL35">
        <v>0</v>
      </c>
      <c r="NM35">
        <v>0</v>
      </c>
      <c r="NN35">
        <v>0</v>
      </c>
      <c r="NO35">
        <v>0</v>
      </c>
      <c r="NP35">
        <v>0</v>
      </c>
      <c r="NQ35">
        <v>0</v>
      </c>
      <c r="NR35">
        <v>0</v>
      </c>
      <c r="NS35">
        <v>0</v>
      </c>
      <c r="NT35">
        <v>0</v>
      </c>
      <c r="NU35">
        <v>0</v>
      </c>
      <c r="NV35">
        <v>0</v>
      </c>
      <c r="NW35">
        <v>0</v>
      </c>
      <c r="NY35" t="s">
        <v>470</v>
      </c>
      <c r="NZ35" t="s">
        <v>870</v>
      </c>
      <c r="OA35">
        <v>0</v>
      </c>
      <c r="OB35">
        <v>0</v>
      </c>
      <c r="OC35">
        <v>0</v>
      </c>
      <c r="OD35">
        <v>0</v>
      </c>
      <c r="OE35">
        <v>0</v>
      </c>
      <c r="OF35">
        <v>1</v>
      </c>
      <c r="OG35">
        <v>0</v>
      </c>
      <c r="OH35">
        <v>0</v>
      </c>
      <c r="OI35">
        <v>0</v>
      </c>
      <c r="OJ35">
        <v>0</v>
      </c>
      <c r="OK35">
        <v>0</v>
      </c>
      <c r="OL35">
        <v>0</v>
      </c>
      <c r="OM35">
        <v>0</v>
      </c>
      <c r="ON35">
        <v>0</v>
      </c>
      <c r="OO35">
        <v>0</v>
      </c>
      <c r="OP35">
        <v>0</v>
      </c>
      <c r="OR35" t="s">
        <v>474</v>
      </c>
      <c r="OS35" t="s">
        <v>464</v>
      </c>
      <c r="PB35">
        <v>600000000</v>
      </c>
      <c r="PC35" t="s">
        <v>586</v>
      </c>
      <c r="PD35">
        <v>1</v>
      </c>
      <c r="PE35">
        <v>0</v>
      </c>
      <c r="PF35">
        <v>0</v>
      </c>
      <c r="PG35">
        <v>0</v>
      </c>
      <c r="PH35">
        <v>0</v>
      </c>
      <c r="PI35">
        <v>0</v>
      </c>
      <c r="PJ35">
        <v>0</v>
      </c>
      <c r="PK35">
        <v>0</v>
      </c>
      <c r="PM35">
        <v>100000000</v>
      </c>
      <c r="PN35" t="s">
        <v>476</v>
      </c>
      <c r="PP35" t="s">
        <v>871</v>
      </c>
      <c r="PQ35" t="s">
        <v>872</v>
      </c>
      <c r="PW35">
        <v>33084</v>
      </c>
      <c r="PX35" t="s">
        <v>873</v>
      </c>
      <c r="PY35" s="2">
        <v>45464.256481481483</v>
      </c>
      <c r="QB35" t="s">
        <v>480</v>
      </c>
      <c r="QD35" t="s">
        <v>481</v>
      </c>
      <c r="QF35">
        <v>34</v>
      </c>
    </row>
    <row r="36" spans="1:448" x14ac:dyDescent="0.25">
      <c r="A36" t="s">
        <v>874</v>
      </c>
      <c r="D36" t="s">
        <v>875</v>
      </c>
      <c r="E36" t="s">
        <v>450</v>
      </c>
      <c r="F36" t="s">
        <v>876</v>
      </c>
      <c r="G36" t="s">
        <v>686</v>
      </c>
      <c r="H36" t="s">
        <v>877</v>
      </c>
      <c r="I36">
        <v>1</v>
      </c>
      <c r="J36">
        <v>0</v>
      </c>
      <c r="K36">
        <v>0</v>
      </c>
      <c r="L36">
        <v>0</v>
      </c>
      <c r="M36">
        <v>0</v>
      </c>
      <c r="O36">
        <v>2014</v>
      </c>
      <c r="P36">
        <v>100</v>
      </c>
      <c r="Q36" t="s">
        <v>584</v>
      </c>
      <c r="R36" t="s">
        <v>584</v>
      </c>
      <c r="S36" t="s">
        <v>488</v>
      </c>
      <c r="T36" t="s">
        <v>457</v>
      </c>
      <c r="U36">
        <v>0</v>
      </c>
      <c r="V36">
        <v>0</v>
      </c>
      <c r="W36">
        <v>0</v>
      </c>
      <c r="X36">
        <v>0</v>
      </c>
      <c r="Y36">
        <v>0</v>
      </c>
      <c r="Z36">
        <v>0</v>
      </c>
      <c r="AA36">
        <v>0</v>
      </c>
      <c r="AB36">
        <v>0</v>
      </c>
      <c r="AC36">
        <v>1</v>
      </c>
      <c r="AE36" t="s">
        <v>610</v>
      </c>
      <c r="AF36">
        <v>1</v>
      </c>
      <c r="AG36">
        <v>0</v>
      </c>
      <c r="AH36">
        <v>0</v>
      </c>
      <c r="AI36">
        <v>0</v>
      </c>
      <c r="AJ36">
        <v>0</v>
      </c>
      <c r="AL36" t="s">
        <v>514</v>
      </c>
      <c r="AR36" t="s">
        <v>460</v>
      </c>
      <c r="BA36" t="s">
        <v>460</v>
      </c>
      <c r="BJ36" t="s">
        <v>460</v>
      </c>
      <c r="BS36" t="s">
        <v>460</v>
      </c>
      <c r="CB36" t="s">
        <v>460</v>
      </c>
      <c r="CK36" t="s">
        <v>460</v>
      </c>
      <c r="CT36" t="s">
        <v>460</v>
      </c>
      <c r="DC36" t="s">
        <v>460</v>
      </c>
      <c r="DL36" t="s">
        <v>460</v>
      </c>
      <c r="DU36" t="s">
        <v>460</v>
      </c>
      <c r="ED36" t="s">
        <v>460</v>
      </c>
      <c r="EM36" t="s">
        <v>460</v>
      </c>
      <c r="EV36" t="s">
        <v>460</v>
      </c>
      <c r="FE36" t="s">
        <v>460</v>
      </c>
      <c r="FN36" t="s">
        <v>460</v>
      </c>
      <c r="FW36" t="s">
        <v>460</v>
      </c>
      <c r="GF36" t="s">
        <v>460</v>
      </c>
      <c r="GO36" t="s">
        <v>460</v>
      </c>
      <c r="GX36" t="s">
        <v>460</v>
      </c>
      <c r="HG36" t="s">
        <v>460</v>
      </c>
      <c r="HP36" t="s">
        <v>460</v>
      </c>
      <c r="HY36" t="s">
        <v>460</v>
      </c>
      <c r="IH36" t="s">
        <v>460</v>
      </c>
      <c r="IQ36" t="s">
        <v>460</v>
      </c>
      <c r="IZ36" t="s">
        <v>457</v>
      </c>
      <c r="JA36">
        <v>0</v>
      </c>
      <c r="JB36">
        <v>0</v>
      </c>
      <c r="JC36">
        <v>0</v>
      </c>
      <c r="JD36">
        <v>0</v>
      </c>
      <c r="JE36">
        <v>0</v>
      </c>
      <c r="JF36">
        <v>0</v>
      </c>
      <c r="JG36">
        <v>0</v>
      </c>
      <c r="JH36">
        <v>0</v>
      </c>
      <c r="JI36">
        <v>0</v>
      </c>
      <c r="JJ36">
        <v>0</v>
      </c>
      <c r="JK36">
        <v>0</v>
      </c>
      <c r="JL36">
        <v>1</v>
      </c>
      <c r="JM36">
        <v>0</v>
      </c>
      <c r="JO36" t="s">
        <v>457</v>
      </c>
      <c r="JP36">
        <v>0</v>
      </c>
      <c r="JQ36">
        <v>0</v>
      </c>
      <c r="JR36">
        <v>0</v>
      </c>
      <c r="JS36">
        <v>0</v>
      </c>
      <c r="JT36">
        <v>0</v>
      </c>
      <c r="JU36">
        <v>0</v>
      </c>
      <c r="JV36">
        <v>0</v>
      </c>
      <c r="JW36">
        <v>1</v>
      </c>
      <c r="JY36" t="s">
        <v>457</v>
      </c>
      <c r="JZ36">
        <v>0</v>
      </c>
      <c r="KA36">
        <v>0</v>
      </c>
      <c r="KB36">
        <v>0</v>
      </c>
      <c r="KC36">
        <v>0</v>
      </c>
      <c r="KD36">
        <v>0</v>
      </c>
      <c r="KE36">
        <v>1</v>
      </c>
      <c r="KG36" t="s">
        <v>467</v>
      </c>
      <c r="KI36" t="s">
        <v>466</v>
      </c>
      <c r="KJ36" t="s">
        <v>464</v>
      </c>
      <c r="KK36">
        <v>4</v>
      </c>
      <c r="KL36" t="s">
        <v>467</v>
      </c>
      <c r="KO36" t="s">
        <v>457</v>
      </c>
      <c r="KP36">
        <v>0</v>
      </c>
      <c r="KQ36">
        <v>0</v>
      </c>
      <c r="KR36">
        <v>0</v>
      </c>
      <c r="KS36">
        <v>0</v>
      </c>
      <c r="KT36">
        <v>0</v>
      </c>
      <c r="KU36">
        <v>0</v>
      </c>
      <c r="KV36">
        <v>0</v>
      </c>
      <c r="KW36">
        <v>1</v>
      </c>
      <c r="LA36" t="s">
        <v>467</v>
      </c>
      <c r="LB36" t="s">
        <v>457</v>
      </c>
      <c r="LC36">
        <v>0</v>
      </c>
      <c r="LD36">
        <v>0</v>
      </c>
      <c r="LE36">
        <v>0</v>
      </c>
      <c r="LF36">
        <v>0</v>
      </c>
      <c r="LG36">
        <v>0</v>
      </c>
      <c r="LH36">
        <v>0</v>
      </c>
      <c r="LI36">
        <v>1</v>
      </c>
      <c r="LJ36">
        <v>0</v>
      </c>
      <c r="LK36">
        <v>0</v>
      </c>
      <c r="LM36" t="s">
        <v>467</v>
      </c>
      <c r="LZ36" t="s">
        <v>544</v>
      </c>
      <c r="MA36" t="s">
        <v>457</v>
      </c>
      <c r="MB36">
        <v>0</v>
      </c>
      <c r="MC36">
        <v>0</v>
      </c>
      <c r="MD36">
        <v>0</v>
      </c>
      <c r="ME36">
        <v>0</v>
      </c>
      <c r="MF36">
        <v>0</v>
      </c>
      <c r="MG36">
        <v>0</v>
      </c>
      <c r="MH36">
        <v>1</v>
      </c>
      <c r="MJ36" t="s">
        <v>457</v>
      </c>
      <c r="MK36">
        <v>0</v>
      </c>
      <c r="ML36">
        <v>0</v>
      </c>
      <c r="MM36">
        <v>0</v>
      </c>
      <c r="MN36">
        <v>0</v>
      </c>
      <c r="MO36">
        <v>0</v>
      </c>
      <c r="MP36">
        <v>0</v>
      </c>
      <c r="MQ36">
        <v>0</v>
      </c>
      <c r="MR36">
        <v>0</v>
      </c>
      <c r="MS36">
        <v>0</v>
      </c>
      <c r="MT36">
        <v>1</v>
      </c>
      <c r="MX36" t="s">
        <v>471</v>
      </c>
      <c r="MZ36" t="s">
        <v>471</v>
      </c>
      <c r="NB36" t="s">
        <v>471</v>
      </c>
      <c r="ND36" t="s">
        <v>471</v>
      </c>
      <c r="NF36" t="s">
        <v>471</v>
      </c>
      <c r="NH36" t="s">
        <v>471</v>
      </c>
      <c r="NJ36" t="s">
        <v>472</v>
      </c>
      <c r="NK36">
        <v>0</v>
      </c>
      <c r="NL36">
        <v>0</v>
      </c>
      <c r="NM36">
        <v>0</v>
      </c>
      <c r="NN36">
        <v>0</v>
      </c>
      <c r="NO36">
        <v>0</v>
      </c>
      <c r="NP36">
        <v>0</v>
      </c>
      <c r="NQ36">
        <v>0</v>
      </c>
      <c r="NR36">
        <v>0</v>
      </c>
      <c r="NS36">
        <v>0</v>
      </c>
      <c r="NT36">
        <v>0</v>
      </c>
      <c r="NU36">
        <v>0</v>
      </c>
      <c r="NV36">
        <v>0</v>
      </c>
      <c r="NW36">
        <v>1</v>
      </c>
      <c r="NY36" t="s">
        <v>456</v>
      </c>
      <c r="NZ36" t="s">
        <v>522</v>
      </c>
      <c r="OA36">
        <v>0</v>
      </c>
      <c r="OB36">
        <v>0</v>
      </c>
      <c r="OC36">
        <v>0</v>
      </c>
      <c r="OD36">
        <v>0</v>
      </c>
      <c r="OE36">
        <v>0</v>
      </c>
      <c r="OF36">
        <v>0</v>
      </c>
      <c r="OG36">
        <v>0</v>
      </c>
      <c r="OH36">
        <v>0</v>
      </c>
      <c r="OI36">
        <v>0</v>
      </c>
      <c r="OJ36">
        <v>0</v>
      </c>
      <c r="OK36">
        <v>0</v>
      </c>
      <c r="OL36">
        <v>0</v>
      </c>
      <c r="OM36">
        <v>0</v>
      </c>
      <c r="ON36">
        <v>0</v>
      </c>
      <c r="OO36">
        <v>0</v>
      </c>
      <c r="OP36">
        <v>1</v>
      </c>
      <c r="OR36" t="s">
        <v>629</v>
      </c>
      <c r="OS36" t="s">
        <v>467</v>
      </c>
      <c r="OT36" t="s">
        <v>748</v>
      </c>
      <c r="OU36">
        <v>0</v>
      </c>
      <c r="OV36">
        <v>0</v>
      </c>
      <c r="OW36">
        <v>0</v>
      </c>
      <c r="OX36">
        <v>0</v>
      </c>
      <c r="OY36">
        <v>0</v>
      </c>
      <c r="OZ36">
        <v>1</v>
      </c>
      <c r="PC36" t="s">
        <v>457</v>
      </c>
      <c r="PD36">
        <v>0</v>
      </c>
      <c r="PE36">
        <v>0</v>
      </c>
      <c r="PF36">
        <v>0</v>
      </c>
      <c r="PG36">
        <v>0</v>
      </c>
      <c r="PH36">
        <v>0</v>
      </c>
      <c r="PI36">
        <v>0</v>
      </c>
      <c r="PJ36">
        <v>0</v>
      </c>
      <c r="PK36">
        <v>1</v>
      </c>
      <c r="PM36">
        <v>0</v>
      </c>
      <c r="PN36" t="s">
        <v>570</v>
      </c>
      <c r="PO36" t="s">
        <v>878</v>
      </c>
      <c r="PP36" t="s">
        <v>879</v>
      </c>
      <c r="PQ36" t="s">
        <v>879</v>
      </c>
      <c r="PW36">
        <v>33085</v>
      </c>
      <c r="PX36" t="s">
        <v>880</v>
      </c>
      <c r="PY36" s="2">
        <v>45464.256655092591</v>
      </c>
      <c r="QB36" t="s">
        <v>480</v>
      </c>
      <c r="QD36" t="s">
        <v>481</v>
      </c>
      <c r="QF36">
        <v>35</v>
      </c>
    </row>
    <row r="37" spans="1:448" x14ac:dyDescent="0.25">
      <c r="A37" t="s">
        <v>881</v>
      </c>
      <c r="D37" t="s">
        <v>882</v>
      </c>
      <c r="E37" t="s">
        <v>450</v>
      </c>
      <c r="F37" t="s">
        <v>883</v>
      </c>
      <c r="G37" t="s">
        <v>770</v>
      </c>
      <c r="H37" t="s">
        <v>513</v>
      </c>
      <c r="I37">
        <v>0</v>
      </c>
      <c r="J37">
        <v>1</v>
      </c>
      <c r="K37">
        <v>1</v>
      </c>
      <c r="L37">
        <v>0</v>
      </c>
      <c r="M37">
        <v>0</v>
      </c>
      <c r="O37">
        <v>5</v>
      </c>
      <c r="P37">
        <v>100</v>
      </c>
      <c r="Q37" t="s">
        <v>486</v>
      </c>
      <c r="R37" t="s">
        <v>487</v>
      </c>
      <c r="S37" t="s">
        <v>456</v>
      </c>
      <c r="T37" t="s">
        <v>884</v>
      </c>
      <c r="U37">
        <v>1</v>
      </c>
      <c r="V37">
        <v>0</v>
      </c>
      <c r="W37">
        <v>0</v>
      </c>
      <c r="X37">
        <v>0</v>
      </c>
      <c r="Y37">
        <v>0</v>
      </c>
      <c r="Z37">
        <v>0</v>
      </c>
      <c r="AA37">
        <v>1</v>
      </c>
      <c r="AB37">
        <v>0</v>
      </c>
      <c r="AC37">
        <v>0</v>
      </c>
      <c r="AE37" t="s">
        <v>610</v>
      </c>
      <c r="AF37">
        <v>1</v>
      </c>
      <c r="AG37">
        <v>0</v>
      </c>
      <c r="AH37">
        <v>0</v>
      </c>
      <c r="AI37">
        <v>0</v>
      </c>
      <c r="AJ37">
        <v>0</v>
      </c>
      <c r="AL37" t="s">
        <v>514</v>
      </c>
      <c r="AR37" t="s">
        <v>460</v>
      </c>
      <c r="BA37" t="s">
        <v>460</v>
      </c>
      <c r="BJ37" t="s">
        <v>460</v>
      </c>
      <c r="BS37" t="s">
        <v>460</v>
      </c>
      <c r="CB37" t="s">
        <v>460</v>
      </c>
      <c r="CK37" t="s">
        <v>489</v>
      </c>
      <c r="CL37" t="s">
        <v>557</v>
      </c>
      <c r="CM37">
        <v>0</v>
      </c>
      <c r="CN37">
        <v>0</v>
      </c>
      <c r="CO37">
        <v>1</v>
      </c>
      <c r="CP37">
        <v>0</v>
      </c>
      <c r="CQ37">
        <v>0</v>
      </c>
      <c r="CT37" t="s">
        <v>460</v>
      </c>
      <c r="DC37" t="s">
        <v>460</v>
      </c>
      <c r="DL37" t="s">
        <v>460</v>
      </c>
      <c r="DU37" t="s">
        <v>460</v>
      </c>
      <c r="ED37" t="s">
        <v>460</v>
      </c>
      <c r="EM37" t="s">
        <v>460</v>
      </c>
      <c r="EV37" t="s">
        <v>460</v>
      </c>
      <c r="FE37" t="s">
        <v>460</v>
      </c>
      <c r="FN37" t="s">
        <v>460</v>
      </c>
      <c r="FW37" t="s">
        <v>460</v>
      </c>
      <c r="GF37" t="s">
        <v>460</v>
      </c>
      <c r="GO37" t="s">
        <v>460</v>
      </c>
      <c r="GX37" t="s">
        <v>460</v>
      </c>
      <c r="HG37" t="s">
        <v>460</v>
      </c>
      <c r="HP37" t="s">
        <v>460</v>
      </c>
      <c r="HY37" t="s">
        <v>460</v>
      </c>
      <c r="IH37" t="s">
        <v>460</v>
      </c>
      <c r="IQ37" t="s">
        <v>460</v>
      </c>
      <c r="IZ37" t="s">
        <v>885</v>
      </c>
      <c r="JA37">
        <v>0</v>
      </c>
      <c r="JB37">
        <v>0</v>
      </c>
      <c r="JC37">
        <v>0</v>
      </c>
      <c r="JD37">
        <v>0</v>
      </c>
      <c r="JE37">
        <v>0</v>
      </c>
      <c r="JF37">
        <v>0</v>
      </c>
      <c r="JG37">
        <v>0</v>
      </c>
      <c r="JH37">
        <v>0</v>
      </c>
      <c r="JI37">
        <v>1</v>
      </c>
      <c r="JJ37">
        <v>0</v>
      </c>
      <c r="JK37">
        <v>0</v>
      </c>
      <c r="JL37">
        <v>0</v>
      </c>
      <c r="JM37">
        <v>0</v>
      </c>
      <c r="JO37" t="s">
        <v>886</v>
      </c>
      <c r="JP37">
        <v>1</v>
      </c>
      <c r="JQ37">
        <v>1</v>
      </c>
      <c r="JR37">
        <v>1</v>
      </c>
      <c r="JS37">
        <v>0</v>
      </c>
      <c r="JT37">
        <v>1</v>
      </c>
      <c r="JU37">
        <v>0</v>
      </c>
      <c r="JV37">
        <v>0</v>
      </c>
      <c r="JW37">
        <v>0</v>
      </c>
      <c r="JY37" t="s">
        <v>598</v>
      </c>
      <c r="JZ37">
        <v>0</v>
      </c>
      <c r="KA37">
        <v>0</v>
      </c>
      <c r="KB37">
        <v>1</v>
      </c>
      <c r="KC37">
        <v>1</v>
      </c>
      <c r="KD37">
        <v>0</v>
      </c>
      <c r="KE37">
        <v>0</v>
      </c>
      <c r="KG37" t="s">
        <v>464</v>
      </c>
      <c r="KH37" t="s">
        <v>887</v>
      </c>
      <c r="KI37" t="s">
        <v>626</v>
      </c>
      <c r="KJ37" t="s">
        <v>467</v>
      </c>
      <c r="KO37" t="s">
        <v>600</v>
      </c>
      <c r="KP37">
        <v>1</v>
      </c>
      <c r="KQ37">
        <v>0</v>
      </c>
      <c r="KR37">
        <v>0</v>
      </c>
      <c r="KS37">
        <v>0</v>
      </c>
      <c r="KT37">
        <v>0</v>
      </c>
      <c r="KU37">
        <v>0</v>
      </c>
      <c r="KV37">
        <v>0</v>
      </c>
      <c r="KW37">
        <v>0</v>
      </c>
      <c r="LB37" t="s">
        <v>888</v>
      </c>
      <c r="LC37">
        <v>1</v>
      </c>
      <c r="LD37">
        <v>1</v>
      </c>
      <c r="LE37">
        <v>0</v>
      </c>
      <c r="LF37">
        <v>0</v>
      </c>
      <c r="LG37">
        <v>0</v>
      </c>
      <c r="LH37">
        <v>0</v>
      </c>
      <c r="LI37">
        <v>0</v>
      </c>
      <c r="LJ37">
        <v>0</v>
      </c>
      <c r="LK37">
        <v>0</v>
      </c>
      <c r="LM37" t="s">
        <v>467</v>
      </c>
      <c r="LZ37" t="s">
        <v>544</v>
      </c>
      <c r="MA37" t="s">
        <v>573</v>
      </c>
      <c r="MB37">
        <v>1</v>
      </c>
      <c r="MC37">
        <v>0</v>
      </c>
      <c r="MD37">
        <v>0</v>
      </c>
      <c r="ME37">
        <v>0</v>
      </c>
      <c r="MF37">
        <v>0</v>
      </c>
      <c r="MG37">
        <v>0</v>
      </c>
      <c r="MH37">
        <v>0</v>
      </c>
      <c r="MJ37" t="s">
        <v>457</v>
      </c>
      <c r="MK37">
        <v>0</v>
      </c>
      <c r="ML37">
        <v>0</v>
      </c>
      <c r="MM37">
        <v>0</v>
      </c>
      <c r="MN37">
        <v>0</v>
      </c>
      <c r="MO37">
        <v>0</v>
      </c>
      <c r="MP37">
        <v>0</v>
      </c>
      <c r="MQ37">
        <v>0</v>
      </c>
      <c r="MR37">
        <v>0</v>
      </c>
      <c r="MS37">
        <v>0</v>
      </c>
      <c r="MT37">
        <v>1</v>
      </c>
      <c r="MX37" t="s">
        <v>546</v>
      </c>
      <c r="MZ37" t="s">
        <v>501</v>
      </c>
      <c r="NB37" t="s">
        <v>501</v>
      </c>
      <c r="ND37" t="s">
        <v>501</v>
      </c>
      <c r="NF37" t="s">
        <v>546</v>
      </c>
      <c r="NH37" t="s">
        <v>470</v>
      </c>
      <c r="NJ37" t="s">
        <v>889</v>
      </c>
      <c r="NK37">
        <v>1</v>
      </c>
      <c r="NL37">
        <v>0</v>
      </c>
      <c r="NM37">
        <v>0</v>
      </c>
      <c r="NN37">
        <v>1</v>
      </c>
      <c r="NO37">
        <v>0</v>
      </c>
      <c r="NP37">
        <v>0</v>
      </c>
      <c r="NQ37">
        <v>0</v>
      </c>
      <c r="NR37">
        <v>0</v>
      </c>
      <c r="NS37">
        <v>0</v>
      </c>
      <c r="NT37">
        <v>0</v>
      </c>
      <c r="NU37">
        <v>0</v>
      </c>
      <c r="NV37">
        <v>0</v>
      </c>
      <c r="NW37">
        <v>0</v>
      </c>
      <c r="NY37" t="s">
        <v>546</v>
      </c>
      <c r="NZ37" t="s">
        <v>522</v>
      </c>
      <c r="OA37">
        <v>0</v>
      </c>
      <c r="OB37">
        <v>0</v>
      </c>
      <c r="OC37">
        <v>0</v>
      </c>
      <c r="OD37">
        <v>0</v>
      </c>
      <c r="OE37">
        <v>0</v>
      </c>
      <c r="OF37">
        <v>0</v>
      </c>
      <c r="OG37">
        <v>0</v>
      </c>
      <c r="OH37">
        <v>0</v>
      </c>
      <c r="OI37">
        <v>0</v>
      </c>
      <c r="OJ37">
        <v>0</v>
      </c>
      <c r="OK37">
        <v>0</v>
      </c>
      <c r="OL37">
        <v>0</v>
      </c>
      <c r="OM37">
        <v>0</v>
      </c>
      <c r="ON37">
        <v>0</v>
      </c>
      <c r="OO37">
        <v>0</v>
      </c>
      <c r="OP37">
        <v>1</v>
      </c>
      <c r="OR37" t="s">
        <v>474</v>
      </c>
      <c r="OS37" t="s">
        <v>467</v>
      </c>
      <c r="OT37" t="s">
        <v>577</v>
      </c>
      <c r="OU37">
        <v>0</v>
      </c>
      <c r="OV37">
        <v>1</v>
      </c>
      <c r="OW37">
        <v>0</v>
      </c>
      <c r="OX37">
        <v>0</v>
      </c>
      <c r="OY37">
        <v>0</v>
      </c>
      <c r="OZ37">
        <v>0</v>
      </c>
      <c r="PC37" t="s">
        <v>577</v>
      </c>
      <c r="PD37">
        <v>0</v>
      </c>
      <c r="PE37">
        <v>0</v>
      </c>
      <c r="PF37">
        <v>1</v>
      </c>
      <c r="PG37">
        <v>0</v>
      </c>
      <c r="PH37">
        <v>0</v>
      </c>
      <c r="PI37">
        <v>0</v>
      </c>
      <c r="PJ37">
        <v>0</v>
      </c>
      <c r="PK37">
        <v>0</v>
      </c>
      <c r="PM37">
        <v>100</v>
      </c>
      <c r="PN37" t="s">
        <v>507</v>
      </c>
      <c r="PP37" t="s">
        <v>890</v>
      </c>
      <c r="PQ37" t="s">
        <v>891</v>
      </c>
      <c r="PW37">
        <v>33086</v>
      </c>
      <c r="PX37" t="s">
        <v>892</v>
      </c>
      <c r="PY37" s="2">
        <v>45464.257002314807</v>
      </c>
      <c r="QB37" t="s">
        <v>480</v>
      </c>
      <c r="QD37" t="s">
        <v>481</v>
      </c>
      <c r="QF37">
        <v>36</v>
      </c>
    </row>
    <row r="38" spans="1:448" x14ac:dyDescent="0.25">
      <c r="A38" t="s">
        <v>893</v>
      </c>
      <c r="D38" t="s">
        <v>894</v>
      </c>
      <c r="E38" t="s">
        <v>450</v>
      </c>
      <c r="F38" t="s">
        <v>895</v>
      </c>
      <c r="G38" t="s">
        <v>452</v>
      </c>
      <c r="H38" t="s">
        <v>513</v>
      </c>
      <c r="I38">
        <v>0</v>
      </c>
      <c r="J38">
        <v>1</v>
      </c>
      <c r="K38">
        <v>1</v>
      </c>
      <c r="L38">
        <v>0</v>
      </c>
      <c r="M38">
        <v>0</v>
      </c>
      <c r="O38">
        <v>18</v>
      </c>
      <c r="P38">
        <v>85</v>
      </c>
      <c r="Q38" t="s">
        <v>584</v>
      </c>
      <c r="R38" t="s">
        <v>487</v>
      </c>
      <c r="S38" t="s">
        <v>456</v>
      </c>
      <c r="T38" t="s">
        <v>896</v>
      </c>
      <c r="U38">
        <v>0</v>
      </c>
      <c r="V38">
        <v>1</v>
      </c>
      <c r="W38">
        <v>1</v>
      </c>
      <c r="X38">
        <v>0</v>
      </c>
      <c r="Y38">
        <v>0</v>
      </c>
      <c r="Z38">
        <v>0</v>
      </c>
      <c r="AA38">
        <v>1</v>
      </c>
      <c r="AB38">
        <v>0</v>
      </c>
      <c r="AC38">
        <v>0</v>
      </c>
      <c r="AE38" t="s">
        <v>597</v>
      </c>
      <c r="AF38">
        <v>0</v>
      </c>
      <c r="AG38">
        <v>0</v>
      </c>
      <c r="AH38">
        <v>1</v>
      </c>
      <c r="AI38">
        <v>0</v>
      </c>
      <c r="AJ38">
        <v>0</v>
      </c>
      <c r="AL38" t="s">
        <v>514</v>
      </c>
      <c r="AR38" t="s">
        <v>460</v>
      </c>
      <c r="BA38" t="s">
        <v>460</v>
      </c>
      <c r="BJ38" t="s">
        <v>461</v>
      </c>
      <c r="BS38" t="s">
        <v>460</v>
      </c>
      <c r="CB38" t="s">
        <v>461</v>
      </c>
      <c r="CK38" t="s">
        <v>460</v>
      </c>
      <c r="CT38" t="s">
        <v>460</v>
      </c>
      <c r="DC38" t="s">
        <v>460</v>
      </c>
      <c r="DL38" t="s">
        <v>460</v>
      </c>
      <c r="DU38" t="s">
        <v>461</v>
      </c>
      <c r="ED38" t="s">
        <v>461</v>
      </c>
      <c r="EM38" t="s">
        <v>489</v>
      </c>
      <c r="EN38" t="s">
        <v>556</v>
      </c>
      <c r="EO38">
        <v>0</v>
      </c>
      <c r="EP38">
        <v>0</v>
      </c>
      <c r="EQ38">
        <v>0</v>
      </c>
      <c r="ER38">
        <v>0</v>
      </c>
      <c r="ES38">
        <v>1</v>
      </c>
      <c r="EV38" t="s">
        <v>461</v>
      </c>
      <c r="FE38" t="s">
        <v>460</v>
      </c>
      <c r="FN38" t="s">
        <v>461</v>
      </c>
      <c r="FW38" t="s">
        <v>460</v>
      </c>
      <c r="GF38" t="s">
        <v>460</v>
      </c>
      <c r="GO38" t="s">
        <v>461</v>
      </c>
      <c r="GX38" t="s">
        <v>460</v>
      </c>
      <c r="HG38" t="s">
        <v>460</v>
      </c>
      <c r="HP38" t="s">
        <v>461</v>
      </c>
      <c r="HY38" t="s">
        <v>489</v>
      </c>
      <c r="HZ38" t="s">
        <v>556</v>
      </c>
      <c r="IA38">
        <v>0</v>
      </c>
      <c r="IB38">
        <v>0</v>
      </c>
      <c r="IC38">
        <v>0</v>
      </c>
      <c r="ID38">
        <v>0</v>
      </c>
      <c r="IE38">
        <v>1</v>
      </c>
      <c r="IH38" t="s">
        <v>461</v>
      </c>
      <c r="IQ38" t="s">
        <v>460</v>
      </c>
      <c r="IZ38" t="s">
        <v>897</v>
      </c>
      <c r="JA38">
        <v>0</v>
      </c>
      <c r="JB38">
        <v>0</v>
      </c>
      <c r="JC38">
        <v>0</v>
      </c>
      <c r="JD38">
        <v>0</v>
      </c>
      <c r="JE38">
        <v>1</v>
      </c>
      <c r="JF38">
        <v>1</v>
      </c>
      <c r="JG38">
        <v>1</v>
      </c>
      <c r="JH38">
        <v>0</v>
      </c>
      <c r="JI38">
        <v>0</v>
      </c>
      <c r="JJ38">
        <v>0</v>
      </c>
      <c r="JK38">
        <v>0</v>
      </c>
      <c r="JL38">
        <v>0</v>
      </c>
      <c r="JM38">
        <v>1</v>
      </c>
      <c r="JO38" t="s">
        <v>463</v>
      </c>
      <c r="JP38">
        <v>0</v>
      </c>
      <c r="JQ38">
        <v>0</v>
      </c>
      <c r="JR38">
        <v>0</v>
      </c>
      <c r="JS38">
        <v>1</v>
      </c>
      <c r="JT38">
        <v>0</v>
      </c>
      <c r="JU38">
        <v>0</v>
      </c>
      <c r="JV38">
        <v>0</v>
      </c>
      <c r="JW38">
        <v>0</v>
      </c>
      <c r="JY38" t="s">
        <v>713</v>
      </c>
      <c r="JZ38">
        <v>0</v>
      </c>
      <c r="KA38">
        <v>1</v>
      </c>
      <c r="KB38">
        <v>1</v>
      </c>
      <c r="KC38">
        <v>0</v>
      </c>
      <c r="KD38">
        <v>0</v>
      </c>
      <c r="KE38">
        <v>0</v>
      </c>
      <c r="KG38" t="s">
        <v>467</v>
      </c>
      <c r="KI38" t="s">
        <v>540</v>
      </c>
      <c r="KJ38" t="s">
        <v>464</v>
      </c>
      <c r="KK38">
        <v>15</v>
      </c>
      <c r="KL38" t="s">
        <v>464</v>
      </c>
      <c r="KM38">
        <v>8</v>
      </c>
      <c r="KN38" t="s">
        <v>514</v>
      </c>
      <c r="KO38" t="s">
        <v>516</v>
      </c>
      <c r="KP38">
        <v>0</v>
      </c>
      <c r="KQ38">
        <v>1</v>
      </c>
      <c r="KR38">
        <v>0</v>
      </c>
      <c r="KS38">
        <v>0</v>
      </c>
      <c r="KT38">
        <v>0</v>
      </c>
      <c r="KU38">
        <v>0</v>
      </c>
      <c r="KV38">
        <v>0</v>
      </c>
      <c r="KW38">
        <v>0</v>
      </c>
      <c r="KY38" t="s">
        <v>585</v>
      </c>
      <c r="KZ38" t="s">
        <v>613</v>
      </c>
      <c r="LA38" t="s">
        <v>467</v>
      </c>
      <c r="LB38" t="s">
        <v>457</v>
      </c>
      <c r="LC38">
        <v>0</v>
      </c>
      <c r="LD38">
        <v>0</v>
      </c>
      <c r="LE38">
        <v>0</v>
      </c>
      <c r="LF38">
        <v>0</v>
      </c>
      <c r="LG38">
        <v>0</v>
      </c>
      <c r="LH38">
        <v>0</v>
      </c>
      <c r="LI38">
        <v>1</v>
      </c>
      <c r="LJ38">
        <v>0</v>
      </c>
      <c r="LK38">
        <v>0</v>
      </c>
      <c r="LM38" t="s">
        <v>464</v>
      </c>
      <c r="LN38">
        <v>1</v>
      </c>
      <c r="LO38" t="s">
        <v>698</v>
      </c>
      <c r="LP38">
        <v>0</v>
      </c>
      <c r="LQ38">
        <v>1</v>
      </c>
      <c r="LR38">
        <v>0</v>
      </c>
      <c r="LS38">
        <v>0</v>
      </c>
      <c r="LT38">
        <v>0</v>
      </c>
      <c r="LU38">
        <v>0</v>
      </c>
      <c r="LV38">
        <v>0</v>
      </c>
      <c r="LW38">
        <v>0</v>
      </c>
      <c r="LY38" t="s">
        <v>898</v>
      </c>
      <c r="LZ38" t="s">
        <v>544</v>
      </c>
      <c r="MA38" t="s">
        <v>457</v>
      </c>
      <c r="MB38">
        <v>0</v>
      </c>
      <c r="MC38">
        <v>0</v>
      </c>
      <c r="MD38">
        <v>0</v>
      </c>
      <c r="ME38">
        <v>0</v>
      </c>
      <c r="MF38">
        <v>0</v>
      </c>
      <c r="MG38">
        <v>0</v>
      </c>
      <c r="MH38">
        <v>1</v>
      </c>
      <c r="MJ38" t="s">
        <v>520</v>
      </c>
      <c r="MK38">
        <v>0</v>
      </c>
      <c r="ML38">
        <v>0</v>
      </c>
      <c r="MM38">
        <v>0</v>
      </c>
      <c r="MN38">
        <v>0</v>
      </c>
      <c r="MO38">
        <v>0</v>
      </c>
      <c r="MP38">
        <v>0</v>
      </c>
      <c r="MQ38">
        <v>0</v>
      </c>
      <c r="MR38">
        <v>1</v>
      </c>
      <c r="MS38">
        <v>0</v>
      </c>
      <c r="MT38">
        <v>0</v>
      </c>
      <c r="MX38" t="s">
        <v>471</v>
      </c>
      <c r="MZ38" t="s">
        <v>470</v>
      </c>
      <c r="NB38" t="s">
        <v>470</v>
      </c>
      <c r="ND38" t="s">
        <v>470</v>
      </c>
      <c r="NF38" t="s">
        <v>471</v>
      </c>
      <c r="NH38" t="s">
        <v>501</v>
      </c>
      <c r="NJ38" t="s">
        <v>899</v>
      </c>
      <c r="NK38">
        <v>0</v>
      </c>
      <c r="NL38">
        <v>0</v>
      </c>
      <c r="NM38">
        <v>0</v>
      </c>
      <c r="NN38">
        <v>1</v>
      </c>
      <c r="NO38">
        <v>1</v>
      </c>
      <c r="NP38">
        <v>0</v>
      </c>
      <c r="NQ38">
        <v>0</v>
      </c>
      <c r="NR38">
        <v>1</v>
      </c>
      <c r="NS38">
        <v>0</v>
      </c>
      <c r="NT38">
        <v>0</v>
      </c>
      <c r="NU38">
        <v>0</v>
      </c>
      <c r="NV38">
        <v>0</v>
      </c>
      <c r="NW38">
        <v>0</v>
      </c>
      <c r="NY38" t="s">
        <v>456</v>
      </c>
      <c r="NZ38" t="s">
        <v>900</v>
      </c>
      <c r="OA38">
        <v>0</v>
      </c>
      <c r="OB38">
        <v>1</v>
      </c>
      <c r="OC38">
        <v>1</v>
      </c>
      <c r="OD38">
        <v>0</v>
      </c>
      <c r="OE38">
        <v>0</v>
      </c>
      <c r="OF38">
        <v>0</v>
      </c>
      <c r="OG38">
        <v>1</v>
      </c>
      <c r="OH38">
        <v>0</v>
      </c>
      <c r="OI38">
        <v>0</v>
      </c>
      <c r="OJ38">
        <v>0</v>
      </c>
      <c r="OK38">
        <v>1</v>
      </c>
      <c r="OL38">
        <v>1</v>
      </c>
      <c r="OM38">
        <v>0</v>
      </c>
      <c r="ON38">
        <v>0</v>
      </c>
      <c r="OO38">
        <v>0</v>
      </c>
      <c r="OP38">
        <v>0</v>
      </c>
      <c r="OR38" t="s">
        <v>474</v>
      </c>
      <c r="OS38" t="s">
        <v>464</v>
      </c>
      <c r="PB38">
        <v>5500</v>
      </c>
      <c r="PC38" t="s">
        <v>506</v>
      </c>
      <c r="PD38">
        <v>1</v>
      </c>
      <c r="PE38">
        <v>0</v>
      </c>
      <c r="PF38">
        <v>1</v>
      </c>
      <c r="PG38">
        <v>0</v>
      </c>
      <c r="PH38">
        <v>0</v>
      </c>
      <c r="PI38">
        <v>0</v>
      </c>
      <c r="PJ38">
        <v>0</v>
      </c>
      <c r="PK38">
        <v>0</v>
      </c>
      <c r="PM38">
        <v>1000</v>
      </c>
      <c r="PN38" t="s">
        <v>507</v>
      </c>
      <c r="PP38" t="s">
        <v>901</v>
      </c>
      <c r="PQ38" t="s">
        <v>456</v>
      </c>
      <c r="PW38">
        <v>33087</v>
      </c>
      <c r="PX38" t="s">
        <v>902</v>
      </c>
      <c r="PY38" s="2">
        <v>45464.257048611107</v>
      </c>
      <c r="QB38" t="s">
        <v>480</v>
      </c>
      <c r="QD38" t="s">
        <v>481</v>
      </c>
      <c r="QF38">
        <v>37</v>
      </c>
    </row>
    <row r="39" spans="1:448" x14ac:dyDescent="0.25">
      <c r="A39" t="s">
        <v>903</v>
      </c>
      <c r="D39" t="s">
        <v>904</v>
      </c>
      <c r="E39" t="s">
        <v>450</v>
      </c>
      <c r="F39" t="s">
        <v>905</v>
      </c>
      <c r="G39" t="s">
        <v>770</v>
      </c>
      <c r="H39" t="s">
        <v>453</v>
      </c>
      <c r="I39">
        <v>0</v>
      </c>
      <c r="J39">
        <v>0</v>
      </c>
      <c r="K39">
        <v>0</v>
      </c>
      <c r="L39">
        <v>1</v>
      </c>
      <c r="M39">
        <v>0</v>
      </c>
      <c r="O39">
        <v>12</v>
      </c>
      <c r="P39">
        <v>50</v>
      </c>
      <c r="Q39" t="s">
        <v>486</v>
      </c>
      <c r="R39" t="s">
        <v>487</v>
      </c>
      <c r="S39" t="s">
        <v>456</v>
      </c>
      <c r="T39" t="s">
        <v>906</v>
      </c>
      <c r="U39">
        <v>0</v>
      </c>
      <c r="V39">
        <v>0</v>
      </c>
      <c r="W39">
        <v>0</v>
      </c>
      <c r="X39">
        <v>0</v>
      </c>
      <c r="Y39">
        <v>1</v>
      </c>
      <c r="Z39">
        <v>0</v>
      </c>
      <c r="AA39">
        <v>0</v>
      </c>
      <c r="AB39">
        <v>0</v>
      </c>
      <c r="AC39">
        <v>0</v>
      </c>
      <c r="AE39" t="s">
        <v>610</v>
      </c>
      <c r="AF39">
        <v>1</v>
      </c>
      <c r="AG39">
        <v>0</v>
      </c>
      <c r="AH39">
        <v>0</v>
      </c>
      <c r="AI39">
        <v>0</v>
      </c>
      <c r="AJ39">
        <v>0</v>
      </c>
      <c r="AL39" t="s">
        <v>514</v>
      </c>
      <c r="AR39" t="s">
        <v>460</v>
      </c>
      <c r="BA39" t="s">
        <v>460</v>
      </c>
      <c r="BJ39" t="s">
        <v>460</v>
      </c>
      <c r="BS39" t="s">
        <v>460</v>
      </c>
      <c r="CB39" t="s">
        <v>460</v>
      </c>
      <c r="CK39" t="s">
        <v>489</v>
      </c>
      <c r="CL39" t="s">
        <v>557</v>
      </c>
      <c r="CM39">
        <v>0</v>
      </c>
      <c r="CN39">
        <v>0</v>
      </c>
      <c r="CO39">
        <v>1</v>
      </c>
      <c r="CP39">
        <v>0</v>
      </c>
      <c r="CQ39">
        <v>0</v>
      </c>
      <c r="CT39" t="s">
        <v>489</v>
      </c>
      <c r="CU39" t="s">
        <v>533</v>
      </c>
      <c r="CV39">
        <v>0</v>
      </c>
      <c r="CW39">
        <v>0</v>
      </c>
      <c r="CX39">
        <v>0</v>
      </c>
      <c r="CY39">
        <v>1</v>
      </c>
      <c r="CZ39">
        <v>0</v>
      </c>
      <c r="DC39" t="s">
        <v>489</v>
      </c>
      <c r="DD39" t="s">
        <v>493</v>
      </c>
      <c r="DE39">
        <v>0</v>
      </c>
      <c r="DF39">
        <v>0</v>
      </c>
      <c r="DG39">
        <v>1</v>
      </c>
      <c r="DH39">
        <v>1</v>
      </c>
      <c r="DI39">
        <v>1</v>
      </c>
      <c r="DL39" t="s">
        <v>460</v>
      </c>
      <c r="DU39" t="s">
        <v>489</v>
      </c>
      <c r="DV39" t="s">
        <v>533</v>
      </c>
      <c r="DW39">
        <v>0</v>
      </c>
      <c r="DX39">
        <v>0</v>
      </c>
      <c r="DY39">
        <v>0</v>
      </c>
      <c r="DZ39">
        <v>1</v>
      </c>
      <c r="EA39">
        <v>0</v>
      </c>
      <c r="ED39" t="s">
        <v>460</v>
      </c>
      <c r="EM39" t="s">
        <v>460</v>
      </c>
      <c r="EV39" t="s">
        <v>489</v>
      </c>
      <c r="EW39" t="s">
        <v>708</v>
      </c>
      <c r="EX39">
        <v>0</v>
      </c>
      <c r="EY39">
        <v>1</v>
      </c>
      <c r="EZ39">
        <v>1</v>
      </c>
      <c r="FA39">
        <v>1</v>
      </c>
      <c r="FB39">
        <v>0</v>
      </c>
      <c r="FE39" t="s">
        <v>460</v>
      </c>
      <c r="FN39" t="s">
        <v>460</v>
      </c>
      <c r="FW39" t="s">
        <v>460</v>
      </c>
      <c r="GF39" t="s">
        <v>460</v>
      </c>
      <c r="GO39" t="s">
        <v>460</v>
      </c>
      <c r="GX39" t="s">
        <v>460</v>
      </c>
      <c r="HG39" t="s">
        <v>460</v>
      </c>
      <c r="HP39" t="s">
        <v>460</v>
      </c>
      <c r="HY39" t="s">
        <v>489</v>
      </c>
      <c r="HZ39" t="s">
        <v>907</v>
      </c>
      <c r="IA39">
        <v>0</v>
      </c>
      <c r="IB39">
        <v>0</v>
      </c>
      <c r="IC39">
        <v>1</v>
      </c>
      <c r="ID39">
        <v>0</v>
      </c>
      <c r="IE39">
        <v>1</v>
      </c>
      <c r="IH39" t="s">
        <v>460</v>
      </c>
      <c r="IQ39" t="s">
        <v>460</v>
      </c>
      <c r="IZ39" t="s">
        <v>908</v>
      </c>
      <c r="JA39">
        <v>0</v>
      </c>
      <c r="JB39">
        <v>0</v>
      </c>
      <c r="JC39">
        <v>0</v>
      </c>
      <c r="JD39">
        <v>0</v>
      </c>
      <c r="JE39">
        <v>1</v>
      </c>
      <c r="JF39">
        <v>1</v>
      </c>
      <c r="JG39">
        <v>1</v>
      </c>
      <c r="JH39">
        <v>0</v>
      </c>
      <c r="JI39">
        <v>1</v>
      </c>
      <c r="JJ39">
        <v>0</v>
      </c>
      <c r="JK39">
        <v>0</v>
      </c>
      <c r="JL39">
        <v>0</v>
      </c>
      <c r="JM39">
        <v>0</v>
      </c>
      <c r="JO39" t="s">
        <v>909</v>
      </c>
      <c r="JP39">
        <v>1</v>
      </c>
      <c r="JQ39">
        <v>1</v>
      </c>
      <c r="JR39">
        <v>1</v>
      </c>
      <c r="JS39">
        <v>1</v>
      </c>
      <c r="JT39">
        <v>0</v>
      </c>
      <c r="JU39">
        <v>1</v>
      </c>
      <c r="JV39">
        <v>0</v>
      </c>
      <c r="JW39">
        <v>0</v>
      </c>
      <c r="JY39" t="s">
        <v>598</v>
      </c>
      <c r="JZ39">
        <v>0</v>
      </c>
      <c r="KA39">
        <v>0</v>
      </c>
      <c r="KB39">
        <v>1</v>
      </c>
      <c r="KC39">
        <v>1</v>
      </c>
      <c r="KD39">
        <v>0</v>
      </c>
      <c r="KE39">
        <v>0</v>
      </c>
      <c r="KG39" t="s">
        <v>467</v>
      </c>
      <c r="KI39" t="s">
        <v>540</v>
      </c>
      <c r="KJ39" t="s">
        <v>464</v>
      </c>
      <c r="KK39">
        <v>15</v>
      </c>
      <c r="KL39" t="s">
        <v>464</v>
      </c>
      <c r="KM39">
        <v>5</v>
      </c>
      <c r="KN39" t="s">
        <v>514</v>
      </c>
      <c r="KO39" t="s">
        <v>600</v>
      </c>
      <c r="KP39">
        <v>1</v>
      </c>
      <c r="KQ39">
        <v>0</v>
      </c>
      <c r="KR39">
        <v>0</v>
      </c>
      <c r="KS39">
        <v>0</v>
      </c>
      <c r="KT39">
        <v>0</v>
      </c>
      <c r="KU39">
        <v>0</v>
      </c>
      <c r="KV39">
        <v>0</v>
      </c>
      <c r="KW39">
        <v>0</v>
      </c>
      <c r="KY39" t="s">
        <v>498</v>
      </c>
      <c r="KZ39" t="s">
        <v>543</v>
      </c>
      <c r="LA39" t="s">
        <v>464</v>
      </c>
      <c r="LB39" t="s">
        <v>869</v>
      </c>
      <c r="LC39">
        <v>0</v>
      </c>
      <c r="LD39">
        <v>0</v>
      </c>
      <c r="LE39">
        <v>1</v>
      </c>
      <c r="LF39">
        <v>0</v>
      </c>
      <c r="LG39">
        <v>0</v>
      </c>
      <c r="LH39">
        <v>0</v>
      </c>
      <c r="LI39">
        <v>0</v>
      </c>
      <c r="LJ39">
        <v>0</v>
      </c>
      <c r="LK39">
        <v>0</v>
      </c>
      <c r="LM39" t="s">
        <v>467</v>
      </c>
      <c r="LZ39" t="s">
        <v>544</v>
      </c>
      <c r="MA39" t="s">
        <v>617</v>
      </c>
      <c r="MB39">
        <v>0</v>
      </c>
      <c r="MC39">
        <v>0</v>
      </c>
      <c r="MD39">
        <v>1</v>
      </c>
      <c r="ME39">
        <v>0</v>
      </c>
      <c r="MF39">
        <v>0</v>
      </c>
      <c r="MG39">
        <v>0</v>
      </c>
      <c r="MH39">
        <v>0</v>
      </c>
      <c r="MJ39" t="s">
        <v>457</v>
      </c>
      <c r="MK39">
        <v>0</v>
      </c>
      <c r="ML39">
        <v>0</v>
      </c>
      <c r="MM39">
        <v>0</v>
      </c>
      <c r="MN39">
        <v>0</v>
      </c>
      <c r="MO39">
        <v>0</v>
      </c>
      <c r="MP39">
        <v>0</v>
      </c>
      <c r="MQ39">
        <v>0</v>
      </c>
      <c r="MR39">
        <v>0</v>
      </c>
      <c r="MS39">
        <v>0</v>
      </c>
      <c r="MT39">
        <v>1</v>
      </c>
      <c r="MX39" t="s">
        <v>471</v>
      </c>
      <c r="MZ39" t="s">
        <v>471</v>
      </c>
      <c r="NB39" t="s">
        <v>471</v>
      </c>
      <c r="ND39" t="s">
        <v>471</v>
      </c>
      <c r="NF39" t="s">
        <v>471</v>
      </c>
      <c r="NH39" t="s">
        <v>471</v>
      </c>
      <c r="NJ39" t="s">
        <v>910</v>
      </c>
      <c r="NK39">
        <v>1</v>
      </c>
      <c r="NL39">
        <v>1</v>
      </c>
      <c r="NM39">
        <v>0</v>
      </c>
      <c r="NN39">
        <v>0</v>
      </c>
      <c r="NO39">
        <v>1</v>
      </c>
      <c r="NP39">
        <v>0</v>
      </c>
      <c r="NQ39">
        <v>0</v>
      </c>
      <c r="NR39">
        <v>0</v>
      </c>
      <c r="NS39">
        <v>0</v>
      </c>
      <c r="NT39">
        <v>0</v>
      </c>
      <c r="NU39">
        <v>0</v>
      </c>
      <c r="NV39">
        <v>0</v>
      </c>
      <c r="NW39">
        <v>0</v>
      </c>
      <c r="NY39" t="s">
        <v>501</v>
      </c>
      <c r="NZ39" t="s">
        <v>522</v>
      </c>
      <c r="OA39">
        <v>0</v>
      </c>
      <c r="OB39">
        <v>0</v>
      </c>
      <c r="OC39">
        <v>0</v>
      </c>
      <c r="OD39">
        <v>0</v>
      </c>
      <c r="OE39">
        <v>0</v>
      </c>
      <c r="OF39">
        <v>0</v>
      </c>
      <c r="OG39">
        <v>0</v>
      </c>
      <c r="OH39">
        <v>0</v>
      </c>
      <c r="OI39">
        <v>0</v>
      </c>
      <c r="OJ39">
        <v>0</v>
      </c>
      <c r="OK39">
        <v>0</v>
      </c>
      <c r="OL39">
        <v>0</v>
      </c>
      <c r="OM39">
        <v>0</v>
      </c>
      <c r="ON39">
        <v>0</v>
      </c>
      <c r="OO39">
        <v>0</v>
      </c>
      <c r="OP39">
        <v>1</v>
      </c>
      <c r="OR39" t="s">
        <v>474</v>
      </c>
      <c r="OS39" t="s">
        <v>467</v>
      </c>
      <c r="OT39" t="s">
        <v>577</v>
      </c>
      <c r="OU39">
        <v>0</v>
      </c>
      <c r="OV39">
        <v>1</v>
      </c>
      <c r="OW39">
        <v>0</v>
      </c>
      <c r="OX39">
        <v>0</v>
      </c>
      <c r="OY39">
        <v>0</v>
      </c>
      <c r="OZ39">
        <v>0</v>
      </c>
      <c r="PC39" t="s">
        <v>586</v>
      </c>
      <c r="PD39">
        <v>1</v>
      </c>
      <c r="PE39">
        <v>0</v>
      </c>
      <c r="PF39">
        <v>0</v>
      </c>
      <c r="PG39">
        <v>0</v>
      </c>
      <c r="PH39">
        <v>0</v>
      </c>
      <c r="PI39">
        <v>0</v>
      </c>
      <c r="PJ39">
        <v>0</v>
      </c>
      <c r="PK39">
        <v>0</v>
      </c>
      <c r="PM39">
        <v>100</v>
      </c>
      <c r="PN39" t="s">
        <v>476</v>
      </c>
      <c r="PP39" t="s">
        <v>911</v>
      </c>
      <c r="PQ39" t="s">
        <v>912</v>
      </c>
      <c r="PW39">
        <v>33088</v>
      </c>
      <c r="PX39" t="s">
        <v>913</v>
      </c>
      <c r="PY39" s="2">
        <v>45464.25708333333</v>
      </c>
      <c r="QB39" t="s">
        <v>480</v>
      </c>
      <c r="QD39" t="s">
        <v>481</v>
      </c>
      <c r="QF39">
        <v>38</v>
      </c>
    </row>
    <row r="40" spans="1:448" x14ac:dyDescent="0.25">
      <c r="A40" t="s">
        <v>914</v>
      </c>
      <c r="D40" t="s">
        <v>915</v>
      </c>
      <c r="E40" t="s">
        <v>450</v>
      </c>
      <c r="F40" t="s">
        <v>916</v>
      </c>
      <c r="G40" t="s">
        <v>770</v>
      </c>
      <c r="H40" t="s">
        <v>485</v>
      </c>
      <c r="I40">
        <v>0</v>
      </c>
      <c r="J40">
        <v>0</v>
      </c>
      <c r="K40">
        <v>1</v>
      </c>
      <c r="L40">
        <v>0</v>
      </c>
      <c r="M40">
        <v>0</v>
      </c>
      <c r="O40">
        <v>10</v>
      </c>
      <c r="P40">
        <v>70</v>
      </c>
      <c r="Q40" t="s">
        <v>584</v>
      </c>
      <c r="R40" t="s">
        <v>813</v>
      </c>
      <c r="S40" t="s">
        <v>488</v>
      </c>
      <c r="T40" t="s">
        <v>457</v>
      </c>
      <c r="U40">
        <v>0</v>
      </c>
      <c r="V40">
        <v>0</v>
      </c>
      <c r="W40">
        <v>0</v>
      </c>
      <c r="X40">
        <v>0</v>
      </c>
      <c r="Y40">
        <v>0</v>
      </c>
      <c r="Z40">
        <v>0</v>
      </c>
      <c r="AA40">
        <v>0</v>
      </c>
      <c r="AB40">
        <v>0</v>
      </c>
      <c r="AC40">
        <v>1</v>
      </c>
      <c r="AE40" t="s">
        <v>458</v>
      </c>
      <c r="AF40">
        <v>0</v>
      </c>
      <c r="AG40">
        <v>0</v>
      </c>
      <c r="AH40">
        <v>0</v>
      </c>
      <c r="AI40">
        <v>0</v>
      </c>
      <c r="AJ40">
        <v>1</v>
      </c>
      <c r="AL40" t="s">
        <v>514</v>
      </c>
      <c r="AR40" t="s">
        <v>461</v>
      </c>
      <c r="BA40" t="s">
        <v>460</v>
      </c>
      <c r="BJ40" t="s">
        <v>461</v>
      </c>
      <c r="BS40" t="s">
        <v>460</v>
      </c>
      <c r="CB40" t="s">
        <v>461</v>
      </c>
      <c r="CK40" t="s">
        <v>460</v>
      </c>
      <c r="CT40" t="s">
        <v>460</v>
      </c>
      <c r="DC40" t="s">
        <v>460</v>
      </c>
      <c r="DL40" t="s">
        <v>460</v>
      </c>
      <c r="DU40" t="s">
        <v>461</v>
      </c>
      <c r="ED40" t="s">
        <v>461</v>
      </c>
      <c r="EM40" t="s">
        <v>460</v>
      </c>
      <c r="EV40" t="s">
        <v>461</v>
      </c>
      <c r="FE40" t="s">
        <v>460</v>
      </c>
      <c r="FN40" t="s">
        <v>461</v>
      </c>
      <c r="FW40" t="s">
        <v>461</v>
      </c>
      <c r="GF40" t="s">
        <v>461</v>
      </c>
      <c r="GO40" t="s">
        <v>460</v>
      </c>
      <c r="GX40" t="s">
        <v>461</v>
      </c>
      <c r="HG40" t="s">
        <v>461</v>
      </c>
      <c r="HP40" t="s">
        <v>461</v>
      </c>
      <c r="HY40" t="s">
        <v>460</v>
      </c>
      <c r="IH40" t="s">
        <v>461</v>
      </c>
      <c r="IQ40" t="s">
        <v>460</v>
      </c>
      <c r="IZ40" t="s">
        <v>917</v>
      </c>
      <c r="JA40">
        <v>0</v>
      </c>
      <c r="JB40">
        <v>0</v>
      </c>
      <c r="JC40">
        <v>0</v>
      </c>
      <c r="JD40">
        <v>0</v>
      </c>
      <c r="JE40">
        <v>0</v>
      </c>
      <c r="JF40">
        <v>1</v>
      </c>
      <c r="JG40">
        <v>0</v>
      </c>
      <c r="JH40">
        <v>0</v>
      </c>
      <c r="JI40">
        <v>0</v>
      </c>
      <c r="JJ40">
        <v>0</v>
      </c>
      <c r="JK40">
        <v>0</v>
      </c>
      <c r="JL40">
        <v>0</v>
      </c>
      <c r="JM40">
        <v>1</v>
      </c>
      <c r="JO40" t="s">
        <v>463</v>
      </c>
      <c r="JP40">
        <v>0</v>
      </c>
      <c r="JQ40">
        <v>0</v>
      </c>
      <c r="JR40">
        <v>0</v>
      </c>
      <c r="JS40">
        <v>1</v>
      </c>
      <c r="JT40">
        <v>0</v>
      </c>
      <c r="JU40">
        <v>0</v>
      </c>
      <c r="JV40">
        <v>0</v>
      </c>
      <c r="JW40">
        <v>0</v>
      </c>
      <c r="JY40" t="s">
        <v>457</v>
      </c>
      <c r="JZ40">
        <v>0</v>
      </c>
      <c r="KA40">
        <v>0</v>
      </c>
      <c r="KB40">
        <v>0</v>
      </c>
      <c r="KC40">
        <v>0</v>
      </c>
      <c r="KD40">
        <v>0</v>
      </c>
      <c r="KE40">
        <v>1</v>
      </c>
      <c r="KG40" t="s">
        <v>467</v>
      </c>
      <c r="KI40" t="s">
        <v>496</v>
      </c>
      <c r="KJ40" t="s">
        <v>464</v>
      </c>
      <c r="KK40">
        <v>7</v>
      </c>
      <c r="KL40" t="s">
        <v>464</v>
      </c>
      <c r="KM40">
        <v>7</v>
      </c>
      <c r="KN40" t="s">
        <v>471</v>
      </c>
      <c r="KO40" t="s">
        <v>541</v>
      </c>
      <c r="KP40">
        <v>0</v>
      </c>
      <c r="KQ40">
        <v>0</v>
      </c>
      <c r="KR40">
        <v>0</v>
      </c>
      <c r="KS40">
        <v>0</v>
      </c>
      <c r="KT40">
        <v>1</v>
      </c>
      <c r="KU40">
        <v>0</v>
      </c>
      <c r="KV40">
        <v>0</v>
      </c>
      <c r="KW40">
        <v>0</v>
      </c>
      <c r="KY40" t="s">
        <v>585</v>
      </c>
      <c r="KZ40" t="s">
        <v>918</v>
      </c>
      <c r="LA40" t="s">
        <v>467</v>
      </c>
      <c r="LB40" t="s">
        <v>457</v>
      </c>
      <c r="LC40">
        <v>0</v>
      </c>
      <c r="LD40">
        <v>0</v>
      </c>
      <c r="LE40">
        <v>0</v>
      </c>
      <c r="LF40">
        <v>0</v>
      </c>
      <c r="LG40">
        <v>0</v>
      </c>
      <c r="LH40">
        <v>0</v>
      </c>
      <c r="LI40">
        <v>1</v>
      </c>
      <c r="LJ40">
        <v>0</v>
      </c>
      <c r="LK40">
        <v>0</v>
      </c>
      <c r="LM40" t="s">
        <v>467</v>
      </c>
      <c r="LZ40" t="s">
        <v>544</v>
      </c>
      <c r="MA40" t="s">
        <v>617</v>
      </c>
      <c r="MB40">
        <v>0</v>
      </c>
      <c r="MC40">
        <v>0</v>
      </c>
      <c r="MD40">
        <v>1</v>
      </c>
      <c r="ME40">
        <v>0</v>
      </c>
      <c r="MF40">
        <v>0</v>
      </c>
      <c r="MG40">
        <v>0</v>
      </c>
      <c r="MH40">
        <v>0</v>
      </c>
      <c r="MJ40" t="s">
        <v>520</v>
      </c>
      <c r="MK40">
        <v>0</v>
      </c>
      <c r="ML40">
        <v>0</v>
      </c>
      <c r="MM40">
        <v>0</v>
      </c>
      <c r="MN40">
        <v>0</v>
      </c>
      <c r="MO40">
        <v>0</v>
      </c>
      <c r="MP40">
        <v>0</v>
      </c>
      <c r="MQ40">
        <v>0</v>
      </c>
      <c r="MR40">
        <v>1</v>
      </c>
      <c r="MS40">
        <v>0</v>
      </c>
      <c r="MT40">
        <v>0</v>
      </c>
      <c r="MX40" t="s">
        <v>471</v>
      </c>
      <c r="MZ40" t="s">
        <v>470</v>
      </c>
      <c r="NB40" t="s">
        <v>501</v>
      </c>
      <c r="ND40" t="s">
        <v>546</v>
      </c>
      <c r="NF40" t="s">
        <v>470</v>
      </c>
      <c r="NH40" t="s">
        <v>501</v>
      </c>
      <c r="NJ40" t="s">
        <v>919</v>
      </c>
      <c r="NK40">
        <v>0</v>
      </c>
      <c r="NL40">
        <v>0</v>
      </c>
      <c r="NM40">
        <v>0</v>
      </c>
      <c r="NN40">
        <v>0</v>
      </c>
      <c r="NO40">
        <v>0</v>
      </c>
      <c r="NP40">
        <v>0</v>
      </c>
      <c r="NQ40">
        <v>0</v>
      </c>
      <c r="NR40">
        <v>1</v>
      </c>
      <c r="NS40">
        <v>0</v>
      </c>
      <c r="NT40">
        <v>1</v>
      </c>
      <c r="NU40">
        <v>0</v>
      </c>
      <c r="NV40">
        <v>0</v>
      </c>
      <c r="NW40">
        <v>0</v>
      </c>
      <c r="NY40" t="s">
        <v>456</v>
      </c>
      <c r="NZ40" t="s">
        <v>522</v>
      </c>
      <c r="OA40">
        <v>0</v>
      </c>
      <c r="OB40">
        <v>0</v>
      </c>
      <c r="OC40">
        <v>0</v>
      </c>
      <c r="OD40">
        <v>0</v>
      </c>
      <c r="OE40">
        <v>0</v>
      </c>
      <c r="OF40">
        <v>0</v>
      </c>
      <c r="OG40">
        <v>0</v>
      </c>
      <c r="OH40">
        <v>0</v>
      </c>
      <c r="OI40">
        <v>0</v>
      </c>
      <c r="OJ40">
        <v>0</v>
      </c>
      <c r="OK40">
        <v>0</v>
      </c>
      <c r="OL40">
        <v>0</v>
      </c>
      <c r="OM40">
        <v>0</v>
      </c>
      <c r="ON40">
        <v>0</v>
      </c>
      <c r="OO40">
        <v>0</v>
      </c>
      <c r="OP40">
        <v>1</v>
      </c>
      <c r="OR40" t="s">
        <v>474</v>
      </c>
      <c r="OS40" t="s">
        <v>467</v>
      </c>
      <c r="OT40" t="s">
        <v>475</v>
      </c>
      <c r="OU40">
        <v>0</v>
      </c>
      <c r="OV40">
        <v>0</v>
      </c>
      <c r="OW40">
        <v>0</v>
      </c>
      <c r="OX40">
        <v>1</v>
      </c>
      <c r="OY40">
        <v>0</v>
      </c>
      <c r="OZ40">
        <v>0</v>
      </c>
      <c r="PC40" t="s">
        <v>577</v>
      </c>
      <c r="PD40">
        <v>0</v>
      </c>
      <c r="PE40">
        <v>0</v>
      </c>
      <c r="PF40">
        <v>1</v>
      </c>
      <c r="PG40">
        <v>0</v>
      </c>
      <c r="PH40">
        <v>0</v>
      </c>
      <c r="PI40">
        <v>0</v>
      </c>
      <c r="PJ40">
        <v>0</v>
      </c>
      <c r="PK40">
        <v>0</v>
      </c>
      <c r="PM40">
        <v>100</v>
      </c>
      <c r="PN40" t="s">
        <v>507</v>
      </c>
      <c r="PP40" t="s">
        <v>920</v>
      </c>
      <c r="PQ40" t="s">
        <v>921</v>
      </c>
      <c r="PW40">
        <v>33089</v>
      </c>
      <c r="PX40" t="s">
        <v>922</v>
      </c>
      <c r="PY40" s="2">
        <v>45464.257488425923</v>
      </c>
      <c r="QB40" t="s">
        <v>480</v>
      </c>
      <c r="QD40" t="s">
        <v>481</v>
      </c>
      <c r="QF40">
        <v>39</v>
      </c>
    </row>
    <row r="41" spans="1:448" x14ac:dyDescent="0.25">
      <c r="A41" t="s">
        <v>923</v>
      </c>
      <c r="D41" t="s">
        <v>924</v>
      </c>
      <c r="E41" t="s">
        <v>450</v>
      </c>
      <c r="F41" t="s">
        <v>925</v>
      </c>
      <c r="G41" t="s">
        <v>770</v>
      </c>
      <c r="H41" t="s">
        <v>453</v>
      </c>
      <c r="I41">
        <v>0</v>
      </c>
      <c r="J41">
        <v>0</v>
      </c>
      <c r="K41">
        <v>0</v>
      </c>
      <c r="L41">
        <v>1</v>
      </c>
      <c r="M41">
        <v>0</v>
      </c>
      <c r="O41">
        <v>9</v>
      </c>
      <c r="P41">
        <v>86</v>
      </c>
      <c r="Q41" t="s">
        <v>584</v>
      </c>
      <c r="R41" t="s">
        <v>584</v>
      </c>
      <c r="S41" t="s">
        <v>488</v>
      </c>
      <c r="T41" t="s">
        <v>457</v>
      </c>
      <c r="U41">
        <v>0</v>
      </c>
      <c r="V41">
        <v>0</v>
      </c>
      <c r="W41">
        <v>0</v>
      </c>
      <c r="X41">
        <v>0</v>
      </c>
      <c r="Y41">
        <v>0</v>
      </c>
      <c r="Z41">
        <v>0</v>
      </c>
      <c r="AA41">
        <v>0</v>
      </c>
      <c r="AB41">
        <v>0</v>
      </c>
      <c r="AC41">
        <v>1</v>
      </c>
      <c r="AE41" t="s">
        <v>458</v>
      </c>
      <c r="AF41">
        <v>0</v>
      </c>
      <c r="AG41">
        <v>0</v>
      </c>
      <c r="AH41">
        <v>0</v>
      </c>
      <c r="AI41">
        <v>0</v>
      </c>
      <c r="AJ41">
        <v>1</v>
      </c>
      <c r="AL41" t="s">
        <v>514</v>
      </c>
      <c r="AR41" t="s">
        <v>461</v>
      </c>
      <c r="BA41" t="s">
        <v>460</v>
      </c>
      <c r="BJ41" t="s">
        <v>460</v>
      </c>
      <c r="BS41" t="s">
        <v>460</v>
      </c>
      <c r="CB41" t="s">
        <v>460</v>
      </c>
      <c r="CK41" t="s">
        <v>460</v>
      </c>
      <c r="CT41" t="s">
        <v>460</v>
      </c>
      <c r="DC41" t="s">
        <v>460</v>
      </c>
      <c r="DL41" t="s">
        <v>460</v>
      </c>
      <c r="DU41" t="s">
        <v>460</v>
      </c>
      <c r="ED41" t="s">
        <v>460</v>
      </c>
      <c r="EM41" t="s">
        <v>460</v>
      </c>
      <c r="EV41" t="s">
        <v>460</v>
      </c>
      <c r="FE41" t="s">
        <v>460</v>
      </c>
      <c r="FN41" t="s">
        <v>460</v>
      </c>
      <c r="FW41" t="s">
        <v>460</v>
      </c>
      <c r="GF41" t="s">
        <v>460</v>
      </c>
      <c r="GO41" t="s">
        <v>460</v>
      </c>
      <c r="GX41" t="s">
        <v>460</v>
      </c>
      <c r="HG41" t="s">
        <v>460</v>
      </c>
      <c r="HP41" t="s">
        <v>460</v>
      </c>
      <c r="HY41" t="s">
        <v>460</v>
      </c>
      <c r="IH41" t="s">
        <v>460</v>
      </c>
      <c r="IQ41" t="s">
        <v>460</v>
      </c>
      <c r="IZ41" t="s">
        <v>693</v>
      </c>
      <c r="JA41">
        <v>1</v>
      </c>
      <c r="JB41">
        <v>0</v>
      </c>
      <c r="JC41">
        <v>0</v>
      </c>
      <c r="JD41">
        <v>0</v>
      </c>
      <c r="JE41">
        <v>0</v>
      </c>
      <c r="JF41">
        <v>0</v>
      </c>
      <c r="JG41">
        <v>0</v>
      </c>
      <c r="JH41">
        <v>0</v>
      </c>
      <c r="JI41">
        <v>0</v>
      </c>
      <c r="JJ41">
        <v>0</v>
      </c>
      <c r="JK41">
        <v>0</v>
      </c>
      <c r="JL41">
        <v>0</v>
      </c>
      <c r="JM41">
        <v>0</v>
      </c>
      <c r="JO41" t="s">
        <v>759</v>
      </c>
      <c r="JP41">
        <v>1</v>
      </c>
      <c r="JQ41">
        <v>1</v>
      </c>
      <c r="JR41">
        <v>1</v>
      </c>
      <c r="JS41">
        <v>0</v>
      </c>
      <c r="JT41">
        <v>0</v>
      </c>
      <c r="JU41">
        <v>0</v>
      </c>
      <c r="JV41">
        <v>0</v>
      </c>
      <c r="JW41">
        <v>0</v>
      </c>
      <c r="JY41" t="s">
        <v>495</v>
      </c>
      <c r="JZ41">
        <v>1</v>
      </c>
      <c r="KA41">
        <v>0</v>
      </c>
      <c r="KB41">
        <v>1</v>
      </c>
      <c r="KC41">
        <v>0</v>
      </c>
      <c r="KD41">
        <v>0</v>
      </c>
      <c r="KE41">
        <v>0</v>
      </c>
      <c r="KG41" t="s">
        <v>467</v>
      </c>
      <c r="KI41" t="s">
        <v>540</v>
      </c>
      <c r="KJ41" t="s">
        <v>464</v>
      </c>
      <c r="KK41">
        <v>15</v>
      </c>
      <c r="KL41" t="s">
        <v>464</v>
      </c>
      <c r="KM41">
        <v>10</v>
      </c>
      <c r="KN41" t="s">
        <v>459</v>
      </c>
      <c r="KO41" t="s">
        <v>600</v>
      </c>
      <c r="KP41">
        <v>1</v>
      </c>
      <c r="KQ41">
        <v>0</v>
      </c>
      <c r="KR41">
        <v>0</v>
      </c>
      <c r="KS41">
        <v>0</v>
      </c>
      <c r="KT41">
        <v>0</v>
      </c>
      <c r="KU41">
        <v>0</v>
      </c>
      <c r="KV41">
        <v>0</v>
      </c>
      <c r="KW41">
        <v>0</v>
      </c>
      <c r="KY41" t="s">
        <v>542</v>
      </c>
      <c r="KZ41" t="s">
        <v>543</v>
      </c>
      <c r="LA41" t="s">
        <v>467</v>
      </c>
      <c r="LB41" t="s">
        <v>500</v>
      </c>
      <c r="LC41">
        <v>0</v>
      </c>
      <c r="LD41">
        <v>0</v>
      </c>
      <c r="LE41">
        <v>0</v>
      </c>
      <c r="LF41">
        <v>1</v>
      </c>
      <c r="LG41">
        <v>0</v>
      </c>
      <c r="LH41">
        <v>0</v>
      </c>
      <c r="LI41">
        <v>0</v>
      </c>
      <c r="LJ41">
        <v>0</v>
      </c>
      <c r="LK41">
        <v>0</v>
      </c>
      <c r="LM41" t="s">
        <v>464</v>
      </c>
      <c r="LN41">
        <v>2</v>
      </c>
      <c r="LO41" t="s">
        <v>51</v>
      </c>
      <c r="LP41">
        <v>1</v>
      </c>
      <c r="LQ41">
        <v>0</v>
      </c>
      <c r="LR41">
        <v>0</v>
      </c>
      <c r="LS41">
        <v>0</v>
      </c>
      <c r="LT41">
        <v>0</v>
      </c>
      <c r="LU41">
        <v>0</v>
      </c>
      <c r="LV41">
        <v>0</v>
      </c>
      <c r="LW41">
        <v>0</v>
      </c>
      <c r="LY41" t="s">
        <v>694</v>
      </c>
      <c r="LZ41" t="s">
        <v>544</v>
      </c>
      <c r="MA41" t="s">
        <v>457</v>
      </c>
      <c r="MB41">
        <v>0</v>
      </c>
      <c r="MC41">
        <v>0</v>
      </c>
      <c r="MD41">
        <v>0</v>
      </c>
      <c r="ME41">
        <v>0</v>
      </c>
      <c r="MF41">
        <v>0</v>
      </c>
      <c r="MG41">
        <v>0</v>
      </c>
      <c r="MH41">
        <v>1</v>
      </c>
      <c r="MJ41" t="s">
        <v>457</v>
      </c>
      <c r="MK41">
        <v>0</v>
      </c>
      <c r="ML41">
        <v>0</v>
      </c>
      <c r="MM41">
        <v>0</v>
      </c>
      <c r="MN41">
        <v>0</v>
      </c>
      <c r="MO41">
        <v>0</v>
      </c>
      <c r="MP41">
        <v>0</v>
      </c>
      <c r="MQ41">
        <v>0</v>
      </c>
      <c r="MR41">
        <v>0</v>
      </c>
      <c r="MS41">
        <v>0</v>
      </c>
      <c r="MT41">
        <v>1</v>
      </c>
      <c r="MX41" t="s">
        <v>470</v>
      </c>
      <c r="MZ41" t="s">
        <v>470</v>
      </c>
      <c r="NB41" t="s">
        <v>470</v>
      </c>
      <c r="ND41" t="s">
        <v>470</v>
      </c>
      <c r="NF41" t="s">
        <v>470</v>
      </c>
      <c r="NH41" t="s">
        <v>470</v>
      </c>
      <c r="NJ41" t="s">
        <v>456</v>
      </c>
      <c r="NK41">
        <v>0</v>
      </c>
      <c r="NL41">
        <v>0</v>
      </c>
      <c r="NM41">
        <v>0</v>
      </c>
      <c r="NN41">
        <v>0</v>
      </c>
      <c r="NO41">
        <v>0</v>
      </c>
      <c r="NP41">
        <v>0</v>
      </c>
      <c r="NQ41">
        <v>0</v>
      </c>
      <c r="NR41">
        <v>0</v>
      </c>
      <c r="NS41">
        <v>0</v>
      </c>
      <c r="NT41">
        <v>0</v>
      </c>
      <c r="NU41">
        <v>0</v>
      </c>
      <c r="NV41">
        <v>1</v>
      </c>
      <c r="NW41">
        <v>0</v>
      </c>
      <c r="NY41" t="s">
        <v>546</v>
      </c>
      <c r="NZ41" t="s">
        <v>522</v>
      </c>
      <c r="OA41">
        <v>0</v>
      </c>
      <c r="OB41">
        <v>0</v>
      </c>
      <c r="OC41">
        <v>0</v>
      </c>
      <c r="OD41">
        <v>0</v>
      </c>
      <c r="OE41">
        <v>0</v>
      </c>
      <c r="OF41">
        <v>0</v>
      </c>
      <c r="OG41">
        <v>0</v>
      </c>
      <c r="OH41">
        <v>0</v>
      </c>
      <c r="OI41">
        <v>0</v>
      </c>
      <c r="OJ41">
        <v>0</v>
      </c>
      <c r="OK41">
        <v>0</v>
      </c>
      <c r="OL41">
        <v>0</v>
      </c>
      <c r="OM41">
        <v>0</v>
      </c>
      <c r="ON41">
        <v>0</v>
      </c>
      <c r="OO41">
        <v>0</v>
      </c>
      <c r="OP41">
        <v>1</v>
      </c>
      <c r="OR41" t="s">
        <v>474</v>
      </c>
      <c r="OS41" t="s">
        <v>467</v>
      </c>
      <c r="OT41" t="s">
        <v>475</v>
      </c>
      <c r="OU41">
        <v>0</v>
      </c>
      <c r="OV41">
        <v>0</v>
      </c>
      <c r="OW41">
        <v>0</v>
      </c>
      <c r="OX41">
        <v>1</v>
      </c>
      <c r="OY41">
        <v>0</v>
      </c>
      <c r="OZ41">
        <v>0</v>
      </c>
      <c r="PC41" t="s">
        <v>457</v>
      </c>
      <c r="PD41">
        <v>0</v>
      </c>
      <c r="PE41">
        <v>0</v>
      </c>
      <c r="PF41">
        <v>0</v>
      </c>
      <c r="PG41">
        <v>0</v>
      </c>
      <c r="PH41">
        <v>0</v>
      </c>
      <c r="PI41">
        <v>0</v>
      </c>
      <c r="PJ41">
        <v>0</v>
      </c>
      <c r="PK41">
        <v>1</v>
      </c>
      <c r="PM41">
        <v>0</v>
      </c>
      <c r="PN41" t="s">
        <v>578</v>
      </c>
      <c r="PP41" t="s">
        <v>926</v>
      </c>
      <c r="PQ41" t="s">
        <v>926</v>
      </c>
      <c r="PW41">
        <v>33090</v>
      </c>
      <c r="PX41" t="s">
        <v>927</v>
      </c>
      <c r="PY41" s="2">
        <v>45464.258032407408</v>
      </c>
      <c r="QB41" t="s">
        <v>480</v>
      </c>
      <c r="QD41" t="s">
        <v>481</v>
      </c>
      <c r="QF41">
        <v>40</v>
      </c>
    </row>
    <row r="42" spans="1:448" x14ac:dyDescent="0.25">
      <c r="A42" t="s">
        <v>928</v>
      </c>
      <c r="D42" t="s">
        <v>929</v>
      </c>
      <c r="E42" t="s">
        <v>450</v>
      </c>
      <c r="F42" t="s">
        <v>930</v>
      </c>
      <c r="G42" t="s">
        <v>452</v>
      </c>
      <c r="H42" t="s">
        <v>568</v>
      </c>
      <c r="I42">
        <v>0</v>
      </c>
      <c r="J42">
        <v>1</v>
      </c>
      <c r="K42">
        <v>0</v>
      </c>
      <c r="L42">
        <v>0</v>
      </c>
      <c r="M42">
        <v>0</v>
      </c>
      <c r="O42">
        <v>35</v>
      </c>
      <c r="P42">
        <v>37</v>
      </c>
      <c r="Q42" t="s">
        <v>486</v>
      </c>
      <c r="R42" t="s">
        <v>455</v>
      </c>
      <c r="S42" t="s">
        <v>488</v>
      </c>
      <c r="T42" t="s">
        <v>531</v>
      </c>
      <c r="U42">
        <v>0</v>
      </c>
      <c r="V42">
        <v>1</v>
      </c>
      <c r="W42">
        <v>0</v>
      </c>
      <c r="X42">
        <v>0</v>
      </c>
      <c r="Y42">
        <v>0</v>
      </c>
      <c r="Z42">
        <v>0</v>
      </c>
      <c r="AA42">
        <v>0</v>
      </c>
      <c r="AB42">
        <v>0</v>
      </c>
      <c r="AC42">
        <v>0</v>
      </c>
      <c r="AE42" t="s">
        <v>458</v>
      </c>
      <c r="AF42">
        <v>0</v>
      </c>
      <c r="AG42">
        <v>0</v>
      </c>
      <c r="AH42">
        <v>0</v>
      </c>
      <c r="AI42">
        <v>0</v>
      </c>
      <c r="AJ42">
        <v>1</v>
      </c>
      <c r="AL42" t="s">
        <v>459</v>
      </c>
      <c r="AR42" t="s">
        <v>461</v>
      </c>
      <c r="BA42" t="s">
        <v>460</v>
      </c>
      <c r="BJ42" t="s">
        <v>460</v>
      </c>
      <c r="BS42" t="s">
        <v>460</v>
      </c>
      <c r="CB42" t="s">
        <v>460</v>
      </c>
      <c r="CK42" t="s">
        <v>460</v>
      </c>
      <c r="CT42" t="s">
        <v>460</v>
      </c>
      <c r="DC42" t="s">
        <v>460</v>
      </c>
      <c r="DL42" t="s">
        <v>460</v>
      </c>
      <c r="DU42" t="s">
        <v>461</v>
      </c>
      <c r="ED42" t="s">
        <v>461</v>
      </c>
      <c r="EM42" t="s">
        <v>460</v>
      </c>
      <c r="EV42" t="s">
        <v>461</v>
      </c>
      <c r="FE42" t="s">
        <v>461</v>
      </c>
      <c r="FN42" t="s">
        <v>460</v>
      </c>
      <c r="FW42" t="s">
        <v>461</v>
      </c>
      <c r="GF42" t="s">
        <v>461</v>
      </c>
      <c r="GO42" t="s">
        <v>489</v>
      </c>
      <c r="GP42" t="s">
        <v>556</v>
      </c>
      <c r="GQ42">
        <v>0</v>
      </c>
      <c r="GR42">
        <v>0</v>
      </c>
      <c r="GS42">
        <v>0</v>
      </c>
      <c r="GT42">
        <v>0</v>
      </c>
      <c r="GU42">
        <v>1</v>
      </c>
      <c r="GX42" t="s">
        <v>461</v>
      </c>
      <c r="HG42" t="s">
        <v>461</v>
      </c>
      <c r="HP42" t="s">
        <v>461</v>
      </c>
      <c r="HY42" t="s">
        <v>461</v>
      </c>
      <c r="IH42" t="s">
        <v>461</v>
      </c>
      <c r="IQ42" t="s">
        <v>461</v>
      </c>
      <c r="IZ42" t="s">
        <v>611</v>
      </c>
      <c r="JA42">
        <v>0</v>
      </c>
      <c r="JB42">
        <v>0</v>
      </c>
      <c r="JC42">
        <v>0</v>
      </c>
      <c r="JD42">
        <v>0</v>
      </c>
      <c r="JE42">
        <v>0</v>
      </c>
      <c r="JF42">
        <v>1</v>
      </c>
      <c r="JG42">
        <v>0</v>
      </c>
      <c r="JH42">
        <v>0</v>
      </c>
      <c r="JI42">
        <v>0</v>
      </c>
      <c r="JJ42">
        <v>0</v>
      </c>
      <c r="JK42">
        <v>0</v>
      </c>
      <c r="JL42">
        <v>0</v>
      </c>
      <c r="JM42">
        <v>0</v>
      </c>
      <c r="JO42" t="s">
        <v>463</v>
      </c>
      <c r="JP42">
        <v>0</v>
      </c>
      <c r="JQ42">
        <v>0</v>
      </c>
      <c r="JR42">
        <v>0</v>
      </c>
      <c r="JS42">
        <v>1</v>
      </c>
      <c r="JT42">
        <v>0</v>
      </c>
      <c r="JU42">
        <v>0</v>
      </c>
      <c r="JV42">
        <v>0</v>
      </c>
      <c r="JW42">
        <v>0</v>
      </c>
      <c r="JY42" t="s">
        <v>515</v>
      </c>
      <c r="JZ42">
        <v>1</v>
      </c>
      <c r="KA42">
        <v>0</v>
      </c>
      <c r="KB42">
        <v>0</v>
      </c>
      <c r="KC42">
        <v>0</v>
      </c>
      <c r="KD42">
        <v>0</v>
      </c>
      <c r="KE42">
        <v>0</v>
      </c>
      <c r="KG42" t="s">
        <v>467</v>
      </c>
      <c r="KI42" t="s">
        <v>540</v>
      </c>
      <c r="KJ42" t="s">
        <v>467</v>
      </c>
      <c r="KO42" t="s">
        <v>457</v>
      </c>
      <c r="KP42">
        <v>0</v>
      </c>
      <c r="KQ42">
        <v>0</v>
      </c>
      <c r="KR42">
        <v>0</v>
      </c>
      <c r="KS42">
        <v>0</v>
      </c>
      <c r="KT42">
        <v>0</v>
      </c>
      <c r="KU42">
        <v>0</v>
      </c>
      <c r="KV42">
        <v>0</v>
      </c>
      <c r="KW42">
        <v>1</v>
      </c>
      <c r="LB42" t="s">
        <v>457</v>
      </c>
      <c r="LC42">
        <v>0</v>
      </c>
      <c r="LD42">
        <v>0</v>
      </c>
      <c r="LE42">
        <v>0</v>
      </c>
      <c r="LF42">
        <v>0</v>
      </c>
      <c r="LG42">
        <v>0</v>
      </c>
      <c r="LH42">
        <v>0</v>
      </c>
      <c r="LI42">
        <v>1</v>
      </c>
      <c r="LJ42">
        <v>0</v>
      </c>
      <c r="LK42">
        <v>0</v>
      </c>
      <c r="LM42" t="s">
        <v>467</v>
      </c>
      <c r="LZ42" t="s">
        <v>544</v>
      </c>
      <c r="MA42" t="s">
        <v>457</v>
      </c>
      <c r="MB42">
        <v>0</v>
      </c>
      <c r="MC42">
        <v>0</v>
      </c>
      <c r="MD42">
        <v>0</v>
      </c>
      <c r="ME42">
        <v>0</v>
      </c>
      <c r="MF42">
        <v>0</v>
      </c>
      <c r="MG42">
        <v>0</v>
      </c>
      <c r="MH42">
        <v>1</v>
      </c>
      <c r="MJ42" t="s">
        <v>457</v>
      </c>
      <c r="MK42">
        <v>0</v>
      </c>
      <c r="ML42">
        <v>0</v>
      </c>
      <c r="MM42">
        <v>0</v>
      </c>
      <c r="MN42">
        <v>0</v>
      </c>
      <c r="MO42">
        <v>0</v>
      </c>
      <c r="MP42">
        <v>0</v>
      </c>
      <c r="MQ42">
        <v>0</v>
      </c>
      <c r="MR42">
        <v>0</v>
      </c>
      <c r="MS42">
        <v>0</v>
      </c>
      <c r="MT42">
        <v>1</v>
      </c>
      <c r="MX42" t="s">
        <v>471</v>
      </c>
      <c r="MZ42" t="s">
        <v>471</v>
      </c>
      <c r="NB42" t="s">
        <v>470</v>
      </c>
      <c r="ND42" t="s">
        <v>471</v>
      </c>
      <c r="NF42" t="s">
        <v>471</v>
      </c>
      <c r="NH42" t="s">
        <v>470</v>
      </c>
      <c r="NJ42" t="s">
        <v>472</v>
      </c>
      <c r="NK42">
        <v>0</v>
      </c>
      <c r="NL42">
        <v>0</v>
      </c>
      <c r="NM42">
        <v>0</v>
      </c>
      <c r="NN42">
        <v>0</v>
      </c>
      <c r="NO42">
        <v>0</v>
      </c>
      <c r="NP42">
        <v>0</v>
      </c>
      <c r="NQ42">
        <v>0</v>
      </c>
      <c r="NR42">
        <v>0</v>
      </c>
      <c r="NS42">
        <v>0</v>
      </c>
      <c r="NT42">
        <v>0</v>
      </c>
      <c r="NU42">
        <v>0</v>
      </c>
      <c r="NV42">
        <v>0</v>
      </c>
      <c r="NW42">
        <v>1</v>
      </c>
      <c r="NY42" t="s">
        <v>471</v>
      </c>
      <c r="NZ42" t="s">
        <v>931</v>
      </c>
      <c r="OA42">
        <v>0</v>
      </c>
      <c r="OB42">
        <v>1</v>
      </c>
      <c r="OC42">
        <v>0</v>
      </c>
      <c r="OD42">
        <v>0</v>
      </c>
      <c r="OE42">
        <v>0</v>
      </c>
      <c r="OF42">
        <v>0</v>
      </c>
      <c r="OG42">
        <v>1</v>
      </c>
      <c r="OH42">
        <v>0</v>
      </c>
      <c r="OI42">
        <v>0</v>
      </c>
      <c r="OJ42">
        <v>0</v>
      </c>
      <c r="OK42">
        <v>0</v>
      </c>
      <c r="OL42">
        <v>0</v>
      </c>
      <c r="OM42">
        <v>0</v>
      </c>
      <c r="ON42">
        <v>0</v>
      </c>
      <c r="OO42">
        <v>0</v>
      </c>
      <c r="OP42">
        <v>0</v>
      </c>
      <c r="OR42" t="s">
        <v>523</v>
      </c>
      <c r="OS42" t="s">
        <v>464</v>
      </c>
      <c r="PB42">
        <v>5000</v>
      </c>
      <c r="PC42" t="s">
        <v>577</v>
      </c>
      <c r="PD42">
        <v>0</v>
      </c>
      <c r="PE42">
        <v>0</v>
      </c>
      <c r="PF42">
        <v>1</v>
      </c>
      <c r="PG42">
        <v>0</v>
      </c>
      <c r="PH42">
        <v>0</v>
      </c>
      <c r="PI42">
        <v>0</v>
      </c>
      <c r="PJ42">
        <v>0</v>
      </c>
      <c r="PK42">
        <v>0</v>
      </c>
      <c r="PM42">
        <v>2500</v>
      </c>
      <c r="PN42" t="s">
        <v>570</v>
      </c>
      <c r="PO42" t="s">
        <v>932</v>
      </c>
      <c r="PP42" t="s">
        <v>933</v>
      </c>
      <c r="PQ42" t="s">
        <v>932</v>
      </c>
      <c r="PW42">
        <v>33091</v>
      </c>
      <c r="PX42" t="s">
        <v>934</v>
      </c>
      <c r="PY42" s="2">
        <v>45464.258611111109</v>
      </c>
      <c r="QB42" t="s">
        <v>480</v>
      </c>
      <c r="QD42" t="s">
        <v>481</v>
      </c>
      <c r="QF42">
        <v>41</v>
      </c>
    </row>
    <row r="43" spans="1:448" x14ac:dyDescent="0.25">
      <c r="A43" t="s">
        <v>935</v>
      </c>
      <c r="D43" t="s">
        <v>936</v>
      </c>
      <c r="E43" t="s">
        <v>450</v>
      </c>
      <c r="F43" t="s">
        <v>937</v>
      </c>
      <c r="G43" t="s">
        <v>770</v>
      </c>
      <c r="H43" t="s">
        <v>485</v>
      </c>
      <c r="I43">
        <v>0</v>
      </c>
      <c r="J43">
        <v>0</v>
      </c>
      <c r="K43">
        <v>1</v>
      </c>
      <c r="L43">
        <v>0</v>
      </c>
      <c r="M43">
        <v>0</v>
      </c>
      <c r="O43">
        <v>20</v>
      </c>
      <c r="P43">
        <v>49</v>
      </c>
      <c r="Q43" t="s">
        <v>584</v>
      </c>
      <c r="R43" t="s">
        <v>584</v>
      </c>
      <c r="S43" t="s">
        <v>488</v>
      </c>
      <c r="T43" t="s">
        <v>457</v>
      </c>
      <c r="U43">
        <v>0</v>
      </c>
      <c r="V43">
        <v>0</v>
      </c>
      <c r="W43">
        <v>0</v>
      </c>
      <c r="X43">
        <v>0</v>
      </c>
      <c r="Y43">
        <v>0</v>
      </c>
      <c r="Z43">
        <v>0</v>
      </c>
      <c r="AA43">
        <v>0</v>
      </c>
      <c r="AB43">
        <v>0</v>
      </c>
      <c r="AC43">
        <v>1</v>
      </c>
      <c r="AE43" t="s">
        <v>458</v>
      </c>
      <c r="AF43">
        <v>0</v>
      </c>
      <c r="AG43">
        <v>0</v>
      </c>
      <c r="AH43">
        <v>0</v>
      </c>
      <c r="AI43">
        <v>0</v>
      </c>
      <c r="AJ43">
        <v>1</v>
      </c>
      <c r="AL43" t="s">
        <v>471</v>
      </c>
      <c r="AR43" t="s">
        <v>460</v>
      </c>
      <c r="BA43" t="s">
        <v>460</v>
      </c>
      <c r="BJ43" t="s">
        <v>461</v>
      </c>
      <c r="BS43" t="s">
        <v>460</v>
      </c>
      <c r="CB43" t="s">
        <v>460</v>
      </c>
      <c r="CK43" t="s">
        <v>460</v>
      </c>
      <c r="CT43" t="s">
        <v>460</v>
      </c>
      <c r="DC43" t="s">
        <v>460</v>
      </c>
      <c r="DL43" t="s">
        <v>460</v>
      </c>
      <c r="DU43" t="s">
        <v>461</v>
      </c>
      <c r="ED43" t="s">
        <v>460</v>
      </c>
      <c r="EM43" t="s">
        <v>460</v>
      </c>
      <c r="EV43" t="s">
        <v>460</v>
      </c>
      <c r="FE43" t="s">
        <v>460</v>
      </c>
      <c r="FN43" t="s">
        <v>460</v>
      </c>
      <c r="FW43" t="s">
        <v>460</v>
      </c>
      <c r="GF43" t="s">
        <v>460</v>
      </c>
      <c r="GO43" t="s">
        <v>460</v>
      </c>
      <c r="GX43" t="s">
        <v>460</v>
      </c>
      <c r="HG43" t="s">
        <v>460</v>
      </c>
      <c r="HP43" t="s">
        <v>460</v>
      </c>
      <c r="HY43" t="s">
        <v>460</v>
      </c>
      <c r="IH43" t="s">
        <v>461</v>
      </c>
      <c r="IQ43" t="s">
        <v>460</v>
      </c>
      <c r="IZ43" t="s">
        <v>457</v>
      </c>
      <c r="JA43">
        <v>0</v>
      </c>
      <c r="JB43">
        <v>0</v>
      </c>
      <c r="JC43">
        <v>0</v>
      </c>
      <c r="JD43">
        <v>0</v>
      </c>
      <c r="JE43">
        <v>0</v>
      </c>
      <c r="JF43">
        <v>0</v>
      </c>
      <c r="JG43">
        <v>0</v>
      </c>
      <c r="JH43">
        <v>0</v>
      </c>
      <c r="JI43">
        <v>0</v>
      </c>
      <c r="JJ43">
        <v>0</v>
      </c>
      <c r="JK43">
        <v>0</v>
      </c>
      <c r="JL43">
        <v>1</v>
      </c>
      <c r="JM43">
        <v>0</v>
      </c>
      <c r="JO43" t="s">
        <v>457</v>
      </c>
      <c r="JP43">
        <v>0</v>
      </c>
      <c r="JQ43">
        <v>0</v>
      </c>
      <c r="JR43">
        <v>0</v>
      </c>
      <c r="JS43">
        <v>0</v>
      </c>
      <c r="JT43">
        <v>0</v>
      </c>
      <c r="JU43">
        <v>0</v>
      </c>
      <c r="JV43">
        <v>0</v>
      </c>
      <c r="JW43">
        <v>1</v>
      </c>
      <c r="JY43" t="s">
        <v>457</v>
      </c>
      <c r="JZ43">
        <v>0</v>
      </c>
      <c r="KA43">
        <v>0</v>
      </c>
      <c r="KB43">
        <v>0</v>
      </c>
      <c r="KC43">
        <v>0</v>
      </c>
      <c r="KD43">
        <v>0</v>
      </c>
      <c r="KE43">
        <v>1</v>
      </c>
      <c r="KG43" t="s">
        <v>467</v>
      </c>
      <c r="KI43" t="s">
        <v>496</v>
      </c>
      <c r="KJ43" t="s">
        <v>464</v>
      </c>
      <c r="KK43">
        <v>18</v>
      </c>
      <c r="KL43" t="s">
        <v>464</v>
      </c>
      <c r="KM43">
        <v>7</v>
      </c>
      <c r="KN43" t="s">
        <v>471</v>
      </c>
      <c r="KO43" t="s">
        <v>457</v>
      </c>
      <c r="KP43">
        <v>0</v>
      </c>
      <c r="KQ43">
        <v>0</v>
      </c>
      <c r="KR43">
        <v>0</v>
      </c>
      <c r="KS43">
        <v>0</v>
      </c>
      <c r="KT43">
        <v>0</v>
      </c>
      <c r="KU43">
        <v>0</v>
      </c>
      <c r="KV43">
        <v>0</v>
      </c>
      <c r="KW43">
        <v>1</v>
      </c>
      <c r="KY43" t="s">
        <v>585</v>
      </c>
      <c r="KZ43" t="s">
        <v>499</v>
      </c>
      <c r="LA43" t="s">
        <v>467</v>
      </c>
      <c r="LB43" t="s">
        <v>457</v>
      </c>
      <c r="LC43">
        <v>0</v>
      </c>
      <c r="LD43">
        <v>0</v>
      </c>
      <c r="LE43">
        <v>0</v>
      </c>
      <c r="LF43">
        <v>0</v>
      </c>
      <c r="LG43">
        <v>0</v>
      </c>
      <c r="LH43">
        <v>0</v>
      </c>
      <c r="LI43">
        <v>1</v>
      </c>
      <c r="LJ43">
        <v>0</v>
      </c>
      <c r="LK43">
        <v>0</v>
      </c>
      <c r="LM43" t="s">
        <v>467</v>
      </c>
      <c r="LZ43" t="s">
        <v>544</v>
      </c>
      <c r="MA43" t="s">
        <v>573</v>
      </c>
      <c r="MB43">
        <v>1</v>
      </c>
      <c r="MC43">
        <v>0</v>
      </c>
      <c r="MD43">
        <v>0</v>
      </c>
      <c r="ME43">
        <v>0</v>
      </c>
      <c r="MF43">
        <v>0</v>
      </c>
      <c r="MG43">
        <v>0</v>
      </c>
      <c r="MH43">
        <v>0</v>
      </c>
      <c r="MJ43" t="s">
        <v>938</v>
      </c>
      <c r="MK43">
        <v>0</v>
      </c>
      <c r="ML43">
        <v>1</v>
      </c>
      <c r="MM43">
        <v>1</v>
      </c>
      <c r="MN43">
        <v>0</v>
      </c>
      <c r="MO43">
        <v>0</v>
      </c>
      <c r="MP43">
        <v>0</v>
      </c>
      <c r="MQ43">
        <v>0</v>
      </c>
      <c r="MR43">
        <v>0</v>
      </c>
      <c r="MS43">
        <v>0</v>
      </c>
      <c r="MT43">
        <v>0</v>
      </c>
      <c r="MX43" t="s">
        <v>470</v>
      </c>
      <c r="MZ43" t="s">
        <v>470</v>
      </c>
      <c r="NB43" t="s">
        <v>575</v>
      </c>
      <c r="ND43" t="s">
        <v>546</v>
      </c>
      <c r="NF43" t="s">
        <v>470</v>
      </c>
      <c r="NH43" t="s">
        <v>546</v>
      </c>
      <c r="NJ43" t="s">
        <v>919</v>
      </c>
      <c r="NK43">
        <v>0</v>
      </c>
      <c r="NL43">
        <v>0</v>
      </c>
      <c r="NM43">
        <v>0</v>
      </c>
      <c r="NN43">
        <v>0</v>
      </c>
      <c r="NO43">
        <v>0</v>
      </c>
      <c r="NP43">
        <v>0</v>
      </c>
      <c r="NQ43">
        <v>0</v>
      </c>
      <c r="NR43">
        <v>1</v>
      </c>
      <c r="NS43">
        <v>0</v>
      </c>
      <c r="NT43">
        <v>1</v>
      </c>
      <c r="NU43">
        <v>0</v>
      </c>
      <c r="NV43">
        <v>0</v>
      </c>
      <c r="NW43">
        <v>0</v>
      </c>
      <c r="NY43" t="s">
        <v>501</v>
      </c>
      <c r="NZ43" t="s">
        <v>700</v>
      </c>
      <c r="OA43">
        <v>0</v>
      </c>
      <c r="OB43">
        <v>0</v>
      </c>
      <c r="OC43">
        <v>0</v>
      </c>
      <c r="OD43">
        <v>0</v>
      </c>
      <c r="OE43">
        <v>0</v>
      </c>
      <c r="OF43">
        <v>0</v>
      </c>
      <c r="OG43">
        <v>0</v>
      </c>
      <c r="OH43">
        <v>0</v>
      </c>
      <c r="OI43">
        <v>0</v>
      </c>
      <c r="OJ43">
        <v>0</v>
      </c>
      <c r="OK43">
        <v>0</v>
      </c>
      <c r="OL43">
        <v>0</v>
      </c>
      <c r="OM43">
        <v>0</v>
      </c>
      <c r="ON43">
        <v>1</v>
      </c>
      <c r="OO43">
        <v>0</v>
      </c>
      <c r="OP43">
        <v>0</v>
      </c>
      <c r="OR43" t="s">
        <v>474</v>
      </c>
      <c r="OS43" t="s">
        <v>467</v>
      </c>
      <c r="OT43" t="s">
        <v>505</v>
      </c>
      <c r="OU43">
        <v>1</v>
      </c>
      <c r="OV43">
        <v>1</v>
      </c>
      <c r="OW43">
        <v>0</v>
      </c>
      <c r="OX43">
        <v>0</v>
      </c>
      <c r="OY43">
        <v>0</v>
      </c>
      <c r="OZ43">
        <v>0</v>
      </c>
      <c r="PC43" t="s">
        <v>577</v>
      </c>
      <c r="PD43">
        <v>0</v>
      </c>
      <c r="PE43">
        <v>0</v>
      </c>
      <c r="PF43">
        <v>1</v>
      </c>
      <c r="PG43">
        <v>0</v>
      </c>
      <c r="PH43">
        <v>0</v>
      </c>
      <c r="PI43">
        <v>0</v>
      </c>
      <c r="PJ43">
        <v>0</v>
      </c>
      <c r="PK43">
        <v>0</v>
      </c>
      <c r="PM43">
        <v>100</v>
      </c>
      <c r="PN43" t="s">
        <v>618</v>
      </c>
      <c r="PP43" t="s">
        <v>508</v>
      </c>
      <c r="PQ43" t="s">
        <v>787</v>
      </c>
      <c r="PW43">
        <v>33092</v>
      </c>
      <c r="PX43" t="s">
        <v>939</v>
      </c>
      <c r="PY43" s="2">
        <v>45464.259930555563</v>
      </c>
      <c r="QB43" t="s">
        <v>480</v>
      </c>
      <c r="QD43" t="s">
        <v>481</v>
      </c>
      <c r="QF43">
        <v>42</v>
      </c>
    </row>
    <row r="44" spans="1:448" x14ac:dyDescent="0.25">
      <c r="A44" t="s">
        <v>940</v>
      </c>
      <c r="D44" t="s">
        <v>941</v>
      </c>
      <c r="E44" t="s">
        <v>450</v>
      </c>
      <c r="F44" t="s">
        <v>942</v>
      </c>
      <c r="G44" t="s">
        <v>770</v>
      </c>
      <c r="H44" t="s">
        <v>530</v>
      </c>
      <c r="I44">
        <v>0</v>
      </c>
      <c r="J44">
        <v>1</v>
      </c>
      <c r="K44">
        <v>1</v>
      </c>
      <c r="L44">
        <v>1</v>
      </c>
      <c r="M44">
        <v>0</v>
      </c>
      <c r="O44">
        <v>2007</v>
      </c>
      <c r="P44">
        <v>52</v>
      </c>
      <c r="Q44" t="s">
        <v>584</v>
      </c>
      <c r="R44" t="s">
        <v>813</v>
      </c>
      <c r="S44" t="s">
        <v>488</v>
      </c>
      <c r="T44" t="s">
        <v>457</v>
      </c>
      <c r="U44">
        <v>0</v>
      </c>
      <c r="V44">
        <v>0</v>
      </c>
      <c r="W44">
        <v>0</v>
      </c>
      <c r="X44">
        <v>0</v>
      </c>
      <c r="Y44">
        <v>0</v>
      </c>
      <c r="Z44">
        <v>0</v>
      </c>
      <c r="AA44">
        <v>0</v>
      </c>
      <c r="AB44">
        <v>0</v>
      </c>
      <c r="AC44">
        <v>1</v>
      </c>
      <c r="AE44" t="s">
        <v>597</v>
      </c>
      <c r="AF44">
        <v>0</v>
      </c>
      <c r="AG44">
        <v>0</v>
      </c>
      <c r="AH44">
        <v>1</v>
      </c>
      <c r="AI44">
        <v>0</v>
      </c>
      <c r="AJ44">
        <v>0</v>
      </c>
      <c r="AL44" t="s">
        <v>514</v>
      </c>
      <c r="AR44" t="s">
        <v>460</v>
      </c>
      <c r="BA44" t="s">
        <v>460</v>
      </c>
      <c r="BJ44" t="s">
        <v>461</v>
      </c>
      <c r="BS44" t="s">
        <v>460</v>
      </c>
      <c r="CB44" t="s">
        <v>461</v>
      </c>
      <c r="CK44" t="s">
        <v>460</v>
      </c>
      <c r="CT44" t="s">
        <v>461</v>
      </c>
      <c r="DC44" t="s">
        <v>460</v>
      </c>
      <c r="DL44" t="s">
        <v>460</v>
      </c>
      <c r="DU44" t="s">
        <v>461</v>
      </c>
      <c r="ED44" t="s">
        <v>461</v>
      </c>
      <c r="EM44" t="s">
        <v>461</v>
      </c>
      <c r="EV44" t="s">
        <v>460</v>
      </c>
      <c r="FE44" t="s">
        <v>461</v>
      </c>
      <c r="FN44" t="s">
        <v>461</v>
      </c>
      <c r="FW44" t="s">
        <v>461</v>
      </c>
      <c r="GF44" t="s">
        <v>460</v>
      </c>
      <c r="GO44" t="s">
        <v>460</v>
      </c>
      <c r="GX44" t="s">
        <v>460</v>
      </c>
      <c r="HG44" t="s">
        <v>460</v>
      </c>
      <c r="HP44" t="s">
        <v>460</v>
      </c>
      <c r="HY44" t="s">
        <v>489</v>
      </c>
      <c r="HZ44" t="s">
        <v>708</v>
      </c>
      <c r="IA44">
        <v>0</v>
      </c>
      <c r="IB44">
        <v>1</v>
      </c>
      <c r="IC44">
        <v>1</v>
      </c>
      <c r="ID44">
        <v>1</v>
      </c>
      <c r="IE44">
        <v>0</v>
      </c>
      <c r="IH44" t="s">
        <v>461</v>
      </c>
      <c r="IQ44" t="s">
        <v>460</v>
      </c>
      <c r="IZ44" t="s">
        <v>917</v>
      </c>
      <c r="JA44">
        <v>0</v>
      </c>
      <c r="JB44">
        <v>0</v>
      </c>
      <c r="JC44">
        <v>0</v>
      </c>
      <c r="JD44">
        <v>0</v>
      </c>
      <c r="JE44">
        <v>0</v>
      </c>
      <c r="JF44">
        <v>1</v>
      </c>
      <c r="JG44">
        <v>0</v>
      </c>
      <c r="JH44">
        <v>0</v>
      </c>
      <c r="JI44">
        <v>0</v>
      </c>
      <c r="JJ44">
        <v>0</v>
      </c>
      <c r="JK44">
        <v>0</v>
      </c>
      <c r="JL44">
        <v>0</v>
      </c>
      <c r="JM44">
        <v>1</v>
      </c>
      <c r="JO44" t="s">
        <v>537</v>
      </c>
      <c r="JP44">
        <v>1</v>
      </c>
      <c r="JQ44">
        <v>0</v>
      </c>
      <c r="JR44">
        <v>1</v>
      </c>
      <c r="JS44">
        <v>1</v>
      </c>
      <c r="JT44">
        <v>0</v>
      </c>
      <c r="JU44">
        <v>0</v>
      </c>
      <c r="JV44">
        <v>0</v>
      </c>
      <c r="JW44">
        <v>0</v>
      </c>
      <c r="JY44" t="s">
        <v>457</v>
      </c>
      <c r="JZ44">
        <v>0</v>
      </c>
      <c r="KA44">
        <v>0</v>
      </c>
      <c r="KB44">
        <v>0</v>
      </c>
      <c r="KC44">
        <v>0</v>
      </c>
      <c r="KD44">
        <v>0</v>
      </c>
      <c r="KE44">
        <v>1</v>
      </c>
      <c r="KG44" t="s">
        <v>464</v>
      </c>
      <c r="KH44" t="s">
        <v>539</v>
      </c>
      <c r="KI44" t="s">
        <v>496</v>
      </c>
      <c r="KJ44" t="s">
        <v>464</v>
      </c>
      <c r="KK44">
        <v>20</v>
      </c>
      <c r="KL44" t="s">
        <v>464</v>
      </c>
      <c r="KM44">
        <v>8</v>
      </c>
      <c r="KN44" t="s">
        <v>459</v>
      </c>
      <c r="KO44" t="s">
        <v>516</v>
      </c>
      <c r="KP44">
        <v>0</v>
      </c>
      <c r="KQ44">
        <v>1</v>
      </c>
      <c r="KR44">
        <v>0</v>
      </c>
      <c r="KS44">
        <v>0</v>
      </c>
      <c r="KT44">
        <v>0</v>
      </c>
      <c r="KU44">
        <v>0</v>
      </c>
      <c r="KV44">
        <v>0</v>
      </c>
      <c r="KW44">
        <v>0</v>
      </c>
      <c r="KY44" t="s">
        <v>498</v>
      </c>
      <c r="KZ44" t="s">
        <v>696</v>
      </c>
      <c r="LA44" t="s">
        <v>467</v>
      </c>
      <c r="LB44" t="s">
        <v>457</v>
      </c>
      <c r="LC44">
        <v>0</v>
      </c>
      <c r="LD44">
        <v>0</v>
      </c>
      <c r="LE44">
        <v>0</v>
      </c>
      <c r="LF44">
        <v>0</v>
      </c>
      <c r="LG44">
        <v>0</v>
      </c>
      <c r="LH44">
        <v>0</v>
      </c>
      <c r="LI44">
        <v>1</v>
      </c>
      <c r="LJ44">
        <v>0</v>
      </c>
      <c r="LK44">
        <v>0</v>
      </c>
      <c r="LM44" t="s">
        <v>467</v>
      </c>
      <c r="LZ44" t="s">
        <v>699</v>
      </c>
      <c r="MA44" t="s">
        <v>573</v>
      </c>
      <c r="MB44">
        <v>1</v>
      </c>
      <c r="MC44">
        <v>0</v>
      </c>
      <c r="MD44">
        <v>0</v>
      </c>
      <c r="ME44">
        <v>0</v>
      </c>
      <c r="MF44">
        <v>0</v>
      </c>
      <c r="MG44">
        <v>0</v>
      </c>
      <c r="MH44">
        <v>0</v>
      </c>
      <c r="MJ44" t="s">
        <v>938</v>
      </c>
      <c r="MK44">
        <v>0</v>
      </c>
      <c r="ML44">
        <v>1</v>
      </c>
      <c r="MM44">
        <v>1</v>
      </c>
      <c r="MN44">
        <v>0</v>
      </c>
      <c r="MO44">
        <v>0</v>
      </c>
      <c r="MP44">
        <v>0</v>
      </c>
      <c r="MQ44">
        <v>0</v>
      </c>
      <c r="MR44">
        <v>0</v>
      </c>
      <c r="MS44">
        <v>0</v>
      </c>
      <c r="MT44">
        <v>0</v>
      </c>
      <c r="MX44" t="s">
        <v>470</v>
      </c>
      <c r="MZ44" t="s">
        <v>501</v>
      </c>
      <c r="NB44" t="s">
        <v>575</v>
      </c>
      <c r="ND44" t="s">
        <v>575</v>
      </c>
      <c r="NF44" t="s">
        <v>546</v>
      </c>
      <c r="NH44" t="s">
        <v>501</v>
      </c>
      <c r="NJ44" t="s">
        <v>943</v>
      </c>
      <c r="NK44">
        <v>0</v>
      </c>
      <c r="NL44">
        <v>0</v>
      </c>
      <c r="NM44">
        <v>0</v>
      </c>
      <c r="NN44">
        <v>0</v>
      </c>
      <c r="NO44">
        <v>1</v>
      </c>
      <c r="NP44">
        <v>0</v>
      </c>
      <c r="NQ44">
        <v>1</v>
      </c>
      <c r="NR44">
        <v>1</v>
      </c>
      <c r="NS44">
        <v>1</v>
      </c>
      <c r="NT44">
        <v>1</v>
      </c>
      <c r="NU44">
        <v>0</v>
      </c>
      <c r="NV44">
        <v>0</v>
      </c>
      <c r="NW44">
        <v>0</v>
      </c>
      <c r="NY44" t="s">
        <v>546</v>
      </c>
      <c r="NZ44" t="s">
        <v>679</v>
      </c>
      <c r="OA44">
        <v>0</v>
      </c>
      <c r="OB44">
        <v>1</v>
      </c>
      <c r="OC44">
        <v>0</v>
      </c>
      <c r="OD44">
        <v>0</v>
      </c>
      <c r="OE44">
        <v>0</v>
      </c>
      <c r="OF44">
        <v>0</v>
      </c>
      <c r="OG44">
        <v>0</v>
      </c>
      <c r="OH44">
        <v>0</v>
      </c>
      <c r="OI44">
        <v>0</v>
      </c>
      <c r="OJ44">
        <v>0</v>
      </c>
      <c r="OK44">
        <v>0</v>
      </c>
      <c r="OL44">
        <v>0</v>
      </c>
      <c r="OM44">
        <v>0</v>
      </c>
      <c r="ON44">
        <v>0</v>
      </c>
      <c r="OO44">
        <v>0</v>
      </c>
      <c r="OP44">
        <v>0</v>
      </c>
      <c r="OR44" t="s">
        <v>474</v>
      </c>
      <c r="OS44" t="s">
        <v>467</v>
      </c>
      <c r="OT44" t="s">
        <v>944</v>
      </c>
      <c r="OU44">
        <v>1</v>
      </c>
      <c r="OV44">
        <v>1</v>
      </c>
      <c r="OW44">
        <v>1</v>
      </c>
      <c r="OX44">
        <v>1</v>
      </c>
      <c r="OY44">
        <v>0</v>
      </c>
      <c r="OZ44">
        <v>0</v>
      </c>
      <c r="PC44" t="s">
        <v>563</v>
      </c>
      <c r="PD44">
        <v>1</v>
      </c>
      <c r="PE44">
        <v>1</v>
      </c>
      <c r="PF44">
        <v>1</v>
      </c>
      <c r="PG44">
        <v>0</v>
      </c>
      <c r="PH44">
        <v>0</v>
      </c>
      <c r="PI44">
        <v>1</v>
      </c>
      <c r="PJ44">
        <v>0</v>
      </c>
      <c r="PK44">
        <v>0</v>
      </c>
      <c r="PM44">
        <v>10000</v>
      </c>
      <c r="PN44" t="s">
        <v>603</v>
      </c>
      <c r="PP44" t="s">
        <v>945</v>
      </c>
      <c r="PQ44" t="s">
        <v>946</v>
      </c>
      <c r="PW44">
        <v>33093</v>
      </c>
      <c r="PX44" t="s">
        <v>947</v>
      </c>
      <c r="PY44" s="2">
        <v>45464.260763888888</v>
      </c>
      <c r="QB44" t="s">
        <v>480</v>
      </c>
      <c r="QD44" t="s">
        <v>481</v>
      </c>
      <c r="QF44">
        <v>43</v>
      </c>
    </row>
    <row r="45" spans="1:448" x14ac:dyDescent="0.25">
      <c r="A45" t="s">
        <v>948</v>
      </c>
      <c r="D45" t="s">
        <v>949</v>
      </c>
      <c r="E45" t="s">
        <v>450</v>
      </c>
      <c r="F45" t="s">
        <v>950</v>
      </c>
      <c r="G45" t="s">
        <v>770</v>
      </c>
      <c r="H45" t="s">
        <v>568</v>
      </c>
      <c r="I45">
        <v>0</v>
      </c>
      <c r="J45">
        <v>1</v>
      </c>
      <c r="K45">
        <v>0</v>
      </c>
      <c r="L45">
        <v>0</v>
      </c>
      <c r="M45">
        <v>0</v>
      </c>
      <c r="O45">
        <v>3</v>
      </c>
      <c r="P45">
        <v>9</v>
      </c>
      <c r="Q45" t="s">
        <v>728</v>
      </c>
      <c r="R45" t="s">
        <v>742</v>
      </c>
      <c r="S45" t="s">
        <v>456</v>
      </c>
      <c r="T45" t="s">
        <v>457</v>
      </c>
      <c r="U45">
        <v>0</v>
      </c>
      <c r="V45">
        <v>0</v>
      </c>
      <c r="W45">
        <v>0</v>
      </c>
      <c r="X45">
        <v>0</v>
      </c>
      <c r="Y45">
        <v>0</v>
      </c>
      <c r="Z45">
        <v>0</v>
      </c>
      <c r="AA45">
        <v>0</v>
      </c>
      <c r="AB45">
        <v>0</v>
      </c>
      <c r="AC45">
        <v>1</v>
      </c>
      <c r="AE45" t="s">
        <v>458</v>
      </c>
      <c r="AF45">
        <v>0</v>
      </c>
      <c r="AG45">
        <v>0</v>
      </c>
      <c r="AH45">
        <v>0</v>
      </c>
      <c r="AI45">
        <v>0</v>
      </c>
      <c r="AJ45">
        <v>1</v>
      </c>
      <c r="AL45" t="s">
        <v>514</v>
      </c>
      <c r="AR45" t="s">
        <v>461</v>
      </c>
      <c r="BA45" t="s">
        <v>460</v>
      </c>
      <c r="BJ45" t="s">
        <v>461</v>
      </c>
      <c r="BS45" t="s">
        <v>461</v>
      </c>
      <c r="CB45" t="s">
        <v>460</v>
      </c>
      <c r="CK45" t="s">
        <v>460</v>
      </c>
      <c r="CT45" t="s">
        <v>460</v>
      </c>
      <c r="DC45" t="s">
        <v>460</v>
      </c>
      <c r="DL45" t="s">
        <v>460</v>
      </c>
      <c r="DU45" t="s">
        <v>461</v>
      </c>
      <c r="ED45" t="s">
        <v>460</v>
      </c>
      <c r="EM45" t="s">
        <v>460</v>
      </c>
      <c r="EV45" t="s">
        <v>460</v>
      </c>
      <c r="FE45" t="s">
        <v>460</v>
      </c>
      <c r="FN45" t="s">
        <v>460</v>
      </c>
      <c r="FW45" t="s">
        <v>461</v>
      </c>
      <c r="GF45" t="s">
        <v>461</v>
      </c>
      <c r="GO45" t="s">
        <v>461</v>
      </c>
      <c r="GX45" t="s">
        <v>461</v>
      </c>
      <c r="HG45" t="s">
        <v>461</v>
      </c>
      <c r="HP45" t="s">
        <v>461</v>
      </c>
      <c r="HY45" t="s">
        <v>460</v>
      </c>
      <c r="IH45" t="s">
        <v>461</v>
      </c>
      <c r="IQ45" t="s">
        <v>460</v>
      </c>
      <c r="IZ45" t="s">
        <v>457</v>
      </c>
      <c r="JA45">
        <v>0</v>
      </c>
      <c r="JB45">
        <v>0</v>
      </c>
      <c r="JC45">
        <v>0</v>
      </c>
      <c r="JD45">
        <v>0</v>
      </c>
      <c r="JE45">
        <v>0</v>
      </c>
      <c r="JF45">
        <v>0</v>
      </c>
      <c r="JG45">
        <v>0</v>
      </c>
      <c r="JH45">
        <v>0</v>
      </c>
      <c r="JI45">
        <v>0</v>
      </c>
      <c r="JJ45">
        <v>0</v>
      </c>
      <c r="JK45">
        <v>0</v>
      </c>
      <c r="JL45">
        <v>1</v>
      </c>
      <c r="JM45">
        <v>0</v>
      </c>
      <c r="JO45" t="s">
        <v>951</v>
      </c>
      <c r="JP45">
        <v>0</v>
      </c>
      <c r="JQ45">
        <v>0</v>
      </c>
      <c r="JR45">
        <v>0</v>
      </c>
      <c r="JS45">
        <v>0</v>
      </c>
      <c r="JT45">
        <v>0</v>
      </c>
      <c r="JU45">
        <v>1</v>
      </c>
      <c r="JV45">
        <v>0</v>
      </c>
      <c r="JW45">
        <v>0</v>
      </c>
      <c r="JY45" t="s">
        <v>570</v>
      </c>
      <c r="JZ45">
        <v>0</v>
      </c>
      <c r="KA45">
        <v>0</v>
      </c>
      <c r="KB45">
        <v>0</v>
      </c>
      <c r="KC45">
        <v>0</v>
      </c>
      <c r="KD45">
        <v>1</v>
      </c>
      <c r="KE45">
        <v>0</v>
      </c>
      <c r="KF45" t="s">
        <v>952</v>
      </c>
      <c r="KG45" t="s">
        <v>467</v>
      </c>
      <c r="KI45" t="s">
        <v>540</v>
      </c>
      <c r="KJ45" t="s">
        <v>467</v>
      </c>
      <c r="KO45" t="s">
        <v>457</v>
      </c>
      <c r="KP45">
        <v>0</v>
      </c>
      <c r="KQ45">
        <v>0</v>
      </c>
      <c r="KR45">
        <v>0</v>
      </c>
      <c r="KS45">
        <v>0</v>
      </c>
      <c r="KT45">
        <v>0</v>
      </c>
      <c r="KU45">
        <v>0</v>
      </c>
      <c r="KV45">
        <v>0</v>
      </c>
      <c r="KW45">
        <v>1</v>
      </c>
      <c r="LB45" t="s">
        <v>457</v>
      </c>
      <c r="LC45">
        <v>0</v>
      </c>
      <c r="LD45">
        <v>0</v>
      </c>
      <c r="LE45">
        <v>0</v>
      </c>
      <c r="LF45">
        <v>0</v>
      </c>
      <c r="LG45">
        <v>0</v>
      </c>
      <c r="LH45">
        <v>0</v>
      </c>
      <c r="LI45">
        <v>1</v>
      </c>
      <c r="LJ45">
        <v>0</v>
      </c>
      <c r="LK45">
        <v>0</v>
      </c>
      <c r="LM45" t="s">
        <v>467</v>
      </c>
      <c r="LZ45" t="s">
        <v>544</v>
      </c>
      <c r="MA45" t="s">
        <v>457</v>
      </c>
      <c r="MB45">
        <v>0</v>
      </c>
      <c r="MC45">
        <v>0</v>
      </c>
      <c r="MD45">
        <v>0</v>
      </c>
      <c r="ME45">
        <v>0</v>
      </c>
      <c r="MF45">
        <v>0</v>
      </c>
      <c r="MG45">
        <v>0</v>
      </c>
      <c r="MH45">
        <v>1</v>
      </c>
      <c r="MJ45" t="s">
        <v>457</v>
      </c>
      <c r="MK45">
        <v>0</v>
      </c>
      <c r="ML45">
        <v>0</v>
      </c>
      <c r="MM45">
        <v>0</v>
      </c>
      <c r="MN45">
        <v>0</v>
      </c>
      <c r="MO45">
        <v>0</v>
      </c>
      <c r="MP45">
        <v>0</v>
      </c>
      <c r="MQ45">
        <v>0</v>
      </c>
      <c r="MR45">
        <v>0</v>
      </c>
      <c r="MS45">
        <v>0</v>
      </c>
      <c r="MT45">
        <v>1</v>
      </c>
      <c r="MX45" t="s">
        <v>501</v>
      </c>
      <c r="MZ45" t="s">
        <v>501</v>
      </c>
      <c r="NB45" t="s">
        <v>501</v>
      </c>
      <c r="ND45" t="s">
        <v>575</v>
      </c>
      <c r="NF45" t="s">
        <v>502</v>
      </c>
      <c r="NH45" t="s">
        <v>502</v>
      </c>
      <c r="NJ45" t="s">
        <v>456</v>
      </c>
      <c r="NK45">
        <v>0</v>
      </c>
      <c r="NL45">
        <v>0</v>
      </c>
      <c r="NM45">
        <v>0</v>
      </c>
      <c r="NN45">
        <v>0</v>
      </c>
      <c r="NO45">
        <v>0</v>
      </c>
      <c r="NP45">
        <v>0</v>
      </c>
      <c r="NQ45">
        <v>0</v>
      </c>
      <c r="NR45">
        <v>0</v>
      </c>
      <c r="NS45">
        <v>0</v>
      </c>
      <c r="NT45">
        <v>0</v>
      </c>
      <c r="NU45">
        <v>0</v>
      </c>
      <c r="NV45">
        <v>1</v>
      </c>
      <c r="NW45">
        <v>0</v>
      </c>
      <c r="NY45" t="s">
        <v>501</v>
      </c>
      <c r="NZ45" t="s">
        <v>522</v>
      </c>
      <c r="OA45">
        <v>0</v>
      </c>
      <c r="OB45">
        <v>0</v>
      </c>
      <c r="OC45">
        <v>0</v>
      </c>
      <c r="OD45">
        <v>0</v>
      </c>
      <c r="OE45">
        <v>0</v>
      </c>
      <c r="OF45">
        <v>0</v>
      </c>
      <c r="OG45">
        <v>0</v>
      </c>
      <c r="OH45">
        <v>0</v>
      </c>
      <c r="OI45">
        <v>0</v>
      </c>
      <c r="OJ45">
        <v>0</v>
      </c>
      <c r="OK45">
        <v>0</v>
      </c>
      <c r="OL45">
        <v>0</v>
      </c>
      <c r="OM45">
        <v>0</v>
      </c>
      <c r="ON45">
        <v>0</v>
      </c>
      <c r="OO45">
        <v>0</v>
      </c>
      <c r="OP45">
        <v>1</v>
      </c>
      <c r="OR45" t="s">
        <v>629</v>
      </c>
      <c r="OS45" t="s">
        <v>467</v>
      </c>
      <c r="OT45" t="s">
        <v>748</v>
      </c>
      <c r="OU45">
        <v>0</v>
      </c>
      <c r="OV45">
        <v>0</v>
      </c>
      <c r="OW45">
        <v>0</v>
      </c>
      <c r="OX45">
        <v>0</v>
      </c>
      <c r="OY45">
        <v>0</v>
      </c>
      <c r="OZ45">
        <v>1</v>
      </c>
      <c r="PC45" t="s">
        <v>457</v>
      </c>
      <c r="PD45">
        <v>0</v>
      </c>
      <c r="PE45">
        <v>0</v>
      </c>
      <c r="PF45">
        <v>0</v>
      </c>
      <c r="PG45">
        <v>0</v>
      </c>
      <c r="PH45">
        <v>0</v>
      </c>
      <c r="PI45">
        <v>0</v>
      </c>
      <c r="PJ45">
        <v>0</v>
      </c>
      <c r="PK45">
        <v>1</v>
      </c>
      <c r="PM45">
        <v>0</v>
      </c>
      <c r="PN45" t="s">
        <v>570</v>
      </c>
      <c r="PO45" t="s">
        <v>953</v>
      </c>
      <c r="PP45" t="s">
        <v>953</v>
      </c>
      <c r="PQ45" t="s">
        <v>953</v>
      </c>
      <c r="PW45">
        <v>33094</v>
      </c>
      <c r="PX45" t="s">
        <v>954</v>
      </c>
      <c r="PY45" s="2">
        <v>45464.260787037027</v>
      </c>
      <c r="QB45" t="s">
        <v>480</v>
      </c>
      <c r="QD45" t="s">
        <v>481</v>
      </c>
      <c r="QF45">
        <v>44</v>
      </c>
    </row>
    <row r="46" spans="1:448" x14ac:dyDescent="0.25">
      <c r="A46" t="s">
        <v>955</v>
      </c>
      <c r="D46" t="s">
        <v>956</v>
      </c>
      <c r="E46" t="s">
        <v>450</v>
      </c>
      <c r="F46" t="s">
        <v>957</v>
      </c>
      <c r="G46" t="s">
        <v>452</v>
      </c>
      <c r="H46" t="s">
        <v>568</v>
      </c>
      <c r="I46">
        <v>0</v>
      </c>
      <c r="J46">
        <v>1</v>
      </c>
      <c r="K46">
        <v>0</v>
      </c>
      <c r="L46">
        <v>0</v>
      </c>
      <c r="M46">
        <v>0</v>
      </c>
      <c r="O46">
        <v>5</v>
      </c>
      <c r="P46">
        <v>40</v>
      </c>
      <c r="Q46" t="s">
        <v>486</v>
      </c>
      <c r="R46" t="s">
        <v>742</v>
      </c>
      <c r="S46" t="s">
        <v>456</v>
      </c>
      <c r="T46" t="s">
        <v>958</v>
      </c>
      <c r="U46">
        <v>0</v>
      </c>
      <c r="V46">
        <v>0</v>
      </c>
      <c r="W46">
        <v>0</v>
      </c>
      <c r="X46">
        <v>1</v>
      </c>
      <c r="Y46">
        <v>0</v>
      </c>
      <c r="Z46">
        <v>0</v>
      </c>
      <c r="AA46">
        <v>0</v>
      </c>
      <c r="AB46">
        <v>0</v>
      </c>
      <c r="AC46">
        <v>0</v>
      </c>
      <c r="AE46" t="s">
        <v>458</v>
      </c>
      <c r="AF46">
        <v>0</v>
      </c>
      <c r="AG46">
        <v>0</v>
      </c>
      <c r="AH46">
        <v>0</v>
      </c>
      <c r="AI46">
        <v>0</v>
      </c>
      <c r="AJ46">
        <v>1</v>
      </c>
      <c r="AL46" t="s">
        <v>459</v>
      </c>
      <c r="AR46" t="s">
        <v>460</v>
      </c>
      <c r="BA46" t="s">
        <v>460</v>
      </c>
      <c r="BJ46" t="s">
        <v>461</v>
      </c>
      <c r="BS46" t="s">
        <v>489</v>
      </c>
      <c r="BT46" t="s">
        <v>557</v>
      </c>
      <c r="BU46">
        <v>0</v>
      </c>
      <c r="BV46">
        <v>0</v>
      </c>
      <c r="BW46">
        <v>1</v>
      </c>
      <c r="BX46">
        <v>0</v>
      </c>
      <c r="BY46">
        <v>0</v>
      </c>
      <c r="CB46" t="s">
        <v>460</v>
      </c>
      <c r="CK46" t="s">
        <v>460</v>
      </c>
      <c r="CT46" t="s">
        <v>489</v>
      </c>
      <c r="CU46" t="s">
        <v>556</v>
      </c>
      <c r="CV46">
        <v>0</v>
      </c>
      <c r="CW46">
        <v>0</v>
      </c>
      <c r="CX46">
        <v>0</v>
      </c>
      <c r="CY46">
        <v>0</v>
      </c>
      <c r="CZ46">
        <v>1</v>
      </c>
      <c r="DC46" t="s">
        <v>460</v>
      </c>
      <c r="DL46" t="s">
        <v>460</v>
      </c>
      <c r="DU46" t="s">
        <v>461</v>
      </c>
      <c r="ED46" t="s">
        <v>461</v>
      </c>
      <c r="EM46" t="s">
        <v>460</v>
      </c>
      <c r="EV46" t="s">
        <v>460</v>
      </c>
      <c r="FE46" t="s">
        <v>460</v>
      </c>
      <c r="FN46" t="s">
        <v>460</v>
      </c>
      <c r="FW46" t="s">
        <v>460</v>
      </c>
      <c r="GF46" t="s">
        <v>461</v>
      </c>
      <c r="GO46" t="s">
        <v>460</v>
      </c>
      <c r="GX46" t="s">
        <v>460</v>
      </c>
      <c r="HG46" t="s">
        <v>460</v>
      </c>
      <c r="HP46" t="s">
        <v>461</v>
      </c>
      <c r="HY46" t="s">
        <v>460</v>
      </c>
      <c r="IH46" t="s">
        <v>461</v>
      </c>
      <c r="IQ46" t="s">
        <v>460</v>
      </c>
      <c r="IZ46" t="s">
        <v>959</v>
      </c>
      <c r="JA46">
        <v>0</v>
      </c>
      <c r="JB46">
        <v>0</v>
      </c>
      <c r="JC46">
        <v>0</v>
      </c>
      <c r="JD46">
        <v>0</v>
      </c>
      <c r="JE46">
        <v>0</v>
      </c>
      <c r="JF46">
        <v>1</v>
      </c>
      <c r="JG46">
        <v>0</v>
      </c>
      <c r="JH46">
        <v>1</v>
      </c>
      <c r="JI46">
        <v>1</v>
      </c>
      <c r="JJ46">
        <v>0</v>
      </c>
      <c r="JK46">
        <v>0</v>
      </c>
      <c r="JL46">
        <v>0</v>
      </c>
      <c r="JM46">
        <v>0</v>
      </c>
      <c r="JO46" t="s">
        <v>463</v>
      </c>
      <c r="JP46">
        <v>0</v>
      </c>
      <c r="JQ46">
        <v>0</v>
      </c>
      <c r="JR46">
        <v>0</v>
      </c>
      <c r="JS46">
        <v>1</v>
      </c>
      <c r="JT46">
        <v>0</v>
      </c>
      <c r="JU46">
        <v>0</v>
      </c>
      <c r="JV46">
        <v>0</v>
      </c>
      <c r="JW46">
        <v>0</v>
      </c>
      <c r="JY46" t="s">
        <v>960</v>
      </c>
      <c r="JZ46">
        <v>0</v>
      </c>
      <c r="KA46">
        <v>1</v>
      </c>
      <c r="KB46">
        <v>0</v>
      </c>
      <c r="KC46">
        <v>1</v>
      </c>
      <c r="KD46">
        <v>0</v>
      </c>
      <c r="KE46">
        <v>0</v>
      </c>
      <c r="KG46" t="s">
        <v>467</v>
      </c>
      <c r="KI46" t="s">
        <v>496</v>
      </c>
      <c r="KJ46" t="s">
        <v>467</v>
      </c>
      <c r="KO46" t="s">
        <v>541</v>
      </c>
      <c r="KP46">
        <v>0</v>
      </c>
      <c r="KQ46">
        <v>0</v>
      </c>
      <c r="KR46">
        <v>0</v>
      </c>
      <c r="KS46">
        <v>0</v>
      </c>
      <c r="KT46">
        <v>1</v>
      </c>
      <c r="KU46">
        <v>0</v>
      </c>
      <c r="KV46">
        <v>0</v>
      </c>
      <c r="KW46">
        <v>0</v>
      </c>
      <c r="LB46" t="s">
        <v>500</v>
      </c>
      <c r="LC46">
        <v>0</v>
      </c>
      <c r="LD46">
        <v>0</v>
      </c>
      <c r="LE46">
        <v>0</v>
      </c>
      <c r="LF46">
        <v>1</v>
      </c>
      <c r="LG46">
        <v>0</v>
      </c>
      <c r="LH46">
        <v>0</v>
      </c>
      <c r="LI46">
        <v>0</v>
      </c>
      <c r="LJ46">
        <v>0</v>
      </c>
      <c r="LK46">
        <v>0</v>
      </c>
      <c r="LM46" t="s">
        <v>467</v>
      </c>
      <c r="LZ46" t="s">
        <v>544</v>
      </c>
      <c r="MA46" t="s">
        <v>457</v>
      </c>
      <c r="MB46">
        <v>0</v>
      </c>
      <c r="MC46">
        <v>0</v>
      </c>
      <c r="MD46">
        <v>0</v>
      </c>
      <c r="ME46">
        <v>0</v>
      </c>
      <c r="MF46">
        <v>0</v>
      </c>
      <c r="MG46">
        <v>0</v>
      </c>
      <c r="MH46">
        <v>1</v>
      </c>
      <c r="MJ46" t="s">
        <v>457</v>
      </c>
      <c r="MK46">
        <v>0</v>
      </c>
      <c r="ML46">
        <v>0</v>
      </c>
      <c r="MM46">
        <v>0</v>
      </c>
      <c r="MN46">
        <v>0</v>
      </c>
      <c r="MO46">
        <v>0</v>
      </c>
      <c r="MP46">
        <v>0</v>
      </c>
      <c r="MQ46">
        <v>0</v>
      </c>
      <c r="MR46">
        <v>0</v>
      </c>
      <c r="MS46">
        <v>0</v>
      </c>
      <c r="MT46">
        <v>1</v>
      </c>
      <c r="MX46" t="s">
        <v>471</v>
      </c>
      <c r="MZ46" t="s">
        <v>471</v>
      </c>
      <c r="NB46" t="s">
        <v>471</v>
      </c>
      <c r="ND46" t="s">
        <v>471</v>
      </c>
      <c r="NF46" t="s">
        <v>471</v>
      </c>
      <c r="NH46" t="s">
        <v>471</v>
      </c>
      <c r="NJ46" t="s">
        <v>961</v>
      </c>
      <c r="NK46">
        <v>0</v>
      </c>
      <c r="NL46">
        <v>0</v>
      </c>
      <c r="NM46">
        <v>0</v>
      </c>
      <c r="NN46">
        <v>1</v>
      </c>
      <c r="NO46">
        <v>0</v>
      </c>
      <c r="NP46">
        <v>0</v>
      </c>
      <c r="NQ46">
        <v>0</v>
      </c>
      <c r="NR46">
        <v>1</v>
      </c>
      <c r="NS46">
        <v>0</v>
      </c>
      <c r="NT46">
        <v>0</v>
      </c>
      <c r="NU46">
        <v>0</v>
      </c>
      <c r="NV46">
        <v>0</v>
      </c>
      <c r="NW46">
        <v>0</v>
      </c>
      <c r="NY46" t="s">
        <v>470</v>
      </c>
      <c r="NZ46" t="s">
        <v>962</v>
      </c>
      <c r="OA46">
        <v>0</v>
      </c>
      <c r="OB46">
        <v>0</v>
      </c>
      <c r="OC46">
        <v>0</v>
      </c>
      <c r="OD46">
        <v>0</v>
      </c>
      <c r="OE46">
        <v>1</v>
      </c>
      <c r="OF46">
        <v>0</v>
      </c>
      <c r="OG46">
        <v>0</v>
      </c>
      <c r="OH46">
        <v>1</v>
      </c>
      <c r="OI46">
        <v>1</v>
      </c>
      <c r="OJ46">
        <v>0</v>
      </c>
      <c r="OK46">
        <v>0</v>
      </c>
      <c r="OL46">
        <v>1</v>
      </c>
      <c r="OM46">
        <v>1</v>
      </c>
      <c r="ON46">
        <v>0</v>
      </c>
      <c r="OO46">
        <v>0</v>
      </c>
      <c r="OP46">
        <v>0</v>
      </c>
      <c r="OR46" t="s">
        <v>474</v>
      </c>
      <c r="OS46" t="s">
        <v>464</v>
      </c>
      <c r="PB46">
        <v>10000000000</v>
      </c>
      <c r="PC46" t="s">
        <v>963</v>
      </c>
      <c r="PD46">
        <v>1</v>
      </c>
      <c r="PE46">
        <v>1</v>
      </c>
      <c r="PF46">
        <v>1</v>
      </c>
      <c r="PG46">
        <v>1</v>
      </c>
      <c r="PH46">
        <v>0</v>
      </c>
      <c r="PI46">
        <v>1</v>
      </c>
      <c r="PJ46">
        <v>0</v>
      </c>
      <c r="PK46">
        <v>0</v>
      </c>
      <c r="PM46">
        <v>10000000000</v>
      </c>
      <c r="PN46" t="s">
        <v>507</v>
      </c>
      <c r="PP46" t="s">
        <v>964</v>
      </c>
      <c r="PQ46" t="s">
        <v>965</v>
      </c>
      <c r="PW46">
        <v>33095</v>
      </c>
      <c r="PX46" t="s">
        <v>966</v>
      </c>
      <c r="PY46" s="2">
        <v>45464.261099537027</v>
      </c>
      <c r="QB46" t="s">
        <v>480</v>
      </c>
      <c r="QD46" t="s">
        <v>481</v>
      </c>
      <c r="QF46">
        <v>45</v>
      </c>
    </row>
    <row r="47" spans="1:448" x14ac:dyDescent="0.25">
      <c r="A47" t="s">
        <v>967</v>
      </c>
      <c r="D47" t="s">
        <v>860</v>
      </c>
      <c r="E47" t="s">
        <v>450</v>
      </c>
      <c r="F47" t="s">
        <v>861</v>
      </c>
      <c r="G47" t="s">
        <v>968</v>
      </c>
      <c r="H47" t="s">
        <v>530</v>
      </c>
      <c r="I47">
        <v>0</v>
      </c>
      <c r="J47">
        <v>1</v>
      </c>
      <c r="K47">
        <v>1</v>
      </c>
      <c r="L47">
        <v>1</v>
      </c>
      <c r="M47">
        <v>0</v>
      </c>
      <c r="O47">
        <v>30</v>
      </c>
      <c r="P47">
        <v>100</v>
      </c>
      <c r="Q47" t="s">
        <v>584</v>
      </c>
      <c r="R47" t="s">
        <v>813</v>
      </c>
      <c r="S47" t="s">
        <v>488</v>
      </c>
      <c r="T47" t="s">
        <v>457</v>
      </c>
      <c r="U47">
        <v>0</v>
      </c>
      <c r="V47">
        <v>0</v>
      </c>
      <c r="W47">
        <v>0</v>
      </c>
      <c r="X47">
        <v>0</v>
      </c>
      <c r="Y47">
        <v>0</v>
      </c>
      <c r="Z47">
        <v>0</v>
      </c>
      <c r="AA47">
        <v>0</v>
      </c>
      <c r="AB47">
        <v>0</v>
      </c>
      <c r="AC47">
        <v>1</v>
      </c>
      <c r="AE47" t="s">
        <v>610</v>
      </c>
      <c r="AF47">
        <v>1</v>
      </c>
      <c r="AG47">
        <v>0</v>
      </c>
      <c r="AH47">
        <v>0</v>
      </c>
      <c r="AI47">
        <v>0</v>
      </c>
      <c r="AJ47">
        <v>0</v>
      </c>
      <c r="AL47" t="s">
        <v>514</v>
      </c>
      <c r="AR47" t="s">
        <v>460</v>
      </c>
      <c r="BA47" t="s">
        <v>460</v>
      </c>
      <c r="BJ47" t="s">
        <v>489</v>
      </c>
      <c r="BK47" t="s">
        <v>557</v>
      </c>
      <c r="BL47">
        <v>0</v>
      </c>
      <c r="BM47">
        <v>0</v>
      </c>
      <c r="BN47">
        <v>1</v>
      </c>
      <c r="BO47">
        <v>0</v>
      </c>
      <c r="BP47">
        <v>0</v>
      </c>
      <c r="BS47" t="s">
        <v>460</v>
      </c>
      <c r="CB47" t="s">
        <v>461</v>
      </c>
      <c r="CK47" t="s">
        <v>460</v>
      </c>
      <c r="CT47" t="s">
        <v>461</v>
      </c>
      <c r="DC47" t="s">
        <v>489</v>
      </c>
      <c r="DD47" t="s">
        <v>490</v>
      </c>
      <c r="DE47">
        <v>0</v>
      </c>
      <c r="DF47">
        <v>1</v>
      </c>
      <c r="DG47">
        <v>0</v>
      </c>
      <c r="DH47">
        <v>0</v>
      </c>
      <c r="DI47">
        <v>0</v>
      </c>
      <c r="DL47" t="s">
        <v>460</v>
      </c>
      <c r="DU47" t="s">
        <v>461</v>
      </c>
      <c r="ED47" t="s">
        <v>461</v>
      </c>
      <c r="EM47" t="s">
        <v>461</v>
      </c>
      <c r="EV47" t="s">
        <v>489</v>
      </c>
      <c r="EW47" t="s">
        <v>491</v>
      </c>
      <c r="EX47">
        <v>1</v>
      </c>
      <c r="EY47">
        <v>0</v>
      </c>
      <c r="EZ47">
        <v>0</v>
      </c>
      <c r="FA47">
        <v>0</v>
      </c>
      <c r="FB47">
        <v>0</v>
      </c>
      <c r="FE47" t="s">
        <v>460</v>
      </c>
      <c r="FN47" t="s">
        <v>460</v>
      </c>
      <c r="FW47" t="s">
        <v>461</v>
      </c>
      <c r="GF47" t="s">
        <v>489</v>
      </c>
      <c r="GG47" t="s">
        <v>490</v>
      </c>
      <c r="GH47">
        <v>0</v>
      </c>
      <c r="GI47">
        <v>1</v>
      </c>
      <c r="GJ47">
        <v>0</v>
      </c>
      <c r="GK47">
        <v>0</v>
      </c>
      <c r="GL47">
        <v>0</v>
      </c>
      <c r="GO47" t="s">
        <v>461</v>
      </c>
      <c r="GX47" t="s">
        <v>461</v>
      </c>
      <c r="HG47" t="s">
        <v>461</v>
      </c>
      <c r="HP47" t="s">
        <v>460</v>
      </c>
      <c r="HY47" t="s">
        <v>489</v>
      </c>
      <c r="HZ47" t="s">
        <v>533</v>
      </c>
      <c r="IA47">
        <v>0</v>
      </c>
      <c r="IB47">
        <v>0</v>
      </c>
      <c r="IC47">
        <v>0</v>
      </c>
      <c r="ID47">
        <v>1</v>
      </c>
      <c r="IE47">
        <v>0</v>
      </c>
      <c r="IH47" t="s">
        <v>460</v>
      </c>
      <c r="IQ47" t="s">
        <v>460</v>
      </c>
      <c r="IZ47" t="s">
        <v>457</v>
      </c>
      <c r="JA47">
        <v>0</v>
      </c>
      <c r="JB47">
        <v>0</v>
      </c>
      <c r="JC47">
        <v>0</v>
      </c>
      <c r="JD47">
        <v>0</v>
      </c>
      <c r="JE47">
        <v>0</v>
      </c>
      <c r="JF47">
        <v>0</v>
      </c>
      <c r="JG47">
        <v>0</v>
      </c>
      <c r="JH47">
        <v>0</v>
      </c>
      <c r="JI47">
        <v>0</v>
      </c>
      <c r="JJ47">
        <v>0</v>
      </c>
      <c r="JK47">
        <v>0</v>
      </c>
      <c r="JL47">
        <v>1</v>
      </c>
      <c r="JM47">
        <v>0</v>
      </c>
      <c r="JO47" t="s">
        <v>829</v>
      </c>
      <c r="JP47">
        <v>0</v>
      </c>
      <c r="JQ47">
        <v>0</v>
      </c>
      <c r="JR47">
        <v>1</v>
      </c>
      <c r="JS47">
        <v>1</v>
      </c>
      <c r="JT47">
        <v>0</v>
      </c>
      <c r="JU47">
        <v>0</v>
      </c>
      <c r="JV47">
        <v>0</v>
      </c>
      <c r="JW47">
        <v>0</v>
      </c>
      <c r="JY47" t="s">
        <v>538</v>
      </c>
      <c r="JZ47">
        <v>0</v>
      </c>
      <c r="KA47">
        <v>0</v>
      </c>
      <c r="KB47">
        <v>1</v>
      </c>
      <c r="KC47">
        <v>0</v>
      </c>
      <c r="KD47">
        <v>0</v>
      </c>
      <c r="KE47">
        <v>0</v>
      </c>
      <c r="KG47" t="s">
        <v>464</v>
      </c>
      <c r="KH47" t="s">
        <v>539</v>
      </c>
      <c r="KI47" t="s">
        <v>496</v>
      </c>
      <c r="KJ47" t="s">
        <v>464</v>
      </c>
      <c r="KK47">
        <v>7</v>
      </c>
      <c r="KL47" t="s">
        <v>464</v>
      </c>
      <c r="KM47">
        <v>1</v>
      </c>
      <c r="KN47" t="s">
        <v>459</v>
      </c>
      <c r="KO47" t="s">
        <v>600</v>
      </c>
      <c r="KP47">
        <v>1</v>
      </c>
      <c r="KQ47">
        <v>0</v>
      </c>
      <c r="KR47">
        <v>0</v>
      </c>
      <c r="KS47">
        <v>0</v>
      </c>
      <c r="KT47">
        <v>0</v>
      </c>
      <c r="KU47">
        <v>0</v>
      </c>
      <c r="KV47">
        <v>0</v>
      </c>
      <c r="KW47">
        <v>0</v>
      </c>
      <c r="KY47" t="s">
        <v>498</v>
      </c>
      <c r="KZ47" t="s">
        <v>499</v>
      </c>
      <c r="LA47" t="s">
        <v>467</v>
      </c>
      <c r="LB47" t="s">
        <v>457</v>
      </c>
      <c r="LC47">
        <v>0</v>
      </c>
      <c r="LD47">
        <v>0</v>
      </c>
      <c r="LE47">
        <v>0</v>
      </c>
      <c r="LF47">
        <v>0</v>
      </c>
      <c r="LG47">
        <v>0</v>
      </c>
      <c r="LH47">
        <v>0</v>
      </c>
      <c r="LI47">
        <v>1</v>
      </c>
      <c r="LJ47">
        <v>0</v>
      </c>
      <c r="LK47">
        <v>0</v>
      </c>
      <c r="LM47" t="s">
        <v>467</v>
      </c>
      <c r="LZ47" t="s">
        <v>544</v>
      </c>
      <c r="MA47" t="s">
        <v>573</v>
      </c>
      <c r="MB47">
        <v>1</v>
      </c>
      <c r="MC47">
        <v>0</v>
      </c>
      <c r="MD47">
        <v>0</v>
      </c>
      <c r="ME47">
        <v>0</v>
      </c>
      <c r="MF47">
        <v>0</v>
      </c>
      <c r="MG47">
        <v>0</v>
      </c>
      <c r="MH47">
        <v>0</v>
      </c>
      <c r="MJ47" t="s">
        <v>520</v>
      </c>
      <c r="MK47">
        <v>0</v>
      </c>
      <c r="ML47">
        <v>0</v>
      </c>
      <c r="MM47">
        <v>0</v>
      </c>
      <c r="MN47">
        <v>0</v>
      </c>
      <c r="MO47">
        <v>0</v>
      </c>
      <c r="MP47">
        <v>0</v>
      </c>
      <c r="MQ47">
        <v>0</v>
      </c>
      <c r="MR47">
        <v>1</v>
      </c>
      <c r="MS47">
        <v>0</v>
      </c>
      <c r="MT47">
        <v>0</v>
      </c>
      <c r="MX47" t="s">
        <v>470</v>
      </c>
      <c r="MZ47" t="s">
        <v>501</v>
      </c>
      <c r="NB47" t="s">
        <v>575</v>
      </c>
      <c r="ND47" t="s">
        <v>575</v>
      </c>
      <c r="NF47" t="s">
        <v>546</v>
      </c>
      <c r="NH47" t="s">
        <v>645</v>
      </c>
      <c r="NJ47" t="s">
        <v>456</v>
      </c>
      <c r="NK47">
        <v>0</v>
      </c>
      <c r="NL47">
        <v>0</v>
      </c>
      <c r="NM47">
        <v>0</v>
      </c>
      <c r="NN47">
        <v>0</v>
      </c>
      <c r="NO47">
        <v>0</v>
      </c>
      <c r="NP47">
        <v>0</v>
      </c>
      <c r="NQ47">
        <v>0</v>
      </c>
      <c r="NR47">
        <v>0</v>
      </c>
      <c r="NS47">
        <v>0</v>
      </c>
      <c r="NT47">
        <v>0</v>
      </c>
      <c r="NU47">
        <v>0</v>
      </c>
      <c r="NV47">
        <v>1</v>
      </c>
      <c r="NW47">
        <v>0</v>
      </c>
      <c r="NY47" t="s">
        <v>456</v>
      </c>
      <c r="NZ47" t="s">
        <v>969</v>
      </c>
      <c r="OA47">
        <v>0</v>
      </c>
      <c r="OB47">
        <v>1</v>
      </c>
      <c r="OC47">
        <v>0</v>
      </c>
      <c r="OD47">
        <v>0</v>
      </c>
      <c r="OE47">
        <v>0</v>
      </c>
      <c r="OF47">
        <v>1</v>
      </c>
      <c r="OG47">
        <v>0</v>
      </c>
      <c r="OH47">
        <v>0</v>
      </c>
      <c r="OI47">
        <v>0</v>
      </c>
      <c r="OJ47">
        <v>0</v>
      </c>
      <c r="OK47">
        <v>0</v>
      </c>
      <c r="OL47">
        <v>0</v>
      </c>
      <c r="OM47">
        <v>0</v>
      </c>
      <c r="ON47">
        <v>0</v>
      </c>
      <c r="OO47">
        <v>0</v>
      </c>
      <c r="OP47">
        <v>0</v>
      </c>
      <c r="OR47" t="s">
        <v>474</v>
      </c>
      <c r="OS47" t="s">
        <v>464</v>
      </c>
      <c r="PB47">
        <v>4000</v>
      </c>
      <c r="PC47" t="s">
        <v>563</v>
      </c>
      <c r="PD47">
        <v>1</v>
      </c>
      <c r="PE47">
        <v>1</v>
      </c>
      <c r="PF47">
        <v>1</v>
      </c>
      <c r="PG47">
        <v>0</v>
      </c>
      <c r="PH47">
        <v>0</v>
      </c>
      <c r="PI47">
        <v>1</v>
      </c>
      <c r="PJ47">
        <v>0</v>
      </c>
      <c r="PK47">
        <v>0</v>
      </c>
      <c r="PM47">
        <v>5000</v>
      </c>
      <c r="PN47" t="s">
        <v>507</v>
      </c>
      <c r="PP47" t="s">
        <v>970</v>
      </c>
      <c r="PQ47" t="s">
        <v>971</v>
      </c>
      <c r="PW47">
        <v>33096</v>
      </c>
      <c r="PX47" t="s">
        <v>972</v>
      </c>
      <c r="PY47" s="2">
        <v>45464.261203703703</v>
      </c>
      <c r="QB47" t="s">
        <v>480</v>
      </c>
      <c r="QD47" t="s">
        <v>481</v>
      </c>
      <c r="QF47">
        <v>46</v>
      </c>
    </row>
    <row r="48" spans="1:448" x14ac:dyDescent="0.25">
      <c r="A48" t="s">
        <v>973</v>
      </c>
      <c r="D48" t="s">
        <v>974</v>
      </c>
      <c r="E48" t="s">
        <v>450</v>
      </c>
      <c r="F48" t="s">
        <v>975</v>
      </c>
      <c r="G48" t="s">
        <v>686</v>
      </c>
      <c r="H48" t="s">
        <v>485</v>
      </c>
      <c r="I48">
        <v>0</v>
      </c>
      <c r="J48">
        <v>0</v>
      </c>
      <c r="K48">
        <v>1</v>
      </c>
      <c r="L48">
        <v>0</v>
      </c>
      <c r="M48">
        <v>0</v>
      </c>
      <c r="O48">
        <v>27</v>
      </c>
      <c r="P48">
        <v>46</v>
      </c>
      <c r="Q48" t="s">
        <v>584</v>
      </c>
      <c r="R48" t="s">
        <v>584</v>
      </c>
      <c r="S48" t="s">
        <v>488</v>
      </c>
      <c r="T48" t="s">
        <v>976</v>
      </c>
      <c r="U48">
        <v>1</v>
      </c>
      <c r="V48">
        <v>1</v>
      </c>
      <c r="W48">
        <v>0</v>
      </c>
      <c r="X48">
        <v>1</v>
      </c>
      <c r="Y48">
        <v>1</v>
      </c>
      <c r="Z48">
        <v>1</v>
      </c>
      <c r="AA48">
        <v>0</v>
      </c>
      <c r="AB48">
        <v>1</v>
      </c>
      <c r="AC48">
        <v>0</v>
      </c>
      <c r="AD48" t="s">
        <v>780</v>
      </c>
      <c r="AE48" t="s">
        <v>610</v>
      </c>
      <c r="AF48">
        <v>1</v>
      </c>
      <c r="AG48">
        <v>0</v>
      </c>
      <c r="AH48">
        <v>0</v>
      </c>
      <c r="AI48">
        <v>0</v>
      </c>
      <c r="AJ48">
        <v>0</v>
      </c>
      <c r="AL48" t="s">
        <v>514</v>
      </c>
      <c r="AR48" t="s">
        <v>460</v>
      </c>
      <c r="BA48" t="s">
        <v>460</v>
      </c>
      <c r="BJ48" t="s">
        <v>460</v>
      </c>
      <c r="BS48" t="s">
        <v>460</v>
      </c>
      <c r="CB48" t="s">
        <v>460</v>
      </c>
      <c r="CK48" t="s">
        <v>460</v>
      </c>
      <c r="CT48" t="s">
        <v>460</v>
      </c>
      <c r="DC48" t="s">
        <v>460</v>
      </c>
      <c r="DL48" t="s">
        <v>460</v>
      </c>
      <c r="DU48" t="s">
        <v>461</v>
      </c>
      <c r="ED48" t="s">
        <v>461</v>
      </c>
      <c r="EM48" t="s">
        <v>461</v>
      </c>
      <c r="EV48" t="s">
        <v>460</v>
      </c>
      <c r="FE48" t="s">
        <v>460</v>
      </c>
      <c r="FN48" t="s">
        <v>460</v>
      </c>
      <c r="FW48" t="s">
        <v>461</v>
      </c>
      <c r="GF48" t="s">
        <v>460</v>
      </c>
      <c r="GO48" t="s">
        <v>460</v>
      </c>
      <c r="GX48" t="s">
        <v>460</v>
      </c>
      <c r="HG48" t="s">
        <v>460</v>
      </c>
      <c r="HP48" t="s">
        <v>460</v>
      </c>
      <c r="HY48" t="s">
        <v>460</v>
      </c>
      <c r="IH48" t="s">
        <v>461</v>
      </c>
      <c r="IQ48" t="s">
        <v>460</v>
      </c>
      <c r="IZ48" t="s">
        <v>977</v>
      </c>
      <c r="JA48">
        <v>1</v>
      </c>
      <c r="JB48">
        <v>0</v>
      </c>
      <c r="JC48">
        <v>1</v>
      </c>
      <c r="JD48">
        <v>1</v>
      </c>
      <c r="JE48">
        <v>0</v>
      </c>
      <c r="JF48">
        <v>1</v>
      </c>
      <c r="JG48">
        <v>1</v>
      </c>
      <c r="JH48">
        <v>0</v>
      </c>
      <c r="JI48">
        <v>0</v>
      </c>
      <c r="JJ48">
        <v>1</v>
      </c>
      <c r="JK48">
        <v>1</v>
      </c>
      <c r="JL48">
        <v>0</v>
      </c>
      <c r="JM48">
        <v>0</v>
      </c>
      <c r="JN48" t="s">
        <v>978</v>
      </c>
      <c r="JO48" t="s">
        <v>979</v>
      </c>
      <c r="JP48">
        <v>0</v>
      </c>
      <c r="JQ48">
        <v>1</v>
      </c>
      <c r="JR48">
        <v>0</v>
      </c>
      <c r="JS48">
        <v>1</v>
      </c>
      <c r="JT48">
        <v>1</v>
      </c>
      <c r="JU48">
        <v>0</v>
      </c>
      <c r="JV48">
        <v>0</v>
      </c>
      <c r="JW48">
        <v>0</v>
      </c>
      <c r="JY48" t="s">
        <v>538</v>
      </c>
      <c r="JZ48">
        <v>0</v>
      </c>
      <c r="KA48">
        <v>0</v>
      </c>
      <c r="KB48">
        <v>1</v>
      </c>
      <c r="KC48">
        <v>0</v>
      </c>
      <c r="KD48">
        <v>0</v>
      </c>
      <c r="KE48">
        <v>0</v>
      </c>
      <c r="KG48" t="s">
        <v>464</v>
      </c>
      <c r="KH48" t="s">
        <v>539</v>
      </c>
      <c r="KI48" t="s">
        <v>496</v>
      </c>
      <c r="KJ48" t="s">
        <v>464</v>
      </c>
      <c r="KK48">
        <v>20</v>
      </c>
      <c r="KL48" t="s">
        <v>464</v>
      </c>
      <c r="KM48">
        <v>6</v>
      </c>
      <c r="KN48" t="s">
        <v>459</v>
      </c>
      <c r="KO48" t="s">
        <v>980</v>
      </c>
      <c r="KP48">
        <v>1</v>
      </c>
      <c r="KQ48">
        <v>0</v>
      </c>
      <c r="KR48">
        <v>0</v>
      </c>
      <c r="KS48">
        <v>1</v>
      </c>
      <c r="KT48">
        <v>1</v>
      </c>
      <c r="KU48">
        <v>0</v>
      </c>
      <c r="KV48">
        <v>1</v>
      </c>
      <c r="KW48">
        <v>0</v>
      </c>
      <c r="KX48" t="s">
        <v>981</v>
      </c>
      <c r="KY48" t="s">
        <v>585</v>
      </c>
      <c r="KZ48" t="s">
        <v>499</v>
      </c>
      <c r="LA48" t="s">
        <v>467</v>
      </c>
      <c r="LB48" t="s">
        <v>572</v>
      </c>
      <c r="LC48">
        <v>1</v>
      </c>
      <c r="LD48">
        <v>0</v>
      </c>
      <c r="LE48">
        <v>0</v>
      </c>
      <c r="LF48">
        <v>0</v>
      </c>
      <c r="LG48">
        <v>0</v>
      </c>
      <c r="LH48">
        <v>0</v>
      </c>
      <c r="LI48">
        <v>0</v>
      </c>
      <c r="LJ48">
        <v>0</v>
      </c>
      <c r="LK48">
        <v>0</v>
      </c>
      <c r="LM48" t="s">
        <v>464</v>
      </c>
      <c r="LN48">
        <v>1</v>
      </c>
      <c r="LO48" t="s">
        <v>51</v>
      </c>
      <c r="LP48">
        <v>1</v>
      </c>
      <c r="LQ48">
        <v>0</v>
      </c>
      <c r="LR48">
        <v>0</v>
      </c>
      <c r="LS48">
        <v>0</v>
      </c>
      <c r="LT48">
        <v>0</v>
      </c>
      <c r="LU48">
        <v>0</v>
      </c>
      <c r="LV48">
        <v>0</v>
      </c>
      <c r="LW48">
        <v>0</v>
      </c>
      <c r="LY48" t="s">
        <v>615</v>
      </c>
      <c r="LZ48" t="s">
        <v>699</v>
      </c>
      <c r="MA48" t="s">
        <v>717</v>
      </c>
      <c r="MB48">
        <v>1</v>
      </c>
      <c r="MC48">
        <v>1</v>
      </c>
      <c r="MD48">
        <v>0</v>
      </c>
      <c r="ME48">
        <v>0</v>
      </c>
      <c r="MF48">
        <v>0</v>
      </c>
      <c r="MG48">
        <v>0</v>
      </c>
      <c r="MH48">
        <v>0</v>
      </c>
      <c r="MJ48" t="s">
        <v>457</v>
      </c>
      <c r="MK48">
        <v>0</v>
      </c>
      <c r="ML48">
        <v>0</v>
      </c>
      <c r="MM48">
        <v>0</v>
      </c>
      <c r="MN48">
        <v>0</v>
      </c>
      <c r="MO48">
        <v>0</v>
      </c>
      <c r="MP48">
        <v>0</v>
      </c>
      <c r="MQ48">
        <v>0</v>
      </c>
      <c r="MR48">
        <v>0</v>
      </c>
      <c r="MS48">
        <v>0</v>
      </c>
      <c r="MT48">
        <v>1</v>
      </c>
      <c r="MX48" t="s">
        <v>470</v>
      </c>
      <c r="MZ48" t="s">
        <v>471</v>
      </c>
      <c r="NB48" t="s">
        <v>470</v>
      </c>
      <c r="ND48" t="s">
        <v>471</v>
      </c>
      <c r="NF48" t="s">
        <v>470</v>
      </c>
      <c r="NH48" t="s">
        <v>501</v>
      </c>
      <c r="NJ48" t="s">
        <v>782</v>
      </c>
      <c r="NK48">
        <v>0</v>
      </c>
      <c r="NL48">
        <v>0</v>
      </c>
      <c r="NM48">
        <v>1</v>
      </c>
      <c r="NN48">
        <v>0</v>
      </c>
      <c r="NO48">
        <v>0</v>
      </c>
      <c r="NP48">
        <v>1</v>
      </c>
      <c r="NQ48">
        <v>0</v>
      </c>
      <c r="NR48">
        <v>0</v>
      </c>
      <c r="NS48">
        <v>0</v>
      </c>
      <c r="NT48">
        <v>0</v>
      </c>
      <c r="NU48">
        <v>0</v>
      </c>
      <c r="NV48">
        <v>0</v>
      </c>
      <c r="NW48">
        <v>0</v>
      </c>
      <c r="NY48" t="s">
        <v>470</v>
      </c>
      <c r="NZ48" t="s">
        <v>982</v>
      </c>
      <c r="OA48">
        <v>0</v>
      </c>
      <c r="OB48">
        <v>1</v>
      </c>
      <c r="OC48">
        <v>1</v>
      </c>
      <c r="OD48">
        <v>0</v>
      </c>
      <c r="OE48">
        <v>0</v>
      </c>
      <c r="OF48">
        <v>0</v>
      </c>
      <c r="OG48">
        <v>0</v>
      </c>
      <c r="OH48">
        <v>0</v>
      </c>
      <c r="OI48">
        <v>0</v>
      </c>
      <c r="OJ48">
        <v>1</v>
      </c>
      <c r="OK48">
        <v>0</v>
      </c>
      <c r="OL48">
        <v>1</v>
      </c>
      <c r="OM48">
        <v>0</v>
      </c>
      <c r="ON48">
        <v>0</v>
      </c>
      <c r="OO48">
        <v>0</v>
      </c>
      <c r="OP48">
        <v>0</v>
      </c>
      <c r="OR48" t="s">
        <v>523</v>
      </c>
      <c r="OS48" t="s">
        <v>464</v>
      </c>
      <c r="PB48">
        <v>200000000</v>
      </c>
      <c r="PC48" t="s">
        <v>983</v>
      </c>
      <c r="PD48">
        <v>1</v>
      </c>
      <c r="PE48">
        <v>0</v>
      </c>
      <c r="PF48">
        <v>1</v>
      </c>
      <c r="PG48">
        <v>0</v>
      </c>
      <c r="PH48">
        <v>1</v>
      </c>
      <c r="PI48">
        <v>1</v>
      </c>
      <c r="PJ48">
        <v>0</v>
      </c>
      <c r="PK48">
        <v>0</v>
      </c>
      <c r="PM48">
        <v>500000000</v>
      </c>
      <c r="PN48" t="s">
        <v>578</v>
      </c>
      <c r="PP48" t="s">
        <v>984</v>
      </c>
      <c r="PQ48" t="s">
        <v>508</v>
      </c>
      <c r="PW48">
        <v>33097</v>
      </c>
      <c r="PX48" t="s">
        <v>985</v>
      </c>
      <c r="PY48" s="2">
        <v>45464.261736111112</v>
      </c>
      <c r="QB48" t="s">
        <v>480</v>
      </c>
      <c r="QD48" t="s">
        <v>481</v>
      </c>
      <c r="QF48">
        <v>47</v>
      </c>
    </row>
    <row r="49" spans="1:448" x14ac:dyDescent="0.25">
      <c r="A49" t="s">
        <v>986</v>
      </c>
      <c r="D49" t="s">
        <v>987</v>
      </c>
      <c r="E49" t="s">
        <v>450</v>
      </c>
      <c r="F49" t="s">
        <v>988</v>
      </c>
      <c r="G49" t="s">
        <v>452</v>
      </c>
      <c r="H49" t="s">
        <v>513</v>
      </c>
      <c r="I49">
        <v>0</v>
      </c>
      <c r="J49">
        <v>1</v>
      </c>
      <c r="K49">
        <v>1</v>
      </c>
      <c r="L49">
        <v>0</v>
      </c>
      <c r="M49">
        <v>0</v>
      </c>
      <c r="O49">
        <v>10</v>
      </c>
      <c r="P49">
        <v>35</v>
      </c>
      <c r="Q49" t="s">
        <v>454</v>
      </c>
      <c r="R49" t="s">
        <v>487</v>
      </c>
      <c r="S49" t="s">
        <v>456</v>
      </c>
      <c r="T49" t="s">
        <v>596</v>
      </c>
      <c r="U49">
        <v>0</v>
      </c>
      <c r="V49">
        <v>0</v>
      </c>
      <c r="W49">
        <v>0</v>
      </c>
      <c r="X49">
        <v>0</v>
      </c>
      <c r="Y49">
        <v>0</v>
      </c>
      <c r="Z49">
        <v>1</v>
      </c>
      <c r="AA49">
        <v>0</v>
      </c>
      <c r="AB49">
        <v>0</v>
      </c>
      <c r="AC49">
        <v>0</v>
      </c>
      <c r="AE49" t="s">
        <v>597</v>
      </c>
      <c r="AF49">
        <v>0</v>
      </c>
      <c r="AG49">
        <v>0</v>
      </c>
      <c r="AH49">
        <v>1</v>
      </c>
      <c r="AI49">
        <v>0</v>
      </c>
      <c r="AJ49">
        <v>0</v>
      </c>
      <c r="AL49" t="s">
        <v>459</v>
      </c>
      <c r="AR49" t="s">
        <v>461</v>
      </c>
      <c r="BA49" t="s">
        <v>461</v>
      </c>
      <c r="BJ49" t="s">
        <v>461</v>
      </c>
      <c r="BS49" t="s">
        <v>489</v>
      </c>
      <c r="BT49" t="s">
        <v>708</v>
      </c>
      <c r="BU49">
        <v>0</v>
      </c>
      <c r="BV49">
        <v>1</v>
      </c>
      <c r="BW49">
        <v>1</v>
      </c>
      <c r="BX49">
        <v>1</v>
      </c>
      <c r="BY49">
        <v>0</v>
      </c>
      <c r="CB49" t="s">
        <v>489</v>
      </c>
      <c r="CC49" t="s">
        <v>535</v>
      </c>
      <c r="CD49">
        <v>0</v>
      </c>
      <c r="CE49">
        <v>0</v>
      </c>
      <c r="CF49">
        <v>1</v>
      </c>
      <c r="CG49">
        <v>1</v>
      </c>
      <c r="CH49">
        <v>0</v>
      </c>
      <c r="CK49" t="s">
        <v>460</v>
      </c>
      <c r="CT49" t="s">
        <v>461</v>
      </c>
      <c r="DC49" t="s">
        <v>461</v>
      </c>
      <c r="DL49" t="s">
        <v>461</v>
      </c>
      <c r="DU49" t="s">
        <v>461</v>
      </c>
      <c r="ED49" t="s">
        <v>461</v>
      </c>
      <c r="EM49" t="s">
        <v>461</v>
      </c>
      <c r="EV49" t="s">
        <v>461</v>
      </c>
      <c r="FE49" t="s">
        <v>461</v>
      </c>
      <c r="FN49" t="s">
        <v>489</v>
      </c>
      <c r="FO49" t="s">
        <v>557</v>
      </c>
      <c r="FP49">
        <v>0</v>
      </c>
      <c r="FQ49">
        <v>0</v>
      </c>
      <c r="FR49">
        <v>1</v>
      </c>
      <c r="FS49">
        <v>0</v>
      </c>
      <c r="FT49">
        <v>0</v>
      </c>
      <c r="FW49" t="s">
        <v>461</v>
      </c>
      <c r="GF49" t="s">
        <v>461</v>
      </c>
      <c r="GO49" t="s">
        <v>461</v>
      </c>
      <c r="GX49" t="s">
        <v>461</v>
      </c>
      <c r="HG49" t="s">
        <v>461</v>
      </c>
      <c r="HP49" t="s">
        <v>461</v>
      </c>
      <c r="HY49" t="s">
        <v>489</v>
      </c>
      <c r="HZ49" t="s">
        <v>557</v>
      </c>
      <c r="IA49">
        <v>0</v>
      </c>
      <c r="IB49">
        <v>0</v>
      </c>
      <c r="IC49">
        <v>1</v>
      </c>
      <c r="ID49">
        <v>0</v>
      </c>
      <c r="IE49">
        <v>0</v>
      </c>
      <c r="IH49" t="s">
        <v>489</v>
      </c>
      <c r="II49" t="s">
        <v>557</v>
      </c>
      <c r="IJ49">
        <v>0</v>
      </c>
      <c r="IK49">
        <v>0</v>
      </c>
      <c r="IL49">
        <v>1</v>
      </c>
      <c r="IM49">
        <v>0</v>
      </c>
      <c r="IN49">
        <v>0</v>
      </c>
      <c r="IQ49" t="s">
        <v>489</v>
      </c>
      <c r="IR49" t="s">
        <v>557</v>
      </c>
      <c r="IS49">
        <v>0</v>
      </c>
      <c r="IT49">
        <v>0</v>
      </c>
      <c r="IU49">
        <v>1</v>
      </c>
      <c r="IV49">
        <v>0</v>
      </c>
      <c r="IW49">
        <v>0</v>
      </c>
      <c r="IZ49" t="s">
        <v>989</v>
      </c>
      <c r="JA49">
        <v>1</v>
      </c>
      <c r="JB49">
        <v>0</v>
      </c>
      <c r="JC49">
        <v>0</v>
      </c>
      <c r="JD49">
        <v>0</v>
      </c>
      <c r="JE49">
        <v>0</v>
      </c>
      <c r="JF49">
        <v>1</v>
      </c>
      <c r="JG49">
        <v>0</v>
      </c>
      <c r="JH49">
        <v>0</v>
      </c>
      <c r="JI49">
        <v>0</v>
      </c>
      <c r="JJ49">
        <v>0</v>
      </c>
      <c r="JK49">
        <v>0</v>
      </c>
      <c r="JL49">
        <v>0</v>
      </c>
      <c r="JM49">
        <v>0</v>
      </c>
      <c r="JO49" t="s">
        <v>829</v>
      </c>
      <c r="JP49">
        <v>0</v>
      </c>
      <c r="JQ49">
        <v>0</v>
      </c>
      <c r="JR49">
        <v>1</v>
      </c>
      <c r="JS49">
        <v>1</v>
      </c>
      <c r="JT49">
        <v>0</v>
      </c>
      <c r="JU49">
        <v>0</v>
      </c>
      <c r="JV49">
        <v>0</v>
      </c>
      <c r="JW49">
        <v>0</v>
      </c>
      <c r="JY49" t="s">
        <v>495</v>
      </c>
      <c r="JZ49">
        <v>1</v>
      </c>
      <c r="KA49">
        <v>0</v>
      </c>
      <c r="KB49">
        <v>1</v>
      </c>
      <c r="KC49">
        <v>0</v>
      </c>
      <c r="KD49">
        <v>0</v>
      </c>
      <c r="KE49">
        <v>0</v>
      </c>
      <c r="KG49" t="s">
        <v>464</v>
      </c>
      <c r="KH49" t="s">
        <v>694</v>
      </c>
      <c r="KI49" t="s">
        <v>496</v>
      </c>
      <c r="KJ49" t="s">
        <v>464</v>
      </c>
      <c r="KK49">
        <v>20</v>
      </c>
      <c r="KL49" t="s">
        <v>464</v>
      </c>
      <c r="KM49">
        <v>15</v>
      </c>
      <c r="KN49" t="s">
        <v>459</v>
      </c>
      <c r="KO49" t="s">
        <v>600</v>
      </c>
      <c r="KP49">
        <v>1</v>
      </c>
      <c r="KQ49">
        <v>0</v>
      </c>
      <c r="KR49">
        <v>0</v>
      </c>
      <c r="KS49">
        <v>0</v>
      </c>
      <c r="KT49">
        <v>0</v>
      </c>
      <c r="KU49">
        <v>0</v>
      </c>
      <c r="KV49">
        <v>0</v>
      </c>
      <c r="KW49">
        <v>0</v>
      </c>
      <c r="KY49" t="s">
        <v>498</v>
      </c>
      <c r="KZ49" t="s">
        <v>543</v>
      </c>
      <c r="LA49" t="s">
        <v>467</v>
      </c>
      <c r="LB49" t="s">
        <v>990</v>
      </c>
      <c r="LC49">
        <v>0</v>
      </c>
      <c r="LD49">
        <v>0</v>
      </c>
      <c r="LE49">
        <v>1</v>
      </c>
      <c r="LF49">
        <v>0</v>
      </c>
      <c r="LG49">
        <v>1</v>
      </c>
      <c r="LH49">
        <v>0</v>
      </c>
      <c r="LI49">
        <v>0</v>
      </c>
      <c r="LJ49">
        <v>0</v>
      </c>
      <c r="LK49">
        <v>0</v>
      </c>
      <c r="LM49" t="s">
        <v>467</v>
      </c>
      <c r="LZ49" t="s">
        <v>616</v>
      </c>
      <c r="MA49" t="s">
        <v>570</v>
      </c>
      <c r="MB49">
        <v>0</v>
      </c>
      <c r="MC49">
        <v>0</v>
      </c>
      <c r="MD49">
        <v>0</v>
      </c>
      <c r="ME49">
        <v>0</v>
      </c>
      <c r="MF49">
        <v>0</v>
      </c>
      <c r="MG49">
        <v>1</v>
      </c>
      <c r="MH49">
        <v>0</v>
      </c>
      <c r="MI49" t="s">
        <v>991</v>
      </c>
      <c r="MJ49" t="s">
        <v>520</v>
      </c>
      <c r="MK49">
        <v>0</v>
      </c>
      <c r="ML49">
        <v>0</v>
      </c>
      <c r="MM49">
        <v>0</v>
      </c>
      <c r="MN49">
        <v>0</v>
      </c>
      <c r="MO49">
        <v>0</v>
      </c>
      <c r="MP49">
        <v>0</v>
      </c>
      <c r="MQ49">
        <v>0</v>
      </c>
      <c r="MR49">
        <v>1</v>
      </c>
      <c r="MS49">
        <v>0</v>
      </c>
      <c r="MT49">
        <v>0</v>
      </c>
      <c r="MX49" t="s">
        <v>501</v>
      </c>
      <c r="MZ49" t="s">
        <v>471</v>
      </c>
      <c r="NB49" t="s">
        <v>471</v>
      </c>
      <c r="ND49" t="s">
        <v>471</v>
      </c>
      <c r="NF49" t="s">
        <v>471</v>
      </c>
      <c r="NH49" t="s">
        <v>471</v>
      </c>
      <c r="NJ49" t="s">
        <v>992</v>
      </c>
      <c r="NK49">
        <v>0</v>
      </c>
      <c r="NL49">
        <v>0</v>
      </c>
      <c r="NM49">
        <v>0</v>
      </c>
      <c r="NN49">
        <v>1</v>
      </c>
      <c r="NO49">
        <v>0</v>
      </c>
      <c r="NP49">
        <v>0</v>
      </c>
      <c r="NQ49">
        <v>0</v>
      </c>
      <c r="NR49">
        <v>0</v>
      </c>
      <c r="NS49">
        <v>0</v>
      </c>
      <c r="NT49">
        <v>0</v>
      </c>
      <c r="NU49">
        <v>0</v>
      </c>
      <c r="NV49">
        <v>0</v>
      </c>
      <c r="NW49">
        <v>0</v>
      </c>
      <c r="NY49" t="s">
        <v>471</v>
      </c>
      <c r="NZ49" t="s">
        <v>993</v>
      </c>
      <c r="OA49">
        <v>1</v>
      </c>
      <c r="OB49">
        <v>1</v>
      </c>
      <c r="OC49">
        <v>0</v>
      </c>
      <c r="OD49">
        <v>1</v>
      </c>
      <c r="OE49">
        <v>0</v>
      </c>
      <c r="OF49">
        <v>0</v>
      </c>
      <c r="OG49">
        <v>0</v>
      </c>
      <c r="OH49">
        <v>0</v>
      </c>
      <c r="OI49">
        <v>0</v>
      </c>
      <c r="OJ49">
        <v>0</v>
      </c>
      <c r="OK49">
        <v>0</v>
      </c>
      <c r="OL49">
        <v>0</v>
      </c>
      <c r="OM49">
        <v>0</v>
      </c>
      <c r="ON49">
        <v>0</v>
      </c>
      <c r="OO49">
        <v>0</v>
      </c>
      <c r="OP49">
        <v>0</v>
      </c>
      <c r="OR49" t="s">
        <v>629</v>
      </c>
      <c r="OS49" t="s">
        <v>464</v>
      </c>
      <c r="PB49">
        <v>3000</v>
      </c>
      <c r="PC49" t="s">
        <v>994</v>
      </c>
      <c r="PD49">
        <v>1</v>
      </c>
      <c r="PE49">
        <v>1</v>
      </c>
      <c r="PF49">
        <v>1</v>
      </c>
      <c r="PG49">
        <v>1</v>
      </c>
      <c r="PH49">
        <v>1</v>
      </c>
      <c r="PI49">
        <v>1</v>
      </c>
      <c r="PJ49">
        <v>0</v>
      </c>
      <c r="PK49">
        <v>0</v>
      </c>
      <c r="PM49">
        <v>2000</v>
      </c>
      <c r="PN49" t="s">
        <v>507</v>
      </c>
      <c r="PP49" t="s">
        <v>995</v>
      </c>
      <c r="PQ49" t="s">
        <v>996</v>
      </c>
      <c r="PW49">
        <v>33098</v>
      </c>
      <c r="PX49" t="s">
        <v>997</v>
      </c>
      <c r="PY49" s="2">
        <v>45464.262083333328</v>
      </c>
      <c r="QB49" t="s">
        <v>480</v>
      </c>
      <c r="QD49" t="s">
        <v>481</v>
      </c>
      <c r="QF49">
        <v>48</v>
      </c>
    </row>
    <row r="50" spans="1:448" x14ac:dyDescent="0.25">
      <c r="A50" t="s">
        <v>998</v>
      </c>
      <c r="D50" t="s">
        <v>999</v>
      </c>
      <c r="E50" t="s">
        <v>450</v>
      </c>
      <c r="F50" t="s">
        <v>1000</v>
      </c>
      <c r="G50" t="s">
        <v>770</v>
      </c>
      <c r="H50" t="s">
        <v>568</v>
      </c>
      <c r="I50">
        <v>0</v>
      </c>
      <c r="J50">
        <v>1</v>
      </c>
      <c r="K50">
        <v>0</v>
      </c>
      <c r="L50">
        <v>0</v>
      </c>
      <c r="M50">
        <v>0</v>
      </c>
      <c r="O50">
        <v>2</v>
      </c>
      <c r="P50">
        <v>10</v>
      </c>
      <c r="Q50" t="s">
        <v>486</v>
      </c>
      <c r="R50" t="s">
        <v>487</v>
      </c>
      <c r="S50" t="s">
        <v>488</v>
      </c>
      <c r="T50" t="s">
        <v>457</v>
      </c>
      <c r="U50">
        <v>0</v>
      </c>
      <c r="V50">
        <v>0</v>
      </c>
      <c r="W50">
        <v>0</v>
      </c>
      <c r="X50">
        <v>0</v>
      </c>
      <c r="Y50">
        <v>0</v>
      </c>
      <c r="Z50">
        <v>0</v>
      </c>
      <c r="AA50">
        <v>0</v>
      </c>
      <c r="AB50">
        <v>0</v>
      </c>
      <c r="AC50">
        <v>1</v>
      </c>
      <c r="AE50" t="s">
        <v>458</v>
      </c>
      <c r="AF50">
        <v>0</v>
      </c>
      <c r="AG50">
        <v>0</v>
      </c>
      <c r="AH50">
        <v>0</v>
      </c>
      <c r="AI50">
        <v>0</v>
      </c>
      <c r="AJ50">
        <v>1</v>
      </c>
      <c r="AL50" t="s">
        <v>514</v>
      </c>
      <c r="AR50" t="s">
        <v>461</v>
      </c>
      <c r="BA50" t="s">
        <v>460</v>
      </c>
      <c r="BJ50" t="s">
        <v>460</v>
      </c>
      <c r="BS50" t="s">
        <v>460</v>
      </c>
      <c r="CB50" t="s">
        <v>460</v>
      </c>
      <c r="CK50" t="s">
        <v>460</v>
      </c>
      <c r="CT50" t="s">
        <v>460</v>
      </c>
      <c r="DC50" t="s">
        <v>460</v>
      </c>
      <c r="DL50" t="s">
        <v>460</v>
      </c>
      <c r="DU50" t="s">
        <v>460</v>
      </c>
      <c r="ED50" t="s">
        <v>461</v>
      </c>
      <c r="EM50" t="s">
        <v>460</v>
      </c>
      <c r="EV50" t="s">
        <v>460</v>
      </c>
      <c r="FE50" t="s">
        <v>460</v>
      </c>
      <c r="FN50" t="s">
        <v>460</v>
      </c>
      <c r="FW50" t="s">
        <v>460</v>
      </c>
      <c r="GF50" t="s">
        <v>460</v>
      </c>
      <c r="GO50" t="s">
        <v>460</v>
      </c>
      <c r="GX50" t="s">
        <v>461</v>
      </c>
      <c r="HG50" t="s">
        <v>461</v>
      </c>
      <c r="HP50" t="s">
        <v>460</v>
      </c>
      <c r="HY50" t="s">
        <v>460</v>
      </c>
      <c r="IH50" t="s">
        <v>460</v>
      </c>
      <c r="IQ50" t="s">
        <v>460</v>
      </c>
      <c r="IZ50" t="s">
        <v>1001</v>
      </c>
      <c r="JA50">
        <v>0</v>
      </c>
      <c r="JB50">
        <v>0</v>
      </c>
      <c r="JC50">
        <v>0</v>
      </c>
      <c r="JD50">
        <v>0</v>
      </c>
      <c r="JE50">
        <v>1</v>
      </c>
      <c r="JF50">
        <v>1</v>
      </c>
      <c r="JG50">
        <v>0</v>
      </c>
      <c r="JH50">
        <v>0</v>
      </c>
      <c r="JI50">
        <v>0</v>
      </c>
      <c r="JJ50">
        <v>0</v>
      </c>
      <c r="JK50">
        <v>0</v>
      </c>
      <c r="JL50">
        <v>0</v>
      </c>
      <c r="JM50">
        <v>0</v>
      </c>
      <c r="JO50" t="s">
        <v>656</v>
      </c>
      <c r="JP50">
        <v>0</v>
      </c>
      <c r="JQ50">
        <v>0</v>
      </c>
      <c r="JR50">
        <v>1</v>
      </c>
      <c r="JS50">
        <v>0</v>
      </c>
      <c r="JT50">
        <v>0</v>
      </c>
      <c r="JU50">
        <v>0</v>
      </c>
      <c r="JV50">
        <v>0</v>
      </c>
      <c r="JW50">
        <v>0</v>
      </c>
      <c r="JY50" t="s">
        <v>457</v>
      </c>
      <c r="JZ50">
        <v>0</v>
      </c>
      <c r="KA50">
        <v>0</v>
      </c>
      <c r="KB50">
        <v>0</v>
      </c>
      <c r="KC50">
        <v>0</v>
      </c>
      <c r="KD50">
        <v>0</v>
      </c>
      <c r="KE50">
        <v>1</v>
      </c>
      <c r="KG50" t="s">
        <v>467</v>
      </c>
      <c r="KI50" t="s">
        <v>540</v>
      </c>
      <c r="KJ50" t="s">
        <v>467</v>
      </c>
      <c r="KO50" t="s">
        <v>457</v>
      </c>
      <c r="KP50">
        <v>0</v>
      </c>
      <c r="KQ50">
        <v>0</v>
      </c>
      <c r="KR50">
        <v>0</v>
      </c>
      <c r="KS50">
        <v>0</v>
      </c>
      <c r="KT50">
        <v>0</v>
      </c>
      <c r="KU50">
        <v>0</v>
      </c>
      <c r="KV50">
        <v>0</v>
      </c>
      <c r="KW50">
        <v>1</v>
      </c>
      <c r="LB50" t="s">
        <v>457</v>
      </c>
      <c r="LC50">
        <v>0</v>
      </c>
      <c r="LD50">
        <v>0</v>
      </c>
      <c r="LE50">
        <v>0</v>
      </c>
      <c r="LF50">
        <v>0</v>
      </c>
      <c r="LG50">
        <v>0</v>
      </c>
      <c r="LH50">
        <v>0</v>
      </c>
      <c r="LI50">
        <v>1</v>
      </c>
      <c r="LJ50">
        <v>0</v>
      </c>
      <c r="LK50">
        <v>0</v>
      </c>
      <c r="LM50" t="s">
        <v>467</v>
      </c>
      <c r="LZ50" t="s">
        <v>518</v>
      </c>
      <c r="MA50" t="s">
        <v>457</v>
      </c>
      <c r="MB50">
        <v>0</v>
      </c>
      <c r="MC50">
        <v>0</v>
      </c>
      <c r="MD50">
        <v>0</v>
      </c>
      <c r="ME50">
        <v>0</v>
      </c>
      <c r="MF50">
        <v>0</v>
      </c>
      <c r="MG50">
        <v>0</v>
      </c>
      <c r="MH50">
        <v>1</v>
      </c>
      <c r="MJ50" t="s">
        <v>457</v>
      </c>
      <c r="MK50">
        <v>0</v>
      </c>
      <c r="ML50">
        <v>0</v>
      </c>
      <c r="MM50">
        <v>0</v>
      </c>
      <c r="MN50">
        <v>0</v>
      </c>
      <c r="MO50">
        <v>0</v>
      </c>
      <c r="MP50">
        <v>0</v>
      </c>
      <c r="MQ50">
        <v>0</v>
      </c>
      <c r="MR50">
        <v>0</v>
      </c>
      <c r="MS50">
        <v>0</v>
      </c>
      <c r="MT50">
        <v>1</v>
      </c>
      <c r="MX50" t="s">
        <v>470</v>
      </c>
      <c r="MZ50" t="s">
        <v>470</v>
      </c>
      <c r="NB50" t="s">
        <v>501</v>
      </c>
      <c r="ND50" t="s">
        <v>546</v>
      </c>
      <c r="NF50" t="s">
        <v>471</v>
      </c>
      <c r="NH50" t="s">
        <v>470</v>
      </c>
      <c r="NJ50" t="s">
        <v>521</v>
      </c>
      <c r="NK50">
        <v>1</v>
      </c>
      <c r="NL50">
        <v>0</v>
      </c>
      <c r="NM50">
        <v>0</v>
      </c>
      <c r="NN50">
        <v>0</v>
      </c>
      <c r="NO50">
        <v>0</v>
      </c>
      <c r="NP50">
        <v>0</v>
      </c>
      <c r="NQ50">
        <v>0</v>
      </c>
      <c r="NR50">
        <v>0</v>
      </c>
      <c r="NS50">
        <v>0</v>
      </c>
      <c r="NT50">
        <v>0</v>
      </c>
      <c r="NU50">
        <v>0</v>
      </c>
      <c r="NV50">
        <v>0</v>
      </c>
      <c r="NW50">
        <v>0</v>
      </c>
      <c r="NY50" t="s">
        <v>471</v>
      </c>
      <c r="NZ50" t="s">
        <v>805</v>
      </c>
      <c r="OA50">
        <v>0</v>
      </c>
      <c r="OB50">
        <v>0</v>
      </c>
      <c r="OC50">
        <v>0</v>
      </c>
      <c r="OD50">
        <v>0</v>
      </c>
      <c r="OE50">
        <v>1</v>
      </c>
      <c r="OF50">
        <v>0</v>
      </c>
      <c r="OG50">
        <v>0</v>
      </c>
      <c r="OH50">
        <v>0</v>
      </c>
      <c r="OI50">
        <v>0</v>
      </c>
      <c r="OJ50">
        <v>0</v>
      </c>
      <c r="OK50">
        <v>0</v>
      </c>
      <c r="OL50">
        <v>0</v>
      </c>
      <c r="OM50">
        <v>0</v>
      </c>
      <c r="ON50">
        <v>0</v>
      </c>
      <c r="OO50">
        <v>0</v>
      </c>
      <c r="OP50">
        <v>0</v>
      </c>
      <c r="OR50" t="s">
        <v>523</v>
      </c>
      <c r="OS50" t="s">
        <v>467</v>
      </c>
      <c r="OT50" t="s">
        <v>577</v>
      </c>
      <c r="OU50">
        <v>0</v>
      </c>
      <c r="OV50">
        <v>1</v>
      </c>
      <c r="OW50">
        <v>0</v>
      </c>
      <c r="OX50">
        <v>0</v>
      </c>
      <c r="OY50">
        <v>0</v>
      </c>
      <c r="OZ50">
        <v>0</v>
      </c>
      <c r="PC50" t="s">
        <v>586</v>
      </c>
      <c r="PD50">
        <v>1</v>
      </c>
      <c r="PE50">
        <v>0</v>
      </c>
      <c r="PF50">
        <v>0</v>
      </c>
      <c r="PG50">
        <v>0</v>
      </c>
      <c r="PH50">
        <v>0</v>
      </c>
      <c r="PI50">
        <v>0</v>
      </c>
      <c r="PJ50">
        <v>0</v>
      </c>
      <c r="PK50">
        <v>0</v>
      </c>
      <c r="PM50">
        <v>1000000000</v>
      </c>
      <c r="PN50" t="s">
        <v>507</v>
      </c>
      <c r="PP50" t="s">
        <v>1002</v>
      </c>
      <c r="PQ50" t="s">
        <v>1003</v>
      </c>
      <c r="PW50">
        <v>33099</v>
      </c>
      <c r="PX50" t="s">
        <v>1004</v>
      </c>
      <c r="PY50" s="2">
        <v>45464.262615740743</v>
      </c>
      <c r="QB50" t="s">
        <v>480</v>
      </c>
      <c r="QD50" t="s">
        <v>481</v>
      </c>
      <c r="QF50">
        <v>49</v>
      </c>
    </row>
    <row r="51" spans="1:448" x14ac:dyDescent="0.25">
      <c r="A51" t="s">
        <v>1005</v>
      </c>
      <c r="D51" t="s">
        <v>1006</v>
      </c>
      <c r="E51" t="s">
        <v>450</v>
      </c>
      <c r="F51" t="s">
        <v>1007</v>
      </c>
      <c r="G51" t="s">
        <v>770</v>
      </c>
      <c r="H51" t="s">
        <v>568</v>
      </c>
      <c r="I51">
        <v>0</v>
      </c>
      <c r="J51">
        <v>1</v>
      </c>
      <c r="K51">
        <v>0</v>
      </c>
      <c r="L51">
        <v>0</v>
      </c>
      <c r="M51">
        <v>0</v>
      </c>
      <c r="O51">
        <v>8</v>
      </c>
      <c r="P51">
        <v>300</v>
      </c>
      <c r="Q51" t="s">
        <v>584</v>
      </c>
      <c r="R51" t="s">
        <v>487</v>
      </c>
      <c r="S51" t="s">
        <v>488</v>
      </c>
      <c r="T51" t="s">
        <v>1008</v>
      </c>
      <c r="U51">
        <v>0</v>
      </c>
      <c r="V51">
        <v>1</v>
      </c>
      <c r="W51">
        <v>1</v>
      </c>
      <c r="X51">
        <v>1</v>
      </c>
      <c r="Y51">
        <v>0</v>
      </c>
      <c r="Z51">
        <v>0</v>
      </c>
      <c r="AA51">
        <v>0</v>
      </c>
      <c r="AB51">
        <v>0</v>
      </c>
      <c r="AC51">
        <v>0</v>
      </c>
      <c r="AE51" t="s">
        <v>458</v>
      </c>
      <c r="AF51">
        <v>0</v>
      </c>
      <c r="AG51">
        <v>0</v>
      </c>
      <c r="AH51">
        <v>0</v>
      </c>
      <c r="AI51">
        <v>0</v>
      </c>
      <c r="AJ51">
        <v>1</v>
      </c>
      <c r="AL51" t="s">
        <v>514</v>
      </c>
      <c r="AR51" t="s">
        <v>460</v>
      </c>
      <c r="BA51" t="s">
        <v>460</v>
      </c>
      <c r="BJ51" t="s">
        <v>460</v>
      </c>
      <c r="BS51" t="s">
        <v>460</v>
      </c>
      <c r="CB51" t="s">
        <v>460</v>
      </c>
      <c r="CK51" t="s">
        <v>489</v>
      </c>
      <c r="CL51" t="s">
        <v>557</v>
      </c>
      <c r="CM51">
        <v>0</v>
      </c>
      <c r="CN51">
        <v>0</v>
      </c>
      <c r="CO51">
        <v>1</v>
      </c>
      <c r="CP51">
        <v>0</v>
      </c>
      <c r="CQ51">
        <v>0</v>
      </c>
      <c r="CT51" t="s">
        <v>489</v>
      </c>
      <c r="CU51" t="s">
        <v>533</v>
      </c>
      <c r="CV51">
        <v>0</v>
      </c>
      <c r="CW51">
        <v>0</v>
      </c>
      <c r="CX51">
        <v>0</v>
      </c>
      <c r="CY51">
        <v>1</v>
      </c>
      <c r="CZ51">
        <v>0</v>
      </c>
      <c r="DC51" t="s">
        <v>460</v>
      </c>
      <c r="DL51" t="s">
        <v>460</v>
      </c>
      <c r="DU51" t="s">
        <v>460</v>
      </c>
      <c r="ED51" t="s">
        <v>460</v>
      </c>
      <c r="EM51" t="s">
        <v>460</v>
      </c>
      <c r="EV51" t="s">
        <v>460</v>
      </c>
      <c r="FE51" t="s">
        <v>460</v>
      </c>
      <c r="FN51" t="s">
        <v>460</v>
      </c>
      <c r="FW51" t="s">
        <v>461</v>
      </c>
      <c r="GF51" t="s">
        <v>461</v>
      </c>
      <c r="GO51" t="s">
        <v>461</v>
      </c>
      <c r="GX51" t="s">
        <v>461</v>
      </c>
      <c r="HG51" t="s">
        <v>460</v>
      </c>
      <c r="HP51" t="s">
        <v>460</v>
      </c>
      <c r="HY51" t="s">
        <v>489</v>
      </c>
      <c r="HZ51" t="s">
        <v>533</v>
      </c>
      <c r="IA51">
        <v>0</v>
      </c>
      <c r="IB51">
        <v>0</v>
      </c>
      <c r="IC51">
        <v>0</v>
      </c>
      <c r="ID51">
        <v>1</v>
      </c>
      <c r="IE51">
        <v>0</v>
      </c>
      <c r="IH51" t="s">
        <v>461</v>
      </c>
      <c r="IQ51" t="s">
        <v>460</v>
      </c>
      <c r="IZ51" t="s">
        <v>1009</v>
      </c>
      <c r="JA51">
        <v>1</v>
      </c>
      <c r="JB51">
        <v>0</v>
      </c>
      <c r="JC51">
        <v>0</v>
      </c>
      <c r="JD51">
        <v>0</v>
      </c>
      <c r="JE51">
        <v>1</v>
      </c>
      <c r="JF51">
        <v>1</v>
      </c>
      <c r="JG51">
        <v>0</v>
      </c>
      <c r="JH51">
        <v>0</v>
      </c>
      <c r="JI51">
        <v>0</v>
      </c>
      <c r="JJ51">
        <v>0</v>
      </c>
      <c r="JK51">
        <v>0</v>
      </c>
      <c r="JL51">
        <v>0</v>
      </c>
      <c r="JM51">
        <v>1</v>
      </c>
      <c r="JO51" t="s">
        <v>1010</v>
      </c>
      <c r="JP51">
        <v>1</v>
      </c>
      <c r="JQ51">
        <v>1</v>
      </c>
      <c r="JR51">
        <v>1</v>
      </c>
      <c r="JS51">
        <v>0</v>
      </c>
      <c r="JT51">
        <v>0</v>
      </c>
      <c r="JU51">
        <v>1</v>
      </c>
      <c r="JV51">
        <v>0</v>
      </c>
      <c r="JW51">
        <v>0</v>
      </c>
      <c r="JY51" t="s">
        <v>675</v>
      </c>
      <c r="JZ51">
        <v>0</v>
      </c>
      <c r="KA51">
        <v>1</v>
      </c>
      <c r="KB51">
        <v>1</v>
      </c>
      <c r="KC51">
        <v>1</v>
      </c>
      <c r="KD51">
        <v>0</v>
      </c>
      <c r="KE51">
        <v>0</v>
      </c>
      <c r="KG51" t="s">
        <v>467</v>
      </c>
      <c r="KI51" t="s">
        <v>540</v>
      </c>
      <c r="KJ51" t="s">
        <v>464</v>
      </c>
      <c r="KK51">
        <v>2</v>
      </c>
      <c r="KL51" t="s">
        <v>464</v>
      </c>
      <c r="KM51">
        <v>2</v>
      </c>
      <c r="KN51" t="s">
        <v>471</v>
      </c>
      <c r="KO51" t="s">
        <v>1011</v>
      </c>
      <c r="KP51">
        <v>1</v>
      </c>
      <c r="KQ51">
        <v>0</v>
      </c>
      <c r="KR51">
        <v>0</v>
      </c>
      <c r="KS51">
        <v>0</v>
      </c>
      <c r="KT51">
        <v>0</v>
      </c>
      <c r="KU51">
        <v>1</v>
      </c>
      <c r="KV51">
        <v>0</v>
      </c>
      <c r="KW51">
        <v>0</v>
      </c>
      <c r="KY51" t="s">
        <v>585</v>
      </c>
      <c r="KZ51" t="s">
        <v>499</v>
      </c>
      <c r="LA51" t="s">
        <v>467</v>
      </c>
      <c r="LB51" t="s">
        <v>457</v>
      </c>
      <c r="LC51">
        <v>0</v>
      </c>
      <c r="LD51">
        <v>0</v>
      </c>
      <c r="LE51">
        <v>0</v>
      </c>
      <c r="LF51">
        <v>0</v>
      </c>
      <c r="LG51">
        <v>0</v>
      </c>
      <c r="LH51">
        <v>0</v>
      </c>
      <c r="LI51">
        <v>1</v>
      </c>
      <c r="LJ51">
        <v>0</v>
      </c>
      <c r="LK51">
        <v>0</v>
      </c>
      <c r="LM51" t="s">
        <v>467</v>
      </c>
      <c r="LZ51" t="s">
        <v>544</v>
      </c>
      <c r="MA51" t="s">
        <v>457</v>
      </c>
      <c r="MB51">
        <v>0</v>
      </c>
      <c r="MC51">
        <v>0</v>
      </c>
      <c r="MD51">
        <v>0</v>
      </c>
      <c r="ME51">
        <v>0</v>
      </c>
      <c r="MF51">
        <v>0</v>
      </c>
      <c r="MG51">
        <v>0</v>
      </c>
      <c r="MH51">
        <v>1</v>
      </c>
      <c r="MJ51" t="s">
        <v>520</v>
      </c>
      <c r="MK51">
        <v>0</v>
      </c>
      <c r="ML51">
        <v>0</v>
      </c>
      <c r="MM51">
        <v>0</v>
      </c>
      <c r="MN51">
        <v>0</v>
      </c>
      <c r="MO51">
        <v>0</v>
      </c>
      <c r="MP51">
        <v>0</v>
      </c>
      <c r="MQ51">
        <v>0</v>
      </c>
      <c r="MR51">
        <v>1</v>
      </c>
      <c r="MS51">
        <v>0</v>
      </c>
      <c r="MT51">
        <v>0</v>
      </c>
      <c r="MX51" t="s">
        <v>470</v>
      </c>
      <c r="MZ51" t="s">
        <v>471</v>
      </c>
      <c r="NB51" t="s">
        <v>470</v>
      </c>
      <c r="ND51" t="s">
        <v>501</v>
      </c>
      <c r="NF51" t="s">
        <v>470</v>
      </c>
      <c r="NH51" t="s">
        <v>501</v>
      </c>
      <c r="NJ51" t="s">
        <v>1012</v>
      </c>
      <c r="NK51">
        <v>0</v>
      </c>
      <c r="NL51">
        <v>0</v>
      </c>
      <c r="NM51">
        <v>0</v>
      </c>
      <c r="NN51">
        <v>1</v>
      </c>
      <c r="NO51">
        <v>1</v>
      </c>
      <c r="NP51">
        <v>0</v>
      </c>
      <c r="NQ51">
        <v>0</v>
      </c>
      <c r="NR51">
        <v>1</v>
      </c>
      <c r="NS51">
        <v>1</v>
      </c>
      <c r="NT51">
        <v>1</v>
      </c>
      <c r="NU51">
        <v>0</v>
      </c>
      <c r="NV51">
        <v>0</v>
      </c>
      <c r="NW51">
        <v>0</v>
      </c>
      <c r="NY51" t="s">
        <v>501</v>
      </c>
      <c r="NZ51" t="s">
        <v>522</v>
      </c>
      <c r="OA51">
        <v>0</v>
      </c>
      <c r="OB51">
        <v>0</v>
      </c>
      <c r="OC51">
        <v>0</v>
      </c>
      <c r="OD51">
        <v>0</v>
      </c>
      <c r="OE51">
        <v>0</v>
      </c>
      <c r="OF51">
        <v>0</v>
      </c>
      <c r="OG51">
        <v>0</v>
      </c>
      <c r="OH51">
        <v>0</v>
      </c>
      <c r="OI51">
        <v>0</v>
      </c>
      <c r="OJ51">
        <v>0</v>
      </c>
      <c r="OK51">
        <v>0</v>
      </c>
      <c r="OL51">
        <v>0</v>
      </c>
      <c r="OM51">
        <v>0</v>
      </c>
      <c r="ON51">
        <v>0</v>
      </c>
      <c r="OO51">
        <v>0</v>
      </c>
      <c r="OP51">
        <v>1</v>
      </c>
      <c r="OR51" t="s">
        <v>474</v>
      </c>
      <c r="OS51" t="s">
        <v>467</v>
      </c>
      <c r="OT51" t="s">
        <v>505</v>
      </c>
      <c r="OU51">
        <v>1</v>
      </c>
      <c r="OV51">
        <v>1</v>
      </c>
      <c r="OW51">
        <v>0</v>
      </c>
      <c r="OX51">
        <v>0</v>
      </c>
      <c r="OY51">
        <v>0</v>
      </c>
      <c r="OZ51">
        <v>0</v>
      </c>
      <c r="PC51" t="s">
        <v>506</v>
      </c>
      <c r="PD51">
        <v>1</v>
      </c>
      <c r="PE51">
        <v>0</v>
      </c>
      <c r="PF51">
        <v>1</v>
      </c>
      <c r="PG51">
        <v>0</v>
      </c>
      <c r="PH51">
        <v>0</v>
      </c>
      <c r="PI51">
        <v>0</v>
      </c>
      <c r="PJ51">
        <v>0</v>
      </c>
      <c r="PK51">
        <v>0</v>
      </c>
      <c r="PM51">
        <v>10000</v>
      </c>
      <c r="PN51" t="s">
        <v>507</v>
      </c>
      <c r="PP51" t="s">
        <v>1013</v>
      </c>
      <c r="PQ51" t="s">
        <v>1014</v>
      </c>
      <c r="PW51">
        <v>33100</v>
      </c>
      <c r="PX51" t="s">
        <v>1015</v>
      </c>
      <c r="PY51" s="2">
        <v>45464.262777777767</v>
      </c>
      <c r="QB51" t="s">
        <v>480</v>
      </c>
      <c r="QD51" t="s">
        <v>481</v>
      </c>
      <c r="QF51">
        <v>50</v>
      </c>
    </row>
    <row r="52" spans="1:448" x14ac:dyDescent="0.25">
      <c r="A52" t="s">
        <v>1016</v>
      </c>
      <c r="D52" t="s">
        <v>1017</v>
      </c>
      <c r="E52" t="s">
        <v>450</v>
      </c>
      <c r="F52" t="s">
        <v>1018</v>
      </c>
      <c r="G52" t="s">
        <v>770</v>
      </c>
      <c r="H52" t="s">
        <v>485</v>
      </c>
      <c r="I52">
        <v>0</v>
      </c>
      <c r="J52">
        <v>0</v>
      </c>
      <c r="K52">
        <v>1</v>
      </c>
      <c r="L52">
        <v>0</v>
      </c>
      <c r="M52">
        <v>0</v>
      </c>
      <c r="O52">
        <v>10</v>
      </c>
      <c r="P52">
        <v>20</v>
      </c>
      <c r="Q52" t="s">
        <v>584</v>
      </c>
      <c r="R52" t="s">
        <v>584</v>
      </c>
      <c r="S52" t="s">
        <v>488</v>
      </c>
      <c r="T52" t="s">
        <v>665</v>
      </c>
      <c r="U52">
        <v>0</v>
      </c>
      <c r="V52">
        <v>0</v>
      </c>
      <c r="W52">
        <v>0</v>
      </c>
      <c r="X52">
        <v>0</v>
      </c>
      <c r="Y52">
        <v>0</v>
      </c>
      <c r="Z52">
        <v>0</v>
      </c>
      <c r="AA52">
        <v>1</v>
      </c>
      <c r="AB52">
        <v>0</v>
      </c>
      <c r="AC52">
        <v>0</v>
      </c>
      <c r="AE52" t="s">
        <v>458</v>
      </c>
      <c r="AF52">
        <v>0</v>
      </c>
      <c r="AG52">
        <v>0</v>
      </c>
      <c r="AH52">
        <v>0</v>
      </c>
      <c r="AI52">
        <v>0</v>
      </c>
      <c r="AJ52">
        <v>1</v>
      </c>
      <c r="AL52" t="s">
        <v>459</v>
      </c>
      <c r="AR52" t="s">
        <v>489</v>
      </c>
      <c r="AS52" t="s">
        <v>533</v>
      </c>
      <c r="AT52">
        <v>0</v>
      </c>
      <c r="AU52">
        <v>0</v>
      </c>
      <c r="AV52">
        <v>0</v>
      </c>
      <c r="AW52">
        <v>1</v>
      </c>
      <c r="AX52">
        <v>0</v>
      </c>
      <c r="BA52" t="s">
        <v>461</v>
      </c>
      <c r="BJ52" t="s">
        <v>461</v>
      </c>
      <c r="BS52" t="s">
        <v>489</v>
      </c>
      <c r="BT52" t="s">
        <v>533</v>
      </c>
      <c r="BU52">
        <v>0</v>
      </c>
      <c r="BV52">
        <v>0</v>
      </c>
      <c r="BW52">
        <v>0</v>
      </c>
      <c r="BX52">
        <v>1</v>
      </c>
      <c r="BY52">
        <v>0</v>
      </c>
      <c r="CB52" t="s">
        <v>461</v>
      </c>
      <c r="CK52" t="s">
        <v>489</v>
      </c>
      <c r="CL52" t="s">
        <v>557</v>
      </c>
      <c r="CM52">
        <v>0</v>
      </c>
      <c r="CN52">
        <v>0</v>
      </c>
      <c r="CO52">
        <v>1</v>
      </c>
      <c r="CP52">
        <v>0</v>
      </c>
      <c r="CQ52">
        <v>0</v>
      </c>
      <c r="CT52" t="s">
        <v>461</v>
      </c>
      <c r="DC52" t="s">
        <v>489</v>
      </c>
      <c r="DD52" t="s">
        <v>533</v>
      </c>
      <c r="DE52">
        <v>0</v>
      </c>
      <c r="DF52">
        <v>0</v>
      </c>
      <c r="DG52">
        <v>0</v>
      </c>
      <c r="DH52">
        <v>1</v>
      </c>
      <c r="DI52">
        <v>0</v>
      </c>
      <c r="DL52" t="s">
        <v>461</v>
      </c>
      <c r="DU52" t="s">
        <v>461</v>
      </c>
      <c r="ED52" t="s">
        <v>461</v>
      </c>
      <c r="EM52" t="s">
        <v>461</v>
      </c>
      <c r="EV52" t="s">
        <v>461</v>
      </c>
      <c r="FE52" t="s">
        <v>461</v>
      </c>
      <c r="FN52" t="s">
        <v>461</v>
      </c>
      <c r="FW52" t="s">
        <v>461</v>
      </c>
      <c r="GF52" t="s">
        <v>489</v>
      </c>
      <c r="GG52" t="s">
        <v>533</v>
      </c>
      <c r="GH52">
        <v>0</v>
      </c>
      <c r="GI52">
        <v>0</v>
      </c>
      <c r="GJ52">
        <v>0</v>
      </c>
      <c r="GK52">
        <v>1</v>
      </c>
      <c r="GL52">
        <v>0</v>
      </c>
      <c r="GO52" t="s">
        <v>461</v>
      </c>
      <c r="GX52" t="s">
        <v>461</v>
      </c>
      <c r="HG52" t="s">
        <v>461</v>
      </c>
      <c r="HP52" t="s">
        <v>461</v>
      </c>
      <c r="HY52" t="s">
        <v>461</v>
      </c>
      <c r="IH52" t="s">
        <v>461</v>
      </c>
      <c r="IQ52" t="s">
        <v>461</v>
      </c>
      <c r="IZ52" t="s">
        <v>570</v>
      </c>
      <c r="JA52">
        <v>0</v>
      </c>
      <c r="JB52">
        <v>0</v>
      </c>
      <c r="JC52">
        <v>0</v>
      </c>
      <c r="JD52">
        <v>0</v>
      </c>
      <c r="JE52">
        <v>0</v>
      </c>
      <c r="JF52">
        <v>0</v>
      </c>
      <c r="JG52">
        <v>0</v>
      </c>
      <c r="JH52">
        <v>0</v>
      </c>
      <c r="JI52">
        <v>0</v>
      </c>
      <c r="JJ52">
        <v>0</v>
      </c>
      <c r="JK52">
        <v>1</v>
      </c>
      <c r="JL52">
        <v>0</v>
      </c>
      <c r="JM52">
        <v>0</v>
      </c>
      <c r="JN52" t="s">
        <v>1019</v>
      </c>
      <c r="JO52" t="s">
        <v>656</v>
      </c>
      <c r="JP52">
        <v>0</v>
      </c>
      <c r="JQ52">
        <v>0</v>
      </c>
      <c r="JR52">
        <v>1</v>
      </c>
      <c r="JS52">
        <v>0</v>
      </c>
      <c r="JT52">
        <v>0</v>
      </c>
      <c r="JU52">
        <v>0</v>
      </c>
      <c r="JV52">
        <v>0</v>
      </c>
      <c r="JW52">
        <v>0</v>
      </c>
      <c r="JY52" t="s">
        <v>538</v>
      </c>
      <c r="JZ52">
        <v>0</v>
      </c>
      <c r="KA52">
        <v>0</v>
      </c>
      <c r="KB52">
        <v>1</v>
      </c>
      <c r="KC52">
        <v>0</v>
      </c>
      <c r="KD52">
        <v>0</v>
      </c>
      <c r="KE52">
        <v>0</v>
      </c>
      <c r="KG52" t="s">
        <v>464</v>
      </c>
      <c r="KH52" t="s">
        <v>560</v>
      </c>
      <c r="KI52" t="s">
        <v>496</v>
      </c>
      <c r="KJ52" t="s">
        <v>464</v>
      </c>
      <c r="KK52">
        <v>10</v>
      </c>
      <c r="KL52" t="s">
        <v>464</v>
      </c>
      <c r="KM52">
        <v>6</v>
      </c>
      <c r="KN52" t="s">
        <v>459</v>
      </c>
      <c r="KO52" t="s">
        <v>570</v>
      </c>
      <c r="KP52">
        <v>0</v>
      </c>
      <c r="KQ52">
        <v>0</v>
      </c>
      <c r="KR52">
        <v>0</v>
      </c>
      <c r="KS52">
        <v>0</v>
      </c>
      <c r="KT52">
        <v>0</v>
      </c>
      <c r="KU52">
        <v>0</v>
      </c>
      <c r="KV52">
        <v>1</v>
      </c>
      <c r="KW52">
        <v>0</v>
      </c>
      <c r="KX52" t="s">
        <v>1020</v>
      </c>
      <c r="KY52" t="s">
        <v>585</v>
      </c>
      <c r="KZ52" t="s">
        <v>499</v>
      </c>
      <c r="LA52" t="s">
        <v>467</v>
      </c>
      <c r="LB52" t="s">
        <v>457</v>
      </c>
      <c r="LC52">
        <v>0</v>
      </c>
      <c r="LD52">
        <v>0</v>
      </c>
      <c r="LE52">
        <v>0</v>
      </c>
      <c r="LF52">
        <v>0</v>
      </c>
      <c r="LG52">
        <v>0</v>
      </c>
      <c r="LH52">
        <v>0</v>
      </c>
      <c r="LI52">
        <v>1</v>
      </c>
      <c r="LJ52">
        <v>0</v>
      </c>
      <c r="LK52">
        <v>0</v>
      </c>
      <c r="LM52" t="s">
        <v>467</v>
      </c>
      <c r="LZ52" t="s">
        <v>465</v>
      </c>
      <c r="MA52" t="s">
        <v>573</v>
      </c>
      <c r="MB52">
        <v>1</v>
      </c>
      <c r="MC52">
        <v>0</v>
      </c>
      <c r="MD52">
        <v>0</v>
      </c>
      <c r="ME52">
        <v>0</v>
      </c>
      <c r="MF52">
        <v>0</v>
      </c>
      <c r="MG52">
        <v>0</v>
      </c>
      <c r="MH52">
        <v>0</v>
      </c>
      <c r="MJ52" t="s">
        <v>574</v>
      </c>
      <c r="MK52">
        <v>1</v>
      </c>
      <c r="ML52">
        <v>0</v>
      </c>
      <c r="MM52">
        <v>0</v>
      </c>
      <c r="MN52">
        <v>0</v>
      </c>
      <c r="MO52">
        <v>0</v>
      </c>
      <c r="MP52">
        <v>0</v>
      </c>
      <c r="MQ52">
        <v>0</v>
      </c>
      <c r="MR52">
        <v>0</v>
      </c>
      <c r="MS52">
        <v>0</v>
      </c>
      <c r="MT52">
        <v>0</v>
      </c>
      <c r="MX52" t="s">
        <v>644</v>
      </c>
      <c r="MZ52" t="s">
        <v>644</v>
      </c>
      <c r="NB52" t="s">
        <v>644</v>
      </c>
      <c r="ND52" t="s">
        <v>644</v>
      </c>
      <c r="NF52" t="s">
        <v>644</v>
      </c>
      <c r="NH52" t="s">
        <v>644</v>
      </c>
      <c r="NJ52" t="s">
        <v>521</v>
      </c>
      <c r="NK52">
        <v>1</v>
      </c>
      <c r="NL52">
        <v>0</v>
      </c>
      <c r="NM52">
        <v>0</v>
      </c>
      <c r="NN52">
        <v>0</v>
      </c>
      <c r="NO52">
        <v>0</v>
      </c>
      <c r="NP52">
        <v>0</v>
      </c>
      <c r="NQ52">
        <v>0</v>
      </c>
      <c r="NR52">
        <v>0</v>
      </c>
      <c r="NS52">
        <v>0</v>
      </c>
      <c r="NT52">
        <v>0</v>
      </c>
      <c r="NU52">
        <v>0</v>
      </c>
      <c r="NV52">
        <v>0</v>
      </c>
      <c r="NW52">
        <v>0</v>
      </c>
      <c r="NY52" t="s">
        <v>456</v>
      </c>
      <c r="NZ52" t="s">
        <v>576</v>
      </c>
      <c r="OA52">
        <v>1</v>
      </c>
      <c r="OB52">
        <v>0</v>
      </c>
      <c r="OC52">
        <v>0</v>
      </c>
      <c r="OD52">
        <v>0</v>
      </c>
      <c r="OE52">
        <v>0</v>
      </c>
      <c r="OF52">
        <v>0</v>
      </c>
      <c r="OG52">
        <v>0</v>
      </c>
      <c r="OH52">
        <v>0</v>
      </c>
      <c r="OI52">
        <v>0</v>
      </c>
      <c r="OJ52">
        <v>0</v>
      </c>
      <c r="OK52">
        <v>0</v>
      </c>
      <c r="OL52">
        <v>0</v>
      </c>
      <c r="OM52">
        <v>0</v>
      </c>
      <c r="ON52">
        <v>0</v>
      </c>
      <c r="OO52">
        <v>0</v>
      </c>
      <c r="OP52">
        <v>0</v>
      </c>
      <c r="OR52" t="s">
        <v>474</v>
      </c>
      <c r="OS52" t="s">
        <v>467</v>
      </c>
      <c r="OT52" t="s">
        <v>577</v>
      </c>
      <c r="OU52">
        <v>0</v>
      </c>
      <c r="OV52">
        <v>1</v>
      </c>
      <c r="OW52">
        <v>0</v>
      </c>
      <c r="OX52">
        <v>0</v>
      </c>
      <c r="OY52">
        <v>0</v>
      </c>
      <c r="OZ52">
        <v>0</v>
      </c>
      <c r="PC52" t="s">
        <v>577</v>
      </c>
      <c r="PD52">
        <v>0</v>
      </c>
      <c r="PE52">
        <v>0</v>
      </c>
      <c r="PF52">
        <v>1</v>
      </c>
      <c r="PG52">
        <v>0</v>
      </c>
      <c r="PH52">
        <v>0</v>
      </c>
      <c r="PI52">
        <v>0</v>
      </c>
      <c r="PJ52">
        <v>0</v>
      </c>
      <c r="PK52">
        <v>0</v>
      </c>
      <c r="PM52">
        <v>10000</v>
      </c>
      <c r="PN52" t="s">
        <v>507</v>
      </c>
      <c r="PP52" t="s">
        <v>1021</v>
      </c>
      <c r="PQ52" t="s">
        <v>1022</v>
      </c>
      <c r="PW52">
        <v>33101</v>
      </c>
      <c r="PX52" t="s">
        <v>1023</v>
      </c>
      <c r="PY52" s="2">
        <v>45464.264467592591</v>
      </c>
      <c r="QB52" t="s">
        <v>480</v>
      </c>
      <c r="QD52" t="s">
        <v>481</v>
      </c>
      <c r="QF52">
        <v>51</v>
      </c>
    </row>
    <row r="53" spans="1:448" x14ac:dyDescent="0.25">
      <c r="A53" t="s">
        <v>1024</v>
      </c>
      <c r="D53" t="s">
        <v>1025</v>
      </c>
      <c r="E53" t="s">
        <v>450</v>
      </c>
      <c r="F53" t="s">
        <v>1026</v>
      </c>
      <c r="G53" t="s">
        <v>686</v>
      </c>
      <c r="H53" t="s">
        <v>513</v>
      </c>
      <c r="I53">
        <v>0</v>
      </c>
      <c r="J53">
        <v>1</v>
      </c>
      <c r="K53">
        <v>1</v>
      </c>
      <c r="L53">
        <v>0</v>
      </c>
      <c r="M53">
        <v>0</v>
      </c>
      <c r="O53">
        <v>22</v>
      </c>
      <c r="P53">
        <v>300</v>
      </c>
      <c r="Q53" t="s">
        <v>584</v>
      </c>
      <c r="R53" t="s">
        <v>487</v>
      </c>
      <c r="S53" t="s">
        <v>595</v>
      </c>
      <c r="T53" t="s">
        <v>1027</v>
      </c>
      <c r="U53">
        <v>0</v>
      </c>
      <c r="V53">
        <v>0</v>
      </c>
      <c r="W53">
        <v>0</v>
      </c>
      <c r="X53">
        <v>0</v>
      </c>
      <c r="Y53">
        <v>1</v>
      </c>
      <c r="Z53">
        <v>1</v>
      </c>
      <c r="AA53">
        <v>1</v>
      </c>
      <c r="AB53">
        <v>0</v>
      </c>
      <c r="AC53">
        <v>0</v>
      </c>
      <c r="AE53" t="s">
        <v>458</v>
      </c>
      <c r="AF53">
        <v>0</v>
      </c>
      <c r="AG53">
        <v>0</v>
      </c>
      <c r="AH53">
        <v>0</v>
      </c>
      <c r="AI53">
        <v>0</v>
      </c>
      <c r="AJ53">
        <v>1</v>
      </c>
      <c r="AL53" t="s">
        <v>459</v>
      </c>
      <c r="AR53" t="s">
        <v>460</v>
      </c>
      <c r="BA53" t="s">
        <v>460</v>
      </c>
      <c r="BJ53" t="s">
        <v>460</v>
      </c>
      <c r="BS53" t="s">
        <v>460</v>
      </c>
      <c r="CB53" t="s">
        <v>461</v>
      </c>
      <c r="CK53" t="s">
        <v>489</v>
      </c>
      <c r="CL53" t="s">
        <v>557</v>
      </c>
      <c r="CM53">
        <v>0</v>
      </c>
      <c r="CN53">
        <v>0</v>
      </c>
      <c r="CO53">
        <v>1</v>
      </c>
      <c r="CP53">
        <v>0</v>
      </c>
      <c r="CQ53">
        <v>0</v>
      </c>
      <c r="CT53" t="s">
        <v>460</v>
      </c>
      <c r="DC53" t="s">
        <v>460</v>
      </c>
      <c r="DL53" t="s">
        <v>460</v>
      </c>
      <c r="DU53" t="s">
        <v>461</v>
      </c>
      <c r="ED53" t="s">
        <v>461</v>
      </c>
      <c r="EM53" t="s">
        <v>489</v>
      </c>
      <c r="EN53" t="s">
        <v>535</v>
      </c>
      <c r="EO53">
        <v>0</v>
      </c>
      <c r="EP53">
        <v>0</v>
      </c>
      <c r="EQ53">
        <v>1</v>
      </c>
      <c r="ER53">
        <v>1</v>
      </c>
      <c r="ES53">
        <v>0</v>
      </c>
      <c r="EV53" t="s">
        <v>461</v>
      </c>
      <c r="FE53" t="s">
        <v>460</v>
      </c>
      <c r="FN53" t="s">
        <v>460</v>
      </c>
      <c r="FW53" t="s">
        <v>461</v>
      </c>
      <c r="GF53" t="s">
        <v>460</v>
      </c>
      <c r="GO53" t="s">
        <v>461</v>
      </c>
      <c r="GX53" t="s">
        <v>460</v>
      </c>
      <c r="HG53" t="s">
        <v>461</v>
      </c>
      <c r="HP53" t="s">
        <v>461</v>
      </c>
      <c r="HY53" t="s">
        <v>489</v>
      </c>
      <c r="HZ53" t="s">
        <v>535</v>
      </c>
      <c r="IA53">
        <v>0</v>
      </c>
      <c r="IB53">
        <v>0</v>
      </c>
      <c r="IC53">
        <v>1</v>
      </c>
      <c r="ID53">
        <v>1</v>
      </c>
      <c r="IE53">
        <v>0</v>
      </c>
      <c r="IH53" t="s">
        <v>489</v>
      </c>
      <c r="II53" t="s">
        <v>535</v>
      </c>
      <c r="IJ53">
        <v>0</v>
      </c>
      <c r="IK53">
        <v>0</v>
      </c>
      <c r="IL53">
        <v>1</v>
      </c>
      <c r="IM53">
        <v>1</v>
      </c>
      <c r="IN53">
        <v>0</v>
      </c>
      <c r="IQ53" t="s">
        <v>460</v>
      </c>
      <c r="IZ53" t="s">
        <v>1028</v>
      </c>
      <c r="JA53">
        <v>1</v>
      </c>
      <c r="JB53">
        <v>0</v>
      </c>
      <c r="JC53">
        <v>0</v>
      </c>
      <c r="JD53">
        <v>1</v>
      </c>
      <c r="JE53">
        <v>1</v>
      </c>
      <c r="JF53">
        <v>1</v>
      </c>
      <c r="JG53">
        <v>0</v>
      </c>
      <c r="JH53">
        <v>0</v>
      </c>
      <c r="JI53">
        <v>0</v>
      </c>
      <c r="JJ53">
        <v>1</v>
      </c>
      <c r="JK53">
        <v>0</v>
      </c>
      <c r="JL53">
        <v>0</v>
      </c>
      <c r="JM53">
        <v>0</v>
      </c>
      <c r="JO53" t="s">
        <v>1029</v>
      </c>
      <c r="JP53">
        <v>0</v>
      </c>
      <c r="JQ53">
        <v>0</v>
      </c>
      <c r="JR53">
        <v>1</v>
      </c>
      <c r="JS53">
        <v>1</v>
      </c>
      <c r="JT53">
        <v>0</v>
      </c>
      <c r="JU53">
        <v>1</v>
      </c>
      <c r="JV53">
        <v>0</v>
      </c>
      <c r="JW53">
        <v>0</v>
      </c>
      <c r="JY53" t="s">
        <v>625</v>
      </c>
      <c r="JZ53">
        <v>0</v>
      </c>
      <c r="KA53">
        <v>0</v>
      </c>
      <c r="KB53">
        <v>0</v>
      </c>
      <c r="KC53">
        <v>1</v>
      </c>
      <c r="KD53">
        <v>0</v>
      </c>
      <c r="KE53">
        <v>0</v>
      </c>
      <c r="KG53" t="s">
        <v>467</v>
      </c>
      <c r="KI53" t="s">
        <v>540</v>
      </c>
      <c r="KJ53" t="s">
        <v>464</v>
      </c>
      <c r="KK53">
        <v>15</v>
      </c>
      <c r="KL53" t="s">
        <v>464</v>
      </c>
      <c r="KM53">
        <v>11</v>
      </c>
      <c r="KN53" t="s">
        <v>599</v>
      </c>
      <c r="KO53" t="s">
        <v>695</v>
      </c>
      <c r="KP53">
        <v>0</v>
      </c>
      <c r="KQ53">
        <v>0</v>
      </c>
      <c r="KR53">
        <v>0</v>
      </c>
      <c r="KS53">
        <v>0</v>
      </c>
      <c r="KT53">
        <v>0</v>
      </c>
      <c r="KU53">
        <v>1</v>
      </c>
      <c r="KV53">
        <v>0</v>
      </c>
      <c r="KW53">
        <v>0</v>
      </c>
      <c r="KY53" t="s">
        <v>585</v>
      </c>
      <c r="KZ53" t="s">
        <v>499</v>
      </c>
      <c r="LA53" t="s">
        <v>467</v>
      </c>
      <c r="LB53" t="s">
        <v>1030</v>
      </c>
      <c r="LC53">
        <v>1</v>
      </c>
      <c r="LD53">
        <v>0</v>
      </c>
      <c r="LE53">
        <v>0</v>
      </c>
      <c r="LF53">
        <v>1</v>
      </c>
      <c r="LG53">
        <v>1</v>
      </c>
      <c r="LH53">
        <v>0</v>
      </c>
      <c r="LI53">
        <v>0</v>
      </c>
      <c r="LJ53">
        <v>0</v>
      </c>
      <c r="LK53">
        <v>0</v>
      </c>
      <c r="LM53" t="s">
        <v>464</v>
      </c>
      <c r="LN53">
        <v>6</v>
      </c>
      <c r="LO53" t="s">
        <v>716</v>
      </c>
      <c r="LP53">
        <v>1</v>
      </c>
      <c r="LQ53">
        <v>1</v>
      </c>
      <c r="LR53">
        <v>0</v>
      </c>
      <c r="LS53">
        <v>0</v>
      </c>
      <c r="LT53">
        <v>0</v>
      </c>
      <c r="LU53">
        <v>0</v>
      </c>
      <c r="LV53">
        <v>0</v>
      </c>
      <c r="LW53">
        <v>0</v>
      </c>
      <c r="LY53" t="s">
        <v>794</v>
      </c>
      <c r="LZ53" t="s">
        <v>699</v>
      </c>
      <c r="MA53" t="s">
        <v>1031</v>
      </c>
      <c r="MB53">
        <v>1</v>
      </c>
      <c r="MC53">
        <v>0</v>
      </c>
      <c r="MD53">
        <v>0</v>
      </c>
      <c r="ME53">
        <v>0</v>
      </c>
      <c r="MF53">
        <v>1</v>
      </c>
      <c r="MG53">
        <v>0</v>
      </c>
      <c r="MH53">
        <v>0</v>
      </c>
      <c r="MJ53" t="s">
        <v>457</v>
      </c>
      <c r="MK53">
        <v>0</v>
      </c>
      <c r="ML53">
        <v>0</v>
      </c>
      <c r="MM53">
        <v>0</v>
      </c>
      <c r="MN53">
        <v>0</v>
      </c>
      <c r="MO53">
        <v>0</v>
      </c>
      <c r="MP53">
        <v>0</v>
      </c>
      <c r="MQ53">
        <v>0</v>
      </c>
      <c r="MR53">
        <v>0</v>
      </c>
      <c r="MS53">
        <v>0</v>
      </c>
      <c r="MT53">
        <v>1</v>
      </c>
      <c r="MX53" t="s">
        <v>501</v>
      </c>
      <c r="MZ53" t="s">
        <v>501</v>
      </c>
      <c r="NB53" t="s">
        <v>470</v>
      </c>
      <c r="ND53" t="s">
        <v>501</v>
      </c>
      <c r="NF53" t="s">
        <v>501</v>
      </c>
      <c r="NH53" t="s">
        <v>546</v>
      </c>
      <c r="NJ53" t="s">
        <v>1032</v>
      </c>
      <c r="NK53">
        <v>1</v>
      </c>
      <c r="NL53">
        <v>1</v>
      </c>
      <c r="NM53">
        <v>0</v>
      </c>
      <c r="NN53">
        <v>0</v>
      </c>
      <c r="NO53">
        <v>1</v>
      </c>
      <c r="NP53">
        <v>0</v>
      </c>
      <c r="NQ53">
        <v>0</v>
      </c>
      <c r="NR53">
        <v>1</v>
      </c>
      <c r="NS53">
        <v>0</v>
      </c>
      <c r="NT53">
        <v>1</v>
      </c>
      <c r="NU53">
        <v>0</v>
      </c>
      <c r="NV53">
        <v>0</v>
      </c>
      <c r="NW53">
        <v>0</v>
      </c>
      <c r="NY53" t="s">
        <v>644</v>
      </c>
      <c r="NZ53" t="s">
        <v>522</v>
      </c>
      <c r="OA53">
        <v>0</v>
      </c>
      <c r="OB53">
        <v>0</v>
      </c>
      <c r="OC53">
        <v>0</v>
      </c>
      <c r="OD53">
        <v>0</v>
      </c>
      <c r="OE53">
        <v>0</v>
      </c>
      <c r="OF53">
        <v>0</v>
      </c>
      <c r="OG53">
        <v>0</v>
      </c>
      <c r="OH53">
        <v>0</v>
      </c>
      <c r="OI53">
        <v>0</v>
      </c>
      <c r="OJ53">
        <v>0</v>
      </c>
      <c r="OK53">
        <v>0</v>
      </c>
      <c r="OL53">
        <v>0</v>
      </c>
      <c r="OM53">
        <v>0</v>
      </c>
      <c r="ON53">
        <v>0</v>
      </c>
      <c r="OO53">
        <v>0</v>
      </c>
      <c r="OP53">
        <v>1</v>
      </c>
      <c r="OR53" t="s">
        <v>474</v>
      </c>
      <c r="OS53" t="s">
        <v>467</v>
      </c>
      <c r="OT53" t="s">
        <v>748</v>
      </c>
      <c r="OU53">
        <v>0</v>
      </c>
      <c r="OV53">
        <v>0</v>
      </c>
      <c r="OW53">
        <v>0</v>
      </c>
      <c r="OX53">
        <v>0</v>
      </c>
      <c r="OY53">
        <v>0</v>
      </c>
      <c r="OZ53">
        <v>1</v>
      </c>
      <c r="PC53" t="s">
        <v>1033</v>
      </c>
      <c r="PD53">
        <v>1</v>
      </c>
      <c r="PE53">
        <v>1</v>
      </c>
      <c r="PF53">
        <v>0</v>
      </c>
      <c r="PG53">
        <v>0</v>
      </c>
      <c r="PH53">
        <v>0</v>
      </c>
      <c r="PI53">
        <v>1</v>
      </c>
      <c r="PJ53">
        <v>0</v>
      </c>
      <c r="PK53">
        <v>0</v>
      </c>
      <c r="PM53">
        <v>5000</v>
      </c>
      <c r="PN53" t="s">
        <v>507</v>
      </c>
      <c r="PP53" t="s">
        <v>1034</v>
      </c>
      <c r="PQ53" t="s">
        <v>1035</v>
      </c>
      <c r="PW53">
        <v>33102</v>
      </c>
      <c r="PX53" t="s">
        <v>1036</v>
      </c>
      <c r="PY53" s="2">
        <v>45464.264652777783</v>
      </c>
      <c r="QB53" t="s">
        <v>480</v>
      </c>
      <c r="QD53" t="s">
        <v>481</v>
      </c>
      <c r="QF53">
        <v>52</v>
      </c>
    </row>
    <row r="54" spans="1:448" x14ac:dyDescent="0.25">
      <c r="A54" t="s">
        <v>1037</v>
      </c>
      <c r="D54" t="s">
        <v>1038</v>
      </c>
      <c r="E54" t="s">
        <v>450</v>
      </c>
      <c r="F54" t="s">
        <v>1039</v>
      </c>
      <c r="G54" t="s">
        <v>686</v>
      </c>
      <c r="H54" t="s">
        <v>530</v>
      </c>
      <c r="I54">
        <v>0</v>
      </c>
      <c r="J54">
        <v>1</v>
      </c>
      <c r="K54">
        <v>1</v>
      </c>
      <c r="L54">
        <v>1</v>
      </c>
      <c r="M54">
        <v>0</v>
      </c>
      <c r="O54">
        <v>17</v>
      </c>
      <c r="P54">
        <v>38</v>
      </c>
      <c r="Q54" t="s">
        <v>486</v>
      </c>
      <c r="R54" t="s">
        <v>455</v>
      </c>
      <c r="S54" t="s">
        <v>488</v>
      </c>
      <c r="T54" t="s">
        <v>1008</v>
      </c>
      <c r="U54">
        <v>0</v>
      </c>
      <c r="V54">
        <v>1</v>
      </c>
      <c r="W54">
        <v>1</v>
      </c>
      <c r="X54">
        <v>1</v>
      </c>
      <c r="Y54">
        <v>0</v>
      </c>
      <c r="Z54">
        <v>0</v>
      </c>
      <c r="AA54">
        <v>0</v>
      </c>
      <c r="AB54">
        <v>0</v>
      </c>
      <c r="AC54">
        <v>0</v>
      </c>
      <c r="AE54" t="s">
        <v>841</v>
      </c>
      <c r="AF54">
        <v>1</v>
      </c>
      <c r="AG54">
        <v>1</v>
      </c>
      <c r="AH54">
        <v>0</v>
      </c>
      <c r="AI54">
        <v>0</v>
      </c>
      <c r="AJ54">
        <v>0</v>
      </c>
      <c r="AL54" t="s">
        <v>459</v>
      </c>
      <c r="AR54" t="s">
        <v>489</v>
      </c>
      <c r="AS54" t="s">
        <v>1040</v>
      </c>
      <c r="AT54">
        <v>1</v>
      </c>
      <c r="AU54">
        <v>1</v>
      </c>
      <c r="AV54">
        <v>1</v>
      </c>
      <c r="AW54">
        <v>0</v>
      </c>
      <c r="AX54">
        <v>0</v>
      </c>
      <c r="BA54" t="s">
        <v>460</v>
      </c>
      <c r="BJ54" t="s">
        <v>460</v>
      </c>
      <c r="BS54" t="s">
        <v>460</v>
      </c>
      <c r="CB54" t="s">
        <v>489</v>
      </c>
      <c r="CC54" t="s">
        <v>492</v>
      </c>
      <c r="CD54">
        <v>0</v>
      </c>
      <c r="CE54">
        <v>1</v>
      </c>
      <c r="CF54">
        <v>1</v>
      </c>
      <c r="CG54">
        <v>0</v>
      </c>
      <c r="CH54">
        <v>0</v>
      </c>
      <c r="CK54" t="s">
        <v>460</v>
      </c>
      <c r="CT54" t="s">
        <v>460</v>
      </c>
      <c r="DC54" t="s">
        <v>489</v>
      </c>
      <c r="DD54" t="s">
        <v>535</v>
      </c>
      <c r="DE54">
        <v>0</v>
      </c>
      <c r="DF54">
        <v>0</v>
      </c>
      <c r="DG54">
        <v>1</v>
      </c>
      <c r="DH54">
        <v>1</v>
      </c>
      <c r="DI54">
        <v>0</v>
      </c>
      <c r="DL54" t="s">
        <v>489</v>
      </c>
      <c r="DM54" t="s">
        <v>1040</v>
      </c>
      <c r="DN54">
        <v>1</v>
      </c>
      <c r="DO54">
        <v>1</v>
      </c>
      <c r="DP54">
        <v>1</v>
      </c>
      <c r="DQ54">
        <v>0</v>
      </c>
      <c r="DR54">
        <v>0</v>
      </c>
      <c r="DU54" t="s">
        <v>460</v>
      </c>
      <c r="ED54" t="s">
        <v>460</v>
      </c>
      <c r="EM54" t="s">
        <v>489</v>
      </c>
      <c r="EN54" t="s">
        <v>557</v>
      </c>
      <c r="EO54">
        <v>0</v>
      </c>
      <c r="EP54">
        <v>0</v>
      </c>
      <c r="EQ54">
        <v>1</v>
      </c>
      <c r="ER54">
        <v>0</v>
      </c>
      <c r="ES54">
        <v>0</v>
      </c>
      <c r="EV54" t="s">
        <v>489</v>
      </c>
      <c r="EW54" t="s">
        <v>1040</v>
      </c>
      <c r="EX54">
        <v>1</v>
      </c>
      <c r="EY54">
        <v>1</v>
      </c>
      <c r="EZ54">
        <v>1</v>
      </c>
      <c r="FA54">
        <v>0</v>
      </c>
      <c r="FB54">
        <v>0</v>
      </c>
      <c r="FE54" t="s">
        <v>460</v>
      </c>
      <c r="FN54" t="s">
        <v>489</v>
      </c>
      <c r="FO54" t="s">
        <v>492</v>
      </c>
      <c r="FP54">
        <v>0</v>
      </c>
      <c r="FQ54">
        <v>1</v>
      </c>
      <c r="FR54">
        <v>1</v>
      </c>
      <c r="FS54">
        <v>0</v>
      </c>
      <c r="FT54">
        <v>0</v>
      </c>
      <c r="FW54" t="s">
        <v>460</v>
      </c>
      <c r="GF54" t="s">
        <v>460</v>
      </c>
      <c r="GO54" t="s">
        <v>460</v>
      </c>
      <c r="GX54" t="s">
        <v>460</v>
      </c>
      <c r="HG54" t="s">
        <v>460</v>
      </c>
      <c r="HP54" t="s">
        <v>460</v>
      </c>
      <c r="HY54" t="s">
        <v>489</v>
      </c>
      <c r="HZ54" t="s">
        <v>492</v>
      </c>
      <c r="IA54">
        <v>0</v>
      </c>
      <c r="IB54">
        <v>1</v>
      </c>
      <c r="IC54">
        <v>1</v>
      </c>
      <c r="ID54">
        <v>0</v>
      </c>
      <c r="IE54">
        <v>0</v>
      </c>
      <c r="IH54" t="s">
        <v>489</v>
      </c>
      <c r="II54" t="s">
        <v>708</v>
      </c>
      <c r="IJ54">
        <v>0</v>
      </c>
      <c r="IK54">
        <v>1</v>
      </c>
      <c r="IL54">
        <v>1</v>
      </c>
      <c r="IM54">
        <v>1</v>
      </c>
      <c r="IN54">
        <v>0</v>
      </c>
      <c r="IQ54" t="s">
        <v>489</v>
      </c>
      <c r="IR54" t="s">
        <v>557</v>
      </c>
      <c r="IS54">
        <v>0</v>
      </c>
      <c r="IT54">
        <v>0</v>
      </c>
      <c r="IU54">
        <v>1</v>
      </c>
      <c r="IV54">
        <v>0</v>
      </c>
      <c r="IW54">
        <v>0</v>
      </c>
      <c r="IZ54" t="s">
        <v>1041</v>
      </c>
      <c r="JA54">
        <v>1</v>
      </c>
      <c r="JB54">
        <v>1</v>
      </c>
      <c r="JC54">
        <v>0</v>
      </c>
      <c r="JD54">
        <v>0</v>
      </c>
      <c r="JE54">
        <v>0</v>
      </c>
      <c r="JF54">
        <v>1</v>
      </c>
      <c r="JG54">
        <v>0</v>
      </c>
      <c r="JH54">
        <v>0</v>
      </c>
      <c r="JI54">
        <v>1</v>
      </c>
      <c r="JJ54">
        <v>0</v>
      </c>
      <c r="JK54">
        <v>0</v>
      </c>
      <c r="JL54">
        <v>0</v>
      </c>
      <c r="JM54">
        <v>0</v>
      </c>
      <c r="JO54" t="s">
        <v>909</v>
      </c>
      <c r="JP54">
        <v>1</v>
      </c>
      <c r="JQ54">
        <v>1</v>
      </c>
      <c r="JR54">
        <v>1</v>
      </c>
      <c r="JS54">
        <v>1</v>
      </c>
      <c r="JT54">
        <v>0</v>
      </c>
      <c r="JU54">
        <v>1</v>
      </c>
      <c r="JV54">
        <v>0</v>
      </c>
      <c r="JW54">
        <v>0</v>
      </c>
      <c r="JY54" t="s">
        <v>495</v>
      </c>
      <c r="JZ54">
        <v>1</v>
      </c>
      <c r="KA54">
        <v>0</v>
      </c>
      <c r="KB54">
        <v>1</v>
      </c>
      <c r="KC54">
        <v>0</v>
      </c>
      <c r="KD54">
        <v>0</v>
      </c>
      <c r="KE54">
        <v>0</v>
      </c>
      <c r="KG54" t="s">
        <v>467</v>
      </c>
      <c r="KI54" t="s">
        <v>781</v>
      </c>
      <c r="KJ54" t="s">
        <v>467</v>
      </c>
      <c r="KO54" t="s">
        <v>845</v>
      </c>
      <c r="KP54">
        <v>0</v>
      </c>
      <c r="KQ54">
        <v>0</v>
      </c>
      <c r="KR54">
        <v>0</v>
      </c>
      <c r="KS54">
        <v>1</v>
      </c>
      <c r="KT54">
        <v>1</v>
      </c>
      <c r="KU54">
        <v>0</v>
      </c>
      <c r="KV54">
        <v>0</v>
      </c>
      <c r="KW54">
        <v>0</v>
      </c>
      <c r="LB54" t="s">
        <v>643</v>
      </c>
      <c r="LC54">
        <v>0</v>
      </c>
      <c r="LD54">
        <v>0</v>
      </c>
      <c r="LE54">
        <v>0</v>
      </c>
      <c r="LF54">
        <v>0</v>
      </c>
      <c r="LG54">
        <v>1</v>
      </c>
      <c r="LH54">
        <v>0</v>
      </c>
      <c r="LI54">
        <v>0</v>
      </c>
      <c r="LJ54">
        <v>0</v>
      </c>
      <c r="LK54">
        <v>0</v>
      </c>
      <c r="LM54" t="s">
        <v>464</v>
      </c>
      <c r="LN54">
        <v>24</v>
      </c>
      <c r="LO54" t="s">
        <v>698</v>
      </c>
      <c r="LP54">
        <v>0</v>
      </c>
      <c r="LQ54">
        <v>1</v>
      </c>
      <c r="LR54">
        <v>0</v>
      </c>
      <c r="LS54">
        <v>0</v>
      </c>
      <c r="LT54">
        <v>0</v>
      </c>
      <c r="LU54">
        <v>0</v>
      </c>
      <c r="LV54">
        <v>0</v>
      </c>
      <c r="LW54">
        <v>0</v>
      </c>
      <c r="LY54" t="s">
        <v>794</v>
      </c>
      <c r="LZ54" t="s">
        <v>518</v>
      </c>
      <c r="MA54" t="s">
        <v>627</v>
      </c>
      <c r="MB54">
        <v>0</v>
      </c>
      <c r="MC54">
        <v>0</v>
      </c>
      <c r="MD54">
        <v>0</v>
      </c>
      <c r="ME54">
        <v>0</v>
      </c>
      <c r="MF54">
        <v>1</v>
      </c>
      <c r="MG54">
        <v>0</v>
      </c>
      <c r="MH54">
        <v>0</v>
      </c>
      <c r="MJ54" t="s">
        <v>520</v>
      </c>
      <c r="MK54">
        <v>0</v>
      </c>
      <c r="ML54">
        <v>0</v>
      </c>
      <c r="MM54">
        <v>0</v>
      </c>
      <c r="MN54">
        <v>0</v>
      </c>
      <c r="MO54">
        <v>0</v>
      </c>
      <c r="MP54">
        <v>0</v>
      </c>
      <c r="MQ54">
        <v>0</v>
      </c>
      <c r="MR54">
        <v>1</v>
      </c>
      <c r="MS54">
        <v>0</v>
      </c>
      <c r="MT54">
        <v>0</v>
      </c>
      <c r="MX54" t="s">
        <v>644</v>
      </c>
      <c r="MZ54" t="s">
        <v>644</v>
      </c>
      <c r="NB54" t="s">
        <v>644</v>
      </c>
      <c r="ND54" t="s">
        <v>644</v>
      </c>
      <c r="NF54" t="s">
        <v>644</v>
      </c>
      <c r="NH54" t="s">
        <v>644</v>
      </c>
      <c r="NJ54" t="s">
        <v>1042</v>
      </c>
      <c r="NK54">
        <v>0</v>
      </c>
      <c r="NL54">
        <v>0</v>
      </c>
      <c r="NM54">
        <v>0</v>
      </c>
      <c r="NN54">
        <v>0</v>
      </c>
      <c r="NO54">
        <v>0</v>
      </c>
      <c r="NP54">
        <v>0</v>
      </c>
      <c r="NQ54">
        <v>0</v>
      </c>
      <c r="NR54">
        <v>1</v>
      </c>
      <c r="NS54">
        <v>1</v>
      </c>
      <c r="NT54">
        <v>1</v>
      </c>
      <c r="NU54">
        <v>0</v>
      </c>
      <c r="NV54">
        <v>0</v>
      </c>
      <c r="NW54">
        <v>0</v>
      </c>
      <c r="NY54" t="s">
        <v>546</v>
      </c>
      <c r="NZ54" t="s">
        <v>805</v>
      </c>
      <c r="OA54">
        <v>0</v>
      </c>
      <c r="OB54">
        <v>0</v>
      </c>
      <c r="OC54">
        <v>0</v>
      </c>
      <c r="OD54">
        <v>0</v>
      </c>
      <c r="OE54">
        <v>1</v>
      </c>
      <c r="OF54">
        <v>0</v>
      </c>
      <c r="OG54">
        <v>0</v>
      </c>
      <c r="OH54">
        <v>0</v>
      </c>
      <c r="OI54">
        <v>0</v>
      </c>
      <c r="OJ54">
        <v>0</v>
      </c>
      <c r="OK54">
        <v>0</v>
      </c>
      <c r="OL54">
        <v>0</v>
      </c>
      <c r="OM54">
        <v>0</v>
      </c>
      <c r="ON54">
        <v>0</v>
      </c>
      <c r="OO54">
        <v>0</v>
      </c>
      <c r="OP54">
        <v>0</v>
      </c>
      <c r="OR54" t="s">
        <v>474</v>
      </c>
      <c r="OS54" t="s">
        <v>467</v>
      </c>
      <c r="OT54" t="s">
        <v>475</v>
      </c>
      <c r="OU54">
        <v>0</v>
      </c>
      <c r="OV54">
        <v>0</v>
      </c>
      <c r="OW54">
        <v>0</v>
      </c>
      <c r="OX54">
        <v>1</v>
      </c>
      <c r="OY54">
        <v>0</v>
      </c>
      <c r="OZ54">
        <v>0</v>
      </c>
      <c r="PC54" t="s">
        <v>1043</v>
      </c>
      <c r="PD54">
        <v>0</v>
      </c>
      <c r="PE54">
        <v>0</v>
      </c>
      <c r="PF54">
        <v>0</v>
      </c>
      <c r="PG54">
        <v>0</v>
      </c>
      <c r="PH54">
        <v>0</v>
      </c>
      <c r="PI54">
        <v>1</v>
      </c>
      <c r="PJ54">
        <v>0</v>
      </c>
      <c r="PK54">
        <v>0</v>
      </c>
      <c r="PM54">
        <v>0</v>
      </c>
      <c r="PN54" t="s">
        <v>476</v>
      </c>
      <c r="PP54" t="s">
        <v>1044</v>
      </c>
      <c r="PQ54" t="s">
        <v>1045</v>
      </c>
      <c r="PW54">
        <v>33103</v>
      </c>
      <c r="PX54" t="s">
        <v>1046</v>
      </c>
      <c r="PY54" s="2">
        <v>45464.264652777783</v>
      </c>
      <c r="QB54" t="s">
        <v>480</v>
      </c>
      <c r="QD54" t="s">
        <v>481</v>
      </c>
      <c r="QF54">
        <v>53</v>
      </c>
    </row>
    <row r="55" spans="1:448" x14ac:dyDescent="0.25">
      <c r="A55" t="s">
        <v>1047</v>
      </c>
      <c r="D55" t="s">
        <v>1048</v>
      </c>
      <c r="E55" t="s">
        <v>450</v>
      </c>
      <c r="F55" t="s">
        <v>1049</v>
      </c>
      <c r="G55" t="s">
        <v>770</v>
      </c>
      <c r="H55" t="s">
        <v>568</v>
      </c>
      <c r="I55">
        <v>0</v>
      </c>
      <c r="J55">
        <v>1</v>
      </c>
      <c r="K55">
        <v>0</v>
      </c>
      <c r="L55">
        <v>0</v>
      </c>
      <c r="M55">
        <v>0</v>
      </c>
      <c r="O55">
        <v>4</v>
      </c>
      <c r="P55">
        <v>25</v>
      </c>
      <c r="Q55" t="s">
        <v>728</v>
      </c>
      <c r="R55" t="s">
        <v>742</v>
      </c>
      <c r="S55" t="s">
        <v>456</v>
      </c>
      <c r="T55" t="s">
        <v>1050</v>
      </c>
      <c r="U55">
        <v>0</v>
      </c>
      <c r="V55">
        <v>0</v>
      </c>
      <c r="W55">
        <v>0</v>
      </c>
      <c r="X55">
        <v>0</v>
      </c>
      <c r="Y55">
        <v>1</v>
      </c>
      <c r="Z55">
        <v>1</v>
      </c>
      <c r="AA55">
        <v>0</v>
      </c>
      <c r="AB55">
        <v>0</v>
      </c>
      <c r="AC55">
        <v>0</v>
      </c>
      <c r="AE55" t="s">
        <v>458</v>
      </c>
      <c r="AF55">
        <v>0</v>
      </c>
      <c r="AG55">
        <v>0</v>
      </c>
      <c r="AH55">
        <v>0</v>
      </c>
      <c r="AI55">
        <v>0</v>
      </c>
      <c r="AJ55">
        <v>1</v>
      </c>
      <c r="AL55" t="s">
        <v>514</v>
      </c>
      <c r="AR55" t="s">
        <v>460</v>
      </c>
      <c r="BA55" t="s">
        <v>461</v>
      </c>
      <c r="BJ55" t="s">
        <v>461</v>
      </c>
      <c r="BS55" t="s">
        <v>461</v>
      </c>
      <c r="CB55" t="s">
        <v>461</v>
      </c>
      <c r="CK55" t="s">
        <v>460</v>
      </c>
      <c r="CT55" t="s">
        <v>460</v>
      </c>
      <c r="DC55" t="s">
        <v>460</v>
      </c>
      <c r="DL55" t="s">
        <v>460</v>
      </c>
      <c r="DU55" t="s">
        <v>461</v>
      </c>
      <c r="ED55" t="s">
        <v>461</v>
      </c>
      <c r="EM55" t="s">
        <v>460</v>
      </c>
      <c r="EV55" t="s">
        <v>460</v>
      </c>
      <c r="FE55" t="s">
        <v>461</v>
      </c>
      <c r="FN55" t="s">
        <v>461</v>
      </c>
      <c r="FW55" t="s">
        <v>461</v>
      </c>
      <c r="GF55" t="s">
        <v>461</v>
      </c>
      <c r="GO55" t="s">
        <v>461</v>
      </c>
      <c r="GX55" t="s">
        <v>461</v>
      </c>
      <c r="HG55" t="s">
        <v>461</v>
      </c>
      <c r="HP55" t="s">
        <v>461</v>
      </c>
      <c r="HY55" t="s">
        <v>460</v>
      </c>
      <c r="IH55" t="s">
        <v>461</v>
      </c>
      <c r="IQ55" t="s">
        <v>460</v>
      </c>
      <c r="IZ55" t="s">
        <v>1051</v>
      </c>
      <c r="JA55">
        <v>1</v>
      </c>
      <c r="JB55">
        <v>0</v>
      </c>
      <c r="JC55">
        <v>0</v>
      </c>
      <c r="JD55">
        <v>1</v>
      </c>
      <c r="JE55">
        <v>0</v>
      </c>
      <c r="JF55">
        <v>1</v>
      </c>
      <c r="JG55">
        <v>0</v>
      </c>
      <c r="JH55">
        <v>0</v>
      </c>
      <c r="JI55">
        <v>0</v>
      </c>
      <c r="JJ55">
        <v>0</v>
      </c>
      <c r="JK55">
        <v>1</v>
      </c>
      <c r="JL55">
        <v>0</v>
      </c>
      <c r="JM55">
        <v>1</v>
      </c>
      <c r="JN55" t="s">
        <v>1052</v>
      </c>
      <c r="JO55" t="s">
        <v>1053</v>
      </c>
      <c r="JP55">
        <v>1</v>
      </c>
      <c r="JQ55">
        <v>1</v>
      </c>
      <c r="JR55">
        <v>1</v>
      </c>
      <c r="JS55">
        <v>1</v>
      </c>
      <c r="JT55">
        <v>1</v>
      </c>
      <c r="JU55">
        <v>1</v>
      </c>
      <c r="JV55">
        <v>0</v>
      </c>
      <c r="JW55">
        <v>0</v>
      </c>
      <c r="JY55" t="s">
        <v>1054</v>
      </c>
      <c r="JZ55">
        <v>1</v>
      </c>
      <c r="KA55">
        <v>1</v>
      </c>
      <c r="KB55">
        <v>1</v>
      </c>
      <c r="KC55">
        <v>0</v>
      </c>
      <c r="KD55">
        <v>1</v>
      </c>
      <c r="KE55">
        <v>0</v>
      </c>
      <c r="KF55" t="s">
        <v>1055</v>
      </c>
      <c r="KG55" t="s">
        <v>467</v>
      </c>
      <c r="KI55" t="s">
        <v>540</v>
      </c>
      <c r="KJ55" t="s">
        <v>467</v>
      </c>
      <c r="KO55" t="s">
        <v>1056</v>
      </c>
      <c r="KP55">
        <v>1</v>
      </c>
      <c r="KQ55">
        <v>1</v>
      </c>
      <c r="KR55">
        <v>0</v>
      </c>
      <c r="KS55">
        <v>1</v>
      </c>
      <c r="KT55">
        <v>1</v>
      </c>
      <c r="KU55">
        <v>1</v>
      </c>
      <c r="KV55">
        <v>0</v>
      </c>
      <c r="KW55">
        <v>0</v>
      </c>
      <c r="LB55" t="s">
        <v>457</v>
      </c>
      <c r="LC55">
        <v>0</v>
      </c>
      <c r="LD55">
        <v>0</v>
      </c>
      <c r="LE55">
        <v>0</v>
      </c>
      <c r="LF55">
        <v>0</v>
      </c>
      <c r="LG55">
        <v>0</v>
      </c>
      <c r="LH55">
        <v>0</v>
      </c>
      <c r="LI55">
        <v>1</v>
      </c>
      <c r="LJ55">
        <v>0</v>
      </c>
      <c r="LK55">
        <v>0</v>
      </c>
      <c r="LM55" t="s">
        <v>467</v>
      </c>
      <c r="LZ55" t="s">
        <v>544</v>
      </c>
      <c r="MA55" t="s">
        <v>570</v>
      </c>
      <c r="MB55">
        <v>0</v>
      </c>
      <c r="MC55">
        <v>0</v>
      </c>
      <c r="MD55">
        <v>0</v>
      </c>
      <c r="ME55">
        <v>0</v>
      </c>
      <c r="MF55">
        <v>0</v>
      </c>
      <c r="MG55">
        <v>1</v>
      </c>
      <c r="MH55">
        <v>0</v>
      </c>
      <c r="MI55" t="s">
        <v>1057</v>
      </c>
      <c r="MJ55" t="s">
        <v>520</v>
      </c>
      <c r="MK55">
        <v>0</v>
      </c>
      <c r="ML55">
        <v>0</v>
      </c>
      <c r="MM55">
        <v>0</v>
      </c>
      <c r="MN55">
        <v>0</v>
      </c>
      <c r="MO55">
        <v>0</v>
      </c>
      <c r="MP55">
        <v>0</v>
      </c>
      <c r="MQ55">
        <v>0</v>
      </c>
      <c r="MR55">
        <v>1</v>
      </c>
      <c r="MS55">
        <v>0</v>
      </c>
      <c r="MT55">
        <v>0</v>
      </c>
      <c r="MX55" t="s">
        <v>471</v>
      </c>
      <c r="MZ55" t="s">
        <v>470</v>
      </c>
      <c r="NB55" t="s">
        <v>575</v>
      </c>
      <c r="ND55" t="s">
        <v>575</v>
      </c>
      <c r="NF55" t="s">
        <v>546</v>
      </c>
      <c r="NH55" t="s">
        <v>501</v>
      </c>
      <c r="NJ55" t="s">
        <v>1012</v>
      </c>
      <c r="NK55">
        <v>0</v>
      </c>
      <c r="NL55">
        <v>0</v>
      </c>
      <c r="NM55">
        <v>0</v>
      </c>
      <c r="NN55">
        <v>1</v>
      </c>
      <c r="NO55">
        <v>1</v>
      </c>
      <c r="NP55">
        <v>0</v>
      </c>
      <c r="NQ55">
        <v>0</v>
      </c>
      <c r="NR55">
        <v>1</v>
      </c>
      <c r="NS55">
        <v>1</v>
      </c>
      <c r="NT55">
        <v>1</v>
      </c>
      <c r="NU55">
        <v>0</v>
      </c>
      <c r="NV55">
        <v>0</v>
      </c>
      <c r="NW55">
        <v>0</v>
      </c>
      <c r="NY55" t="s">
        <v>501</v>
      </c>
      <c r="NZ55" t="s">
        <v>1058</v>
      </c>
      <c r="OA55">
        <v>1</v>
      </c>
      <c r="OB55">
        <v>1</v>
      </c>
      <c r="OC55">
        <v>1</v>
      </c>
      <c r="OD55">
        <v>0</v>
      </c>
      <c r="OE55">
        <v>1</v>
      </c>
      <c r="OF55">
        <v>0</v>
      </c>
      <c r="OG55">
        <v>0</v>
      </c>
      <c r="OH55">
        <v>0</v>
      </c>
      <c r="OI55">
        <v>0</v>
      </c>
      <c r="OJ55">
        <v>0</v>
      </c>
      <c r="OK55">
        <v>0</v>
      </c>
      <c r="OL55">
        <v>0</v>
      </c>
      <c r="OM55">
        <v>0</v>
      </c>
      <c r="ON55">
        <v>0</v>
      </c>
      <c r="OO55">
        <v>0</v>
      </c>
      <c r="OP55">
        <v>0</v>
      </c>
      <c r="OR55" t="s">
        <v>523</v>
      </c>
      <c r="OS55" t="s">
        <v>467</v>
      </c>
      <c r="OT55" t="s">
        <v>762</v>
      </c>
      <c r="OU55">
        <v>1</v>
      </c>
      <c r="OV55">
        <v>1</v>
      </c>
      <c r="OW55">
        <v>1</v>
      </c>
      <c r="OX55">
        <v>0</v>
      </c>
      <c r="OY55">
        <v>0</v>
      </c>
      <c r="OZ55">
        <v>0</v>
      </c>
      <c r="PC55" t="s">
        <v>763</v>
      </c>
      <c r="PD55">
        <v>1</v>
      </c>
      <c r="PE55">
        <v>1</v>
      </c>
      <c r="PF55">
        <v>1</v>
      </c>
      <c r="PG55">
        <v>0</v>
      </c>
      <c r="PH55">
        <v>1</v>
      </c>
      <c r="PI55">
        <v>1</v>
      </c>
      <c r="PJ55">
        <v>0</v>
      </c>
      <c r="PK55">
        <v>0</v>
      </c>
      <c r="PM55">
        <v>10000</v>
      </c>
      <c r="PN55" t="s">
        <v>507</v>
      </c>
      <c r="PP55" t="s">
        <v>787</v>
      </c>
      <c r="PQ55" t="s">
        <v>1059</v>
      </c>
      <c r="PW55">
        <v>33104</v>
      </c>
      <c r="PX55" t="s">
        <v>1060</v>
      </c>
      <c r="PY55" s="2">
        <v>45464.264780092592</v>
      </c>
      <c r="QB55" t="s">
        <v>480</v>
      </c>
      <c r="QD55" t="s">
        <v>481</v>
      </c>
      <c r="QF55">
        <v>54</v>
      </c>
    </row>
    <row r="56" spans="1:448" x14ac:dyDescent="0.25">
      <c r="A56" t="s">
        <v>1016</v>
      </c>
      <c r="D56" t="s">
        <v>1017</v>
      </c>
      <c r="E56" t="s">
        <v>450</v>
      </c>
      <c r="F56" t="s">
        <v>1018</v>
      </c>
      <c r="G56" t="s">
        <v>770</v>
      </c>
      <c r="H56" t="s">
        <v>485</v>
      </c>
      <c r="I56">
        <v>0</v>
      </c>
      <c r="J56">
        <v>0</v>
      </c>
      <c r="K56">
        <v>1</v>
      </c>
      <c r="L56">
        <v>0</v>
      </c>
      <c r="M56">
        <v>0</v>
      </c>
      <c r="O56">
        <v>10</v>
      </c>
      <c r="P56">
        <v>20</v>
      </c>
      <c r="Q56" t="s">
        <v>584</v>
      </c>
      <c r="R56" t="s">
        <v>584</v>
      </c>
      <c r="S56" t="s">
        <v>488</v>
      </c>
      <c r="T56" t="s">
        <v>665</v>
      </c>
      <c r="U56">
        <v>0</v>
      </c>
      <c r="V56">
        <v>0</v>
      </c>
      <c r="W56">
        <v>0</v>
      </c>
      <c r="X56">
        <v>0</v>
      </c>
      <c r="Y56">
        <v>0</v>
      </c>
      <c r="Z56">
        <v>0</v>
      </c>
      <c r="AA56">
        <v>1</v>
      </c>
      <c r="AB56">
        <v>0</v>
      </c>
      <c r="AC56">
        <v>0</v>
      </c>
      <c r="AE56" t="s">
        <v>458</v>
      </c>
      <c r="AF56">
        <v>0</v>
      </c>
      <c r="AG56">
        <v>0</v>
      </c>
      <c r="AH56">
        <v>0</v>
      </c>
      <c r="AI56">
        <v>0</v>
      </c>
      <c r="AJ56">
        <v>1</v>
      </c>
      <c r="AL56" t="s">
        <v>459</v>
      </c>
      <c r="AR56" t="s">
        <v>489</v>
      </c>
      <c r="AS56" t="s">
        <v>533</v>
      </c>
      <c r="AT56">
        <v>0</v>
      </c>
      <c r="AU56">
        <v>0</v>
      </c>
      <c r="AV56">
        <v>0</v>
      </c>
      <c r="AW56">
        <v>1</v>
      </c>
      <c r="AX56">
        <v>0</v>
      </c>
      <c r="BA56" t="s">
        <v>461</v>
      </c>
      <c r="BJ56" t="s">
        <v>461</v>
      </c>
      <c r="BS56" t="s">
        <v>489</v>
      </c>
      <c r="BT56" t="s">
        <v>533</v>
      </c>
      <c r="BU56">
        <v>0</v>
      </c>
      <c r="BV56">
        <v>0</v>
      </c>
      <c r="BW56">
        <v>0</v>
      </c>
      <c r="BX56">
        <v>1</v>
      </c>
      <c r="BY56">
        <v>0</v>
      </c>
      <c r="CB56" t="s">
        <v>461</v>
      </c>
      <c r="CK56" t="s">
        <v>489</v>
      </c>
      <c r="CL56" t="s">
        <v>557</v>
      </c>
      <c r="CM56">
        <v>0</v>
      </c>
      <c r="CN56">
        <v>0</v>
      </c>
      <c r="CO56">
        <v>1</v>
      </c>
      <c r="CP56">
        <v>0</v>
      </c>
      <c r="CQ56">
        <v>0</v>
      </c>
      <c r="CT56" t="s">
        <v>461</v>
      </c>
      <c r="DC56" t="s">
        <v>489</v>
      </c>
      <c r="DD56" t="s">
        <v>533</v>
      </c>
      <c r="DE56">
        <v>0</v>
      </c>
      <c r="DF56">
        <v>0</v>
      </c>
      <c r="DG56">
        <v>0</v>
      </c>
      <c r="DH56">
        <v>1</v>
      </c>
      <c r="DI56">
        <v>0</v>
      </c>
      <c r="DL56" t="s">
        <v>461</v>
      </c>
      <c r="DU56" t="s">
        <v>461</v>
      </c>
      <c r="ED56" t="s">
        <v>461</v>
      </c>
      <c r="EM56" t="s">
        <v>461</v>
      </c>
      <c r="EV56" t="s">
        <v>461</v>
      </c>
      <c r="FE56" t="s">
        <v>461</v>
      </c>
      <c r="FN56" t="s">
        <v>461</v>
      </c>
      <c r="FW56" t="s">
        <v>461</v>
      </c>
      <c r="GF56" t="s">
        <v>489</v>
      </c>
      <c r="GG56" t="s">
        <v>533</v>
      </c>
      <c r="GH56">
        <v>0</v>
      </c>
      <c r="GI56">
        <v>0</v>
      </c>
      <c r="GJ56">
        <v>0</v>
      </c>
      <c r="GK56">
        <v>1</v>
      </c>
      <c r="GL56">
        <v>0</v>
      </c>
      <c r="GO56" t="s">
        <v>461</v>
      </c>
      <c r="GX56" t="s">
        <v>461</v>
      </c>
      <c r="HG56" t="s">
        <v>461</v>
      </c>
      <c r="HP56" t="s">
        <v>461</v>
      </c>
      <c r="HY56" t="s">
        <v>461</v>
      </c>
      <c r="IH56" t="s">
        <v>461</v>
      </c>
      <c r="IQ56" t="s">
        <v>461</v>
      </c>
      <c r="IZ56" t="s">
        <v>570</v>
      </c>
      <c r="JA56">
        <v>0</v>
      </c>
      <c r="JB56">
        <v>0</v>
      </c>
      <c r="JC56">
        <v>0</v>
      </c>
      <c r="JD56">
        <v>0</v>
      </c>
      <c r="JE56">
        <v>0</v>
      </c>
      <c r="JF56">
        <v>0</v>
      </c>
      <c r="JG56">
        <v>0</v>
      </c>
      <c r="JH56">
        <v>0</v>
      </c>
      <c r="JI56">
        <v>0</v>
      </c>
      <c r="JJ56">
        <v>0</v>
      </c>
      <c r="JK56">
        <v>1</v>
      </c>
      <c r="JL56">
        <v>0</v>
      </c>
      <c r="JM56">
        <v>0</v>
      </c>
      <c r="JN56" t="s">
        <v>1019</v>
      </c>
      <c r="JO56" t="s">
        <v>656</v>
      </c>
      <c r="JP56">
        <v>0</v>
      </c>
      <c r="JQ56">
        <v>0</v>
      </c>
      <c r="JR56">
        <v>1</v>
      </c>
      <c r="JS56">
        <v>0</v>
      </c>
      <c r="JT56">
        <v>0</v>
      </c>
      <c r="JU56">
        <v>0</v>
      </c>
      <c r="JV56">
        <v>0</v>
      </c>
      <c r="JW56">
        <v>0</v>
      </c>
      <c r="JY56" t="s">
        <v>538</v>
      </c>
      <c r="JZ56">
        <v>0</v>
      </c>
      <c r="KA56">
        <v>0</v>
      </c>
      <c r="KB56">
        <v>1</v>
      </c>
      <c r="KC56">
        <v>0</v>
      </c>
      <c r="KD56">
        <v>0</v>
      </c>
      <c r="KE56">
        <v>0</v>
      </c>
      <c r="KG56" t="s">
        <v>464</v>
      </c>
      <c r="KH56" t="s">
        <v>560</v>
      </c>
      <c r="KI56" t="s">
        <v>496</v>
      </c>
      <c r="KJ56" t="s">
        <v>464</v>
      </c>
      <c r="KK56">
        <v>10</v>
      </c>
      <c r="KL56" t="s">
        <v>464</v>
      </c>
      <c r="KM56">
        <v>6</v>
      </c>
      <c r="KN56" t="s">
        <v>459</v>
      </c>
      <c r="KO56" t="s">
        <v>570</v>
      </c>
      <c r="KP56">
        <v>0</v>
      </c>
      <c r="KQ56">
        <v>0</v>
      </c>
      <c r="KR56">
        <v>0</v>
      </c>
      <c r="KS56">
        <v>0</v>
      </c>
      <c r="KT56">
        <v>0</v>
      </c>
      <c r="KU56">
        <v>0</v>
      </c>
      <c r="KV56">
        <v>1</v>
      </c>
      <c r="KW56">
        <v>0</v>
      </c>
      <c r="KX56" t="s">
        <v>1020</v>
      </c>
      <c r="KY56" t="s">
        <v>585</v>
      </c>
      <c r="KZ56" t="s">
        <v>499</v>
      </c>
      <c r="LA56" t="s">
        <v>467</v>
      </c>
      <c r="LB56" t="s">
        <v>457</v>
      </c>
      <c r="LC56">
        <v>0</v>
      </c>
      <c r="LD56">
        <v>0</v>
      </c>
      <c r="LE56">
        <v>0</v>
      </c>
      <c r="LF56">
        <v>0</v>
      </c>
      <c r="LG56">
        <v>0</v>
      </c>
      <c r="LH56">
        <v>0</v>
      </c>
      <c r="LI56">
        <v>1</v>
      </c>
      <c r="LJ56">
        <v>0</v>
      </c>
      <c r="LK56">
        <v>0</v>
      </c>
      <c r="LM56" t="s">
        <v>467</v>
      </c>
      <c r="LZ56" t="s">
        <v>465</v>
      </c>
      <c r="MA56" t="s">
        <v>573</v>
      </c>
      <c r="MB56">
        <v>1</v>
      </c>
      <c r="MC56">
        <v>0</v>
      </c>
      <c r="MD56">
        <v>0</v>
      </c>
      <c r="ME56">
        <v>0</v>
      </c>
      <c r="MF56">
        <v>0</v>
      </c>
      <c r="MG56">
        <v>0</v>
      </c>
      <c r="MH56">
        <v>0</v>
      </c>
      <c r="MJ56" t="s">
        <v>574</v>
      </c>
      <c r="MK56">
        <v>1</v>
      </c>
      <c r="ML56">
        <v>0</v>
      </c>
      <c r="MM56">
        <v>0</v>
      </c>
      <c r="MN56">
        <v>0</v>
      </c>
      <c r="MO56">
        <v>0</v>
      </c>
      <c r="MP56">
        <v>0</v>
      </c>
      <c r="MQ56">
        <v>0</v>
      </c>
      <c r="MR56">
        <v>0</v>
      </c>
      <c r="MS56">
        <v>0</v>
      </c>
      <c r="MT56">
        <v>0</v>
      </c>
      <c r="MX56" t="s">
        <v>644</v>
      </c>
      <c r="MZ56" t="s">
        <v>644</v>
      </c>
      <c r="NB56" t="s">
        <v>644</v>
      </c>
      <c r="ND56" t="s">
        <v>644</v>
      </c>
      <c r="NF56" t="s">
        <v>644</v>
      </c>
      <c r="NH56" t="s">
        <v>644</v>
      </c>
      <c r="NJ56" t="s">
        <v>521</v>
      </c>
      <c r="NK56">
        <v>1</v>
      </c>
      <c r="NL56">
        <v>0</v>
      </c>
      <c r="NM56">
        <v>0</v>
      </c>
      <c r="NN56">
        <v>0</v>
      </c>
      <c r="NO56">
        <v>0</v>
      </c>
      <c r="NP56">
        <v>0</v>
      </c>
      <c r="NQ56">
        <v>0</v>
      </c>
      <c r="NR56">
        <v>0</v>
      </c>
      <c r="NS56">
        <v>0</v>
      </c>
      <c r="NT56">
        <v>0</v>
      </c>
      <c r="NU56">
        <v>0</v>
      </c>
      <c r="NV56">
        <v>0</v>
      </c>
      <c r="NW56">
        <v>0</v>
      </c>
      <c r="NY56" t="s">
        <v>456</v>
      </c>
      <c r="NZ56" t="s">
        <v>576</v>
      </c>
      <c r="OA56">
        <v>1</v>
      </c>
      <c r="OB56">
        <v>0</v>
      </c>
      <c r="OC56">
        <v>0</v>
      </c>
      <c r="OD56">
        <v>0</v>
      </c>
      <c r="OE56">
        <v>0</v>
      </c>
      <c r="OF56">
        <v>0</v>
      </c>
      <c r="OG56">
        <v>0</v>
      </c>
      <c r="OH56">
        <v>0</v>
      </c>
      <c r="OI56">
        <v>0</v>
      </c>
      <c r="OJ56">
        <v>0</v>
      </c>
      <c r="OK56">
        <v>0</v>
      </c>
      <c r="OL56">
        <v>0</v>
      </c>
      <c r="OM56">
        <v>0</v>
      </c>
      <c r="ON56">
        <v>0</v>
      </c>
      <c r="OO56">
        <v>0</v>
      </c>
      <c r="OP56">
        <v>0</v>
      </c>
      <c r="OR56" t="s">
        <v>474</v>
      </c>
      <c r="OS56" t="s">
        <v>467</v>
      </c>
      <c r="OT56" t="s">
        <v>577</v>
      </c>
      <c r="OU56">
        <v>0</v>
      </c>
      <c r="OV56">
        <v>1</v>
      </c>
      <c r="OW56">
        <v>0</v>
      </c>
      <c r="OX56">
        <v>0</v>
      </c>
      <c r="OY56">
        <v>0</v>
      </c>
      <c r="OZ56">
        <v>0</v>
      </c>
      <c r="PC56" t="s">
        <v>577</v>
      </c>
      <c r="PD56">
        <v>0</v>
      </c>
      <c r="PE56">
        <v>0</v>
      </c>
      <c r="PF56">
        <v>1</v>
      </c>
      <c r="PG56">
        <v>0</v>
      </c>
      <c r="PH56">
        <v>0</v>
      </c>
      <c r="PI56">
        <v>0</v>
      </c>
      <c r="PJ56">
        <v>0</v>
      </c>
      <c r="PK56">
        <v>0</v>
      </c>
      <c r="PM56">
        <v>10000</v>
      </c>
      <c r="PN56" t="s">
        <v>507</v>
      </c>
      <c r="PP56" t="s">
        <v>1061</v>
      </c>
      <c r="PQ56" t="s">
        <v>1022</v>
      </c>
      <c r="PW56">
        <v>33105</v>
      </c>
      <c r="PX56" t="s">
        <v>1023</v>
      </c>
      <c r="PY56" s="2">
        <v>45464.265347222223</v>
      </c>
      <c r="QB56" t="s">
        <v>480</v>
      </c>
      <c r="QD56" t="s">
        <v>481</v>
      </c>
      <c r="QF56">
        <v>55</v>
      </c>
    </row>
    <row r="57" spans="1:448" x14ac:dyDescent="0.25">
      <c r="A57" t="s">
        <v>1062</v>
      </c>
      <c r="D57" t="s">
        <v>1063</v>
      </c>
      <c r="E57" t="s">
        <v>450</v>
      </c>
      <c r="F57" t="s">
        <v>1064</v>
      </c>
      <c r="G57" t="s">
        <v>770</v>
      </c>
      <c r="H57" t="s">
        <v>1065</v>
      </c>
      <c r="I57">
        <v>1</v>
      </c>
      <c r="J57">
        <v>1</v>
      </c>
      <c r="K57">
        <v>1</v>
      </c>
      <c r="L57">
        <v>1</v>
      </c>
      <c r="M57">
        <v>0</v>
      </c>
      <c r="O57">
        <v>30</v>
      </c>
      <c r="P57">
        <v>550</v>
      </c>
      <c r="Q57" t="s">
        <v>584</v>
      </c>
      <c r="R57" t="s">
        <v>813</v>
      </c>
      <c r="S57" t="s">
        <v>456</v>
      </c>
      <c r="T57" t="s">
        <v>457</v>
      </c>
      <c r="U57">
        <v>0</v>
      </c>
      <c r="V57">
        <v>0</v>
      </c>
      <c r="W57">
        <v>0</v>
      </c>
      <c r="X57">
        <v>0</v>
      </c>
      <c r="Y57">
        <v>0</v>
      </c>
      <c r="Z57">
        <v>0</v>
      </c>
      <c r="AA57">
        <v>0</v>
      </c>
      <c r="AB57">
        <v>0</v>
      </c>
      <c r="AC57">
        <v>1</v>
      </c>
      <c r="AE57" t="s">
        <v>458</v>
      </c>
      <c r="AF57">
        <v>0</v>
      </c>
      <c r="AG57">
        <v>0</v>
      </c>
      <c r="AH57">
        <v>0</v>
      </c>
      <c r="AI57">
        <v>0</v>
      </c>
      <c r="AJ57">
        <v>1</v>
      </c>
      <c r="AL57" t="s">
        <v>514</v>
      </c>
      <c r="AR57" t="s">
        <v>460</v>
      </c>
      <c r="BA57" t="s">
        <v>460</v>
      </c>
      <c r="BJ57" t="s">
        <v>460</v>
      </c>
      <c r="BS57" t="s">
        <v>460</v>
      </c>
      <c r="CB57" t="s">
        <v>460</v>
      </c>
      <c r="CK57" t="s">
        <v>460</v>
      </c>
      <c r="CT57" t="s">
        <v>460</v>
      </c>
      <c r="DC57" t="s">
        <v>460</v>
      </c>
      <c r="DL57" t="s">
        <v>460</v>
      </c>
      <c r="DU57" t="s">
        <v>460</v>
      </c>
      <c r="ED57" t="s">
        <v>460</v>
      </c>
      <c r="EM57" t="s">
        <v>460</v>
      </c>
      <c r="EV57" t="s">
        <v>460</v>
      </c>
      <c r="FE57" t="s">
        <v>460</v>
      </c>
      <c r="FN57" t="s">
        <v>460</v>
      </c>
      <c r="FW57" t="s">
        <v>460</v>
      </c>
      <c r="GF57" t="s">
        <v>460</v>
      </c>
      <c r="GO57" t="s">
        <v>460</v>
      </c>
      <c r="GX57" t="s">
        <v>460</v>
      </c>
      <c r="HG57" t="s">
        <v>460</v>
      </c>
      <c r="HP57" t="s">
        <v>460</v>
      </c>
      <c r="HY57" t="s">
        <v>460</v>
      </c>
      <c r="IH57" t="s">
        <v>460</v>
      </c>
      <c r="IQ57" t="s">
        <v>460</v>
      </c>
      <c r="IZ57" t="s">
        <v>1066</v>
      </c>
      <c r="JA57">
        <v>0</v>
      </c>
      <c r="JB57">
        <v>0</v>
      </c>
      <c r="JC57">
        <v>0</v>
      </c>
      <c r="JD57">
        <v>1</v>
      </c>
      <c r="JE57">
        <v>0</v>
      </c>
      <c r="JF57">
        <v>0</v>
      </c>
      <c r="JG57">
        <v>0</v>
      </c>
      <c r="JH57">
        <v>0</v>
      </c>
      <c r="JI57">
        <v>0</v>
      </c>
      <c r="JJ57">
        <v>0</v>
      </c>
      <c r="JK57">
        <v>0</v>
      </c>
      <c r="JL57">
        <v>0</v>
      </c>
      <c r="JM57">
        <v>0</v>
      </c>
      <c r="JO57" t="s">
        <v>951</v>
      </c>
      <c r="JP57">
        <v>0</v>
      </c>
      <c r="JQ57">
        <v>0</v>
      </c>
      <c r="JR57">
        <v>0</v>
      </c>
      <c r="JS57">
        <v>0</v>
      </c>
      <c r="JT57">
        <v>0</v>
      </c>
      <c r="JU57">
        <v>1</v>
      </c>
      <c r="JV57">
        <v>0</v>
      </c>
      <c r="JW57">
        <v>0</v>
      </c>
      <c r="JY57" t="s">
        <v>538</v>
      </c>
      <c r="JZ57">
        <v>0</v>
      </c>
      <c r="KA57">
        <v>0</v>
      </c>
      <c r="KB57">
        <v>1</v>
      </c>
      <c r="KC57">
        <v>0</v>
      </c>
      <c r="KD57">
        <v>0</v>
      </c>
      <c r="KE57">
        <v>0</v>
      </c>
      <c r="KG57" t="s">
        <v>464</v>
      </c>
      <c r="KH57" t="s">
        <v>560</v>
      </c>
      <c r="KI57" t="s">
        <v>626</v>
      </c>
      <c r="KJ57" t="s">
        <v>464</v>
      </c>
      <c r="KK57">
        <v>10</v>
      </c>
      <c r="KL57" t="s">
        <v>464</v>
      </c>
      <c r="KM57">
        <v>8</v>
      </c>
      <c r="KN57" t="s">
        <v>514</v>
      </c>
      <c r="KO57" t="s">
        <v>457</v>
      </c>
      <c r="KP57">
        <v>0</v>
      </c>
      <c r="KQ57">
        <v>0</v>
      </c>
      <c r="KR57">
        <v>0</v>
      </c>
      <c r="KS57">
        <v>0</v>
      </c>
      <c r="KT57">
        <v>0</v>
      </c>
      <c r="KU57">
        <v>0</v>
      </c>
      <c r="KV57">
        <v>0</v>
      </c>
      <c r="KW57">
        <v>1</v>
      </c>
      <c r="KY57" t="s">
        <v>542</v>
      </c>
      <c r="KZ57" t="s">
        <v>499</v>
      </c>
      <c r="LA57" t="s">
        <v>467</v>
      </c>
      <c r="LB57" t="s">
        <v>457</v>
      </c>
      <c r="LC57">
        <v>0</v>
      </c>
      <c r="LD57">
        <v>0</v>
      </c>
      <c r="LE57">
        <v>0</v>
      </c>
      <c r="LF57">
        <v>0</v>
      </c>
      <c r="LG57">
        <v>0</v>
      </c>
      <c r="LH57">
        <v>0</v>
      </c>
      <c r="LI57">
        <v>1</v>
      </c>
      <c r="LJ57">
        <v>0</v>
      </c>
      <c r="LK57">
        <v>0</v>
      </c>
      <c r="LM57" t="s">
        <v>464</v>
      </c>
      <c r="LN57">
        <v>2</v>
      </c>
      <c r="LO57" t="s">
        <v>51</v>
      </c>
      <c r="LP57">
        <v>1</v>
      </c>
      <c r="LQ57">
        <v>0</v>
      </c>
      <c r="LR57">
        <v>0</v>
      </c>
      <c r="LS57">
        <v>0</v>
      </c>
      <c r="LT57">
        <v>0</v>
      </c>
      <c r="LU57">
        <v>0</v>
      </c>
      <c r="LV57">
        <v>0</v>
      </c>
      <c r="LW57">
        <v>0</v>
      </c>
      <c r="LY57" t="s">
        <v>898</v>
      </c>
      <c r="LZ57" t="s">
        <v>465</v>
      </c>
      <c r="MA57" t="s">
        <v>627</v>
      </c>
      <c r="MB57">
        <v>0</v>
      </c>
      <c r="MC57">
        <v>0</v>
      </c>
      <c r="MD57">
        <v>0</v>
      </c>
      <c r="ME57">
        <v>0</v>
      </c>
      <c r="MF57">
        <v>1</v>
      </c>
      <c r="MG57">
        <v>0</v>
      </c>
      <c r="MH57">
        <v>0</v>
      </c>
      <c r="MJ57" t="s">
        <v>457</v>
      </c>
      <c r="MK57">
        <v>0</v>
      </c>
      <c r="ML57">
        <v>0</v>
      </c>
      <c r="MM57">
        <v>0</v>
      </c>
      <c r="MN57">
        <v>0</v>
      </c>
      <c r="MO57">
        <v>0</v>
      </c>
      <c r="MP57">
        <v>0</v>
      </c>
      <c r="MQ57">
        <v>0</v>
      </c>
      <c r="MR57">
        <v>0</v>
      </c>
      <c r="MS57">
        <v>0</v>
      </c>
      <c r="MT57">
        <v>1</v>
      </c>
      <c r="MX57" t="s">
        <v>470</v>
      </c>
      <c r="MZ57" t="s">
        <v>470</v>
      </c>
      <c r="NB57" t="s">
        <v>502</v>
      </c>
      <c r="ND57" t="s">
        <v>575</v>
      </c>
      <c r="NF57" t="s">
        <v>546</v>
      </c>
      <c r="NH57" t="s">
        <v>471</v>
      </c>
      <c r="NJ57" t="s">
        <v>521</v>
      </c>
      <c r="NK57">
        <v>1</v>
      </c>
      <c r="NL57">
        <v>0</v>
      </c>
      <c r="NM57">
        <v>0</v>
      </c>
      <c r="NN57">
        <v>0</v>
      </c>
      <c r="NO57">
        <v>0</v>
      </c>
      <c r="NP57">
        <v>0</v>
      </c>
      <c r="NQ57">
        <v>0</v>
      </c>
      <c r="NR57">
        <v>0</v>
      </c>
      <c r="NS57">
        <v>0</v>
      </c>
      <c r="NT57">
        <v>0</v>
      </c>
      <c r="NU57">
        <v>0</v>
      </c>
      <c r="NV57">
        <v>0</v>
      </c>
      <c r="NW57">
        <v>0</v>
      </c>
      <c r="NY57" t="s">
        <v>501</v>
      </c>
      <c r="NZ57" t="s">
        <v>870</v>
      </c>
      <c r="OA57">
        <v>0</v>
      </c>
      <c r="OB57">
        <v>0</v>
      </c>
      <c r="OC57">
        <v>0</v>
      </c>
      <c r="OD57">
        <v>0</v>
      </c>
      <c r="OE57">
        <v>0</v>
      </c>
      <c r="OF57">
        <v>1</v>
      </c>
      <c r="OG57">
        <v>0</v>
      </c>
      <c r="OH57">
        <v>0</v>
      </c>
      <c r="OI57">
        <v>0</v>
      </c>
      <c r="OJ57">
        <v>0</v>
      </c>
      <c r="OK57">
        <v>0</v>
      </c>
      <c r="OL57">
        <v>0</v>
      </c>
      <c r="OM57">
        <v>0</v>
      </c>
      <c r="ON57">
        <v>0</v>
      </c>
      <c r="OO57">
        <v>0</v>
      </c>
      <c r="OP57">
        <v>0</v>
      </c>
      <c r="OR57" t="s">
        <v>474</v>
      </c>
      <c r="OS57" t="s">
        <v>464</v>
      </c>
      <c r="PB57">
        <v>100</v>
      </c>
      <c r="PC57" t="s">
        <v>577</v>
      </c>
      <c r="PD57">
        <v>0</v>
      </c>
      <c r="PE57">
        <v>0</v>
      </c>
      <c r="PF57">
        <v>1</v>
      </c>
      <c r="PG57">
        <v>0</v>
      </c>
      <c r="PH57">
        <v>0</v>
      </c>
      <c r="PI57">
        <v>0</v>
      </c>
      <c r="PJ57">
        <v>0</v>
      </c>
      <c r="PK57">
        <v>0</v>
      </c>
      <c r="PM57">
        <v>0</v>
      </c>
      <c r="PN57" t="s">
        <v>618</v>
      </c>
      <c r="PP57" t="s">
        <v>1067</v>
      </c>
      <c r="PQ57" t="s">
        <v>1068</v>
      </c>
      <c r="PW57">
        <v>33106</v>
      </c>
      <c r="PX57" t="s">
        <v>1069</v>
      </c>
      <c r="PY57" s="2">
        <v>45464.266284722216</v>
      </c>
      <c r="QB57" t="s">
        <v>480</v>
      </c>
      <c r="QD57" t="s">
        <v>481</v>
      </c>
      <c r="QF57">
        <v>56</v>
      </c>
    </row>
    <row r="58" spans="1:448" x14ac:dyDescent="0.25">
      <c r="A58" t="s">
        <v>1070</v>
      </c>
      <c r="D58" t="s">
        <v>1071</v>
      </c>
      <c r="E58" t="s">
        <v>450</v>
      </c>
      <c r="F58" t="s">
        <v>1072</v>
      </c>
      <c r="G58" t="s">
        <v>452</v>
      </c>
      <c r="H58" t="s">
        <v>453</v>
      </c>
      <c r="I58">
        <v>0</v>
      </c>
      <c r="J58">
        <v>0</v>
      </c>
      <c r="K58">
        <v>0</v>
      </c>
      <c r="L58">
        <v>1</v>
      </c>
      <c r="M58">
        <v>0</v>
      </c>
      <c r="O58">
        <v>17</v>
      </c>
      <c r="P58">
        <v>54</v>
      </c>
      <c r="Q58" t="s">
        <v>486</v>
      </c>
      <c r="R58" t="s">
        <v>487</v>
      </c>
      <c r="S58" t="s">
        <v>488</v>
      </c>
      <c r="T58" t="s">
        <v>531</v>
      </c>
      <c r="U58">
        <v>0</v>
      </c>
      <c r="V58">
        <v>1</v>
      </c>
      <c r="W58">
        <v>0</v>
      </c>
      <c r="X58">
        <v>0</v>
      </c>
      <c r="Y58">
        <v>0</v>
      </c>
      <c r="Z58">
        <v>0</v>
      </c>
      <c r="AA58">
        <v>0</v>
      </c>
      <c r="AB58">
        <v>0</v>
      </c>
      <c r="AC58">
        <v>0</v>
      </c>
      <c r="AE58" t="s">
        <v>458</v>
      </c>
      <c r="AF58">
        <v>0</v>
      </c>
      <c r="AG58">
        <v>0</v>
      </c>
      <c r="AH58">
        <v>0</v>
      </c>
      <c r="AI58">
        <v>0</v>
      </c>
      <c r="AJ58">
        <v>1</v>
      </c>
      <c r="AL58" t="s">
        <v>514</v>
      </c>
      <c r="AR58" t="s">
        <v>460</v>
      </c>
      <c r="BA58" t="s">
        <v>489</v>
      </c>
      <c r="BB58" t="s">
        <v>556</v>
      </c>
      <c r="BC58">
        <v>0</v>
      </c>
      <c r="BD58">
        <v>0</v>
      </c>
      <c r="BE58">
        <v>0</v>
      </c>
      <c r="BF58">
        <v>0</v>
      </c>
      <c r="BG58">
        <v>1</v>
      </c>
      <c r="BJ58" t="s">
        <v>461</v>
      </c>
      <c r="BS58" t="s">
        <v>460</v>
      </c>
      <c r="CB58" t="s">
        <v>460</v>
      </c>
      <c r="CK58" t="s">
        <v>460</v>
      </c>
      <c r="CT58" t="s">
        <v>460</v>
      </c>
      <c r="DC58" t="s">
        <v>460</v>
      </c>
      <c r="DL58" t="s">
        <v>460</v>
      </c>
      <c r="DU58" t="s">
        <v>461</v>
      </c>
      <c r="ED58" t="s">
        <v>461</v>
      </c>
      <c r="EM58" t="s">
        <v>489</v>
      </c>
      <c r="EN58" t="s">
        <v>556</v>
      </c>
      <c r="EO58">
        <v>0</v>
      </c>
      <c r="EP58">
        <v>0</v>
      </c>
      <c r="EQ58">
        <v>0</v>
      </c>
      <c r="ER58">
        <v>0</v>
      </c>
      <c r="ES58">
        <v>1</v>
      </c>
      <c r="EV58" t="s">
        <v>460</v>
      </c>
      <c r="FE58" t="s">
        <v>460</v>
      </c>
      <c r="FN58" t="s">
        <v>461</v>
      </c>
      <c r="FW58" t="s">
        <v>461</v>
      </c>
      <c r="GF58" t="s">
        <v>460</v>
      </c>
      <c r="GO58" t="s">
        <v>460</v>
      </c>
      <c r="GX58" t="s">
        <v>461</v>
      </c>
      <c r="HG58" t="s">
        <v>460</v>
      </c>
      <c r="HP58" t="s">
        <v>460</v>
      </c>
      <c r="HY58" t="s">
        <v>460</v>
      </c>
      <c r="IH58" t="s">
        <v>461</v>
      </c>
      <c r="IQ58" t="s">
        <v>460</v>
      </c>
      <c r="IZ58" t="s">
        <v>457</v>
      </c>
      <c r="JA58">
        <v>0</v>
      </c>
      <c r="JB58">
        <v>0</v>
      </c>
      <c r="JC58">
        <v>0</v>
      </c>
      <c r="JD58">
        <v>0</v>
      </c>
      <c r="JE58">
        <v>0</v>
      </c>
      <c r="JF58">
        <v>0</v>
      </c>
      <c r="JG58">
        <v>0</v>
      </c>
      <c r="JH58">
        <v>0</v>
      </c>
      <c r="JI58">
        <v>0</v>
      </c>
      <c r="JJ58">
        <v>0</v>
      </c>
      <c r="JK58">
        <v>0</v>
      </c>
      <c r="JL58">
        <v>1</v>
      </c>
      <c r="JM58">
        <v>0</v>
      </c>
      <c r="JO58" t="s">
        <v>457</v>
      </c>
      <c r="JP58">
        <v>0</v>
      </c>
      <c r="JQ58">
        <v>0</v>
      </c>
      <c r="JR58">
        <v>0</v>
      </c>
      <c r="JS58">
        <v>0</v>
      </c>
      <c r="JT58">
        <v>0</v>
      </c>
      <c r="JU58">
        <v>0</v>
      </c>
      <c r="JV58">
        <v>0</v>
      </c>
      <c r="JW58">
        <v>1</v>
      </c>
      <c r="JY58" t="s">
        <v>457</v>
      </c>
      <c r="JZ58">
        <v>0</v>
      </c>
      <c r="KA58">
        <v>0</v>
      </c>
      <c r="KB58">
        <v>0</v>
      </c>
      <c r="KC58">
        <v>0</v>
      </c>
      <c r="KD58">
        <v>0</v>
      </c>
      <c r="KE58">
        <v>1</v>
      </c>
      <c r="KG58" t="s">
        <v>467</v>
      </c>
      <c r="KI58" t="s">
        <v>466</v>
      </c>
      <c r="KJ58" t="s">
        <v>464</v>
      </c>
      <c r="KK58">
        <v>8</v>
      </c>
      <c r="KL58" t="s">
        <v>464</v>
      </c>
      <c r="KM58">
        <v>6</v>
      </c>
      <c r="KN58" t="s">
        <v>514</v>
      </c>
      <c r="KO58" t="s">
        <v>457</v>
      </c>
      <c r="KP58">
        <v>0</v>
      </c>
      <c r="KQ58">
        <v>0</v>
      </c>
      <c r="KR58">
        <v>0</v>
      </c>
      <c r="KS58">
        <v>0</v>
      </c>
      <c r="KT58">
        <v>0</v>
      </c>
      <c r="KU58">
        <v>0</v>
      </c>
      <c r="KV58">
        <v>0</v>
      </c>
      <c r="KW58">
        <v>1</v>
      </c>
      <c r="KY58" t="s">
        <v>542</v>
      </c>
      <c r="KZ58" t="s">
        <v>499</v>
      </c>
      <c r="LA58" t="s">
        <v>467</v>
      </c>
      <c r="LB58" t="s">
        <v>457</v>
      </c>
      <c r="LC58">
        <v>0</v>
      </c>
      <c r="LD58">
        <v>0</v>
      </c>
      <c r="LE58">
        <v>0</v>
      </c>
      <c r="LF58">
        <v>0</v>
      </c>
      <c r="LG58">
        <v>0</v>
      </c>
      <c r="LH58">
        <v>0</v>
      </c>
      <c r="LI58">
        <v>1</v>
      </c>
      <c r="LJ58">
        <v>0</v>
      </c>
      <c r="LK58">
        <v>0</v>
      </c>
      <c r="LM58" t="s">
        <v>467</v>
      </c>
      <c r="LZ58" t="s">
        <v>544</v>
      </c>
      <c r="MA58" t="s">
        <v>457</v>
      </c>
      <c r="MB58">
        <v>0</v>
      </c>
      <c r="MC58">
        <v>0</v>
      </c>
      <c r="MD58">
        <v>0</v>
      </c>
      <c r="ME58">
        <v>0</v>
      </c>
      <c r="MF58">
        <v>0</v>
      </c>
      <c r="MG58">
        <v>0</v>
      </c>
      <c r="MH58">
        <v>1</v>
      </c>
      <c r="MJ58" t="s">
        <v>457</v>
      </c>
      <c r="MK58">
        <v>0</v>
      </c>
      <c r="ML58">
        <v>0</v>
      </c>
      <c r="MM58">
        <v>0</v>
      </c>
      <c r="MN58">
        <v>0</v>
      </c>
      <c r="MO58">
        <v>0</v>
      </c>
      <c r="MP58">
        <v>0</v>
      </c>
      <c r="MQ58">
        <v>0</v>
      </c>
      <c r="MR58">
        <v>0</v>
      </c>
      <c r="MS58">
        <v>0</v>
      </c>
      <c r="MT58">
        <v>1</v>
      </c>
      <c r="MX58" t="s">
        <v>471</v>
      </c>
      <c r="MZ58" t="s">
        <v>471</v>
      </c>
      <c r="NB58" t="s">
        <v>471</v>
      </c>
      <c r="ND58" t="s">
        <v>471</v>
      </c>
      <c r="NF58" t="s">
        <v>471</v>
      </c>
      <c r="NH58" t="s">
        <v>471</v>
      </c>
      <c r="NJ58" t="s">
        <v>456</v>
      </c>
      <c r="NK58">
        <v>0</v>
      </c>
      <c r="NL58">
        <v>0</v>
      </c>
      <c r="NM58">
        <v>0</v>
      </c>
      <c r="NN58">
        <v>0</v>
      </c>
      <c r="NO58">
        <v>0</v>
      </c>
      <c r="NP58">
        <v>0</v>
      </c>
      <c r="NQ58">
        <v>0</v>
      </c>
      <c r="NR58">
        <v>0</v>
      </c>
      <c r="NS58">
        <v>0</v>
      </c>
      <c r="NT58">
        <v>0</v>
      </c>
      <c r="NU58">
        <v>0</v>
      </c>
      <c r="NV58">
        <v>1</v>
      </c>
      <c r="NW58">
        <v>0</v>
      </c>
      <c r="NY58" t="s">
        <v>456</v>
      </c>
      <c r="NZ58" t="s">
        <v>522</v>
      </c>
      <c r="OA58">
        <v>0</v>
      </c>
      <c r="OB58">
        <v>0</v>
      </c>
      <c r="OC58">
        <v>0</v>
      </c>
      <c r="OD58">
        <v>0</v>
      </c>
      <c r="OE58">
        <v>0</v>
      </c>
      <c r="OF58">
        <v>0</v>
      </c>
      <c r="OG58">
        <v>0</v>
      </c>
      <c r="OH58">
        <v>0</v>
      </c>
      <c r="OI58">
        <v>0</v>
      </c>
      <c r="OJ58">
        <v>0</v>
      </c>
      <c r="OK58">
        <v>0</v>
      </c>
      <c r="OL58">
        <v>0</v>
      </c>
      <c r="OM58">
        <v>0</v>
      </c>
      <c r="ON58">
        <v>0</v>
      </c>
      <c r="OO58">
        <v>0</v>
      </c>
      <c r="OP58">
        <v>1</v>
      </c>
      <c r="OR58" t="s">
        <v>523</v>
      </c>
      <c r="OS58" t="s">
        <v>464</v>
      </c>
      <c r="PB58">
        <v>630</v>
      </c>
      <c r="PC58" t="s">
        <v>457</v>
      </c>
      <c r="PD58">
        <v>0</v>
      </c>
      <c r="PE58">
        <v>0</v>
      </c>
      <c r="PF58">
        <v>0</v>
      </c>
      <c r="PG58">
        <v>0</v>
      </c>
      <c r="PH58">
        <v>0</v>
      </c>
      <c r="PI58">
        <v>0</v>
      </c>
      <c r="PJ58">
        <v>0</v>
      </c>
      <c r="PK58">
        <v>1</v>
      </c>
      <c r="PM58">
        <v>0</v>
      </c>
      <c r="PN58" t="s">
        <v>570</v>
      </c>
      <c r="PO58" t="s">
        <v>1073</v>
      </c>
      <c r="PP58" t="s">
        <v>508</v>
      </c>
      <c r="PQ58" t="s">
        <v>1074</v>
      </c>
      <c r="PW58">
        <v>33107</v>
      </c>
      <c r="PX58" t="s">
        <v>1075</v>
      </c>
      <c r="PY58" s="2">
        <v>45464.266944444447</v>
      </c>
      <c r="QB58" t="s">
        <v>480</v>
      </c>
      <c r="QD58" t="s">
        <v>481</v>
      </c>
      <c r="QF58">
        <v>57</v>
      </c>
    </row>
    <row r="59" spans="1:448" x14ac:dyDescent="0.25">
      <c r="A59" t="s">
        <v>1076</v>
      </c>
      <c r="D59" t="s">
        <v>1077</v>
      </c>
      <c r="E59" t="s">
        <v>450</v>
      </c>
      <c r="F59" t="s">
        <v>1078</v>
      </c>
      <c r="G59" t="s">
        <v>452</v>
      </c>
      <c r="H59" t="s">
        <v>453</v>
      </c>
      <c r="I59">
        <v>0</v>
      </c>
      <c r="J59">
        <v>0</v>
      </c>
      <c r="K59">
        <v>0</v>
      </c>
      <c r="L59">
        <v>1</v>
      </c>
      <c r="M59">
        <v>0</v>
      </c>
      <c r="O59">
        <v>18</v>
      </c>
      <c r="P59">
        <v>35</v>
      </c>
      <c r="Q59" t="s">
        <v>486</v>
      </c>
      <c r="R59" t="s">
        <v>455</v>
      </c>
      <c r="S59" t="s">
        <v>456</v>
      </c>
      <c r="T59" t="s">
        <v>531</v>
      </c>
      <c r="U59">
        <v>0</v>
      </c>
      <c r="V59">
        <v>1</v>
      </c>
      <c r="W59">
        <v>0</v>
      </c>
      <c r="X59">
        <v>0</v>
      </c>
      <c r="Y59">
        <v>0</v>
      </c>
      <c r="Z59">
        <v>0</v>
      </c>
      <c r="AA59">
        <v>0</v>
      </c>
      <c r="AB59">
        <v>0</v>
      </c>
      <c r="AC59">
        <v>0</v>
      </c>
      <c r="AE59" t="s">
        <v>458</v>
      </c>
      <c r="AF59">
        <v>0</v>
      </c>
      <c r="AG59">
        <v>0</v>
      </c>
      <c r="AH59">
        <v>0</v>
      </c>
      <c r="AI59">
        <v>0</v>
      </c>
      <c r="AJ59">
        <v>1</v>
      </c>
      <c r="AL59" t="s">
        <v>459</v>
      </c>
      <c r="AR59" t="s">
        <v>489</v>
      </c>
      <c r="AS59" t="s">
        <v>556</v>
      </c>
      <c r="AT59">
        <v>0</v>
      </c>
      <c r="AU59">
        <v>0</v>
      </c>
      <c r="AV59">
        <v>0</v>
      </c>
      <c r="AW59">
        <v>0</v>
      </c>
      <c r="AX59">
        <v>1</v>
      </c>
      <c r="BA59" t="s">
        <v>460</v>
      </c>
      <c r="BJ59" t="s">
        <v>461</v>
      </c>
      <c r="BS59" t="s">
        <v>489</v>
      </c>
      <c r="BT59" t="s">
        <v>556</v>
      </c>
      <c r="BU59">
        <v>0</v>
      </c>
      <c r="BV59">
        <v>0</v>
      </c>
      <c r="BW59">
        <v>0</v>
      </c>
      <c r="BX59">
        <v>0</v>
      </c>
      <c r="BY59">
        <v>1</v>
      </c>
      <c r="CB59" t="s">
        <v>461</v>
      </c>
      <c r="CK59" t="s">
        <v>460</v>
      </c>
      <c r="CT59" t="s">
        <v>460</v>
      </c>
      <c r="DC59" t="s">
        <v>460</v>
      </c>
      <c r="DL59" t="s">
        <v>460</v>
      </c>
      <c r="DU59" t="s">
        <v>461</v>
      </c>
      <c r="ED59" t="s">
        <v>461</v>
      </c>
      <c r="EM59" t="s">
        <v>460</v>
      </c>
      <c r="EV59" t="s">
        <v>460</v>
      </c>
      <c r="FE59" t="s">
        <v>460</v>
      </c>
      <c r="FN59" t="s">
        <v>460</v>
      </c>
      <c r="FW59" t="s">
        <v>461</v>
      </c>
      <c r="GF59" t="s">
        <v>460</v>
      </c>
      <c r="GO59" t="s">
        <v>461</v>
      </c>
      <c r="GX59" t="s">
        <v>461</v>
      </c>
      <c r="HG59" t="s">
        <v>461</v>
      </c>
      <c r="HP59" t="s">
        <v>460</v>
      </c>
      <c r="HY59" t="s">
        <v>460</v>
      </c>
      <c r="IH59" t="s">
        <v>461</v>
      </c>
      <c r="IQ59" t="s">
        <v>460</v>
      </c>
      <c r="IZ59" t="s">
        <v>611</v>
      </c>
      <c r="JA59">
        <v>0</v>
      </c>
      <c r="JB59">
        <v>0</v>
      </c>
      <c r="JC59">
        <v>0</v>
      </c>
      <c r="JD59">
        <v>0</v>
      </c>
      <c r="JE59">
        <v>0</v>
      </c>
      <c r="JF59">
        <v>1</v>
      </c>
      <c r="JG59">
        <v>0</v>
      </c>
      <c r="JH59">
        <v>0</v>
      </c>
      <c r="JI59">
        <v>0</v>
      </c>
      <c r="JJ59">
        <v>0</v>
      </c>
      <c r="JK59">
        <v>0</v>
      </c>
      <c r="JL59">
        <v>0</v>
      </c>
      <c r="JM59">
        <v>0</v>
      </c>
      <c r="JO59" t="s">
        <v>951</v>
      </c>
      <c r="JP59">
        <v>0</v>
      </c>
      <c r="JQ59">
        <v>0</v>
      </c>
      <c r="JR59">
        <v>0</v>
      </c>
      <c r="JS59">
        <v>0</v>
      </c>
      <c r="JT59">
        <v>0</v>
      </c>
      <c r="JU59">
        <v>1</v>
      </c>
      <c r="JV59">
        <v>0</v>
      </c>
      <c r="JW59">
        <v>0</v>
      </c>
      <c r="JY59" t="s">
        <v>598</v>
      </c>
      <c r="JZ59">
        <v>0</v>
      </c>
      <c r="KA59">
        <v>0</v>
      </c>
      <c r="KB59">
        <v>1</v>
      </c>
      <c r="KC59">
        <v>1</v>
      </c>
      <c r="KD59">
        <v>0</v>
      </c>
      <c r="KE59">
        <v>0</v>
      </c>
      <c r="KG59" t="s">
        <v>467</v>
      </c>
      <c r="KI59" t="s">
        <v>496</v>
      </c>
      <c r="KJ59" t="s">
        <v>464</v>
      </c>
      <c r="KK59">
        <v>2</v>
      </c>
      <c r="KL59" t="s">
        <v>464</v>
      </c>
      <c r="KM59">
        <v>0</v>
      </c>
      <c r="KN59" t="s">
        <v>459</v>
      </c>
      <c r="KO59" t="s">
        <v>600</v>
      </c>
      <c r="KP59">
        <v>1</v>
      </c>
      <c r="KQ59">
        <v>0</v>
      </c>
      <c r="KR59">
        <v>0</v>
      </c>
      <c r="KS59">
        <v>0</v>
      </c>
      <c r="KT59">
        <v>0</v>
      </c>
      <c r="KU59">
        <v>0</v>
      </c>
      <c r="KV59">
        <v>0</v>
      </c>
      <c r="KW59">
        <v>0</v>
      </c>
      <c r="KY59" t="s">
        <v>585</v>
      </c>
      <c r="KZ59" t="s">
        <v>499</v>
      </c>
      <c r="LA59" t="s">
        <v>464</v>
      </c>
      <c r="LB59" t="s">
        <v>457</v>
      </c>
      <c r="LC59">
        <v>0</v>
      </c>
      <c r="LD59">
        <v>0</v>
      </c>
      <c r="LE59">
        <v>0</v>
      </c>
      <c r="LF59">
        <v>0</v>
      </c>
      <c r="LG59">
        <v>0</v>
      </c>
      <c r="LH59">
        <v>0</v>
      </c>
      <c r="LI59">
        <v>1</v>
      </c>
      <c r="LJ59">
        <v>0</v>
      </c>
      <c r="LK59">
        <v>0</v>
      </c>
      <c r="LM59" t="s">
        <v>467</v>
      </c>
      <c r="LZ59" t="s">
        <v>657</v>
      </c>
      <c r="MA59" t="s">
        <v>457</v>
      </c>
      <c r="MB59">
        <v>0</v>
      </c>
      <c r="MC59">
        <v>0</v>
      </c>
      <c r="MD59">
        <v>0</v>
      </c>
      <c r="ME59">
        <v>0</v>
      </c>
      <c r="MF59">
        <v>0</v>
      </c>
      <c r="MG59">
        <v>0</v>
      </c>
      <c r="MH59">
        <v>1</v>
      </c>
      <c r="MJ59" t="s">
        <v>520</v>
      </c>
      <c r="MK59">
        <v>0</v>
      </c>
      <c r="ML59">
        <v>0</v>
      </c>
      <c r="MM59">
        <v>0</v>
      </c>
      <c r="MN59">
        <v>0</v>
      </c>
      <c r="MO59">
        <v>0</v>
      </c>
      <c r="MP59">
        <v>0</v>
      </c>
      <c r="MQ59">
        <v>0</v>
      </c>
      <c r="MR59">
        <v>1</v>
      </c>
      <c r="MS59">
        <v>0</v>
      </c>
      <c r="MT59">
        <v>0</v>
      </c>
      <c r="MX59" t="s">
        <v>471</v>
      </c>
      <c r="MZ59" t="s">
        <v>501</v>
      </c>
      <c r="NB59" t="s">
        <v>471</v>
      </c>
      <c r="ND59" t="s">
        <v>470</v>
      </c>
      <c r="NF59" t="s">
        <v>501</v>
      </c>
      <c r="NH59" t="s">
        <v>470</v>
      </c>
      <c r="NJ59" t="s">
        <v>561</v>
      </c>
      <c r="NK59">
        <v>0</v>
      </c>
      <c r="NL59">
        <v>0</v>
      </c>
      <c r="NM59">
        <v>1</v>
      </c>
      <c r="NN59">
        <v>0</v>
      </c>
      <c r="NO59">
        <v>0</v>
      </c>
      <c r="NP59">
        <v>0</v>
      </c>
      <c r="NQ59">
        <v>0</v>
      </c>
      <c r="NR59">
        <v>0</v>
      </c>
      <c r="NS59">
        <v>0</v>
      </c>
      <c r="NT59">
        <v>0</v>
      </c>
      <c r="NU59">
        <v>0</v>
      </c>
      <c r="NV59">
        <v>0</v>
      </c>
      <c r="NW59">
        <v>0</v>
      </c>
      <c r="NY59" t="s">
        <v>471</v>
      </c>
      <c r="NZ59" t="s">
        <v>1079</v>
      </c>
      <c r="OA59">
        <v>0</v>
      </c>
      <c r="OB59">
        <v>0</v>
      </c>
      <c r="OC59">
        <v>0</v>
      </c>
      <c r="OD59">
        <v>0</v>
      </c>
      <c r="OE59">
        <v>0</v>
      </c>
      <c r="OF59">
        <v>0</v>
      </c>
      <c r="OG59">
        <v>1</v>
      </c>
      <c r="OH59">
        <v>0</v>
      </c>
      <c r="OI59">
        <v>0</v>
      </c>
      <c r="OJ59">
        <v>0</v>
      </c>
      <c r="OK59">
        <v>0</v>
      </c>
      <c r="OL59">
        <v>0</v>
      </c>
      <c r="OM59">
        <v>0</v>
      </c>
      <c r="ON59">
        <v>0</v>
      </c>
      <c r="OO59">
        <v>0</v>
      </c>
      <c r="OP59">
        <v>0</v>
      </c>
      <c r="OR59" t="s">
        <v>523</v>
      </c>
      <c r="OS59" t="s">
        <v>464</v>
      </c>
      <c r="PB59">
        <v>5000</v>
      </c>
      <c r="PC59" t="s">
        <v>586</v>
      </c>
      <c r="PD59">
        <v>1</v>
      </c>
      <c r="PE59">
        <v>0</v>
      </c>
      <c r="PF59">
        <v>0</v>
      </c>
      <c r="PG59">
        <v>0</v>
      </c>
      <c r="PH59">
        <v>0</v>
      </c>
      <c r="PI59">
        <v>0</v>
      </c>
      <c r="PJ59">
        <v>0</v>
      </c>
      <c r="PK59">
        <v>0</v>
      </c>
      <c r="PM59">
        <v>5000</v>
      </c>
      <c r="PN59" t="s">
        <v>476</v>
      </c>
      <c r="PP59" t="s">
        <v>1080</v>
      </c>
      <c r="PQ59" t="s">
        <v>1081</v>
      </c>
      <c r="PW59">
        <v>33108</v>
      </c>
      <c r="PX59" t="s">
        <v>1082</v>
      </c>
      <c r="PY59" s="2">
        <v>45464.267013888893</v>
      </c>
      <c r="QB59" t="s">
        <v>480</v>
      </c>
      <c r="QD59" t="s">
        <v>481</v>
      </c>
      <c r="QF59">
        <v>58</v>
      </c>
    </row>
    <row r="60" spans="1:448" x14ac:dyDescent="0.25">
      <c r="A60" t="s">
        <v>1083</v>
      </c>
      <c r="D60" t="s">
        <v>1084</v>
      </c>
      <c r="E60" t="s">
        <v>450</v>
      </c>
      <c r="F60" t="s">
        <v>1085</v>
      </c>
      <c r="G60" t="s">
        <v>770</v>
      </c>
      <c r="H60" t="s">
        <v>568</v>
      </c>
      <c r="I60">
        <v>0</v>
      </c>
      <c r="J60">
        <v>1</v>
      </c>
      <c r="K60">
        <v>0</v>
      </c>
      <c r="L60">
        <v>0</v>
      </c>
      <c r="M60">
        <v>0</v>
      </c>
      <c r="O60">
        <v>20</v>
      </c>
      <c r="P60">
        <v>34.119999999999997</v>
      </c>
      <c r="Q60" t="s">
        <v>584</v>
      </c>
      <c r="R60" t="s">
        <v>584</v>
      </c>
      <c r="S60" t="s">
        <v>488</v>
      </c>
      <c r="T60" t="s">
        <v>457</v>
      </c>
      <c r="U60">
        <v>0</v>
      </c>
      <c r="V60">
        <v>0</v>
      </c>
      <c r="W60">
        <v>0</v>
      </c>
      <c r="X60">
        <v>0</v>
      </c>
      <c r="Y60">
        <v>0</v>
      </c>
      <c r="Z60">
        <v>0</v>
      </c>
      <c r="AA60">
        <v>0</v>
      </c>
      <c r="AB60">
        <v>0</v>
      </c>
      <c r="AC60">
        <v>1</v>
      </c>
      <c r="AE60" t="s">
        <v>458</v>
      </c>
      <c r="AF60">
        <v>0</v>
      </c>
      <c r="AG60">
        <v>0</v>
      </c>
      <c r="AH60">
        <v>0</v>
      </c>
      <c r="AI60">
        <v>0</v>
      </c>
      <c r="AJ60">
        <v>1</v>
      </c>
      <c r="AL60" t="s">
        <v>471</v>
      </c>
      <c r="AR60" t="s">
        <v>460</v>
      </c>
      <c r="BA60" t="s">
        <v>460</v>
      </c>
      <c r="BJ60" t="s">
        <v>461</v>
      </c>
      <c r="BS60" t="s">
        <v>460</v>
      </c>
      <c r="CB60" t="s">
        <v>460</v>
      </c>
      <c r="CK60" t="s">
        <v>460</v>
      </c>
      <c r="CT60" t="s">
        <v>460</v>
      </c>
      <c r="DC60" t="s">
        <v>460</v>
      </c>
      <c r="DL60" t="s">
        <v>460</v>
      </c>
      <c r="DU60" t="s">
        <v>461</v>
      </c>
      <c r="ED60" t="s">
        <v>460</v>
      </c>
      <c r="EM60" t="s">
        <v>460</v>
      </c>
      <c r="EV60" t="s">
        <v>460</v>
      </c>
      <c r="FE60" t="s">
        <v>460</v>
      </c>
      <c r="FN60" t="s">
        <v>461</v>
      </c>
      <c r="FW60" t="s">
        <v>461</v>
      </c>
      <c r="GF60" t="s">
        <v>460</v>
      </c>
      <c r="GO60" t="s">
        <v>460</v>
      </c>
      <c r="GX60" t="s">
        <v>461</v>
      </c>
      <c r="HG60" t="s">
        <v>461</v>
      </c>
      <c r="HP60" t="s">
        <v>461</v>
      </c>
      <c r="HY60" t="s">
        <v>460</v>
      </c>
      <c r="IH60" t="s">
        <v>460</v>
      </c>
      <c r="IQ60" t="s">
        <v>460</v>
      </c>
      <c r="IZ60" t="s">
        <v>611</v>
      </c>
      <c r="JA60">
        <v>0</v>
      </c>
      <c r="JB60">
        <v>0</v>
      </c>
      <c r="JC60">
        <v>0</v>
      </c>
      <c r="JD60">
        <v>0</v>
      </c>
      <c r="JE60">
        <v>0</v>
      </c>
      <c r="JF60">
        <v>1</v>
      </c>
      <c r="JG60">
        <v>0</v>
      </c>
      <c r="JH60">
        <v>0</v>
      </c>
      <c r="JI60">
        <v>0</v>
      </c>
      <c r="JJ60">
        <v>0</v>
      </c>
      <c r="JK60">
        <v>0</v>
      </c>
      <c r="JL60">
        <v>0</v>
      </c>
      <c r="JM60">
        <v>0</v>
      </c>
      <c r="JO60" t="s">
        <v>463</v>
      </c>
      <c r="JP60">
        <v>0</v>
      </c>
      <c r="JQ60">
        <v>0</v>
      </c>
      <c r="JR60">
        <v>0</v>
      </c>
      <c r="JS60">
        <v>1</v>
      </c>
      <c r="JT60">
        <v>0</v>
      </c>
      <c r="JU60">
        <v>0</v>
      </c>
      <c r="JV60">
        <v>0</v>
      </c>
      <c r="JW60">
        <v>0</v>
      </c>
      <c r="JY60" t="s">
        <v>598</v>
      </c>
      <c r="JZ60">
        <v>0</v>
      </c>
      <c r="KA60">
        <v>0</v>
      </c>
      <c r="KB60">
        <v>1</v>
      </c>
      <c r="KC60">
        <v>1</v>
      </c>
      <c r="KD60">
        <v>0</v>
      </c>
      <c r="KE60">
        <v>0</v>
      </c>
      <c r="KG60" t="s">
        <v>467</v>
      </c>
      <c r="KI60" t="s">
        <v>466</v>
      </c>
      <c r="KJ60" t="s">
        <v>464</v>
      </c>
      <c r="KK60">
        <v>4</v>
      </c>
      <c r="KL60" t="s">
        <v>464</v>
      </c>
      <c r="KM60">
        <v>4</v>
      </c>
      <c r="KN60" t="s">
        <v>514</v>
      </c>
      <c r="KO60" t="s">
        <v>457</v>
      </c>
      <c r="KP60">
        <v>0</v>
      </c>
      <c r="KQ60">
        <v>0</v>
      </c>
      <c r="KR60">
        <v>0</v>
      </c>
      <c r="KS60">
        <v>0</v>
      </c>
      <c r="KT60">
        <v>0</v>
      </c>
      <c r="KU60">
        <v>0</v>
      </c>
      <c r="KV60">
        <v>0</v>
      </c>
      <c r="KW60">
        <v>1</v>
      </c>
      <c r="KY60" t="s">
        <v>585</v>
      </c>
      <c r="KZ60" t="s">
        <v>499</v>
      </c>
      <c r="LA60" t="s">
        <v>467</v>
      </c>
      <c r="LB60" t="s">
        <v>457</v>
      </c>
      <c r="LC60">
        <v>0</v>
      </c>
      <c r="LD60">
        <v>0</v>
      </c>
      <c r="LE60">
        <v>0</v>
      </c>
      <c r="LF60">
        <v>0</v>
      </c>
      <c r="LG60">
        <v>0</v>
      </c>
      <c r="LH60">
        <v>0</v>
      </c>
      <c r="LI60">
        <v>1</v>
      </c>
      <c r="LJ60">
        <v>0</v>
      </c>
      <c r="LK60">
        <v>0</v>
      </c>
      <c r="LM60" t="s">
        <v>467</v>
      </c>
      <c r="LZ60" t="s">
        <v>544</v>
      </c>
      <c r="MA60" t="s">
        <v>457</v>
      </c>
      <c r="MB60">
        <v>0</v>
      </c>
      <c r="MC60">
        <v>0</v>
      </c>
      <c r="MD60">
        <v>0</v>
      </c>
      <c r="ME60">
        <v>0</v>
      </c>
      <c r="MF60">
        <v>0</v>
      </c>
      <c r="MG60">
        <v>0</v>
      </c>
      <c r="MH60">
        <v>1</v>
      </c>
      <c r="MJ60" t="s">
        <v>520</v>
      </c>
      <c r="MK60">
        <v>0</v>
      </c>
      <c r="ML60">
        <v>0</v>
      </c>
      <c r="MM60">
        <v>0</v>
      </c>
      <c r="MN60">
        <v>0</v>
      </c>
      <c r="MO60">
        <v>0</v>
      </c>
      <c r="MP60">
        <v>0</v>
      </c>
      <c r="MQ60">
        <v>0</v>
      </c>
      <c r="MR60">
        <v>1</v>
      </c>
      <c r="MS60">
        <v>0</v>
      </c>
      <c r="MT60">
        <v>0</v>
      </c>
      <c r="MX60" t="s">
        <v>546</v>
      </c>
      <c r="MZ60" t="s">
        <v>546</v>
      </c>
      <c r="NB60" t="s">
        <v>546</v>
      </c>
      <c r="ND60" t="s">
        <v>546</v>
      </c>
      <c r="NF60" t="s">
        <v>546</v>
      </c>
      <c r="NH60" t="s">
        <v>546</v>
      </c>
      <c r="NJ60" t="s">
        <v>628</v>
      </c>
      <c r="NK60">
        <v>0</v>
      </c>
      <c r="NL60">
        <v>0</v>
      </c>
      <c r="NM60">
        <v>0</v>
      </c>
      <c r="NN60">
        <v>0</v>
      </c>
      <c r="NO60">
        <v>1</v>
      </c>
      <c r="NP60">
        <v>0</v>
      </c>
      <c r="NQ60">
        <v>0</v>
      </c>
      <c r="NR60">
        <v>0</v>
      </c>
      <c r="NS60">
        <v>0</v>
      </c>
      <c r="NT60">
        <v>0</v>
      </c>
      <c r="NU60">
        <v>0</v>
      </c>
      <c r="NV60">
        <v>0</v>
      </c>
      <c r="NW60">
        <v>0</v>
      </c>
      <c r="NY60" t="s">
        <v>470</v>
      </c>
      <c r="NZ60" t="s">
        <v>522</v>
      </c>
      <c r="OA60">
        <v>0</v>
      </c>
      <c r="OB60">
        <v>0</v>
      </c>
      <c r="OC60">
        <v>0</v>
      </c>
      <c r="OD60">
        <v>0</v>
      </c>
      <c r="OE60">
        <v>0</v>
      </c>
      <c r="OF60">
        <v>0</v>
      </c>
      <c r="OG60">
        <v>0</v>
      </c>
      <c r="OH60">
        <v>0</v>
      </c>
      <c r="OI60">
        <v>0</v>
      </c>
      <c r="OJ60">
        <v>0</v>
      </c>
      <c r="OK60">
        <v>0</v>
      </c>
      <c r="OL60">
        <v>0</v>
      </c>
      <c r="OM60">
        <v>0</v>
      </c>
      <c r="ON60">
        <v>0</v>
      </c>
      <c r="OO60">
        <v>0</v>
      </c>
      <c r="OP60">
        <v>1</v>
      </c>
      <c r="OR60" t="s">
        <v>474</v>
      </c>
      <c r="OS60" t="s">
        <v>467</v>
      </c>
      <c r="OT60" t="s">
        <v>1086</v>
      </c>
      <c r="OU60">
        <v>0</v>
      </c>
      <c r="OV60">
        <v>1</v>
      </c>
      <c r="OW60">
        <v>0</v>
      </c>
      <c r="OX60">
        <v>1</v>
      </c>
      <c r="OY60">
        <v>0</v>
      </c>
      <c r="OZ60">
        <v>0</v>
      </c>
      <c r="PC60" t="s">
        <v>577</v>
      </c>
      <c r="PD60">
        <v>0</v>
      </c>
      <c r="PE60">
        <v>0</v>
      </c>
      <c r="PF60">
        <v>1</v>
      </c>
      <c r="PG60">
        <v>0</v>
      </c>
      <c r="PH60">
        <v>0</v>
      </c>
      <c r="PI60">
        <v>0</v>
      </c>
      <c r="PJ60">
        <v>0</v>
      </c>
      <c r="PK60">
        <v>0</v>
      </c>
      <c r="PM60">
        <v>0</v>
      </c>
      <c r="PN60" t="s">
        <v>618</v>
      </c>
      <c r="PP60" t="s">
        <v>1087</v>
      </c>
      <c r="PQ60" t="s">
        <v>1088</v>
      </c>
      <c r="PW60">
        <v>33109</v>
      </c>
      <c r="PX60" t="s">
        <v>1089</v>
      </c>
      <c r="PY60" s="2">
        <v>45464.267569444448</v>
      </c>
      <c r="QB60" t="s">
        <v>480</v>
      </c>
      <c r="QD60" t="s">
        <v>481</v>
      </c>
      <c r="QF60">
        <v>59</v>
      </c>
    </row>
    <row r="61" spans="1:448" x14ac:dyDescent="0.25">
      <c r="A61" t="s">
        <v>1090</v>
      </c>
      <c r="D61" t="s">
        <v>1091</v>
      </c>
      <c r="E61" t="s">
        <v>450</v>
      </c>
      <c r="F61" t="s">
        <v>1092</v>
      </c>
      <c r="G61" t="s">
        <v>770</v>
      </c>
      <c r="H61" t="s">
        <v>530</v>
      </c>
      <c r="I61">
        <v>0</v>
      </c>
      <c r="J61">
        <v>1</v>
      </c>
      <c r="K61">
        <v>1</v>
      </c>
      <c r="L61">
        <v>1</v>
      </c>
      <c r="M61">
        <v>0</v>
      </c>
      <c r="O61">
        <v>13</v>
      </c>
      <c r="P61">
        <v>33</v>
      </c>
      <c r="Q61" t="s">
        <v>584</v>
      </c>
      <c r="R61" t="s">
        <v>584</v>
      </c>
      <c r="S61" t="s">
        <v>456</v>
      </c>
      <c r="T61" t="s">
        <v>636</v>
      </c>
      <c r="U61">
        <v>0</v>
      </c>
      <c r="V61">
        <v>1</v>
      </c>
      <c r="W61">
        <v>1</v>
      </c>
      <c r="X61">
        <v>0</v>
      </c>
      <c r="Y61">
        <v>0</v>
      </c>
      <c r="Z61">
        <v>0</v>
      </c>
      <c r="AA61">
        <v>0</v>
      </c>
      <c r="AB61">
        <v>0</v>
      </c>
      <c r="AC61">
        <v>0</v>
      </c>
      <c r="AE61" t="s">
        <v>458</v>
      </c>
      <c r="AF61">
        <v>0</v>
      </c>
      <c r="AG61">
        <v>0</v>
      </c>
      <c r="AH61">
        <v>0</v>
      </c>
      <c r="AI61">
        <v>0</v>
      </c>
      <c r="AJ61">
        <v>1</v>
      </c>
      <c r="AL61" t="s">
        <v>514</v>
      </c>
      <c r="AR61" t="s">
        <v>460</v>
      </c>
      <c r="BA61" t="s">
        <v>460</v>
      </c>
      <c r="BJ61" t="s">
        <v>461</v>
      </c>
      <c r="BS61" t="s">
        <v>460</v>
      </c>
      <c r="CB61" t="s">
        <v>461</v>
      </c>
      <c r="CK61" t="s">
        <v>460</v>
      </c>
      <c r="CT61" t="s">
        <v>461</v>
      </c>
      <c r="DC61" t="s">
        <v>460</v>
      </c>
      <c r="DL61" t="s">
        <v>460</v>
      </c>
      <c r="DU61" t="s">
        <v>461</v>
      </c>
      <c r="ED61" t="s">
        <v>461</v>
      </c>
      <c r="EM61" t="s">
        <v>461</v>
      </c>
      <c r="EV61" t="s">
        <v>461</v>
      </c>
      <c r="FE61" t="s">
        <v>461</v>
      </c>
      <c r="FN61" t="s">
        <v>460</v>
      </c>
      <c r="FW61" t="s">
        <v>461</v>
      </c>
      <c r="GF61" t="s">
        <v>489</v>
      </c>
      <c r="GG61" t="s">
        <v>556</v>
      </c>
      <c r="GH61">
        <v>0</v>
      </c>
      <c r="GI61">
        <v>0</v>
      </c>
      <c r="GJ61">
        <v>0</v>
      </c>
      <c r="GK61">
        <v>0</v>
      </c>
      <c r="GL61">
        <v>1</v>
      </c>
      <c r="GO61" t="s">
        <v>461</v>
      </c>
      <c r="GX61" t="s">
        <v>461</v>
      </c>
      <c r="HG61" t="s">
        <v>461</v>
      </c>
      <c r="HP61" t="s">
        <v>461</v>
      </c>
      <c r="HY61" t="s">
        <v>489</v>
      </c>
      <c r="HZ61" t="s">
        <v>556</v>
      </c>
      <c r="IA61">
        <v>0</v>
      </c>
      <c r="IB61">
        <v>0</v>
      </c>
      <c r="IC61">
        <v>0</v>
      </c>
      <c r="ID61">
        <v>0</v>
      </c>
      <c r="IE61">
        <v>1</v>
      </c>
      <c r="IH61" t="s">
        <v>489</v>
      </c>
      <c r="II61" t="s">
        <v>556</v>
      </c>
      <c r="IJ61">
        <v>0</v>
      </c>
      <c r="IK61">
        <v>0</v>
      </c>
      <c r="IL61">
        <v>0</v>
      </c>
      <c r="IM61">
        <v>0</v>
      </c>
      <c r="IN61">
        <v>1</v>
      </c>
      <c r="IQ61" t="s">
        <v>460</v>
      </c>
      <c r="IZ61" t="s">
        <v>1093</v>
      </c>
      <c r="JA61">
        <v>0</v>
      </c>
      <c r="JB61">
        <v>0</v>
      </c>
      <c r="JC61">
        <v>0</v>
      </c>
      <c r="JD61">
        <v>0</v>
      </c>
      <c r="JE61">
        <v>0</v>
      </c>
      <c r="JF61">
        <v>0</v>
      </c>
      <c r="JG61">
        <v>0</v>
      </c>
      <c r="JH61">
        <v>0</v>
      </c>
      <c r="JI61">
        <v>0</v>
      </c>
      <c r="JJ61">
        <v>1</v>
      </c>
      <c r="JK61">
        <v>0</v>
      </c>
      <c r="JL61">
        <v>0</v>
      </c>
      <c r="JM61">
        <v>0</v>
      </c>
      <c r="JO61" t="s">
        <v>1094</v>
      </c>
      <c r="JP61">
        <v>0</v>
      </c>
      <c r="JQ61">
        <v>0</v>
      </c>
      <c r="JR61">
        <v>0</v>
      </c>
      <c r="JS61">
        <v>0</v>
      </c>
      <c r="JT61">
        <v>1</v>
      </c>
      <c r="JU61">
        <v>0</v>
      </c>
      <c r="JV61">
        <v>0</v>
      </c>
      <c r="JW61">
        <v>0</v>
      </c>
      <c r="JY61" t="s">
        <v>457</v>
      </c>
      <c r="JZ61">
        <v>0</v>
      </c>
      <c r="KA61">
        <v>0</v>
      </c>
      <c r="KB61">
        <v>0</v>
      </c>
      <c r="KC61">
        <v>0</v>
      </c>
      <c r="KD61">
        <v>0</v>
      </c>
      <c r="KE61">
        <v>1</v>
      </c>
      <c r="KG61" t="s">
        <v>467</v>
      </c>
      <c r="KI61" t="s">
        <v>496</v>
      </c>
      <c r="KJ61" t="s">
        <v>464</v>
      </c>
      <c r="KK61">
        <v>20</v>
      </c>
      <c r="KL61" t="s">
        <v>464</v>
      </c>
      <c r="KM61">
        <v>4</v>
      </c>
      <c r="KN61" t="s">
        <v>459</v>
      </c>
      <c r="KO61" t="s">
        <v>600</v>
      </c>
      <c r="KP61">
        <v>1</v>
      </c>
      <c r="KQ61">
        <v>0</v>
      </c>
      <c r="KR61">
        <v>0</v>
      </c>
      <c r="KS61">
        <v>0</v>
      </c>
      <c r="KT61">
        <v>0</v>
      </c>
      <c r="KU61">
        <v>0</v>
      </c>
      <c r="KV61">
        <v>0</v>
      </c>
      <c r="KW61">
        <v>0</v>
      </c>
      <c r="KY61" t="s">
        <v>585</v>
      </c>
      <c r="KZ61" t="s">
        <v>499</v>
      </c>
      <c r="LA61" t="s">
        <v>467</v>
      </c>
      <c r="LB61" t="s">
        <v>572</v>
      </c>
      <c r="LC61">
        <v>1</v>
      </c>
      <c r="LD61">
        <v>0</v>
      </c>
      <c r="LE61">
        <v>0</v>
      </c>
      <c r="LF61">
        <v>0</v>
      </c>
      <c r="LG61">
        <v>0</v>
      </c>
      <c r="LH61">
        <v>0</v>
      </c>
      <c r="LI61">
        <v>0</v>
      </c>
      <c r="LJ61">
        <v>0</v>
      </c>
      <c r="LK61">
        <v>0</v>
      </c>
      <c r="LM61" t="s">
        <v>464</v>
      </c>
      <c r="LN61">
        <v>1</v>
      </c>
      <c r="LO61" t="s">
        <v>698</v>
      </c>
      <c r="LP61">
        <v>0</v>
      </c>
      <c r="LQ61">
        <v>1</v>
      </c>
      <c r="LR61">
        <v>0</v>
      </c>
      <c r="LS61">
        <v>0</v>
      </c>
      <c r="LT61">
        <v>0</v>
      </c>
      <c r="LU61">
        <v>0</v>
      </c>
      <c r="LV61">
        <v>0</v>
      </c>
      <c r="LW61">
        <v>0</v>
      </c>
      <c r="LY61" t="s">
        <v>517</v>
      </c>
      <c r="LZ61" t="s">
        <v>544</v>
      </c>
      <c r="MA61" t="s">
        <v>457</v>
      </c>
      <c r="MB61">
        <v>0</v>
      </c>
      <c r="MC61">
        <v>0</v>
      </c>
      <c r="MD61">
        <v>0</v>
      </c>
      <c r="ME61">
        <v>0</v>
      </c>
      <c r="MF61">
        <v>0</v>
      </c>
      <c r="MG61">
        <v>0</v>
      </c>
      <c r="MH61">
        <v>1</v>
      </c>
      <c r="MJ61" t="s">
        <v>666</v>
      </c>
      <c r="MK61">
        <v>0</v>
      </c>
      <c r="ML61">
        <v>1</v>
      </c>
      <c r="MM61">
        <v>0</v>
      </c>
      <c r="MN61">
        <v>0</v>
      </c>
      <c r="MO61">
        <v>0</v>
      </c>
      <c r="MP61">
        <v>0</v>
      </c>
      <c r="MQ61">
        <v>0</v>
      </c>
      <c r="MR61">
        <v>0</v>
      </c>
      <c r="MS61">
        <v>0</v>
      </c>
      <c r="MT61">
        <v>0</v>
      </c>
      <c r="MX61" t="s">
        <v>471</v>
      </c>
      <c r="MZ61" t="s">
        <v>470</v>
      </c>
      <c r="NB61" t="s">
        <v>575</v>
      </c>
      <c r="ND61" t="s">
        <v>575</v>
      </c>
      <c r="NF61" t="s">
        <v>575</v>
      </c>
      <c r="NH61" t="s">
        <v>546</v>
      </c>
      <c r="NJ61" t="s">
        <v>456</v>
      </c>
      <c r="NK61">
        <v>0</v>
      </c>
      <c r="NL61">
        <v>0</v>
      </c>
      <c r="NM61">
        <v>0</v>
      </c>
      <c r="NN61">
        <v>0</v>
      </c>
      <c r="NO61">
        <v>0</v>
      </c>
      <c r="NP61">
        <v>0</v>
      </c>
      <c r="NQ61">
        <v>0</v>
      </c>
      <c r="NR61">
        <v>0</v>
      </c>
      <c r="NS61">
        <v>0</v>
      </c>
      <c r="NT61">
        <v>0</v>
      </c>
      <c r="NU61">
        <v>0</v>
      </c>
      <c r="NV61">
        <v>1</v>
      </c>
      <c r="NW61">
        <v>0</v>
      </c>
      <c r="NY61" t="s">
        <v>456</v>
      </c>
      <c r="NZ61" t="s">
        <v>522</v>
      </c>
      <c r="OA61">
        <v>0</v>
      </c>
      <c r="OB61">
        <v>0</v>
      </c>
      <c r="OC61">
        <v>0</v>
      </c>
      <c r="OD61">
        <v>0</v>
      </c>
      <c r="OE61">
        <v>0</v>
      </c>
      <c r="OF61">
        <v>0</v>
      </c>
      <c r="OG61">
        <v>0</v>
      </c>
      <c r="OH61">
        <v>0</v>
      </c>
      <c r="OI61">
        <v>0</v>
      </c>
      <c r="OJ61">
        <v>0</v>
      </c>
      <c r="OK61">
        <v>0</v>
      </c>
      <c r="OL61">
        <v>0</v>
      </c>
      <c r="OM61">
        <v>0</v>
      </c>
      <c r="ON61">
        <v>0</v>
      </c>
      <c r="OO61">
        <v>0</v>
      </c>
      <c r="OP61">
        <v>1</v>
      </c>
      <c r="OR61" t="s">
        <v>523</v>
      </c>
      <c r="OS61" t="s">
        <v>467</v>
      </c>
      <c r="OT61" t="s">
        <v>475</v>
      </c>
      <c r="OU61">
        <v>0</v>
      </c>
      <c r="OV61">
        <v>0</v>
      </c>
      <c r="OW61">
        <v>0</v>
      </c>
      <c r="OX61">
        <v>1</v>
      </c>
      <c r="OY61">
        <v>0</v>
      </c>
      <c r="OZ61">
        <v>0</v>
      </c>
      <c r="PC61" t="s">
        <v>570</v>
      </c>
      <c r="PD61">
        <v>0</v>
      </c>
      <c r="PE61">
        <v>0</v>
      </c>
      <c r="PF61">
        <v>0</v>
      </c>
      <c r="PG61">
        <v>0</v>
      </c>
      <c r="PH61">
        <v>0</v>
      </c>
      <c r="PI61">
        <v>0</v>
      </c>
      <c r="PJ61">
        <v>1</v>
      </c>
      <c r="PK61">
        <v>0</v>
      </c>
      <c r="PL61" t="s">
        <v>456</v>
      </c>
      <c r="PM61">
        <v>0</v>
      </c>
      <c r="PN61" t="s">
        <v>570</v>
      </c>
      <c r="PO61" t="s">
        <v>1095</v>
      </c>
      <c r="PP61" t="s">
        <v>508</v>
      </c>
      <c r="PQ61" t="s">
        <v>1096</v>
      </c>
      <c r="PW61">
        <v>33110</v>
      </c>
      <c r="PX61" t="s">
        <v>1097</v>
      </c>
      <c r="PY61" s="2">
        <v>45464.267731481479</v>
      </c>
      <c r="QB61" t="s">
        <v>480</v>
      </c>
      <c r="QD61" t="s">
        <v>481</v>
      </c>
      <c r="QF61">
        <v>60</v>
      </c>
    </row>
    <row r="62" spans="1:448" x14ac:dyDescent="0.25">
      <c r="A62" t="s">
        <v>1098</v>
      </c>
      <c r="D62" t="s">
        <v>1099</v>
      </c>
      <c r="E62" t="s">
        <v>450</v>
      </c>
      <c r="F62" t="s">
        <v>1100</v>
      </c>
      <c r="G62" t="s">
        <v>1101</v>
      </c>
      <c r="H62" t="s">
        <v>485</v>
      </c>
      <c r="I62">
        <v>0</v>
      </c>
      <c r="J62">
        <v>0</v>
      </c>
      <c r="K62">
        <v>1</v>
      </c>
      <c r="L62">
        <v>0</v>
      </c>
      <c r="M62">
        <v>0</v>
      </c>
      <c r="O62">
        <v>15</v>
      </c>
      <c r="P62">
        <v>98</v>
      </c>
      <c r="Q62" t="s">
        <v>584</v>
      </c>
      <c r="R62" t="s">
        <v>584</v>
      </c>
      <c r="S62" t="s">
        <v>488</v>
      </c>
      <c r="T62" t="s">
        <v>735</v>
      </c>
      <c r="U62">
        <v>0</v>
      </c>
      <c r="V62">
        <v>1</v>
      </c>
      <c r="W62">
        <v>0</v>
      </c>
      <c r="X62">
        <v>1</v>
      </c>
      <c r="Y62">
        <v>1</v>
      </c>
      <c r="Z62">
        <v>1</v>
      </c>
      <c r="AA62">
        <v>0</v>
      </c>
      <c r="AB62">
        <v>0</v>
      </c>
      <c r="AC62">
        <v>0</v>
      </c>
      <c r="AE62" t="s">
        <v>757</v>
      </c>
      <c r="AF62">
        <v>1</v>
      </c>
      <c r="AG62">
        <v>0</v>
      </c>
      <c r="AH62">
        <v>1</v>
      </c>
      <c r="AI62">
        <v>0</v>
      </c>
      <c r="AJ62">
        <v>0</v>
      </c>
      <c r="AL62" t="s">
        <v>514</v>
      </c>
      <c r="AR62" t="s">
        <v>460</v>
      </c>
      <c r="BA62" t="s">
        <v>489</v>
      </c>
      <c r="BB62" t="s">
        <v>490</v>
      </c>
      <c r="BC62">
        <v>0</v>
      </c>
      <c r="BD62">
        <v>1</v>
      </c>
      <c r="BE62">
        <v>0</v>
      </c>
      <c r="BF62">
        <v>0</v>
      </c>
      <c r="BG62">
        <v>0</v>
      </c>
      <c r="BJ62" t="s">
        <v>460</v>
      </c>
      <c r="BS62" t="s">
        <v>460</v>
      </c>
      <c r="CB62" t="s">
        <v>460</v>
      </c>
      <c r="CK62" t="s">
        <v>460</v>
      </c>
      <c r="CT62" t="s">
        <v>460</v>
      </c>
      <c r="DC62" t="s">
        <v>489</v>
      </c>
      <c r="DD62" t="s">
        <v>533</v>
      </c>
      <c r="DE62">
        <v>0</v>
      </c>
      <c r="DF62">
        <v>0</v>
      </c>
      <c r="DG62">
        <v>0</v>
      </c>
      <c r="DH62">
        <v>1</v>
      </c>
      <c r="DI62">
        <v>0</v>
      </c>
      <c r="DL62" t="s">
        <v>460</v>
      </c>
      <c r="DU62" t="s">
        <v>460</v>
      </c>
      <c r="ED62" t="s">
        <v>460</v>
      </c>
      <c r="EM62" t="s">
        <v>489</v>
      </c>
      <c r="EN62" t="s">
        <v>533</v>
      </c>
      <c r="EO62">
        <v>0</v>
      </c>
      <c r="EP62">
        <v>0</v>
      </c>
      <c r="EQ62">
        <v>0</v>
      </c>
      <c r="ER62">
        <v>1</v>
      </c>
      <c r="ES62">
        <v>0</v>
      </c>
      <c r="EV62" t="s">
        <v>460</v>
      </c>
      <c r="FE62" t="s">
        <v>460</v>
      </c>
      <c r="FN62" t="s">
        <v>489</v>
      </c>
      <c r="FO62" t="s">
        <v>490</v>
      </c>
      <c r="FP62">
        <v>0</v>
      </c>
      <c r="FQ62">
        <v>1</v>
      </c>
      <c r="FR62">
        <v>0</v>
      </c>
      <c r="FS62">
        <v>0</v>
      </c>
      <c r="FT62">
        <v>0</v>
      </c>
      <c r="FW62" t="s">
        <v>460</v>
      </c>
      <c r="GF62" t="s">
        <v>489</v>
      </c>
      <c r="GG62" t="s">
        <v>556</v>
      </c>
      <c r="GH62">
        <v>0</v>
      </c>
      <c r="GI62">
        <v>0</v>
      </c>
      <c r="GJ62">
        <v>0</v>
      </c>
      <c r="GK62">
        <v>0</v>
      </c>
      <c r="GL62">
        <v>1</v>
      </c>
      <c r="GO62" t="s">
        <v>460</v>
      </c>
      <c r="GX62" t="s">
        <v>460</v>
      </c>
      <c r="HG62" t="s">
        <v>460</v>
      </c>
      <c r="HP62" t="s">
        <v>460</v>
      </c>
      <c r="HY62" t="s">
        <v>489</v>
      </c>
      <c r="HZ62" t="s">
        <v>533</v>
      </c>
      <c r="IA62">
        <v>0</v>
      </c>
      <c r="IB62">
        <v>0</v>
      </c>
      <c r="IC62">
        <v>0</v>
      </c>
      <c r="ID62">
        <v>1</v>
      </c>
      <c r="IE62">
        <v>0</v>
      </c>
      <c r="IH62" t="s">
        <v>460</v>
      </c>
      <c r="IQ62" t="s">
        <v>489</v>
      </c>
      <c r="IR62" t="s">
        <v>533</v>
      </c>
      <c r="IS62">
        <v>0</v>
      </c>
      <c r="IT62">
        <v>0</v>
      </c>
      <c r="IU62">
        <v>0</v>
      </c>
      <c r="IV62">
        <v>1</v>
      </c>
      <c r="IW62">
        <v>0</v>
      </c>
      <c r="IZ62" t="s">
        <v>1102</v>
      </c>
      <c r="JA62">
        <v>1</v>
      </c>
      <c r="JB62">
        <v>0</v>
      </c>
      <c r="JC62">
        <v>0</v>
      </c>
      <c r="JD62">
        <v>0</v>
      </c>
      <c r="JE62">
        <v>1</v>
      </c>
      <c r="JF62">
        <v>1</v>
      </c>
      <c r="JG62">
        <v>1</v>
      </c>
      <c r="JH62">
        <v>0</v>
      </c>
      <c r="JI62">
        <v>0</v>
      </c>
      <c r="JJ62">
        <v>1</v>
      </c>
      <c r="JK62">
        <v>0</v>
      </c>
      <c r="JL62">
        <v>0</v>
      </c>
      <c r="JM62">
        <v>1</v>
      </c>
      <c r="JO62" t="s">
        <v>624</v>
      </c>
      <c r="JP62">
        <v>0</v>
      </c>
      <c r="JQ62">
        <v>1</v>
      </c>
      <c r="JR62">
        <v>0</v>
      </c>
      <c r="JS62">
        <v>0</v>
      </c>
      <c r="JT62">
        <v>0</v>
      </c>
      <c r="JU62">
        <v>0</v>
      </c>
      <c r="JV62">
        <v>0</v>
      </c>
      <c r="JW62">
        <v>0</v>
      </c>
      <c r="JY62" t="s">
        <v>515</v>
      </c>
      <c r="JZ62">
        <v>1</v>
      </c>
      <c r="KA62">
        <v>0</v>
      </c>
      <c r="KB62">
        <v>0</v>
      </c>
      <c r="KC62">
        <v>0</v>
      </c>
      <c r="KD62">
        <v>0</v>
      </c>
      <c r="KE62">
        <v>0</v>
      </c>
      <c r="KG62" t="s">
        <v>464</v>
      </c>
      <c r="KH62" t="s">
        <v>560</v>
      </c>
      <c r="KI62" t="s">
        <v>540</v>
      </c>
      <c r="KJ62" t="s">
        <v>464</v>
      </c>
      <c r="KK62">
        <v>2</v>
      </c>
      <c r="KL62" t="s">
        <v>464</v>
      </c>
      <c r="KM62">
        <v>2</v>
      </c>
      <c r="KN62" t="s">
        <v>514</v>
      </c>
      <c r="KO62" t="s">
        <v>600</v>
      </c>
      <c r="KP62">
        <v>1</v>
      </c>
      <c r="KQ62">
        <v>0</v>
      </c>
      <c r="KR62">
        <v>0</v>
      </c>
      <c r="KS62">
        <v>0</v>
      </c>
      <c r="KT62">
        <v>0</v>
      </c>
      <c r="KU62">
        <v>0</v>
      </c>
      <c r="KV62">
        <v>0</v>
      </c>
      <c r="KW62">
        <v>0</v>
      </c>
      <c r="KY62" t="s">
        <v>542</v>
      </c>
      <c r="KZ62" t="s">
        <v>543</v>
      </c>
      <c r="LA62" t="s">
        <v>467</v>
      </c>
      <c r="LB62" t="s">
        <v>1103</v>
      </c>
      <c r="LC62">
        <v>0</v>
      </c>
      <c r="LD62">
        <v>0</v>
      </c>
      <c r="LE62">
        <v>0</v>
      </c>
      <c r="LF62">
        <v>0</v>
      </c>
      <c r="LG62">
        <v>0</v>
      </c>
      <c r="LH62">
        <v>0</v>
      </c>
      <c r="LI62">
        <v>0</v>
      </c>
      <c r="LJ62">
        <v>0</v>
      </c>
      <c r="LK62">
        <v>1</v>
      </c>
      <c r="LM62" t="s">
        <v>467</v>
      </c>
      <c r="LZ62" t="s">
        <v>616</v>
      </c>
      <c r="MA62" t="s">
        <v>573</v>
      </c>
      <c r="MB62">
        <v>1</v>
      </c>
      <c r="MC62">
        <v>0</v>
      </c>
      <c r="MD62">
        <v>0</v>
      </c>
      <c r="ME62">
        <v>0</v>
      </c>
      <c r="MF62">
        <v>0</v>
      </c>
      <c r="MG62">
        <v>0</v>
      </c>
      <c r="MH62">
        <v>0</v>
      </c>
      <c r="MJ62" t="s">
        <v>457</v>
      </c>
      <c r="MK62">
        <v>0</v>
      </c>
      <c r="ML62">
        <v>0</v>
      </c>
      <c r="MM62">
        <v>0</v>
      </c>
      <c r="MN62">
        <v>0</v>
      </c>
      <c r="MO62">
        <v>0</v>
      </c>
      <c r="MP62">
        <v>0</v>
      </c>
      <c r="MQ62">
        <v>0</v>
      </c>
      <c r="MR62">
        <v>0</v>
      </c>
      <c r="MS62">
        <v>0</v>
      </c>
      <c r="MT62">
        <v>1</v>
      </c>
      <c r="MX62" t="s">
        <v>471</v>
      </c>
      <c r="MZ62" t="s">
        <v>471</v>
      </c>
      <c r="NB62" t="s">
        <v>501</v>
      </c>
      <c r="ND62" t="s">
        <v>501</v>
      </c>
      <c r="NF62" t="s">
        <v>501</v>
      </c>
      <c r="NH62" t="s">
        <v>546</v>
      </c>
      <c r="NJ62" t="s">
        <v>521</v>
      </c>
      <c r="NK62">
        <v>1</v>
      </c>
      <c r="NL62">
        <v>0</v>
      </c>
      <c r="NM62">
        <v>0</v>
      </c>
      <c r="NN62">
        <v>0</v>
      </c>
      <c r="NO62">
        <v>0</v>
      </c>
      <c r="NP62">
        <v>0</v>
      </c>
      <c r="NQ62">
        <v>0</v>
      </c>
      <c r="NR62">
        <v>0</v>
      </c>
      <c r="NS62">
        <v>0</v>
      </c>
      <c r="NT62">
        <v>0</v>
      </c>
      <c r="NU62">
        <v>0</v>
      </c>
      <c r="NV62">
        <v>0</v>
      </c>
      <c r="NW62">
        <v>0</v>
      </c>
      <c r="NY62" t="s">
        <v>501</v>
      </c>
      <c r="NZ62" t="s">
        <v>700</v>
      </c>
      <c r="OA62">
        <v>0</v>
      </c>
      <c r="OB62">
        <v>0</v>
      </c>
      <c r="OC62">
        <v>0</v>
      </c>
      <c r="OD62">
        <v>0</v>
      </c>
      <c r="OE62">
        <v>0</v>
      </c>
      <c r="OF62">
        <v>0</v>
      </c>
      <c r="OG62">
        <v>0</v>
      </c>
      <c r="OH62">
        <v>0</v>
      </c>
      <c r="OI62">
        <v>0</v>
      </c>
      <c r="OJ62">
        <v>0</v>
      </c>
      <c r="OK62">
        <v>0</v>
      </c>
      <c r="OL62">
        <v>0</v>
      </c>
      <c r="OM62">
        <v>0</v>
      </c>
      <c r="ON62">
        <v>1</v>
      </c>
      <c r="OO62">
        <v>0</v>
      </c>
      <c r="OP62">
        <v>0</v>
      </c>
      <c r="OR62" t="s">
        <v>474</v>
      </c>
      <c r="OS62" t="s">
        <v>467</v>
      </c>
      <c r="OT62" t="s">
        <v>821</v>
      </c>
      <c r="OU62">
        <v>1</v>
      </c>
      <c r="OV62">
        <v>0</v>
      </c>
      <c r="OW62">
        <v>0</v>
      </c>
      <c r="OX62">
        <v>0</v>
      </c>
      <c r="OY62">
        <v>0</v>
      </c>
      <c r="OZ62">
        <v>0</v>
      </c>
      <c r="PC62" t="s">
        <v>586</v>
      </c>
      <c r="PD62">
        <v>1</v>
      </c>
      <c r="PE62">
        <v>0</v>
      </c>
      <c r="PF62">
        <v>0</v>
      </c>
      <c r="PG62">
        <v>0</v>
      </c>
      <c r="PH62">
        <v>0</v>
      </c>
      <c r="PI62">
        <v>0</v>
      </c>
      <c r="PJ62">
        <v>0</v>
      </c>
      <c r="PK62">
        <v>0</v>
      </c>
      <c r="PM62">
        <v>100000000</v>
      </c>
      <c r="PN62" t="s">
        <v>578</v>
      </c>
      <c r="PP62" t="s">
        <v>1104</v>
      </c>
      <c r="PQ62" t="s">
        <v>1105</v>
      </c>
      <c r="PW62">
        <v>33111</v>
      </c>
      <c r="PX62" t="s">
        <v>1106</v>
      </c>
      <c r="PY62" s="2">
        <v>45464.267766203702</v>
      </c>
      <c r="QB62" t="s">
        <v>480</v>
      </c>
      <c r="QD62" t="s">
        <v>481</v>
      </c>
      <c r="QF62">
        <v>61</v>
      </c>
    </row>
    <row r="63" spans="1:448" x14ac:dyDescent="0.25">
      <c r="A63" t="s">
        <v>1107</v>
      </c>
      <c r="D63" t="s">
        <v>1108</v>
      </c>
      <c r="E63" t="s">
        <v>450</v>
      </c>
      <c r="F63" t="s">
        <v>1109</v>
      </c>
      <c r="G63" t="s">
        <v>770</v>
      </c>
      <c r="H63" t="s">
        <v>530</v>
      </c>
      <c r="I63">
        <v>0</v>
      </c>
      <c r="J63">
        <v>1</v>
      </c>
      <c r="K63">
        <v>1</v>
      </c>
      <c r="L63">
        <v>1</v>
      </c>
      <c r="M63">
        <v>0</v>
      </c>
      <c r="O63">
        <v>30</v>
      </c>
      <c r="P63">
        <v>150</v>
      </c>
      <c r="Q63" t="s">
        <v>584</v>
      </c>
      <c r="R63" t="s">
        <v>813</v>
      </c>
      <c r="S63" t="s">
        <v>456</v>
      </c>
      <c r="T63" t="s">
        <v>1110</v>
      </c>
      <c r="U63">
        <v>0</v>
      </c>
      <c r="V63">
        <v>0</v>
      </c>
      <c r="W63">
        <v>1</v>
      </c>
      <c r="X63">
        <v>1</v>
      </c>
      <c r="Y63">
        <v>0</v>
      </c>
      <c r="Z63">
        <v>1</v>
      </c>
      <c r="AA63">
        <v>0</v>
      </c>
      <c r="AB63">
        <v>0</v>
      </c>
      <c r="AC63">
        <v>0</v>
      </c>
      <c r="AE63" t="s">
        <v>610</v>
      </c>
      <c r="AF63">
        <v>1</v>
      </c>
      <c r="AG63">
        <v>0</v>
      </c>
      <c r="AH63">
        <v>0</v>
      </c>
      <c r="AI63">
        <v>0</v>
      </c>
      <c r="AJ63">
        <v>0</v>
      </c>
      <c r="AL63" t="s">
        <v>514</v>
      </c>
      <c r="AR63" t="s">
        <v>460</v>
      </c>
      <c r="BA63" t="s">
        <v>460</v>
      </c>
      <c r="BJ63" t="s">
        <v>461</v>
      </c>
      <c r="BS63" t="s">
        <v>460</v>
      </c>
      <c r="CB63" t="s">
        <v>489</v>
      </c>
      <c r="CC63" t="s">
        <v>492</v>
      </c>
      <c r="CD63">
        <v>0</v>
      </c>
      <c r="CE63">
        <v>1</v>
      </c>
      <c r="CF63">
        <v>1</v>
      </c>
      <c r="CG63">
        <v>0</v>
      </c>
      <c r="CH63">
        <v>0</v>
      </c>
      <c r="CK63" t="s">
        <v>460</v>
      </c>
      <c r="CT63" t="s">
        <v>460</v>
      </c>
      <c r="DC63" t="s">
        <v>460</v>
      </c>
      <c r="DL63" t="s">
        <v>460</v>
      </c>
      <c r="DU63" t="s">
        <v>460</v>
      </c>
      <c r="ED63" t="s">
        <v>489</v>
      </c>
      <c r="EE63" t="s">
        <v>492</v>
      </c>
      <c r="EF63">
        <v>0</v>
      </c>
      <c r="EG63">
        <v>1</v>
      </c>
      <c r="EH63">
        <v>1</v>
      </c>
      <c r="EI63">
        <v>0</v>
      </c>
      <c r="EJ63">
        <v>0</v>
      </c>
      <c r="EM63" t="s">
        <v>460</v>
      </c>
      <c r="EV63" t="s">
        <v>489</v>
      </c>
      <c r="EW63" t="s">
        <v>492</v>
      </c>
      <c r="EX63">
        <v>0</v>
      </c>
      <c r="EY63">
        <v>1</v>
      </c>
      <c r="EZ63">
        <v>1</v>
      </c>
      <c r="FA63">
        <v>0</v>
      </c>
      <c r="FB63">
        <v>0</v>
      </c>
      <c r="FE63" t="s">
        <v>460</v>
      </c>
      <c r="FN63" t="s">
        <v>460</v>
      </c>
      <c r="FW63" t="s">
        <v>460</v>
      </c>
      <c r="GF63" t="s">
        <v>460</v>
      </c>
      <c r="GO63" t="s">
        <v>460</v>
      </c>
      <c r="GX63" t="s">
        <v>460</v>
      </c>
      <c r="HG63" t="s">
        <v>460</v>
      </c>
      <c r="HP63" t="s">
        <v>460</v>
      </c>
      <c r="HY63" t="s">
        <v>460</v>
      </c>
      <c r="IH63" t="s">
        <v>461</v>
      </c>
      <c r="IQ63" t="s">
        <v>460</v>
      </c>
      <c r="IZ63" t="s">
        <v>1111</v>
      </c>
      <c r="JA63">
        <v>0</v>
      </c>
      <c r="JB63">
        <v>0</v>
      </c>
      <c r="JC63">
        <v>0</v>
      </c>
      <c r="JD63">
        <v>0</v>
      </c>
      <c r="JE63">
        <v>0</v>
      </c>
      <c r="JF63">
        <v>1</v>
      </c>
      <c r="JG63">
        <v>0</v>
      </c>
      <c r="JH63">
        <v>1</v>
      </c>
      <c r="JI63">
        <v>0</v>
      </c>
      <c r="JJ63">
        <v>1</v>
      </c>
      <c r="JK63">
        <v>0</v>
      </c>
      <c r="JL63">
        <v>0</v>
      </c>
      <c r="JM63">
        <v>1</v>
      </c>
      <c r="JO63" t="s">
        <v>909</v>
      </c>
      <c r="JP63">
        <v>1</v>
      </c>
      <c r="JQ63">
        <v>1</v>
      </c>
      <c r="JR63">
        <v>1</v>
      </c>
      <c r="JS63">
        <v>1</v>
      </c>
      <c r="JT63">
        <v>0</v>
      </c>
      <c r="JU63">
        <v>1</v>
      </c>
      <c r="JV63">
        <v>0</v>
      </c>
      <c r="JW63">
        <v>0</v>
      </c>
      <c r="JY63" t="s">
        <v>625</v>
      </c>
      <c r="JZ63">
        <v>0</v>
      </c>
      <c r="KA63">
        <v>0</v>
      </c>
      <c r="KB63">
        <v>0</v>
      </c>
      <c r="KC63">
        <v>1</v>
      </c>
      <c r="KD63">
        <v>0</v>
      </c>
      <c r="KE63">
        <v>0</v>
      </c>
      <c r="KG63" t="s">
        <v>467</v>
      </c>
      <c r="KI63" t="s">
        <v>496</v>
      </c>
      <c r="KJ63" t="s">
        <v>464</v>
      </c>
      <c r="KK63">
        <v>10</v>
      </c>
      <c r="KL63" t="s">
        <v>464</v>
      </c>
      <c r="KM63">
        <v>10</v>
      </c>
      <c r="KN63" t="s">
        <v>459</v>
      </c>
      <c r="KO63" t="s">
        <v>1112</v>
      </c>
      <c r="KP63">
        <v>0</v>
      </c>
      <c r="KQ63">
        <v>1</v>
      </c>
      <c r="KR63">
        <v>0</v>
      </c>
      <c r="KS63">
        <v>0</v>
      </c>
      <c r="KT63">
        <v>1</v>
      </c>
      <c r="KU63">
        <v>0</v>
      </c>
      <c r="KV63">
        <v>0</v>
      </c>
      <c r="KW63">
        <v>0</v>
      </c>
      <c r="KY63" t="s">
        <v>585</v>
      </c>
      <c r="KZ63" t="s">
        <v>543</v>
      </c>
      <c r="LA63" t="s">
        <v>467</v>
      </c>
      <c r="LB63" t="s">
        <v>457</v>
      </c>
      <c r="LC63">
        <v>0</v>
      </c>
      <c r="LD63">
        <v>0</v>
      </c>
      <c r="LE63">
        <v>0</v>
      </c>
      <c r="LF63">
        <v>0</v>
      </c>
      <c r="LG63">
        <v>0</v>
      </c>
      <c r="LH63">
        <v>0</v>
      </c>
      <c r="LI63">
        <v>1</v>
      </c>
      <c r="LJ63">
        <v>0</v>
      </c>
      <c r="LK63">
        <v>0</v>
      </c>
      <c r="LM63" t="s">
        <v>467</v>
      </c>
      <c r="LZ63" t="s">
        <v>465</v>
      </c>
      <c r="MA63" t="s">
        <v>457</v>
      </c>
      <c r="MB63">
        <v>0</v>
      </c>
      <c r="MC63">
        <v>0</v>
      </c>
      <c r="MD63">
        <v>0</v>
      </c>
      <c r="ME63">
        <v>0</v>
      </c>
      <c r="MF63">
        <v>0</v>
      </c>
      <c r="MG63">
        <v>0</v>
      </c>
      <c r="MH63">
        <v>1</v>
      </c>
      <c r="MJ63" t="s">
        <v>520</v>
      </c>
      <c r="MK63">
        <v>0</v>
      </c>
      <c r="ML63">
        <v>0</v>
      </c>
      <c r="MM63">
        <v>0</v>
      </c>
      <c r="MN63">
        <v>0</v>
      </c>
      <c r="MO63">
        <v>0</v>
      </c>
      <c r="MP63">
        <v>0</v>
      </c>
      <c r="MQ63">
        <v>0</v>
      </c>
      <c r="MR63">
        <v>1</v>
      </c>
      <c r="MS63">
        <v>0</v>
      </c>
      <c r="MT63">
        <v>0</v>
      </c>
      <c r="MX63" t="s">
        <v>501</v>
      </c>
      <c r="MZ63" t="s">
        <v>470</v>
      </c>
      <c r="NB63" t="s">
        <v>470</v>
      </c>
      <c r="ND63" t="s">
        <v>470</v>
      </c>
      <c r="NF63" t="s">
        <v>470</v>
      </c>
      <c r="NH63" t="s">
        <v>501</v>
      </c>
      <c r="NJ63" t="s">
        <v>628</v>
      </c>
      <c r="NK63">
        <v>0</v>
      </c>
      <c r="NL63">
        <v>0</v>
      </c>
      <c r="NM63">
        <v>0</v>
      </c>
      <c r="NN63">
        <v>0</v>
      </c>
      <c r="NO63">
        <v>1</v>
      </c>
      <c r="NP63">
        <v>0</v>
      </c>
      <c r="NQ63">
        <v>0</v>
      </c>
      <c r="NR63">
        <v>0</v>
      </c>
      <c r="NS63">
        <v>0</v>
      </c>
      <c r="NT63">
        <v>0</v>
      </c>
      <c r="NU63">
        <v>0</v>
      </c>
      <c r="NV63">
        <v>0</v>
      </c>
      <c r="NW63">
        <v>0</v>
      </c>
      <c r="NY63" t="s">
        <v>470</v>
      </c>
      <c r="NZ63" t="s">
        <v>522</v>
      </c>
      <c r="OA63">
        <v>0</v>
      </c>
      <c r="OB63">
        <v>0</v>
      </c>
      <c r="OC63">
        <v>0</v>
      </c>
      <c r="OD63">
        <v>0</v>
      </c>
      <c r="OE63">
        <v>0</v>
      </c>
      <c r="OF63">
        <v>0</v>
      </c>
      <c r="OG63">
        <v>0</v>
      </c>
      <c r="OH63">
        <v>0</v>
      </c>
      <c r="OI63">
        <v>0</v>
      </c>
      <c r="OJ63">
        <v>0</v>
      </c>
      <c r="OK63">
        <v>0</v>
      </c>
      <c r="OL63">
        <v>0</v>
      </c>
      <c r="OM63">
        <v>0</v>
      </c>
      <c r="ON63">
        <v>0</v>
      </c>
      <c r="OO63">
        <v>0</v>
      </c>
      <c r="OP63">
        <v>1</v>
      </c>
      <c r="OR63" t="s">
        <v>474</v>
      </c>
      <c r="OS63" t="s">
        <v>467</v>
      </c>
      <c r="OT63" t="s">
        <v>505</v>
      </c>
      <c r="OU63">
        <v>1</v>
      </c>
      <c r="OV63">
        <v>1</v>
      </c>
      <c r="OW63">
        <v>0</v>
      </c>
      <c r="OX63">
        <v>0</v>
      </c>
      <c r="OY63">
        <v>0</v>
      </c>
      <c r="OZ63">
        <v>0</v>
      </c>
      <c r="PC63" t="s">
        <v>721</v>
      </c>
      <c r="PD63">
        <v>1</v>
      </c>
      <c r="PE63">
        <v>1</v>
      </c>
      <c r="PF63">
        <v>1</v>
      </c>
      <c r="PG63">
        <v>0</v>
      </c>
      <c r="PH63">
        <v>0</v>
      </c>
      <c r="PI63">
        <v>0</v>
      </c>
      <c r="PJ63">
        <v>0</v>
      </c>
      <c r="PK63">
        <v>0</v>
      </c>
      <c r="PM63">
        <v>100000000</v>
      </c>
      <c r="PN63" t="s">
        <v>570</v>
      </c>
      <c r="PO63" t="s">
        <v>932</v>
      </c>
      <c r="PP63" t="s">
        <v>524</v>
      </c>
      <c r="PQ63" t="s">
        <v>1113</v>
      </c>
      <c r="PW63">
        <v>33112</v>
      </c>
      <c r="PX63" t="s">
        <v>1114</v>
      </c>
      <c r="PY63" s="2">
        <v>45464.269317129627</v>
      </c>
      <c r="QB63" t="s">
        <v>480</v>
      </c>
      <c r="QD63" t="s">
        <v>481</v>
      </c>
      <c r="QF63">
        <v>62</v>
      </c>
    </row>
    <row r="64" spans="1:448" x14ac:dyDescent="0.25">
      <c r="A64" t="s">
        <v>1115</v>
      </c>
      <c r="D64" t="s">
        <v>1116</v>
      </c>
      <c r="E64" t="s">
        <v>450</v>
      </c>
      <c r="F64" t="s">
        <v>1117</v>
      </c>
      <c r="G64" t="s">
        <v>686</v>
      </c>
      <c r="H64" t="s">
        <v>513</v>
      </c>
      <c r="I64">
        <v>0</v>
      </c>
      <c r="J64">
        <v>1</v>
      </c>
      <c r="K64">
        <v>1</v>
      </c>
      <c r="L64">
        <v>0</v>
      </c>
      <c r="M64">
        <v>0</v>
      </c>
      <c r="O64">
        <v>13</v>
      </c>
      <c r="P64">
        <v>57</v>
      </c>
      <c r="Q64" t="s">
        <v>584</v>
      </c>
      <c r="R64" t="s">
        <v>813</v>
      </c>
      <c r="S64" t="s">
        <v>488</v>
      </c>
      <c r="T64" t="s">
        <v>457</v>
      </c>
      <c r="U64">
        <v>0</v>
      </c>
      <c r="V64">
        <v>0</v>
      </c>
      <c r="W64">
        <v>0</v>
      </c>
      <c r="X64">
        <v>0</v>
      </c>
      <c r="Y64">
        <v>0</v>
      </c>
      <c r="Z64">
        <v>0</v>
      </c>
      <c r="AA64">
        <v>0</v>
      </c>
      <c r="AB64">
        <v>0</v>
      </c>
      <c r="AC64">
        <v>1</v>
      </c>
      <c r="AE64" t="s">
        <v>458</v>
      </c>
      <c r="AF64">
        <v>0</v>
      </c>
      <c r="AG64">
        <v>0</v>
      </c>
      <c r="AH64">
        <v>0</v>
      </c>
      <c r="AI64">
        <v>0</v>
      </c>
      <c r="AJ64">
        <v>1</v>
      </c>
      <c r="AL64" t="s">
        <v>514</v>
      </c>
      <c r="AR64" t="s">
        <v>460</v>
      </c>
      <c r="BA64" t="s">
        <v>460</v>
      </c>
      <c r="BJ64" t="s">
        <v>461</v>
      </c>
      <c r="BS64" t="s">
        <v>460</v>
      </c>
      <c r="CB64" t="s">
        <v>460</v>
      </c>
      <c r="CK64" t="s">
        <v>460</v>
      </c>
      <c r="CT64" t="s">
        <v>461</v>
      </c>
      <c r="DC64" t="s">
        <v>460</v>
      </c>
      <c r="DL64" t="s">
        <v>460</v>
      </c>
      <c r="DU64" t="s">
        <v>461</v>
      </c>
      <c r="ED64" t="s">
        <v>460</v>
      </c>
      <c r="EM64" t="s">
        <v>461</v>
      </c>
      <c r="EV64" t="s">
        <v>460</v>
      </c>
      <c r="FE64" t="s">
        <v>460</v>
      </c>
      <c r="FN64" t="s">
        <v>460</v>
      </c>
      <c r="FW64" t="s">
        <v>460</v>
      </c>
      <c r="GF64" t="s">
        <v>460</v>
      </c>
      <c r="GO64" t="s">
        <v>460</v>
      </c>
      <c r="GX64" t="s">
        <v>460</v>
      </c>
      <c r="HG64" t="s">
        <v>461</v>
      </c>
      <c r="HP64" t="s">
        <v>460</v>
      </c>
      <c r="HY64" t="s">
        <v>489</v>
      </c>
      <c r="HZ64" t="s">
        <v>556</v>
      </c>
      <c r="IA64">
        <v>0</v>
      </c>
      <c r="IB64">
        <v>0</v>
      </c>
      <c r="IC64">
        <v>0</v>
      </c>
      <c r="ID64">
        <v>0</v>
      </c>
      <c r="IE64">
        <v>1</v>
      </c>
      <c r="IH64" t="s">
        <v>460</v>
      </c>
      <c r="IQ64" t="s">
        <v>460</v>
      </c>
      <c r="IZ64" t="s">
        <v>611</v>
      </c>
      <c r="JA64">
        <v>0</v>
      </c>
      <c r="JB64">
        <v>0</v>
      </c>
      <c r="JC64">
        <v>0</v>
      </c>
      <c r="JD64">
        <v>0</v>
      </c>
      <c r="JE64">
        <v>0</v>
      </c>
      <c r="JF64">
        <v>1</v>
      </c>
      <c r="JG64">
        <v>0</v>
      </c>
      <c r="JH64">
        <v>0</v>
      </c>
      <c r="JI64">
        <v>0</v>
      </c>
      <c r="JJ64">
        <v>0</v>
      </c>
      <c r="JK64">
        <v>0</v>
      </c>
      <c r="JL64">
        <v>0</v>
      </c>
      <c r="JM64">
        <v>0</v>
      </c>
      <c r="JO64" t="s">
        <v>457</v>
      </c>
      <c r="JP64">
        <v>0</v>
      </c>
      <c r="JQ64">
        <v>0</v>
      </c>
      <c r="JR64">
        <v>0</v>
      </c>
      <c r="JS64">
        <v>0</v>
      </c>
      <c r="JT64">
        <v>0</v>
      </c>
      <c r="JU64">
        <v>0</v>
      </c>
      <c r="JV64">
        <v>0</v>
      </c>
      <c r="JW64">
        <v>1</v>
      </c>
      <c r="JY64" t="s">
        <v>457</v>
      </c>
      <c r="JZ64">
        <v>0</v>
      </c>
      <c r="KA64">
        <v>0</v>
      </c>
      <c r="KB64">
        <v>0</v>
      </c>
      <c r="KC64">
        <v>0</v>
      </c>
      <c r="KD64">
        <v>0</v>
      </c>
      <c r="KE64">
        <v>1</v>
      </c>
      <c r="KG64" t="s">
        <v>467</v>
      </c>
      <c r="KI64" t="s">
        <v>496</v>
      </c>
      <c r="KJ64" t="s">
        <v>464</v>
      </c>
      <c r="KK64">
        <v>60</v>
      </c>
      <c r="KL64" t="s">
        <v>464</v>
      </c>
      <c r="KM64">
        <v>15</v>
      </c>
      <c r="KN64" t="s">
        <v>514</v>
      </c>
      <c r="KO64" t="s">
        <v>457</v>
      </c>
      <c r="KP64">
        <v>0</v>
      </c>
      <c r="KQ64">
        <v>0</v>
      </c>
      <c r="KR64">
        <v>0</v>
      </c>
      <c r="KS64">
        <v>0</v>
      </c>
      <c r="KT64">
        <v>0</v>
      </c>
      <c r="KU64">
        <v>0</v>
      </c>
      <c r="KV64">
        <v>0</v>
      </c>
      <c r="KW64">
        <v>1</v>
      </c>
      <c r="KY64" t="s">
        <v>585</v>
      </c>
      <c r="KZ64" t="s">
        <v>499</v>
      </c>
      <c r="LA64" t="s">
        <v>467</v>
      </c>
      <c r="LB64" t="s">
        <v>457</v>
      </c>
      <c r="LC64">
        <v>0</v>
      </c>
      <c r="LD64">
        <v>0</v>
      </c>
      <c r="LE64">
        <v>0</v>
      </c>
      <c r="LF64">
        <v>0</v>
      </c>
      <c r="LG64">
        <v>0</v>
      </c>
      <c r="LH64">
        <v>0</v>
      </c>
      <c r="LI64">
        <v>1</v>
      </c>
      <c r="LJ64">
        <v>0</v>
      </c>
      <c r="LK64">
        <v>0</v>
      </c>
      <c r="LM64" t="s">
        <v>467</v>
      </c>
      <c r="LZ64" t="s">
        <v>544</v>
      </c>
      <c r="MA64" t="s">
        <v>457</v>
      </c>
      <c r="MB64">
        <v>0</v>
      </c>
      <c r="MC64">
        <v>0</v>
      </c>
      <c r="MD64">
        <v>0</v>
      </c>
      <c r="ME64">
        <v>0</v>
      </c>
      <c r="MF64">
        <v>0</v>
      </c>
      <c r="MG64">
        <v>0</v>
      </c>
      <c r="MH64">
        <v>1</v>
      </c>
      <c r="MJ64" t="s">
        <v>457</v>
      </c>
      <c r="MK64">
        <v>0</v>
      </c>
      <c r="ML64">
        <v>0</v>
      </c>
      <c r="MM64">
        <v>0</v>
      </c>
      <c r="MN64">
        <v>0</v>
      </c>
      <c r="MO64">
        <v>0</v>
      </c>
      <c r="MP64">
        <v>0</v>
      </c>
      <c r="MQ64">
        <v>0</v>
      </c>
      <c r="MR64">
        <v>0</v>
      </c>
      <c r="MS64">
        <v>0</v>
      </c>
      <c r="MT64">
        <v>1</v>
      </c>
      <c r="MX64" t="s">
        <v>471</v>
      </c>
      <c r="MZ64" t="s">
        <v>471</v>
      </c>
      <c r="NB64" t="s">
        <v>471</v>
      </c>
      <c r="ND64" t="s">
        <v>471</v>
      </c>
      <c r="NF64" t="s">
        <v>471</v>
      </c>
      <c r="NH64" t="s">
        <v>471</v>
      </c>
      <c r="NJ64" t="s">
        <v>1118</v>
      </c>
      <c r="NK64">
        <v>0</v>
      </c>
      <c r="NL64">
        <v>0</v>
      </c>
      <c r="NM64">
        <v>0</v>
      </c>
      <c r="NN64">
        <v>0</v>
      </c>
      <c r="NO64">
        <v>1</v>
      </c>
      <c r="NP64">
        <v>0</v>
      </c>
      <c r="NQ64">
        <v>0</v>
      </c>
      <c r="NR64">
        <v>0</v>
      </c>
      <c r="NS64">
        <v>0</v>
      </c>
      <c r="NT64">
        <v>0</v>
      </c>
      <c r="NU64">
        <v>1</v>
      </c>
      <c r="NV64">
        <v>0</v>
      </c>
      <c r="NW64">
        <v>0</v>
      </c>
      <c r="NX64" t="s">
        <v>1119</v>
      </c>
      <c r="NY64" t="s">
        <v>456</v>
      </c>
      <c r="NZ64" t="s">
        <v>522</v>
      </c>
      <c r="OA64">
        <v>0</v>
      </c>
      <c r="OB64">
        <v>0</v>
      </c>
      <c r="OC64">
        <v>0</v>
      </c>
      <c r="OD64">
        <v>0</v>
      </c>
      <c r="OE64">
        <v>0</v>
      </c>
      <c r="OF64">
        <v>0</v>
      </c>
      <c r="OG64">
        <v>0</v>
      </c>
      <c r="OH64">
        <v>0</v>
      </c>
      <c r="OI64">
        <v>0</v>
      </c>
      <c r="OJ64">
        <v>0</v>
      </c>
      <c r="OK64">
        <v>0</v>
      </c>
      <c r="OL64">
        <v>0</v>
      </c>
      <c r="OM64">
        <v>0</v>
      </c>
      <c r="ON64">
        <v>0</v>
      </c>
      <c r="OO64">
        <v>0</v>
      </c>
      <c r="OP64">
        <v>1</v>
      </c>
      <c r="OR64" t="s">
        <v>474</v>
      </c>
      <c r="OS64" t="s">
        <v>467</v>
      </c>
      <c r="OT64" t="s">
        <v>577</v>
      </c>
      <c r="OU64">
        <v>0</v>
      </c>
      <c r="OV64">
        <v>1</v>
      </c>
      <c r="OW64">
        <v>0</v>
      </c>
      <c r="OX64">
        <v>0</v>
      </c>
      <c r="OY64">
        <v>0</v>
      </c>
      <c r="OZ64">
        <v>0</v>
      </c>
      <c r="PC64" t="s">
        <v>457</v>
      </c>
      <c r="PD64">
        <v>0</v>
      </c>
      <c r="PE64">
        <v>0</v>
      </c>
      <c r="PF64">
        <v>0</v>
      </c>
      <c r="PG64">
        <v>0</v>
      </c>
      <c r="PH64">
        <v>0</v>
      </c>
      <c r="PI64">
        <v>0</v>
      </c>
      <c r="PJ64">
        <v>0</v>
      </c>
      <c r="PK64">
        <v>1</v>
      </c>
      <c r="PM64">
        <v>0</v>
      </c>
      <c r="PN64" t="s">
        <v>476</v>
      </c>
      <c r="PP64" t="s">
        <v>1120</v>
      </c>
      <c r="PQ64" t="s">
        <v>1121</v>
      </c>
      <c r="PW64">
        <v>33113</v>
      </c>
      <c r="PX64" t="s">
        <v>1122</v>
      </c>
      <c r="PY64" s="2">
        <v>45464.269513888888</v>
      </c>
      <c r="QB64" t="s">
        <v>480</v>
      </c>
      <c r="QD64" t="s">
        <v>481</v>
      </c>
      <c r="QF64">
        <v>63</v>
      </c>
    </row>
    <row r="65" spans="1:448" x14ac:dyDescent="0.25">
      <c r="A65" t="s">
        <v>1123</v>
      </c>
      <c r="D65" t="s">
        <v>1124</v>
      </c>
      <c r="E65" t="s">
        <v>450</v>
      </c>
      <c r="F65" t="s">
        <v>1125</v>
      </c>
      <c r="G65" t="s">
        <v>1101</v>
      </c>
      <c r="H65" t="s">
        <v>513</v>
      </c>
      <c r="I65">
        <v>0</v>
      </c>
      <c r="J65">
        <v>1</v>
      </c>
      <c r="K65">
        <v>1</v>
      </c>
      <c r="L65">
        <v>0</v>
      </c>
      <c r="M65">
        <v>0</v>
      </c>
      <c r="O65">
        <v>9</v>
      </c>
      <c r="P65">
        <v>35</v>
      </c>
      <c r="Q65" t="s">
        <v>584</v>
      </c>
      <c r="R65" t="s">
        <v>487</v>
      </c>
      <c r="S65" t="s">
        <v>488</v>
      </c>
      <c r="T65" t="s">
        <v>531</v>
      </c>
      <c r="U65">
        <v>0</v>
      </c>
      <c r="V65">
        <v>1</v>
      </c>
      <c r="W65">
        <v>0</v>
      </c>
      <c r="X65">
        <v>0</v>
      </c>
      <c r="Y65">
        <v>0</v>
      </c>
      <c r="Z65">
        <v>0</v>
      </c>
      <c r="AA65">
        <v>0</v>
      </c>
      <c r="AB65">
        <v>0</v>
      </c>
      <c r="AC65">
        <v>0</v>
      </c>
      <c r="AE65" t="s">
        <v>458</v>
      </c>
      <c r="AF65">
        <v>0</v>
      </c>
      <c r="AG65">
        <v>0</v>
      </c>
      <c r="AH65">
        <v>0</v>
      </c>
      <c r="AI65">
        <v>0</v>
      </c>
      <c r="AJ65">
        <v>1</v>
      </c>
      <c r="AL65" t="s">
        <v>471</v>
      </c>
      <c r="AR65" t="s">
        <v>460</v>
      </c>
      <c r="BA65" t="s">
        <v>460</v>
      </c>
      <c r="BJ65" t="s">
        <v>461</v>
      </c>
      <c r="BS65" t="s">
        <v>460</v>
      </c>
      <c r="CB65" t="s">
        <v>461</v>
      </c>
      <c r="CK65" t="s">
        <v>460</v>
      </c>
      <c r="CT65" t="s">
        <v>460</v>
      </c>
      <c r="DC65" t="s">
        <v>460</v>
      </c>
      <c r="DL65" t="s">
        <v>460</v>
      </c>
      <c r="DU65" t="s">
        <v>460</v>
      </c>
      <c r="ED65" t="s">
        <v>460</v>
      </c>
      <c r="EM65" t="s">
        <v>460</v>
      </c>
      <c r="EV65" t="s">
        <v>460</v>
      </c>
      <c r="FE65" t="s">
        <v>460</v>
      </c>
      <c r="FN65" t="s">
        <v>460</v>
      </c>
      <c r="FW65" t="s">
        <v>461</v>
      </c>
      <c r="GF65" t="s">
        <v>461</v>
      </c>
      <c r="GO65" t="s">
        <v>460</v>
      </c>
      <c r="GX65" t="s">
        <v>461</v>
      </c>
      <c r="HG65" t="s">
        <v>461</v>
      </c>
      <c r="HP65" t="s">
        <v>461</v>
      </c>
      <c r="HY65" t="s">
        <v>489</v>
      </c>
      <c r="HZ65" t="s">
        <v>533</v>
      </c>
      <c r="IA65">
        <v>0</v>
      </c>
      <c r="IB65">
        <v>0</v>
      </c>
      <c r="IC65">
        <v>0</v>
      </c>
      <c r="ID65">
        <v>1</v>
      </c>
      <c r="IE65">
        <v>0</v>
      </c>
      <c r="IH65" t="s">
        <v>461</v>
      </c>
      <c r="IQ65" t="s">
        <v>460</v>
      </c>
      <c r="IZ65" t="s">
        <v>1126</v>
      </c>
      <c r="JA65">
        <v>0</v>
      </c>
      <c r="JB65">
        <v>0</v>
      </c>
      <c r="JC65">
        <v>0</v>
      </c>
      <c r="JD65">
        <v>1</v>
      </c>
      <c r="JE65">
        <v>0</v>
      </c>
      <c r="JF65">
        <v>1</v>
      </c>
      <c r="JG65">
        <v>0</v>
      </c>
      <c r="JH65">
        <v>0</v>
      </c>
      <c r="JI65">
        <v>0</v>
      </c>
      <c r="JJ65">
        <v>0</v>
      </c>
      <c r="JK65">
        <v>0</v>
      </c>
      <c r="JL65">
        <v>0</v>
      </c>
      <c r="JM65">
        <v>0</v>
      </c>
      <c r="JO65" t="s">
        <v>656</v>
      </c>
      <c r="JP65">
        <v>0</v>
      </c>
      <c r="JQ65">
        <v>0</v>
      </c>
      <c r="JR65">
        <v>1</v>
      </c>
      <c r="JS65">
        <v>0</v>
      </c>
      <c r="JT65">
        <v>0</v>
      </c>
      <c r="JU65">
        <v>0</v>
      </c>
      <c r="JV65">
        <v>0</v>
      </c>
      <c r="JW65">
        <v>0</v>
      </c>
      <c r="JY65" t="s">
        <v>559</v>
      </c>
      <c r="JZ65">
        <v>1</v>
      </c>
      <c r="KA65">
        <v>0</v>
      </c>
      <c r="KB65">
        <v>0</v>
      </c>
      <c r="KC65">
        <v>1</v>
      </c>
      <c r="KD65">
        <v>0</v>
      </c>
      <c r="KE65">
        <v>0</v>
      </c>
      <c r="KG65" t="s">
        <v>467</v>
      </c>
      <c r="KI65" t="s">
        <v>496</v>
      </c>
      <c r="KJ65" t="s">
        <v>464</v>
      </c>
      <c r="KK65">
        <v>4</v>
      </c>
      <c r="KL65" t="s">
        <v>464</v>
      </c>
      <c r="KM65">
        <v>1</v>
      </c>
      <c r="KN65" t="s">
        <v>599</v>
      </c>
      <c r="KO65" t="s">
        <v>1127</v>
      </c>
      <c r="KP65">
        <v>0</v>
      </c>
      <c r="KQ65">
        <v>1</v>
      </c>
      <c r="KR65">
        <v>0</v>
      </c>
      <c r="KS65">
        <v>0</v>
      </c>
      <c r="KT65">
        <v>0</v>
      </c>
      <c r="KU65">
        <v>1</v>
      </c>
      <c r="KV65">
        <v>0</v>
      </c>
      <c r="KW65">
        <v>0</v>
      </c>
      <c r="KY65" t="s">
        <v>585</v>
      </c>
      <c r="KZ65" t="s">
        <v>543</v>
      </c>
      <c r="LA65" t="s">
        <v>467</v>
      </c>
      <c r="LB65" t="s">
        <v>1128</v>
      </c>
      <c r="LC65">
        <v>0</v>
      </c>
      <c r="LD65">
        <v>0</v>
      </c>
      <c r="LE65">
        <v>1</v>
      </c>
      <c r="LF65">
        <v>1</v>
      </c>
      <c r="LG65">
        <v>0</v>
      </c>
      <c r="LH65">
        <v>0</v>
      </c>
      <c r="LI65">
        <v>0</v>
      </c>
      <c r="LJ65">
        <v>0</v>
      </c>
      <c r="LK65">
        <v>0</v>
      </c>
      <c r="LM65" t="s">
        <v>467</v>
      </c>
      <c r="LZ65" t="s">
        <v>544</v>
      </c>
      <c r="MA65" t="s">
        <v>457</v>
      </c>
      <c r="MB65">
        <v>0</v>
      </c>
      <c r="MC65">
        <v>0</v>
      </c>
      <c r="MD65">
        <v>0</v>
      </c>
      <c r="ME65">
        <v>0</v>
      </c>
      <c r="MF65">
        <v>0</v>
      </c>
      <c r="MG65">
        <v>0</v>
      </c>
      <c r="MH65">
        <v>1</v>
      </c>
      <c r="MJ65" t="s">
        <v>520</v>
      </c>
      <c r="MK65">
        <v>0</v>
      </c>
      <c r="ML65">
        <v>0</v>
      </c>
      <c r="MM65">
        <v>0</v>
      </c>
      <c r="MN65">
        <v>0</v>
      </c>
      <c r="MO65">
        <v>0</v>
      </c>
      <c r="MP65">
        <v>0</v>
      </c>
      <c r="MQ65">
        <v>0</v>
      </c>
      <c r="MR65">
        <v>1</v>
      </c>
      <c r="MS65">
        <v>0</v>
      </c>
      <c r="MT65">
        <v>0</v>
      </c>
      <c r="MX65" t="s">
        <v>644</v>
      </c>
      <c r="MZ65" t="s">
        <v>470</v>
      </c>
      <c r="NB65" t="s">
        <v>470</v>
      </c>
      <c r="ND65" t="s">
        <v>470</v>
      </c>
      <c r="NF65" t="s">
        <v>470</v>
      </c>
      <c r="NH65" t="s">
        <v>501</v>
      </c>
      <c r="NJ65" t="s">
        <v>601</v>
      </c>
      <c r="NK65">
        <v>1</v>
      </c>
      <c r="NL65">
        <v>1</v>
      </c>
      <c r="NM65">
        <v>0</v>
      </c>
      <c r="NN65">
        <v>0</v>
      </c>
      <c r="NO65">
        <v>0</v>
      </c>
      <c r="NP65">
        <v>0</v>
      </c>
      <c r="NQ65">
        <v>0</v>
      </c>
      <c r="NR65">
        <v>0</v>
      </c>
      <c r="NS65">
        <v>0</v>
      </c>
      <c r="NT65">
        <v>0</v>
      </c>
      <c r="NU65">
        <v>0</v>
      </c>
      <c r="NV65">
        <v>0</v>
      </c>
      <c r="NW65">
        <v>0</v>
      </c>
      <c r="NY65" t="s">
        <v>470</v>
      </c>
      <c r="NZ65" t="s">
        <v>1129</v>
      </c>
      <c r="OA65">
        <v>1</v>
      </c>
      <c r="OB65">
        <v>0</v>
      </c>
      <c r="OC65">
        <v>0</v>
      </c>
      <c r="OD65">
        <v>1</v>
      </c>
      <c r="OE65">
        <v>0</v>
      </c>
      <c r="OF65">
        <v>0</v>
      </c>
      <c r="OG65">
        <v>0</v>
      </c>
      <c r="OH65">
        <v>0</v>
      </c>
      <c r="OI65">
        <v>0</v>
      </c>
      <c r="OJ65">
        <v>0</v>
      </c>
      <c r="OK65">
        <v>0</v>
      </c>
      <c r="OL65">
        <v>0</v>
      </c>
      <c r="OM65">
        <v>0</v>
      </c>
      <c r="ON65">
        <v>0</v>
      </c>
      <c r="OO65">
        <v>0</v>
      </c>
      <c r="OP65">
        <v>0</v>
      </c>
      <c r="OR65" t="s">
        <v>523</v>
      </c>
      <c r="OS65" t="s">
        <v>467</v>
      </c>
      <c r="OT65" t="s">
        <v>505</v>
      </c>
      <c r="OU65">
        <v>1</v>
      </c>
      <c r="OV65">
        <v>1</v>
      </c>
      <c r="OW65">
        <v>0</v>
      </c>
      <c r="OX65">
        <v>0</v>
      </c>
      <c r="OY65">
        <v>0</v>
      </c>
      <c r="OZ65">
        <v>0</v>
      </c>
      <c r="PC65" t="s">
        <v>506</v>
      </c>
      <c r="PD65">
        <v>1</v>
      </c>
      <c r="PE65">
        <v>0</v>
      </c>
      <c r="PF65">
        <v>1</v>
      </c>
      <c r="PG65">
        <v>0</v>
      </c>
      <c r="PH65">
        <v>0</v>
      </c>
      <c r="PI65">
        <v>0</v>
      </c>
      <c r="PJ65">
        <v>0</v>
      </c>
      <c r="PK65">
        <v>0</v>
      </c>
      <c r="PM65">
        <v>200</v>
      </c>
      <c r="PN65" t="s">
        <v>507</v>
      </c>
      <c r="PP65" t="s">
        <v>619</v>
      </c>
      <c r="PQ65" t="s">
        <v>619</v>
      </c>
      <c r="PW65">
        <v>33114</v>
      </c>
      <c r="PX65" t="s">
        <v>1130</v>
      </c>
      <c r="PY65" s="2">
        <v>45464.27039351852</v>
      </c>
      <c r="QB65" t="s">
        <v>480</v>
      </c>
      <c r="QD65" t="s">
        <v>481</v>
      </c>
      <c r="QF65">
        <v>64</v>
      </c>
    </row>
    <row r="66" spans="1:448" x14ac:dyDescent="0.25">
      <c r="A66" t="s">
        <v>1131</v>
      </c>
      <c r="D66" t="s">
        <v>1132</v>
      </c>
      <c r="E66" t="s">
        <v>450</v>
      </c>
      <c r="F66" t="s">
        <v>1133</v>
      </c>
      <c r="G66" t="s">
        <v>1101</v>
      </c>
      <c r="H66" t="s">
        <v>485</v>
      </c>
      <c r="I66">
        <v>0</v>
      </c>
      <c r="J66">
        <v>0</v>
      </c>
      <c r="K66">
        <v>1</v>
      </c>
      <c r="L66">
        <v>0</v>
      </c>
      <c r="M66">
        <v>0</v>
      </c>
      <c r="O66">
        <v>2018</v>
      </c>
      <c r="P66">
        <v>40</v>
      </c>
      <c r="Q66" t="s">
        <v>584</v>
      </c>
      <c r="R66" t="s">
        <v>584</v>
      </c>
      <c r="S66" t="s">
        <v>456</v>
      </c>
      <c r="T66" t="s">
        <v>596</v>
      </c>
      <c r="U66">
        <v>0</v>
      </c>
      <c r="V66">
        <v>0</v>
      </c>
      <c r="W66">
        <v>0</v>
      </c>
      <c r="X66">
        <v>0</v>
      </c>
      <c r="Y66">
        <v>0</v>
      </c>
      <c r="Z66">
        <v>1</v>
      </c>
      <c r="AA66">
        <v>0</v>
      </c>
      <c r="AB66">
        <v>0</v>
      </c>
      <c r="AC66">
        <v>0</v>
      </c>
      <c r="AE66" t="s">
        <v>458</v>
      </c>
      <c r="AF66">
        <v>0</v>
      </c>
      <c r="AG66">
        <v>0</v>
      </c>
      <c r="AH66">
        <v>0</v>
      </c>
      <c r="AI66">
        <v>0</v>
      </c>
      <c r="AJ66">
        <v>1</v>
      </c>
      <c r="AL66" t="s">
        <v>459</v>
      </c>
      <c r="AR66" t="s">
        <v>461</v>
      </c>
      <c r="BA66" t="s">
        <v>461</v>
      </c>
      <c r="BJ66" t="s">
        <v>461</v>
      </c>
      <c r="BS66" t="s">
        <v>461</v>
      </c>
      <c r="CB66" t="s">
        <v>461</v>
      </c>
      <c r="CK66" t="s">
        <v>461</v>
      </c>
      <c r="CT66" t="s">
        <v>461</v>
      </c>
      <c r="DC66" t="s">
        <v>461</v>
      </c>
      <c r="DL66" t="s">
        <v>461</v>
      </c>
      <c r="DU66" t="s">
        <v>461</v>
      </c>
      <c r="ED66" t="s">
        <v>461</v>
      </c>
      <c r="EM66" t="s">
        <v>461</v>
      </c>
      <c r="EV66" t="s">
        <v>461</v>
      </c>
      <c r="FE66" t="s">
        <v>461</v>
      </c>
      <c r="FN66" t="s">
        <v>461</v>
      </c>
      <c r="FW66" t="s">
        <v>461</v>
      </c>
      <c r="GF66" t="s">
        <v>461</v>
      </c>
      <c r="GO66" t="s">
        <v>461</v>
      </c>
      <c r="GX66" t="s">
        <v>461</v>
      </c>
      <c r="HG66" t="s">
        <v>461</v>
      </c>
      <c r="HP66" t="s">
        <v>461</v>
      </c>
      <c r="HY66" t="s">
        <v>461</v>
      </c>
      <c r="IH66" t="s">
        <v>461</v>
      </c>
      <c r="IQ66" t="s">
        <v>461</v>
      </c>
      <c r="IZ66" t="s">
        <v>558</v>
      </c>
      <c r="JA66">
        <v>0</v>
      </c>
      <c r="JB66">
        <v>0</v>
      </c>
      <c r="JC66">
        <v>0</v>
      </c>
      <c r="JD66">
        <v>0</v>
      </c>
      <c r="JE66">
        <v>0</v>
      </c>
      <c r="JF66">
        <v>0</v>
      </c>
      <c r="JG66">
        <v>0</v>
      </c>
      <c r="JH66">
        <v>0</v>
      </c>
      <c r="JI66">
        <v>0</v>
      </c>
      <c r="JJ66">
        <v>0</v>
      </c>
      <c r="JK66">
        <v>0</v>
      </c>
      <c r="JL66">
        <v>0</v>
      </c>
      <c r="JM66">
        <v>1</v>
      </c>
      <c r="JO66" t="s">
        <v>656</v>
      </c>
      <c r="JP66">
        <v>0</v>
      </c>
      <c r="JQ66">
        <v>0</v>
      </c>
      <c r="JR66">
        <v>1</v>
      </c>
      <c r="JS66">
        <v>0</v>
      </c>
      <c r="JT66">
        <v>0</v>
      </c>
      <c r="JU66">
        <v>0</v>
      </c>
      <c r="JV66">
        <v>0</v>
      </c>
      <c r="JW66">
        <v>0</v>
      </c>
      <c r="JY66" t="s">
        <v>457</v>
      </c>
      <c r="JZ66">
        <v>0</v>
      </c>
      <c r="KA66">
        <v>0</v>
      </c>
      <c r="KB66">
        <v>0</v>
      </c>
      <c r="KC66">
        <v>0</v>
      </c>
      <c r="KD66">
        <v>0</v>
      </c>
      <c r="KE66">
        <v>1</v>
      </c>
      <c r="KG66" t="s">
        <v>467</v>
      </c>
      <c r="KI66" t="s">
        <v>540</v>
      </c>
      <c r="KJ66" t="s">
        <v>464</v>
      </c>
      <c r="KK66">
        <v>1</v>
      </c>
      <c r="KL66" t="s">
        <v>464</v>
      </c>
      <c r="KM66">
        <v>1</v>
      </c>
      <c r="KN66" t="s">
        <v>459</v>
      </c>
      <c r="KO66" t="s">
        <v>695</v>
      </c>
      <c r="KP66">
        <v>0</v>
      </c>
      <c r="KQ66">
        <v>0</v>
      </c>
      <c r="KR66">
        <v>0</v>
      </c>
      <c r="KS66">
        <v>0</v>
      </c>
      <c r="KT66">
        <v>0</v>
      </c>
      <c r="KU66">
        <v>1</v>
      </c>
      <c r="KV66">
        <v>0</v>
      </c>
      <c r="KW66">
        <v>0</v>
      </c>
      <c r="KY66" t="s">
        <v>585</v>
      </c>
      <c r="KZ66" t="s">
        <v>696</v>
      </c>
      <c r="LA66" t="s">
        <v>467</v>
      </c>
      <c r="LB66" t="s">
        <v>500</v>
      </c>
      <c r="LC66">
        <v>0</v>
      </c>
      <c r="LD66">
        <v>0</v>
      </c>
      <c r="LE66">
        <v>0</v>
      </c>
      <c r="LF66">
        <v>1</v>
      </c>
      <c r="LG66">
        <v>0</v>
      </c>
      <c r="LH66">
        <v>0</v>
      </c>
      <c r="LI66">
        <v>0</v>
      </c>
      <c r="LJ66">
        <v>0</v>
      </c>
      <c r="LK66">
        <v>0</v>
      </c>
      <c r="LM66" t="s">
        <v>467</v>
      </c>
      <c r="LZ66" t="s">
        <v>544</v>
      </c>
      <c r="MA66" t="s">
        <v>457</v>
      </c>
      <c r="MB66">
        <v>0</v>
      </c>
      <c r="MC66">
        <v>0</v>
      </c>
      <c r="MD66">
        <v>0</v>
      </c>
      <c r="ME66">
        <v>0</v>
      </c>
      <c r="MF66">
        <v>0</v>
      </c>
      <c r="MG66">
        <v>0</v>
      </c>
      <c r="MH66">
        <v>1</v>
      </c>
      <c r="MJ66" t="s">
        <v>457</v>
      </c>
      <c r="MK66">
        <v>0</v>
      </c>
      <c r="ML66">
        <v>0</v>
      </c>
      <c r="MM66">
        <v>0</v>
      </c>
      <c r="MN66">
        <v>0</v>
      </c>
      <c r="MO66">
        <v>0</v>
      </c>
      <c r="MP66">
        <v>0</v>
      </c>
      <c r="MQ66">
        <v>0</v>
      </c>
      <c r="MR66">
        <v>0</v>
      </c>
      <c r="MS66">
        <v>0</v>
      </c>
      <c r="MT66">
        <v>1</v>
      </c>
      <c r="MX66" t="s">
        <v>501</v>
      </c>
      <c r="MZ66" t="s">
        <v>471</v>
      </c>
      <c r="NB66" t="s">
        <v>471</v>
      </c>
      <c r="ND66" t="s">
        <v>470</v>
      </c>
      <c r="NF66" t="s">
        <v>501</v>
      </c>
      <c r="NH66" t="s">
        <v>546</v>
      </c>
      <c r="NJ66" t="s">
        <v>456</v>
      </c>
      <c r="NK66">
        <v>0</v>
      </c>
      <c r="NL66">
        <v>0</v>
      </c>
      <c r="NM66">
        <v>0</v>
      </c>
      <c r="NN66">
        <v>0</v>
      </c>
      <c r="NO66">
        <v>0</v>
      </c>
      <c r="NP66">
        <v>0</v>
      </c>
      <c r="NQ66">
        <v>0</v>
      </c>
      <c r="NR66">
        <v>0</v>
      </c>
      <c r="NS66">
        <v>0</v>
      </c>
      <c r="NT66">
        <v>0</v>
      </c>
      <c r="NU66">
        <v>0</v>
      </c>
      <c r="NV66">
        <v>1</v>
      </c>
      <c r="NW66">
        <v>0</v>
      </c>
      <c r="NY66" t="s">
        <v>471</v>
      </c>
      <c r="NZ66" t="s">
        <v>522</v>
      </c>
      <c r="OA66">
        <v>0</v>
      </c>
      <c r="OB66">
        <v>0</v>
      </c>
      <c r="OC66">
        <v>0</v>
      </c>
      <c r="OD66">
        <v>0</v>
      </c>
      <c r="OE66">
        <v>0</v>
      </c>
      <c r="OF66">
        <v>0</v>
      </c>
      <c r="OG66">
        <v>0</v>
      </c>
      <c r="OH66">
        <v>0</v>
      </c>
      <c r="OI66">
        <v>0</v>
      </c>
      <c r="OJ66">
        <v>0</v>
      </c>
      <c r="OK66">
        <v>0</v>
      </c>
      <c r="OL66">
        <v>0</v>
      </c>
      <c r="OM66">
        <v>0</v>
      </c>
      <c r="ON66">
        <v>0</v>
      </c>
      <c r="OO66">
        <v>0</v>
      </c>
      <c r="OP66">
        <v>1</v>
      </c>
      <c r="OR66" t="s">
        <v>629</v>
      </c>
      <c r="OS66" t="s">
        <v>464</v>
      </c>
      <c r="PB66">
        <v>500000000</v>
      </c>
      <c r="PC66" t="s">
        <v>457</v>
      </c>
      <c r="PD66">
        <v>0</v>
      </c>
      <c r="PE66">
        <v>0</v>
      </c>
      <c r="PF66">
        <v>0</v>
      </c>
      <c r="PG66">
        <v>0</v>
      </c>
      <c r="PH66">
        <v>0</v>
      </c>
      <c r="PI66">
        <v>0</v>
      </c>
      <c r="PJ66">
        <v>0</v>
      </c>
      <c r="PK66">
        <v>1</v>
      </c>
      <c r="PM66">
        <v>0</v>
      </c>
      <c r="PN66" t="s">
        <v>476</v>
      </c>
      <c r="PP66" t="s">
        <v>1120</v>
      </c>
      <c r="PQ66" t="s">
        <v>1120</v>
      </c>
      <c r="PW66">
        <v>33115</v>
      </c>
      <c r="PX66" t="s">
        <v>1134</v>
      </c>
      <c r="PY66" s="2">
        <v>45464.270509259259</v>
      </c>
      <c r="QB66" t="s">
        <v>480</v>
      </c>
      <c r="QD66" t="s">
        <v>481</v>
      </c>
      <c r="QF66">
        <v>65</v>
      </c>
    </row>
    <row r="67" spans="1:448" x14ac:dyDescent="0.25">
      <c r="A67" t="s">
        <v>1135</v>
      </c>
      <c r="D67" t="s">
        <v>1136</v>
      </c>
      <c r="E67" t="s">
        <v>450</v>
      </c>
      <c r="F67" t="s">
        <v>1137</v>
      </c>
      <c r="G67" t="s">
        <v>770</v>
      </c>
      <c r="H67" t="s">
        <v>1138</v>
      </c>
      <c r="I67">
        <v>0</v>
      </c>
      <c r="J67">
        <v>1</v>
      </c>
      <c r="K67">
        <v>1</v>
      </c>
      <c r="L67">
        <v>0</v>
      </c>
      <c r="M67">
        <v>1</v>
      </c>
      <c r="N67" t="s">
        <v>1139</v>
      </c>
      <c r="O67">
        <v>15</v>
      </c>
      <c r="P67">
        <v>28</v>
      </c>
      <c r="Q67" t="s">
        <v>584</v>
      </c>
      <c r="R67" t="s">
        <v>584</v>
      </c>
      <c r="S67" t="s">
        <v>456</v>
      </c>
      <c r="T67" t="s">
        <v>1140</v>
      </c>
      <c r="U67">
        <v>0</v>
      </c>
      <c r="V67">
        <v>1</v>
      </c>
      <c r="W67">
        <v>0</v>
      </c>
      <c r="X67">
        <v>1</v>
      </c>
      <c r="Y67">
        <v>0</v>
      </c>
      <c r="Z67">
        <v>0</v>
      </c>
      <c r="AA67">
        <v>0</v>
      </c>
      <c r="AB67">
        <v>0</v>
      </c>
      <c r="AC67">
        <v>0</v>
      </c>
      <c r="AE67" t="s">
        <v>458</v>
      </c>
      <c r="AF67">
        <v>0</v>
      </c>
      <c r="AG67">
        <v>0</v>
      </c>
      <c r="AH67">
        <v>0</v>
      </c>
      <c r="AI67">
        <v>0</v>
      </c>
      <c r="AJ67">
        <v>1</v>
      </c>
      <c r="AL67" t="s">
        <v>471</v>
      </c>
      <c r="AR67" t="s">
        <v>489</v>
      </c>
      <c r="AS67" t="s">
        <v>557</v>
      </c>
      <c r="AT67">
        <v>0</v>
      </c>
      <c r="AU67">
        <v>0</v>
      </c>
      <c r="AV67">
        <v>1</v>
      </c>
      <c r="AW67">
        <v>0</v>
      </c>
      <c r="AX67">
        <v>0</v>
      </c>
      <c r="BA67" t="s">
        <v>460</v>
      </c>
      <c r="BJ67" t="s">
        <v>461</v>
      </c>
      <c r="BS67" t="s">
        <v>460</v>
      </c>
      <c r="CB67" t="s">
        <v>461</v>
      </c>
      <c r="CK67" t="s">
        <v>460</v>
      </c>
      <c r="CT67" t="s">
        <v>489</v>
      </c>
      <c r="CU67" t="s">
        <v>490</v>
      </c>
      <c r="CV67">
        <v>0</v>
      </c>
      <c r="CW67">
        <v>1</v>
      </c>
      <c r="CX67">
        <v>0</v>
      </c>
      <c r="CY67">
        <v>0</v>
      </c>
      <c r="CZ67">
        <v>0</v>
      </c>
      <c r="DC67" t="s">
        <v>460</v>
      </c>
      <c r="DL67" t="s">
        <v>460</v>
      </c>
      <c r="DU67" t="s">
        <v>460</v>
      </c>
      <c r="ED67" t="s">
        <v>461</v>
      </c>
      <c r="EM67" t="s">
        <v>461</v>
      </c>
      <c r="EV67" t="s">
        <v>489</v>
      </c>
      <c r="EW67" t="s">
        <v>557</v>
      </c>
      <c r="EX67">
        <v>0</v>
      </c>
      <c r="EY67">
        <v>0</v>
      </c>
      <c r="EZ67">
        <v>1</v>
      </c>
      <c r="FA67">
        <v>0</v>
      </c>
      <c r="FB67">
        <v>0</v>
      </c>
      <c r="FE67" t="s">
        <v>460</v>
      </c>
      <c r="FN67" t="s">
        <v>460</v>
      </c>
      <c r="FW67" t="s">
        <v>461</v>
      </c>
      <c r="GF67" t="s">
        <v>460</v>
      </c>
      <c r="GO67" t="s">
        <v>460</v>
      </c>
      <c r="GX67" t="s">
        <v>461</v>
      </c>
      <c r="HG67" t="s">
        <v>461</v>
      </c>
      <c r="HP67" t="s">
        <v>461</v>
      </c>
      <c r="HY67" t="s">
        <v>460</v>
      </c>
      <c r="IH67" t="s">
        <v>461</v>
      </c>
      <c r="IQ67" t="s">
        <v>460</v>
      </c>
      <c r="IZ67" t="s">
        <v>1141</v>
      </c>
      <c r="JA67">
        <v>1</v>
      </c>
      <c r="JB67">
        <v>0</v>
      </c>
      <c r="JC67">
        <v>0</v>
      </c>
      <c r="JD67">
        <v>0</v>
      </c>
      <c r="JE67">
        <v>0</v>
      </c>
      <c r="JF67">
        <v>1</v>
      </c>
      <c r="JG67">
        <v>1</v>
      </c>
      <c r="JH67">
        <v>1</v>
      </c>
      <c r="JI67">
        <v>0</v>
      </c>
      <c r="JJ67">
        <v>1</v>
      </c>
      <c r="JK67">
        <v>0</v>
      </c>
      <c r="JL67">
        <v>0</v>
      </c>
      <c r="JM67">
        <v>0</v>
      </c>
      <c r="JO67" t="s">
        <v>1142</v>
      </c>
      <c r="JP67">
        <v>1</v>
      </c>
      <c r="JQ67">
        <v>1</v>
      </c>
      <c r="JR67">
        <v>0</v>
      </c>
      <c r="JS67">
        <v>0</v>
      </c>
      <c r="JT67">
        <v>0</v>
      </c>
      <c r="JU67">
        <v>0</v>
      </c>
      <c r="JV67">
        <v>0</v>
      </c>
      <c r="JW67">
        <v>0</v>
      </c>
      <c r="JY67" t="s">
        <v>495</v>
      </c>
      <c r="JZ67">
        <v>1</v>
      </c>
      <c r="KA67">
        <v>0</v>
      </c>
      <c r="KB67">
        <v>1</v>
      </c>
      <c r="KC67">
        <v>0</v>
      </c>
      <c r="KD67">
        <v>0</v>
      </c>
      <c r="KE67">
        <v>0</v>
      </c>
      <c r="KG67" t="s">
        <v>467</v>
      </c>
      <c r="KI67" t="s">
        <v>540</v>
      </c>
      <c r="KJ67" t="s">
        <v>464</v>
      </c>
      <c r="KK67">
        <v>8</v>
      </c>
      <c r="KL67" t="s">
        <v>464</v>
      </c>
      <c r="KM67">
        <v>8</v>
      </c>
      <c r="KN67" t="s">
        <v>459</v>
      </c>
      <c r="KO67" t="s">
        <v>1143</v>
      </c>
      <c r="KP67">
        <v>1</v>
      </c>
      <c r="KQ67">
        <v>1</v>
      </c>
      <c r="KR67">
        <v>0</v>
      </c>
      <c r="KS67">
        <v>0</v>
      </c>
      <c r="KT67">
        <v>0</v>
      </c>
      <c r="KU67">
        <v>0</v>
      </c>
      <c r="KV67">
        <v>0</v>
      </c>
      <c r="KW67">
        <v>0</v>
      </c>
      <c r="KY67" t="s">
        <v>585</v>
      </c>
      <c r="KZ67" t="s">
        <v>696</v>
      </c>
      <c r="LA67" t="s">
        <v>467</v>
      </c>
      <c r="LB67" t="s">
        <v>457</v>
      </c>
      <c r="LC67">
        <v>0</v>
      </c>
      <c r="LD67">
        <v>0</v>
      </c>
      <c r="LE67">
        <v>0</v>
      </c>
      <c r="LF67">
        <v>0</v>
      </c>
      <c r="LG67">
        <v>0</v>
      </c>
      <c r="LH67">
        <v>0</v>
      </c>
      <c r="LI67">
        <v>1</v>
      </c>
      <c r="LJ67">
        <v>0</v>
      </c>
      <c r="LK67">
        <v>0</v>
      </c>
      <c r="LM67" t="s">
        <v>467</v>
      </c>
      <c r="LZ67" t="s">
        <v>657</v>
      </c>
      <c r="MA67" t="s">
        <v>627</v>
      </c>
      <c r="MB67">
        <v>0</v>
      </c>
      <c r="MC67">
        <v>0</v>
      </c>
      <c r="MD67">
        <v>0</v>
      </c>
      <c r="ME67">
        <v>0</v>
      </c>
      <c r="MF67">
        <v>1</v>
      </c>
      <c r="MG67">
        <v>0</v>
      </c>
      <c r="MH67">
        <v>0</v>
      </c>
      <c r="MJ67" t="s">
        <v>856</v>
      </c>
      <c r="MK67">
        <v>0</v>
      </c>
      <c r="ML67">
        <v>0</v>
      </c>
      <c r="MM67">
        <v>1</v>
      </c>
      <c r="MN67">
        <v>0</v>
      </c>
      <c r="MO67">
        <v>0</v>
      </c>
      <c r="MP67">
        <v>0</v>
      </c>
      <c r="MQ67">
        <v>0</v>
      </c>
      <c r="MR67">
        <v>0</v>
      </c>
      <c r="MS67">
        <v>0</v>
      </c>
      <c r="MT67">
        <v>0</v>
      </c>
      <c r="MX67" t="s">
        <v>471</v>
      </c>
      <c r="MZ67" t="s">
        <v>470</v>
      </c>
      <c r="NB67" t="s">
        <v>575</v>
      </c>
      <c r="ND67" t="s">
        <v>575</v>
      </c>
      <c r="NF67" t="s">
        <v>470</v>
      </c>
      <c r="NH67" t="s">
        <v>471</v>
      </c>
      <c r="NJ67" t="s">
        <v>561</v>
      </c>
      <c r="NK67">
        <v>0</v>
      </c>
      <c r="NL67">
        <v>0</v>
      </c>
      <c r="NM67">
        <v>1</v>
      </c>
      <c r="NN67">
        <v>0</v>
      </c>
      <c r="NO67">
        <v>0</v>
      </c>
      <c r="NP67">
        <v>0</v>
      </c>
      <c r="NQ67">
        <v>0</v>
      </c>
      <c r="NR67">
        <v>0</v>
      </c>
      <c r="NS67">
        <v>0</v>
      </c>
      <c r="NT67">
        <v>0</v>
      </c>
      <c r="NU67">
        <v>0</v>
      </c>
      <c r="NV67">
        <v>0</v>
      </c>
      <c r="NW67">
        <v>0</v>
      </c>
      <c r="NY67" t="s">
        <v>470</v>
      </c>
      <c r="NZ67" t="s">
        <v>522</v>
      </c>
      <c r="OA67">
        <v>0</v>
      </c>
      <c r="OB67">
        <v>0</v>
      </c>
      <c r="OC67">
        <v>0</v>
      </c>
      <c r="OD67">
        <v>0</v>
      </c>
      <c r="OE67">
        <v>0</v>
      </c>
      <c r="OF67">
        <v>0</v>
      </c>
      <c r="OG67">
        <v>0</v>
      </c>
      <c r="OH67">
        <v>0</v>
      </c>
      <c r="OI67">
        <v>0</v>
      </c>
      <c r="OJ67">
        <v>0</v>
      </c>
      <c r="OK67">
        <v>0</v>
      </c>
      <c r="OL67">
        <v>0</v>
      </c>
      <c r="OM67">
        <v>0</v>
      </c>
      <c r="ON67">
        <v>0</v>
      </c>
      <c r="OO67">
        <v>0</v>
      </c>
      <c r="OP67">
        <v>1</v>
      </c>
      <c r="OR67" t="s">
        <v>474</v>
      </c>
      <c r="OS67" t="s">
        <v>464</v>
      </c>
      <c r="PB67">
        <v>1000000000</v>
      </c>
      <c r="PC67" t="s">
        <v>577</v>
      </c>
      <c r="PD67">
        <v>0</v>
      </c>
      <c r="PE67">
        <v>0</v>
      </c>
      <c r="PF67">
        <v>1</v>
      </c>
      <c r="PG67">
        <v>0</v>
      </c>
      <c r="PH67">
        <v>0</v>
      </c>
      <c r="PI67">
        <v>0</v>
      </c>
      <c r="PJ67">
        <v>0</v>
      </c>
      <c r="PK67">
        <v>0</v>
      </c>
      <c r="PM67">
        <v>1000000000</v>
      </c>
      <c r="PN67" t="s">
        <v>507</v>
      </c>
      <c r="PP67" t="s">
        <v>508</v>
      </c>
      <c r="PQ67" t="s">
        <v>508</v>
      </c>
      <c r="PW67">
        <v>33116</v>
      </c>
      <c r="PX67" t="s">
        <v>1144</v>
      </c>
      <c r="PY67" s="2">
        <v>45464.272141203714</v>
      </c>
      <c r="QB67" t="s">
        <v>480</v>
      </c>
      <c r="QD67" t="s">
        <v>481</v>
      </c>
      <c r="QF67">
        <v>66</v>
      </c>
    </row>
    <row r="68" spans="1:448" x14ac:dyDescent="0.25">
      <c r="A68" t="s">
        <v>1145</v>
      </c>
      <c r="D68" t="s">
        <v>1146</v>
      </c>
      <c r="E68" t="s">
        <v>450</v>
      </c>
      <c r="F68" t="s">
        <v>1147</v>
      </c>
      <c r="G68" t="s">
        <v>1101</v>
      </c>
      <c r="H68" t="s">
        <v>485</v>
      </c>
      <c r="I68">
        <v>0</v>
      </c>
      <c r="J68">
        <v>0</v>
      </c>
      <c r="K68">
        <v>1</v>
      </c>
      <c r="L68">
        <v>0</v>
      </c>
      <c r="M68">
        <v>0</v>
      </c>
      <c r="O68">
        <v>13</v>
      </c>
      <c r="P68">
        <v>103</v>
      </c>
      <c r="Q68" t="s">
        <v>584</v>
      </c>
      <c r="R68" t="s">
        <v>813</v>
      </c>
      <c r="S68" t="s">
        <v>488</v>
      </c>
      <c r="T68" t="s">
        <v>531</v>
      </c>
      <c r="U68">
        <v>0</v>
      </c>
      <c r="V68">
        <v>1</v>
      </c>
      <c r="W68">
        <v>0</v>
      </c>
      <c r="X68">
        <v>0</v>
      </c>
      <c r="Y68">
        <v>0</v>
      </c>
      <c r="Z68">
        <v>0</v>
      </c>
      <c r="AA68">
        <v>0</v>
      </c>
      <c r="AB68">
        <v>0</v>
      </c>
      <c r="AC68">
        <v>0</v>
      </c>
      <c r="AE68" t="s">
        <v>458</v>
      </c>
      <c r="AF68">
        <v>0</v>
      </c>
      <c r="AG68">
        <v>0</v>
      </c>
      <c r="AH68">
        <v>0</v>
      </c>
      <c r="AI68">
        <v>0</v>
      </c>
      <c r="AJ68">
        <v>1</v>
      </c>
      <c r="AL68" t="s">
        <v>459</v>
      </c>
      <c r="AR68" t="s">
        <v>460</v>
      </c>
      <c r="BA68" t="s">
        <v>461</v>
      </c>
      <c r="BJ68" t="s">
        <v>460</v>
      </c>
      <c r="BS68" t="s">
        <v>460</v>
      </c>
      <c r="CB68" t="s">
        <v>489</v>
      </c>
      <c r="CC68" t="s">
        <v>557</v>
      </c>
      <c r="CD68">
        <v>0</v>
      </c>
      <c r="CE68">
        <v>0</v>
      </c>
      <c r="CF68">
        <v>1</v>
      </c>
      <c r="CG68">
        <v>0</v>
      </c>
      <c r="CH68">
        <v>0</v>
      </c>
      <c r="CK68" t="s">
        <v>460</v>
      </c>
      <c r="CT68" t="s">
        <v>460</v>
      </c>
      <c r="DC68" t="s">
        <v>460</v>
      </c>
      <c r="DL68" t="s">
        <v>460</v>
      </c>
      <c r="DU68" t="s">
        <v>460</v>
      </c>
      <c r="ED68" t="s">
        <v>460</v>
      </c>
      <c r="EM68" t="s">
        <v>460</v>
      </c>
      <c r="EV68" t="s">
        <v>460</v>
      </c>
      <c r="FE68" t="s">
        <v>489</v>
      </c>
      <c r="FF68" t="s">
        <v>557</v>
      </c>
      <c r="FG68">
        <v>0</v>
      </c>
      <c r="FH68">
        <v>0</v>
      </c>
      <c r="FI68">
        <v>1</v>
      </c>
      <c r="FJ68">
        <v>0</v>
      </c>
      <c r="FK68">
        <v>0</v>
      </c>
      <c r="FN68" t="s">
        <v>460</v>
      </c>
      <c r="FW68" t="s">
        <v>460</v>
      </c>
      <c r="GF68" t="s">
        <v>460</v>
      </c>
      <c r="GO68" t="s">
        <v>460</v>
      </c>
      <c r="GX68" t="s">
        <v>460</v>
      </c>
      <c r="HG68" t="s">
        <v>460</v>
      </c>
      <c r="HP68" t="s">
        <v>460</v>
      </c>
      <c r="HY68" t="s">
        <v>489</v>
      </c>
      <c r="HZ68" t="s">
        <v>490</v>
      </c>
      <c r="IA68">
        <v>0</v>
      </c>
      <c r="IB68">
        <v>1</v>
      </c>
      <c r="IC68">
        <v>0</v>
      </c>
      <c r="ID68">
        <v>0</v>
      </c>
      <c r="IE68">
        <v>0</v>
      </c>
      <c r="IH68" t="s">
        <v>460</v>
      </c>
      <c r="IQ68" t="s">
        <v>460</v>
      </c>
      <c r="IZ68" t="s">
        <v>1066</v>
      </c>
      <c r="JA68">
        <v>0</v>
      </c>
      <c r="JB68">
        <v>0</v>
      </c>
      <c r="JC68">
        <v>0</v>
      </c>
      <c r="JD68">
        <v>1</v>
      </c>
      <c r="JE68">
        <v>0</v>
      </c>
      <c r="JF68">
        <v>0</v>
      </c>
      <c r="JG68">
        <v>0</v>
      </c>
      <c r="JH68">
        <v>0</v>
      </c>
      <c r="JI68">
        <v>0</v>
      </c>
      <c r="JJ68">
        <v>0</v>
      </c>
      <c r="JK68">
        <v>0</v>
      </c>
      <c r="JL68">
        <v>0</v>
      </c>
      <c r="JM68">
        <v>0</v>
      </c>
      <c r="JO68" t="s">
        <v>624</v>
      </c>
      <c r="JP68">
        <v>0</v>
      </c>
      <c r="JQ68">
        <v>1</v>
      </c>
      <c r="JR68">
        <v>0</v>
      </c>
      <c r="JS68">
        <v>0</v>
      </c>
      <c r="JT68">
        <v>0</v>
      </c>
      <c r="JU68">
        <v>0</v>
      </c>
      <c r="JV68">
        <v>0</v>
      </c>
      <c r="JW68">
        <v>0</v>
      </c>
      <c r="JY68" t="s">
        <v>538</v>
      </c>
      <c r="JZ68">
        <v>0</v>
      </c>
      <c r="KA68">
        <v>0</v>
      </c>
      <c r="KB68">
        <v>1</v>
      </c>
      <c r="KC68">
        <v>0</v>
      </c>
      <c r="KD68">
        <v>0</v>
      </c>
      <c r="KE68">
        <v>0</v>
      </c>
      <c r="KG68" t="s">
        <v>464</v>
      </c>
      <c r="KH68" t="s">
        <v>465</v>
      </c>
      <c r="KI68" t="s">
        <v>496</v>
      </c>
      <c r="KJ68" t="s">
        <v>464</v>
      </c>
      <c r="KK68">
        <v>18</v>
      </c>
      <c r="KL68" t="s">
        <v>464</v>
      </c>
      <c r="KM68">
        <v>3</v>
      </c>
      <c r="KN68" t="s">
        <v>514</v>
      </c>
      <c r="KO68" t="s">
        <v>468</v>
      </c>
      <c r="KP68">
        <v>0</v>
      </c>
      <c r="KQ68">
        <v>0</v>
      </c>
      <c r="KR68">
        <v>0</v>
      </c>
      <c r="KS68">
        <v>1</v>
      </c>
      <c r="KT68">
        <v>0</v>
      </c>
      <c r="KU68">
        <v>0</v>
      </c>
      <c r="KV68">
        <v>0</v>
      </c>
      <c r="KW68">
        <v>0</v>
      </c>
      <c r="KY68" t="s">
        <v>585</v>
      </c>
      <c r="KZ68" t="s">
        <v>543</v>
      </c>
      <c r="LA68" t="s">
        <v>467</v>
      </c>
      <c r="LB68" t="s">
        <v>1148</v>
      </c>
      <c r="LC68">
        <v>0</v>
      </c>
      <c r="LD68">
        <v>0</v>
      </c>
      <c r="LE68">
        <v>0</v>
      </c>
      <c r="LF68">
        <v>0</v>
      </c>
      <c r="LG68">
        <v>0</v>
      </c>
      <c r="LH68">
        <v>0</v>
      </c>
      <c r="LI68">
        <v>0</v>
      </c>
      <c r="LJ68">
        <v>1</v>
      </c>
      <c r="LK68">
        <v>0</v>
      </c>
      <c r="LM68" t="s">
        <v>464</v>
      </c>
      <c r="LN68">
        <v>2</v>
      </c>
      <c r="LO68" t="s">
        <v>51</v>
      </c>
      <c r="LP68">
        <v>1</v>
      </c>
      <c r="LQ68">
        <v>0</v>
      </c>
      <c r="LR68">
        <v>0</v>
      </c>
      <c r="LS68">
        <v>0</v>
      </c>
      <c r="LT68">
        <v>0</v>
      </c>
      <c r="LU68">
        <v>0</v>
      </c>
      <c r="LV68">
        <v>0</v>
      </c>
      <c r="LW68">
        <v>0</v>
      </c>
      <c r="LY68" t="s">
        <v>898</v>
      </c>
      <c r="LZ68" t="s">
        <v>465</v>
      </c>
      <c r="MA68" t="s">
        <v>627</v>
      </c>
      <c r="MB68">
        <v>0</v>
      </c>
      <c r="MC68">
        <v>0</v>
      </c>
      <c r="MD68">
        <v>0</v>
      </c>
      <c r="ME68">
        <v>0</v>
      </c>
      <c r="MF68">
        <v>1</v>
      </c>
      <c r="MG68">
        <v>0</v>
      </c>
      <c r="MH68">
        <v>0</v>
      </c>
      <c r="MJ68" t="s">
        <v>666</v>
      </c>
      <c r="MK68">
        <v>0</v>
      </c>
      <c r="ML68">
        <v>1</v>
      </c>
      <c r="MM68">
        <v>0</v>
      </c>
      <c r="MN68">
        <v>0</v>
      </c>
      <c r="MO68">
        <v>0</v>
      </c>
      <c r="MP68">
        <v>0</v>
      </c>
      <c r="MQ68">
        <v>0</v>
      </c>
      <c r="MR68">
        <v>0</v>
      </c>
      <c r="MS68">
        <v>0</v>
      </c>
      <c r="MT68">
        <v>0</v>
      </c>
      <c r="MX68" t="s">
        <v>471</v>
      </c>
      <c r="MZ68" t="s">
        <v>471</v>
      </c>
      <c r="NB68" t="s">
        <v>471</v>
      </c>
      <c r="ND68" t="s">
        <v>471</v>
      </c>
      <c r="NF68" t="s">
        <v>471</v>
      </c>
      <c r="NH68" t="s">
        <v>471</v>
      </c>
      <c r="NJ68" t="s">
        <v>1149</v>
      </c>
      <c r="NK68">
        <v>0</v>
      </c>
      <c r="NL68">
        <v>0</v>
      </c>
      <c r="NM68">
        <v>0</v>
      </c>
      <c r="NN68">
        <v>0</v>
      </c>
      <c r="NO68">
        <v>0</v>
      </c>
      <c r="NP68">
        <v>0</v>
      </c>
      <c r="NQ68">
        <v>0</v>
      </c>
      <c r="NR68">
        <v>0</v>
      </c>
      <c r="NS68">
        <v>0</v>
      </c>
      <c r="NT68">
        <v>1</v>
      </c>
      <c r="NU68">
        <v>0</v>
      </c>
      <c r="NV68">
        <v>0</v>
      </c>
      <c r="NW68">
        <v>0</v>
      </c>
      <c r="NY68" t="s">
        <v>471</v>
      </c>
      <c r="NZ68" t="s">
        <v>576</v>
      </c>
      <c r="OA68">
        <v>1</v>
      </c>
      <c r="OB68">
        <v>0</v>
      </c>
      <c r="OC68">
        <v>0</v>
      </c>
      <c r="OD68">
        <v>0</v>
      </c>
      <c r="OE68">
        <v>0</v>
      </c>
      <c r="OF68">
        <v>0</v>
      </c>
      <c r="OG68">
        <v>0</v>
      </c>
      <c r="OH68">
        <v>0</v>
      </c>
      <c r="OI68">
        <v>0</v>
      </c>
      <c r="OJ68">
        <v>0</v>
      </c>
      <c r="OK68">
        <v>0</v>
      </c>
      <c r="OL68">
        <v>0</v>
      </c>
      <c r="OM68">
        <v>0</v>
      </c>
      <c r="ON68">
        <v>0</v>
      </c>
      <c r="OO68">
        <v>0</v>
      </c>
      <c r="OP68">
        <v>0</v>
      </c>
      <c r="OR68" t="s">
        <v>474</v>
      </c>
      <c r="OS68" t="s">
        <v>464</v>
      </c>
      <c r="PB68">
        <v>1000000000</v>
      </c>
      <c r="PC68" t="s">
        <v>577</v>
      </c>
      <c r="PD68">
        <v>0</v>
      </c>
      <c r="PE68">
        <v>0</v>
      </c>
      <c r="PF68">
        <v>1</v>
      </c>
      <c r="PG68">
        <v>0</v>
      </c>
      <c r="PH68">
        <v>0</v>
      </c>
      <c r="PI68">
        <v>0</v>
      </c>
      <c r="PJ68">
        <v>0</v>
      </c>
      <c r="PK68">
        <v>0</v>
      </c>
      <c r="PM68">
        <v>1000000000</v>
      </c>
      <c r="PN68" t="s">
        <v>476</v>
      </c>
      <c r="PP68" t="s">
        <v>1150</v>
      </c>
      <c r="PQ68" t="s">
        <v>1151</v>
      </c>
      <c r="PW68">
        <v>33117</v>
      </c>
      <c r="PX68" t="s">
        <v>1152</v>
      </c>
      <c r="PY68" s="2">
        <v>45464.273715277777</v>
      </c>
      <c r="QB68" t="s">
        <v>480</v>
      </c>
      <c r="QD68" t="s">
        <v>481</v>
      </c>
      <c r="QF68">
        <v>67</v>
      </c>
    </row>
    <row r="69" spans="1:448" x14ac:dyDescent="0.25">
      <c r="A69" t="s">
        <v>1153</v>
      </c>
      <c r="D69" t="s">
        <v>1154</v>
      </c>
      <c r="E69" t="s">
        <v>450</v>
      </c>
      <c r="F69" t="s">
        <v>1155</v>
      </c>
      <c r="G69" t="s">
        <v>1101</v>
      </c>
      <c r="H69" t="s">
        <v>453</v>
      </c>
      <c r="I69">
        <v>0</v>
      </c>
      <c r="J69">
        <v>0</v>
      </c>
      <c r="K69">
        <v>0</v>
      </c>
      <c r="L69">
        <v>1</v>
      </c>
      <c r="M69">
        <v>0</v>
      </c>
      <c r="O69">
        <v>15</v>
      </c>
      <c r="P69">
        <v>65</v>
      </c>
      <c r="Q69" t="s">
        <v>584</v>
      </c>
      <c r="R69" t="s">
        <v>584</v>
      </c>
      <c r="S69" t="s">
        <v>456</v>
      </c>
      <c r="T69" t="s">
        <v>958</v>
      </c>
      <c r="U69">
        <v>0</v>
      </c>
      <c r="V69">
        <v>0</v>
      </c>
      <c r="W69">
        <v>0</v>
      </c>
      <c r="X69">
        <v>1</v>
      </c>
      <c r="Y69">
        <v>0</v>
      </c>
      <c r="Z69">
        <v>0</v>
      </c>
      <c r="AA69">
        <v>0</v>
      </c>
      <c r="AB69">
        <v>0</v>
      </c>
      <c r="AC69">
        <v>0</v>
      </c>
      <c r="AE69" t="s">
        <v>610</v>
      </c>
      <c r="AF69">
        <v>1</v>
      </c>
      <c r="AG69">
        <v>0</v>
      </c>
      <c r="AH69">
        <v>0</v>
      </c>
      <c r="AI69">
        <v>0</v>
      </c>
      <c r="AJ69">
        <v>0</v>
      </c>
      <c r="AL69" t="s">
        <v>459</v>
      </c>
      <c r="AR69" t="s">
        <v>460</v>
      </c>
      <c r="BA69" t="s">
        <v>460</v>
      </c>
      <c r="BJ69" t="s">
        <v>461</v>
      </c>
      <c r="BS69" t="s">
        <v>461</v>
      </c>
      <c r="CB69" t="s">
        <v>460</v>
      </c>
      <c r="CK69" t="s">
        <v>489</v>
      </c>
      <c r="CL69" t="s">
        <v>491</v>
      </c>
      <c r="CM69">
        <v>1</v>
      </c>
      <c r="CN69">
        <v>0</v>
      </c>
      <c r="CO69">
        <v>0</v>
      </c>
      <c r="CP69">
        <v>0</v>
      </c>
      <c r="CQ69">
        <v>0</v>
      </c>
      <c r="CT69" t="s">
        <v>461</v>
      </c>
      <c r="DC69" t="s">
        <v>460</v>
      </c>
      <c r="DL69" t="s">
        <v>460</v>
      </c>
      <c r="DU69" t="s">
        <v>461</v>
      </c>
      <c r="ED69" t="s">
        <v>461</v>
      </c>
      <c r="EM69" t="s">
        <v>461</v>
      </c>
      <c r="EV69" t="s">
        <v>489</v>
      </c>
      <c r="EW69" t="s">
        <v>491</v>
      </c>
      <c r="EX69">
        <v>1</v>
      </c>
      <c r="EY69">
        <v>0</v>
      </c>
      <c r="EZ69">
        <v>0</v>
      </c>
      <c r="FA69">
        <v>0</v>
      </c>
      <c r="FB69">
        <v>0</v>
      </c>
      <c r="FE69" t="s">
        <v>460</v>
      </c>
      <c r="FN69" t="s">
        <v>489</v>
      </c>
      <c r="FO69" t="s">
        <v>490</v>
      </c>
      <c r="FP69">
        <v>0</v>
      </c>
      <c r="FQ69">
        <v>1</v>
      </c>
      <c r="FR69">
        <v>0</v>
      </c>
      <c r="FS69">
        <v>0</v>
      </c>
      <c r="FT69">
        <v>0</v>
      </c>
      <c r="FW69" t="s">
        <v>461</v>
      </c>
      <c r="GF69" t="s">
        <v>461</v>
      </c>
      <c r="GO69" t="s">
        <v>461</v>
      </c>
      <c r="GX69" t="s">
        <v>461</v>
      </c>
      <c r="HG69" t="s">
        <v>461</v>
      </c>
      <c r="HP69" t="s">
        <v>461</v>
      </c>
      <c r="HY69" t="s">
        <v>461</v>
      </c>
      <c r="IH69" t="s">
        <v>461</v>
      </c>
      <c r="IQ69" t="s">
        <v>461</v>
      </c>
      <c r="IZ69" t="s">
        <v>693</v>
      </c>
      <c r="JA69">
        <v>1</v>
      </c>
      <c r="JB69">
        <v>0</v>
      </c>
      <c r="JC69">
        <v>0</v>
      </c>
      <c r="JD69">
        <v>0</v>
      </c>
      <c r="JE69">
        <v>0</v>
      </c>
      <c r="JF69">
        <v>0</v>
      </c>
      <c r="JG69">
        <v>0</v>
      </c>
      <c r="JH69">
        <v>0</v>
      </c>
      <c r="JI69">
        <v>0</v>
      </c>
      <c r="JJ69">
        <v>0</v>
      </c>
      <c r="JK69">
        <v>0</v>
      </c>
      <c r="JL69">
        <v>0</v>
      </c>
      <c r="JM69">
        <v>0</v>
      </c>
      <c r="JO69" t="s">
        <v>463</v>
      </c>
      <c r="JP69">
        <v>0</v>
      </c>
      <c r="JQ69">
        <v>0</v>
      </c>
      <c r="JR69">
        <v>0</v>
      </c>
      <c r="JS69">
        <v>1</v>
      </c>
      <c r="JT69">
        <v>0</v>
      </c>
      <c r="JU69">
        <v>0</v>
      </c>
      <c r="JV69">
        <v>0</v>
      </c>
      <c r="JW69">
        <v>0</v>
      </c>
      <c r="JY69" t="s">
        <v>515</v>
      </c>
      <c r="JZ69">
        <v>1</v>
      </c>
      <c r="KA69">
        <v>0</v>
      </c>
      <c r="KB69">
        <v>0</v>
      </c>
      <c r="KC69">
        <v>0</v>
      </c>
      <c r="KD69">
        <v>0</v>
      </c>
      <c r="KE69">
        <v>0</v>
      </c>
      <c r="KG69" t="s">
        <v>464</v>
      </c>
      <c r="KH69" t="s">
        <v>560</v>
      </c>
      <c r="KI69" t="s">
        <v>540</v>
      </c>
      <c r="KJ69" t="s">
        <v>464</v>
      </c>
      <c r="KK69">
        <v>15</v>
      </c>
      <c r="KL69" t="s">
        <v>464</v>
      </c>
      <c r="KM69">
        <v>15</v>
      </c>
      <c r="KN69" t="s">
        <v>459</v>
      </c>
      <c r="KO69" t="s">
        <v>516</v>
      </c>
      <c r="KP69">
        <v>0</v>
      </c>
      <c r="KQ69">
        <v>1</v>
      </c>
      <c r="KR69">
        <v>0</v>
      </c>
      <c r="KS69">
        <v>0</v>
      </c>
      <c r="KT69">
        <v>0</v>
      </c>
      <c r="KU69">
        <v>0</v>
      </c>
      <c r="KV69">
        <v>0</v>
      </c>
      <c r="KW69">
        <v>0</v>
      </c>
      <c r="KY69" t="s">
        <v>498</v>
      </c>
      <c r="KZ69" t="s">
        <v>499</v>
      </c>
      <c r="LA69" t="s">
        <v>464</v>
      </c>
      <c r="LB69" t="s">
        <v>643</v>
      </c>
      <c r="LC69">
        <v>0</v>
      </c>
      <c r="LD69">
        <v>0</v>
      </c>
      <c r="LE69">
        <v>0</v>
      </c>
      <c r="LF69">
        <v>0</v>
      </c>
      <c r="LG69">
        <v>1</v>
      </c>
      <c r="LH69">
        <v>0</v>
      </c>
      <c r="LI69">
        <v>0</v>
      </c>
      <c r="LJ69">
        <v>0</v>
      </c>
      <c r="LK69">
        <v>0</v>
      </c>
      <c r="LM69" t="s">
        <v>464</v>
      </c>
      <c r="LN69">
        <v>3</v>
      </c>
      <c r="LO69" t="s">
        <v>698</v>
      </c>
      <c r="LP69">
        <v>0</v>
      </c>
      <c r="LQ69">
        <v>1</v>
      </c>
      <c r="LR69">
        <v>0</v>
      </c>
      <c r="LS69">
        <v>0</v>
      </c>
      <c r="LT69">
        <v>0</v>
      </c>
      <c r="LU69">
        <v>0</v>
      </c>
      <c r="LV69">
        <v>0</v>
      </c>
      <c r="LW69">
        <v>0</v>
      </c>
      <c r="LY69" t="s">
        <v>898</v>
      </c>
      <c r="LZ69" t="s">
        <v>469</v>
      </c>
      <c r="MA69" t="s">
        <v>627</v>
      </c>
      <c r="MB69">
        <v>0</v>
      </c>
      <c r="MC69">
        <v>0</v>
      </c>
      <c r="MD69">
        <v>0</v>
      </c>
      <c r="ME69">
        <v>0</v>
      </c>
      <c r="MF69">
        <v>1</v>
      </c>
      <c r="MG69">
        <v>0</v>
      </c>
      <c r="MH69">
        <v>0</v>
      </c>
      <c r="MJ69" t="s">
        <v>520</v>
      </c>
      <c r="MK69">
        <v>0</v>
      </c>
      <c r="ML69">
        <v>0</v>
      </c>
      <c r="MM69">
        <v>0</v>
      </c>
      <c r="MN69">
        <v>0</v>
      </c>
      <c r="MO69">
        <v>0</v>
      </c>
      <c r="MP69">
        <v>0</v>
      </c>
      <c r="MQ69">
        <v>0</v>
      </c>
      <c r="MR69">
        <v>1</v>
      </c>
      <c r="MS69">
        <v>0</v>
      </c>
      <c r="MT69">
        <v>0</v>
      </c>
      <c r="MX69" t="s">
        <v>471</v>
      </c>
      <c r="MZ69" t="s">
        <v>471</v>
      </c>
      <c r="NB69" t="s">
        <v>471</v>
      </c>
      <c r="ND69" t="s">
        <v>471</v>
      </c>
      <c r="NF69" t="s">
        <v>471</v>
      </c>
      <c r="NH69" t="s">
        <v>471</v>
      </c>
      <c r="NJ69" t="s">
        <v>521</v>
      </c>
      <c r="NK69">
        <v>1</v>
      </c>
      <c r="NL69">
        <v>0</v>
      </c>
      <c r="NM69">
        <v>0</v>
      </c>
      <c r="NN69">
        <v>0</v>
      </c>
      <c r="NO69">
        <v>0</v>
      </c>
      <c r="NP69">
        <v>0</v>
      </c>
      <c r="NQ69">
        <v>0</v>
      </c>
      <c r="NR69">
        <v>0</v>
      </c>
      <c r="NS69">
        <v>0</v>
      </c>
      <c r="NT69">
        <v>0</v>
      </c>
      <c r="NU69">
        <v>0</v>
      </c>
      <c r="NV69">
        <v>0</v>
      </c>
      <c r="NW69">
        <v>0</v>
      </c>
      <c r="NY69" t="s">
        <v>456</v>
      </c>
      <c r="NZ69" t="s">
        <v>522</v>
      </c>
      <c r="OA69">
        <v>0</v>
      </c>
      <c r="OB69">
        <v>0</v>
      </c>
      <c r="OC69">
        <v>0</v>
      </c>
      <c r="OD69">
        <v>0</v>
      </c>
      <c r="OE69">
        <v>0</v>
      </c>
      <c r="OF69">
        <v>0</v>
      </c>
      <c r="OG69">
        <v>0</v>
      </c>
      <c r="OH69">
        <v>0</v>
      </c>
      <c r="OI69">
        <v>0</v>
      </c>
      <c r="OJ69">
        <v>0</v>
      </c>
      <c r="OK69">
        <v>0</v>
      </c>
      <c r="OL69">
        <v>0</v>
      </c>
      <c r="OM69">
        <v>0</v>
      </c>
      <c r="ON69">
        <v>0</v>
      </c>
      <c r="OO69">
        <v>0</v>
      </c>
      <c r="OP69">
        <v>1</v>
      </c>
      <c r="OR69" t="s">
        <v>474</v>
      </c>
      <c r="OS69" t="s">
        <v>467</v>
      </c>
      <c r="OT69" t="s">
        <v>748</v>
      </c>
      <c r="OU69">
        <v>0</v>
      </c>
      <c r="OV69">
        <v>0</v>
      </c>
      <c r="OW69">
        <v>0</v>
      </c>
      <c r="OX69">
        <v>0</v>
      </c>
      <c r="OY69">
        <v>0</v>
      </c>
      <c r="OZ69">
        <v>1</v>
      </c>
      <c r="PC69" t="s">
        <v>577</v>
      </c>
      <c r="PD69">
        <v>0</v>
      </c>
      <c r="PE69">
        <v>0</v>
      </c>
      <c r="PF69">
        <v>1</v>
      </c>
      <c r="PG69">
        <v>0</v>
      </c>
      <c r="PH69">
        <v>0</v>
      </c>
      <c r="PI69">
        <v>0</v>
      </c>
      <c r="PJ69">
        <v>0</v>
      </c>
      <c r="PK69">
        <v>0</v>
      </c>
      <c r="PM69">
        <v>500</v>
      </c>
      <c r="PN69" t="s">
        <v>476</v>
      </c>
      <c r="PP69" t="s">
        <v>1156</v>
      </c>
      <c r="PQ69" t="s">
        <v>1157</v>
      </c>
      <c r="PW69">
        <v>33118</v>
      </c>
      <c r="PX69" t="s">
        <v>1158</v>
      </c>
      <c r="PY69" s="2">
        <v>45464.27375</v>
      </c>
      <c r="QB69" t="s">
        <v>480</v>
      </c>
      <c r="QD69" t="s">
        <v>481</v>
      </c>
      <c r="QF69">
        <v>68</v>
      </c>
    </row>
    <row r="70" spans="1:448" x14ac:dyDescent="0.25">
      <c r="A70" t="s">
        <v>1159</v>
      </c>
      <c r="D70" t="s">
        <v>1160</v>
      </c>
      <c r="E70" t="s">
        <v>450</v>
      </c>
      <c r="F70" t="s">
        <v>1161</v>
      </c>
      <c r="G70" t="s">
        <v>1101</v>
      </c>
      <c r="H70" t="s">
        <v>453</v>
      </c>
      <c r="I70">
        <v>0</v>
      </c>
      <c r="J70">
        <v>0</v>
      </c>
      <c r="K70">
        <v>0</v>
      </c>
      <c r="L70">
        <v>1</v>
      </c>
      <c r="M70">
        <v>0</v>
      </c>
      <c r="O70">
        <v>7</v>
      </c>
      <c r="P70">
        <v>51</v>
      </c>
      <c r="Q70" t="s">
        <v>584</v>
      </c>
      <c r="R70" t="s">
        <v>813</v>
      </c>
      <c r="S70" t="s">
        <v>488</v>
      </c>
      <c r="T70" t="s">
        <v>531</v>
      </c>
      <c r="U70">
        <v>0</v>
      </c>
      <c r="V70">
        <v>1</v>
      </c>
      <c r="W70">
        <v>0</v>
      </c>
      <c r="X70">
        <v>0</v>
      </c>
      <c r="Y70">
        <v>0</v>
      </c>
      <c r="Z70">
        <v>0</v>
      </c>
      <c r="AA70">
        <v>0</v>
      </c>
      <c r="AB70">
        <v>0</v>
      </c>
      <c r="AC70">
        <v>0</v>
      </c>
      <c r="AE70" t="s">
        <v>597</v>
      </c>
      <c r="AF70">
        <v>0</v>
      </c>
      <c r="AG70">
        <v>0</v>
      </c>
      <c r="AH70">
        <v>1</v>
      </c>
      <c r="AI70">
        <v>0</v>
      </c>
      <c r="AJ70">
        <v>0</v>
      </c>
      <c r="AL70" t="s">
        <v>459</v>
      </c>
      <c r="AR70" t="s">
        <v>460</v>
      </c>
      <c r="BA70" t="s">
        <v>489</v>
      </c>
      <c r="BB70" t="s">
        <v>490</v>
      </c>
      <c r="BC70">
        <v>0</v>
      </c>
      <c r="BD70">
        <v>1</v>
      </c>
      <c r="BE70">
        <v>0</v>
      </c>
      <c r="BF70">
        <v>0</v>
      </c>
      <c r="BG70">
        <v>0</v>
      </c>
      <c r="BJ70" t="s">
        <v>460</v>
      </c>
      <c r="BS70" t="s">
        <v>460</v>
      </c>
      <c r="CB70" t="s">
        <v>460</v>
      </c>
      <c r="CK70" t="s">
        <v>460</v>
      </c>
      <c r="CT70" t="s">
        <v>460</v>
      </c>
      <c r="DC70" t="s">
        <v>460</v>
      </c>
      <c r="DL70" t="s">
        <v>460</v>
      </c>
      <c r="DU70" t="s">
        <v>460</v>
      </c>
      <c r="ED70" t="s">
        <v>460</v>
      </c>
      <c r="EM70" t="s">
        <v>460</v>
      </c>
      <c r="EV70" t="s">
        <v>460</v>
      </c>
      <c r="FE70" t="s">
        <v>460</v>
      </c>
      <c r="FN70" t="s">
        <v>460</v>
      </c>
      <c r="FW70" t="s">
        <v>460</v>
      </c>
      <c r="GF70" t="s">
        <v>461</v>
      </c>
      <c r="GO70" t="s">
        <v>460</v>
      </c>
      <c r="GX70" t="s">
        <v>460</v>
      </c>
      <c r="HG70" t="s">
        <v>460</v>
      </c>
      <c r="HP70" t="s">
        <v>460</v>
      </c>
      <c r="HY70" t="s">
        <v>460</v>
      </c>
      <c r="IH70" t="s">
        <v>460</v>
      </c>
      <c r="IQ70" t="s">
        <v>460</v>
      </c>
      <c r="IZ70" t="s">
        <v>457</v>
      </c>
      <c r="JA70">
        <v>0</v>
      </c>
      <c r="JB70">
        <v>0</v>
      </c>
      <c r="JC70">
        <v>0</v>
      </c>
      <c r="JD70">
        <v>0</v>
      </c>
      <c r="JE70">
        <v>0</v>
      </c>
      <c r="JF70">
        <v>0</v>
      </c>
      <c r="JG70">
        <v>0</v>
      </c>
      <c r="JH70">
        <v>0</v>
      </c>
      <c r="JI70">
        <v>0</v>
      </c>
      <c r="JJ70">
        <v>0</v>
      </c>
      <c r="JK70">
        <v>0</v>
      </c>
      <c r="JL70">
        <v>1</v>
      </c>
      <c r="JM70">
        <v>0</v>
      </c>
      <c r="JO70" t="s">
        <v>463</v>
      </c>
      <c r="JP70">
        <v>0</v>
      </c>
      <c r="JQ70">
        <v>0</v>
      </c>
      <c r="JR70">
        <v>0</v>
      </c>
      <c r="JS70">
        <v>1</v>
      </c>
      <c r="JT70">
        <v>0</v>
      </c>
      <c r="JU70">
        <v>0</v>
      </c>
      <c r="JV70">
        <v>0</v>
      </c>
      <c r="JW70">
        <v>0</v>
      </c>
      <c r="JY70" t="s">
        <v>457</v>
      </c>
      <c r="JZ70">
        <v>0</v>
      </c>
      <c r="KA70">
        <v>0</v>
      </c>
      <c r="KB70">
        <v>0</v>
      </c>
      <c r="KC70">
        <v>0</v>
      </c>
      <c r="KD70">
        <v>0</v>
      </c>
      <c r="KE70">
        <v>1</v>
      </c>
      <c r="KG70" t="s">
        <v>467</v>
      </c>
      <c r="KI70" t="s">
        <v>496</v>
      </c>
      <c r="KJ70" t="s">
        <v>464</v>
      </c>
      <c r="KK70">
        <v>15</v>
      </c>
      <c r="KL70" t="s">
        <v>464</v>
      </c>
      <c r="KM70">
        <v>11</v>
      </c>
      <c r="KN70" t="s">
        <v>459</v>
      </c>
      <c r="KO70" t="s">
        <v>457</v>
      </c>
      <c r="KP70">
        <v>0</v>
      </c>
      <c r="KQ70">
        <v>0</v>
      </c>
      <c r="KR70">
        <v>0</v>
      </c>
      <c r="KS70">
        <v>0</v>
      </c>
      <c r="KT70">
        <v>0</v>
      </c>
      <c r="KU70">
        <v>0</v>
      </c>
      <c r="KV70">
        <v>0</v>
      </c>
      <c r="KW70">
        <v>1</v>
      </c>
      <c r="KY70" t="s">
        <v>585</v>
      </c>
      <c r="KZ70" t="s">
        <v>918</v>
      </c>
      <c r="LA70" t="s">
        <v>467</v>
      </c>
      <c r="LB70" t="s">
        <v>457</v>
      </c>
      <c r="LC70">
        <v>0</v>
      </c>
      <c r="LD70">
        <v>0</v>
      </c>
      <c r="LE70">
        <v>0</v>
      </c>
      <c r="LF70">
        <v>0</v>
      </c>
      <c r="LG70">
        <v>0</v>
      </c>
      <c r="LH70">
        <v>0</v>
      </c>
      <c r="LI70">
        <v>1</v>
      </c>
      <c r="LJ70">
        <v>0</v>
      </c>
      <c r="LK70">
        <v>0</v>
      </c>
      <c r="LM70" t="s">
        <v>464</v>
      </c>
      <c r="LN70">
        <v>3</v>
      </c>
      <c r="LO70" t="s">
        <v>51</v>
      </c>
      <c r="LP70">
        <v>1</v>
      </c>
      <c r="LQ70">
        <v>0</v>
      </c>
      <c r="LR70">
        <v>0</v>
      </c>
      <c r="LS70">
        <v>0</v>
      </c>
      <c r="LT70">
        <v>0</v>
      </c>
      <c r="LU70">
        <v>0</v>
      </c>
      <c r="LV70">
        <v>0</v>
      </c>
      <c r="LW70">
        <v>0</v>
      </c>
      <c r="LY70" t="s">
        <v>794</v>
      </c>
      <c r="LZ70" t="s">
        <v>544</v>
      </c>
      <c r="MA70" t="s">
        <v>573</v>
      </c>
      <c r="MB70">
        <v>1</v>
      </c>
      <c r="MC70">
        <v>0</v>
      </c>
      <c r="MD70">
        <v>0</v>
      </c>
      <c r="ME70">
        <v>0</v>
      </c>
      <c r="MF70">
        <v>0</v>
      </c>
      <c r="MG70">
        <v>0</v>
      </c>
      <c r="MH70">
        <v>0</v>
      </c>
      <c r="MJ70" t="s">
        <v>457</v>
      </c>
      <c r="MK70">
        <v>0</v>
      </c>
      <c r="ML70">
        <v>0</v>
      </c>
      <c r="MM70">
        <v>0</v>
      </c>
      <c r="MN70">
        <v>0</v>
      </c>
      <c r="MO70">
        <v>0</v>
      </c>
      <c r="MP70">
        <v>0</v>
      </c>
      <c r="MQ70">
        <v>0</v>
      </c>
      <c r="MR70">
        <v>0</v>
      </c>
      <c r="MS70">
        <v>0</v>
      </c>
      <c r="MT70">
        <v>1</v>
      </c>
      <c r="MX70" t="s">
        <v>644</v>
      </c>
      <c r="MZ70" t="s">
        <v>644</v>
      </c>
      <c r="NB70" t="s">
        <v>644</v>
      </c>
      <c r="ND70" t="s">
        <v>644</v>
      </c>
      <c r="NF70" t="s">
        <v>644</v>
      </c>
      <c r="NH70" t="s">
        <v>644</v>
      </c>
      <c r="NJ70" t="s">
        <v>456</v>
      </c>
      <c r="NK70">
        <v>0</v>
      </c>
      <c r="NL70">
        <v>0</v>
      </c>
      <c r="NM70">
        <v>0</v>
      </c>
      <c r="NN70">
        <v>0</v>
      </c>
      <c r="NO70">
        <v>0</v>
      </c>
      <c r="NP70">
        <v>0</v>
      </c>
      <c r="NQ70">
        <v>0</v>
      </c>
      <c r="NR70">
        <v>0</v>
      </c>
      <c r="NS70">
        <v>0</v>
      </c>
      <c r="NT70">
        <v>0</v>
      </c>
      <c r="NU70">
        <v>0</v>
      </c>
      <c r="NV70">
        <v>1</v>
      </c>
      <c r="NW70">
        <v>0</v>
      </c>
      <c r="NY70" t="s">
        <v>456</v>
      </c>
      <c r="NZ70" t="s">
        <v>522</v>
      </c>
      <c r="OA70">
        <v>0</v>
      </c>
      <c r="OB70">
        <v>0</v>
      </c>
      <c r="OC70">
        <v>0</v>
      </c>
      <c r="OD70">
        <v>0</v>
      </c>
      <c r="OE70">
        <v>0</v>
      </c>
      <c r="OF70">
        <v>0</v>
      </c>
      <c r="OG70">
        <v>0</v>
      </c>
      <c r="OH70">
        <v>0</v>
      </c>
      <c r="OI70">
        <v>0</v>
      </c>
      <c r="OJ70">
        <v>0</v>
      </c>
      <c r="OK70">
        <v>0</v>
      </c>
      <c r="OL70">
        <v>0</v>
      </c>
      <c r="OM70">
        <v>0</v>
      </c>
      <c r="ON70">
        <v>0</v>
      </c>
      <c r="OO70">
        <v>0</v>
      </c>
      <c r="OP70">
        <v>1</v>
      </c>
      <c r="OR70" t="s">
        <v>474</v>
      </c>
      <c r="OS70" t="s">
        <v>467</v>
      </c>
      <c r="OT70" t="s">
        <v>505</v>
      </c>
      <c r="OU70">
        <v>1</v>
      </c>
      <c r="OV70">
        <v>1</v>
      </c>
      <c r="OW70">
        <v>0</v>
      </c>
      <c r="OX70">
        <v>0</v>
      </c>
      <c r="OY70">
        <v>0</v>
      </c>
      <c r="OZ70">
        <v>0</v>
      </c>
      <c r="PC70" t="s">
        <v>577</v>
      </c>
      <c r="PD70">
        <v>0</v>
      </c>
      <c r="PE70">
        <v>0</v>
      </c>
      <c r="PF70">
        <v>1</v>
      </c>
      <c r="PG70">
        <v>0</v>
      </c>
      <c r="PH70">
        <v>0</v>
      </c>
      <c r="PI70">
        <v>0</v>
      </c>
      <c r="PJ70">
        <v>0</v>
      </c>
      <c r="PK70">
        <v>0</v>
      </c>
      <c r="PM70">
        <v>200000000</v>
      </c>
      <c r="PN70" t="s">
        <v>570</v>
      </c>
      <c r="PO70" t="s">
        <v>932</v>
      </c>
      <c r="PP70" t="s">
        <v>932</v>
      </c>
      <c r="PQ70" t="s">
        <v>932</v>
      </c>
      <c r="PW70">
        <v>33119</v>
      </c>
      <c r="PX70" t="s">
        <v>1162</v>
      </c>
      <c r="PY70" s="2">
        <v>45464.273912037039</v>
      </c>
      <c r="QB70" t="s">
        <v>480</v>
      </c>
      <c r="QD70" t="s">
        <v>481</v>
      </c>
      <c r="QF70">
        <v>69</v>
      </c>
    </row>
    <row r="71" spans="1:448" x14ac:dyDescent="0.25">
      <c r="A71" t="s">
        <v>1163</v>
      </c>
      <c r="D71" t="s">
        <v>1164</v>
      </c>
      <c r="E71" t="s">
        <v>450</v>
      </c>
      <c r="F71" t="s">
        <v>1165</v>
      </c>
      <c r="G71" t="s">
        <v>1101</v>
      </c>
      <c r="H71" t="s">
        <v>568</v>
      </c>
      <c r="I71">
        <v>0</v>
      </c>
      <c r="J71">
        <v>1</v>
      </c>
      <c r="K71">
        <v>0</v>
      </c>
      <c r="L71">
        <v>0</v>
      </c>
      <c r="M71">
        <v>0</v>
      </c>
      <c r="O71">
        <v>12</v>
      </c>
      <c r="P71">
        <v>38</v>
      </c>
      <c r="Q71" t="s">
        <v>486</v>
      </c>
      <c r="R71" t="s">
        <v>487</v>
      </c>
      <c r="S71" t="s">
        <v>595</v>
      </c>
      <c r="T71" t="s">
        <v>958</v>
      </c>
      <c r="U71">
        <v>0</v>
      </c>
      <c r="V71">
        <v>0</v>
      </c>
      <c r="W71">
        <v>0</v>
      </c>
      <c r="X71">
        <v>1</v>
      </c>
      <c r="Y71">
        <v>0</v>
      </c>
      <c r="Z71">
        <v>0</v>
      </c>
      <c r="AA71">
        <v>0</v>
      </c>
      <c r="AB71">
        <v>0</v>
      </c>
      <c r="AC71">
        <v>0</v>
      </c>
      <c r="AE71" t="s">
        <v>597</v>
      </c>
      <c r="AF71">
        <v>0</v>
      </c>
      <c r="AG71">
        <v>0</v>
      </c>
      <c r="AH71">
        <v>1</v>
      </c>
      <c r="AI71">
        <v>0</v>
      </c>
      <c r="AJ71">
        <v>0</v>
      </c>
      <c r="AL71" t="s">
        <v>471</v>
      </c>
      <c r="AR71" t="s">
        <v>460</v>
      </c>
      <c r="BA71" t="s">
        <v>460</v>
      </c>
      <c r="BJ71" t="s">
        <v>461</v>
      </c>
      <c r="BS71" t="s">
        <v>460</v>
      </c>
      <c r="CB71" t="s">
        <v>461</v>
      </c>
      <c r="CK71" t="s">
        <v>460</v>
      </c>
      <c r="CT71" t="s">
        <v>461</v>
      </c>
      <c r="DC71" t="s">
        <v>461</v>
      </c>
      <c r="DL71" t="s">
        <v>489</v>
      </c>
      <c r="DM71" t="s">
        <v>490</v>
      </c>
      <c r="DN71">
        <v>0</v>
      </c>
      <c r="DO71">
        <v>1</v>
      </c>
      <c r="DP71">
        <v>0</v>
      </c>
      <c r="DQ71">
        <v>0</v>
      </c>
      <c r="DR71">
        <v>0</v>
      </c>
      <c r="DU71" t="s">
        <v>461</v>
      </c>
      <c r="ED71" t="s">
        <v>460</v>
      </c>
      <c r="EM71" t="s">
        <v>460</v>
      </c>
      <c r="EV71" t="s">
        <v>489</v>
      </c>
      <c r="EW71" t="s">
        <v>557</v>
      </c>
      <c r="EX71">
        <v>0</v>
      </c>
      <c r="EY71">
        <v>0</v>
      </c>
      <c r="EZ71">
        <v>1</v>
      </c>
      <c r="FA71">
        <v>0</v>
      </c>
      <c r="FB71">
        <v>0</v>
      </c>
      <c r="FE71" t="s">
        <v>460</v>
      </c>
      <c r="FN71" t="s">
        <v>461</v>
      </c>
      <c r="FW71" t="s">
        <v>489</v>
      </c>
      <c r="FX71" t="s">
        <v>533</v>
      </c>
      <c r="FY71">
        <v>0</v>
      </c>
      <c r="FZ71">
        <v>0</v>
      </c>
      <c r="GA71">
        <v>0</v>
      </c>
      <c r="GB71">
        <v>1</v>
      </c>
      <c r="GC71">
        <v>0</v>
      </c>
      <c r="GF71" t="s">
        <v>461</v>
      </c>
      <c r="GO71" t="s">
        <v>461</v>
      </c>
      <c r="GX71" t="s">
        <v>460</v>
      </c>
      <c r="HG71" t="s">
        <v>460</v>
      </c>
      <c r="HP71" t="s">
        <v>461</v>
      </c>
      <c r="HY71" t="s">
        <v>489</v>
      </c>
      <c r="HZ71" t="s">
        <v>533</v>
      </c>
      <c r="IA71">
        <v>0</v>
      </c>
      <c r="IB71">
        <v>0</v>
      </c>
      <c r="IC71">
        <v>0</v>
      </c>
      <c r="ID71">
        <v>1</v>
      </c>
      <c r="IE71">
        <v>0</v>
      </c>
      <c r="IH71" t="s">
        <v>461</v>
      </c>
      <c r="IQ71" t="s">
        <v>489</v>
      </c>
      <c r="IR71" t="s">
        <v>533</v>
      </c>
      <c r="IS71">
        <v>0</v>
      </c>
      <c r="IT71">
        <v>0</v>
      </c>
      <c r="IU71">
        <v>0</v>
      </c>
      <c r="IV71">
        <v>1</v>
      </c>
      <c r="IW71">
        <v>0</v>
      </c>
      <c r="IZ71" t="s">
        <v>611</v>
      </c>
      <c r="JA71">
        <v>0</v>
      </c>
      <c r="JB71">
        <v>0</v>
      </c>
      <c r="JC71">
        <v>0</v>
      </c>
      <c r="JD71">
        <v>0</v>
      </c>
      <c r="JE71">
        <v>0</v>
      </c>
      <c r="JF71">
        <v>1</v>
      </c>
      <c r="JG71">
        <v>0</v>
      </c>
      <c r="JH71">
        <v>0</v>
      </c>
      <c r="JI71">
        <v>0</v>
      </c>
      <c r="JJ71">
        <v>0</v>
      </c>
      <c r="JK71">
        <v>0</v>
      </c>
      <c r="JL71">
        <v>0</v>
      </c>
      <c r="JM71">
        <v>0</v>
      </c>
      <c r="JO71" t="s">
        <v>1166</v>
      </c>
      <c r="JP71">
        <v>0</v>
      </c>
      <c r="JQ71">
        <v>1</v>
      </c>
      <c r="JR71">
        <v>1</v>
      </c>
      <c r="JS71">
        <v>1</v>
      </c>
      <c r="JT71">
        <v>0</v>
      </c>
      <c r="JU71">
        <v>0</v>
      </c>
      <c r="JV71">
        <v>0</v>
      </c>
      <c r="JW71">
        <v>0</v>
      </c>
      <c r="JY71" t="s">
        <v>830</v>
      </c>
      <c r="JZ71">
        <v>1</v>
      </c>
      <c r="KA71">
        <v>1</v>
      </c>
      <c r="KB71">
        <v>1</v>
      </c>
      <c r="KC71">
        <v>1</v>
      </c>
      <c r="KD71">
        <v>0</v>
      </c>
      <c r="KE71">
        <v>0</v>
      </c>
      <c r="KG71" t="s">
        <v>464</v>
      </c>
      <c r="KH71" t="s">
        <v>465</v>
      </c>
      <c r="KI71" t="s">
        <v>540</v>
      </c>
      <c r="KJ71" t="s">
        <v>464</v>
      </c>
      <c r="KK71">
        <v>30</v>
      </c>
      <c r="KL71" t="s">
        <v>464</v>
      </c>
      <c r="KM71">
        <v>3</v>
      </c>
      <c r="KN71" t="s">
        <v>459</v>
      </c>
      <c r="KO71" t="s">
        <v>1127</v>
      </c>
      <c r="KP71">
        <v>0</v>
      </c>
      <c r="KQ71">
        <v>1</v>
      </c>
      <c r="KR71">
        <v>0</v>
      </c>
      <c r="KS71">
        <v>0</v>
      </c>
      <c r="KT71">
        <v>0</v>
      </c>
      <c r="KU71">
        <v>1</v>
      </c>
      <c r="KV71">
        <v>0</v>
      </c>
      <c r="KW71">
        <v>0</v>
      </c>
      <c r="KY71" t="s">
        <v>498</v>
      </c>
      <c r="KZ71" t="s">
        <v>918</v>
      </c>
      <c r="LA71" t="s">
        <v>467</v>
      </c>
      <c r="LB71" t="s">
        <v>500</v>
      </c>
      <c r="LC71">
        <v>0</v>
      </c>
      <c r="LD71">
        <v>0</v>
      </c>
      <c r="LE71">
        <v>0</v>
      </c>
      <c r="LF71">
        <v>1</v>
      </c>
      <c r="LG71">
        <v>0</v>
      </c>
      <c r="LH71">
        <v>0</v>
      </c>
      <c r="LI71">
        <v>0</v>
      </c>
      <c r="LJ71">
        <v>0</v>
      </c>
      <c r="LK71">
        <v>0</v>
      </c>
      <c r="LM71" t="s">
        <v>467</v>
      </c>
      <c r="LZ71" t="s">
        <v>616</v>
      </c>
      <c r="MA71" t="s">
        <v>457</v>
      </c>
      <c r="MB71">
        <v>0</v>
      </c>
      <c r="MC71">
        <v>0</v>
      </c>
      <c r="MD71">
        <v>0</v>
      </c>
      <c r="ME71">
        <v>0</v>
      </c>
      <c r="MF71">
        <v>0</v>
      </c>
      <c r="MG71">
        <v>0</v>
      </c>
      <c r="MH71">
        <v>1</v>
      </c>
      <c r="MJ71" t="s">
        <v>457</v>
      </c>
      <c r="MK71">
        <v>0</v>
      </c>
      <c r="ML71">
        <v>0</v>
      </c>
      <c r="MM71">
        <v>0</v>
      </c>
      <c r="MN71">
        <v>0</v>
      </c>
      <c r="MO71">
        <v>0</v>
      </c>
      <c r="MP71">
        <v>0</v>
      </c>
      <c r="MQ71">
        <v>0</v>
      </c>
      <c r="MR71">
        <v>0</v>
      </c>
      <c r="MS71">
        <v>0</v>
      </c>
      <c r="MT71">
        <v>1</v>
      </c>
      <c r="MX71" t="s">
        <v>471</v>
      </c>
      <c r="MZ71" t="s">
        <v>471</v>
      </c>
      <c r="NB71" t="s">
        <v>471</v>
      </c>
      <c r="ND71" t="s">
        <v>470</v>
      </c>
      <c r="NF71" t="s">
        <v>471</v>
      </c>
      <c r="NH71" t="s">
        <v>470</v>
      </c>
      <c r="NJ71" t="s">
        <v>1167</v>
      </c>
      <c r="NK71">
        <v>1</v>
      </c>
      <c r="NL71">
        <v>0</v>
      </c>
      <c r="NM71">
        <v>0</v>
      </c>
      <c r="NN71">
        <v>1</v>
      </c>
      <c r="NO71">
        <v>1</v>
      </c>
      <c r="NP71">
        <v>1</v>
      </c>
      <c r="NQ71">
        <v>1</v>
      </c>
      <c r="NR71">
        <v>1</v>
      </c>
      <c r="NS71">
        <v>0</v>
      </c>
      <c r="NT71">
        <v>0</v>
      </c>
      <c r="NU71">
        <v>0</v>
      </c>
      <c r="NV71">
        <v>0</v>
      </c>
      <c r="NW71">
        <v>0</v>
      </c>
      <c r="NY71" t="s">
        <v>471</v>
      </c>
      <c r="NZ71" t="s">
        <v>522</v>
      </c>
      <c r="OA71">
        <v>0</v>
      </c>
      <c r="OB71">
        <v>0</v>
      </c>
      <c r="OC71">
        <v>0</v>
      </c>
      <c r="OD71">
        <v>0</v>
      </c>
      <c r="OE71">
        <v>0</v>
      </c>
      <c r="OF71">
        <v>0</v>
      </c>
      <c r="OG71">
        <v>0</v>
      </c>
      <c r="OH71">
        <v>0</v>
      </c>
      <c r="OI71">
        <v>0</v>
      </c>
      <c r="OJ71">
        <v>0</v>
      </c>
      <c r="OK71">
        <v>0</v>
      </c>
      <c r="OL71">
        <v>0</v>
      </c>
      <c r="OM71">
        <v>0</v>
      </c>
      <c r="ON71">
        <v>0</v>
      </c>
      <c r="OO71">
        <v>0</v>
      </c>
      <c r="OP71">
        <v>1</v>
      </c>
      <c r="OR71" t="s">
        <v>474</v>
      </c>
      <c r="OS71" t="s">
        <v>464</v>
      </c>
      <c r="PB71">
        <v>700000000</v>
      </c>
      <c r="PC71" t="s">
        <v>563</v>
      </c>
      <c r="PD71">
        <v>1</v>
      </c>
      <c r="PE71">
        <v>1</v>
      </c>
      <c r="PF71">
        <v>1</v>
      </c>
      <c r="PG71">
        <v>0</v>
      </c>
      <c r="PH71">
        <v>0</v>
      </c>
      <c r="PI71">
        <v>1</v>
      </c>
      <c r="PJ71">
        <v>0</v>
      </c>
      <c r="PK71">
        <v>0</v>
      </c>
      <c r="PM71">
        <v>0</v>
      </c>
      <c r="PN71" t="s">
        <v>570</v>
      </c>
      <c r="PO71" t="s">
        <v>1168</v>
      </c>
      <c r="PP71" t="s">
        <v>1169</v>
      </c>
      <c r="PQ71" t="s">
        <v>1170</v>
      </c>
      <c r="PW71">
        <v>33120</v>
      </c>
      <c r="PX71" t="s">
        <v>1171</v>
      </c>
      <c r="PY71" s="2">
        <v>45464.274583333332</v>
      </c>
      <c r="QB71" t="s">
        <v>480</v>
      </c>
      <c r="QD71" t="s">
        <v>481</v>
      </c>
      <c r="QF71">
        <v>70</v>
      </c>
    </row>
    <row r="72" spans="1:448" x14ac:dyDescent="0.25">
      <c r="A72" t="s">
        <v>1172</v>
      </c>
      <c r="D72" t="s">
        <v>1173</v>
      </c>
      <c r="E72" t="s">
        <v>450</v>
      </c>
      <c r="F72" t="s">
        <v>1174</v>
      </c>
      <c r="G72" t="s">
        <v>1101</v>
      </c>
      <c r="H72" t="s">
        <v>568</v>
      </c>
      <c r="I72">
        <v>0</v>
      </c>
      <c r="J72">
        <v>1</v>
      </c>
      <c r="K72">
        <v>0</v>
      </c>
      <c r="L72">
        <v>0</v>
      </c>
      <c r="M72">
        <v>0</v>
      </c>
      <c r="O72">
        <v>27</v>
      </c>
      <c r="P72">
        <v>65</v>
      </c>
      <c r="Q72" t="s">
        <v>584</v>
      </c>
      <c r="R72" t="s">
        <v>813</v>
      </c>
      <c r="S72" t="s">
        <v>488</v>
      </c>
      <c r="T72" t="s">
        <v>1175</v>
      </c>
      <c r="U72">
        <v>0</v>
      </c>
      <c r="V72">
        <v>1</v>
      </c>
      <c r="W72">
        <v>0</v>
      </c>
      <c r="X72">
        <v>0</v>
      </c>
      <c r="Y72">
        <v>0</v>
      </c>
      <c r="Z72">
        <v>1</v>
      </c>
      <c r="AA72">
        <v>0</v>
      </c>
      <c r="AB72">
        <v>0</v>
      </c>
      <c r="AC72">
        <v>0</v>
      </c>
      <c r="AE72" t="s">
        <v>458</v>
      </c>
      <c r="AF72">
        <v>0</v>
      </c>
      <c r="AG72">
        <v>0</v>
      </c>
      <c r="AH72">
        <v>0</v>
      </c>
      <c r="AI72">
        <v>0</v>
      </c>
      <c r="AJ72">
        <v>1</v>
      </c>
      <c r="AL72" t="s">
        <v>459</v>
      </c>
      <c r="AR72" t="s">
        <v>460</v>
      </c>
      <c r="BA72" t="s">
        <v>460</v>
      </c>
      <c r="BJ72" t="s">
        <v>461</v>
      </c>
      <c r="BS72" t="s">
        <v>460</v>
      </c>
      <c r="CB72" t="s">
        <v>460</v>
      </c>
      <c r="CK72" t="s">
        <v>460</v>
      </c>
      <c r="CT72" t="s">
        <v>460</v>
      </c>
      <c r="DC72" t="s">
        <v>460</v>
      </c>
      <c r="DL72" t="s">
        <v>460</v>
      </c>
      <c r="DU72" t="s">
        <v>461</v>
      </c>
      <c r="ED72" t="s">
        <v>460</v>
      </c>
      <c r="EM72" t="s">
        <v>460</v>
      </c>
      <c r="EV72" t="s">
        <v>489</v>
      </c>
      <c r="EW72" t="s">
        <v>533</v>
      </c>
      <c r="EX72">
        <v>0</v>
      </c>
      <c r="EY72">
        <v>0</v>
      </c>
      <c r="EZ72">
        <v>0</v>
      </c>
      <c r="FA72">
        <v>1</v>
      </c>
      <c r="FB72">
        <v>0</v>
      </c>
      <c r="FE72" t="s">
        <v>460</v>
      </c>
      <c r="FN72" t="s">
        <v>460</v>
      </c>
      <c r="FW72" t="s">
        <v>461</v>
      </c>
      <c r="GF72" t="s">
        <v>461</v>
      </c>
      <c r="GO72" t="s">
        <v>489</v>
      </c>
      <c r="GP72" t="s">
        <v>533</v>
      </c>
      <c r="GQ72">
        <v>0</v>
      </c>
      <c r="GR72">
        <v>0</v>
      </c>
      <c r="GS72">
        <v>0</v>
      </c>
      <c r="GT72">
        <v>1</v>
      </c>
      <c r="GU72">
        <v>0</v>
      </c>
      <c r="GX72" t="s">
        <v>460</v>
      </c>
      <c r="HG72" t="s">
        <v>460</v>
      </c>
      <c r="HP72" t="s">
        <v>460</v>
      </c>
      <c r="HY72" t="s">
        <v>460</v>
      </c>
      <c r="IH72" t="s">
        <v>461</v>
      </c>
      <c r="IQ72" t="s">
        <v>460</v>
      </c>
      <c r="IZ72" t="s">
        <v>1176</v>
      </c>
      <c r="JA72">
        <v>0</v>
      </c>
      <c r="JB72">
        <v>1</v>
      </c>
      <c r="JC72">
        <v>0</v>
      </c>
      <c r="JD72">
        <v>1</v>
      </c>
      <c r="JE72">
        <v>0</v>
      </c>
      <c r="JF72">
        <v>0</v>
      </c>
      <c r="JG72">
        <v>0</v>
      </c>
      <c r="JH72">
        <v>0</v>
      </c>
      <c r="JI72">
        <v>0</v>
      </c>
      <c r="JJ72">
        <v>1</v>
      </c>
      <c r="JK72">
        <v>0</v>
      </c>
      <c r="JL72">
        <v>0</v>
      </c>
      <c r="JM72">
        <v>0</v>
      </c>
      <c r="JO72" t="s">
        <v>979</v>
      </c>
      <c r="JP72">
        <v>0</v>
      </c>
      <c r="JQ72">
        <v>1</v>
      </c>
      <c r="JR72">
        <v>0</v>
      </c>
      <c r="JS72">
        <v>1</v>
      </c>
      <c r="JT72">
        <v>1</v>
      </c>
      <c r="JU72">
        <v>0</v>
      </c>
      <c r="JV72">
        <v>0</v>
      </c>
      <c r="JW72">
        <v>0</v>
      </c>
      <c r="JY72" t="s">
        <v>713</v>
      </c>
      <c r="JZ72">
        <v>0</v>
      </c>
      <c r="KA72">
        <v>1</v>
      </c>
      <c r="KB72">
        <v>1</v>
      </c>
      <c r="KC72">
        <v>0</v>
      </c>
      <c r="KD72">
        <v>0</v>
      </c>
      <c r="KE72">
        <v>0</v>
      </c>
      <c r="KG72" t="s">
        <v>464</v>
      </c>
      <c r="KH72" t="s">
        <v>539</v>
      </c>
      <c r="KI72" t="s">
        <v>496</v>
      </c>
      <c r="KJ72" t="s">
        <v>464</v>
      </c>
      <c r="KK72">
        <v>8</v>
      </c>
      <c r="KL72" t="s">
        <v>464</v>
      </c>
      <c r="KM72">
        <v>7</v>
      </c>
      <c r="KN72" t="s">
        <v>459</v>
      </c>
      <c r="KO72" t="s">
        <v>600</v>
      </c>
      <c r="KP72">
        <v>1</v>
      </c>
      <c r="KQ72">
        <v>0</v>
      </c>
      <c r="KR72">
        <v>0</v>
      </c>
      <c r="KS72">
        <v>0</v>
      </c>
      <c r="KT72">
        <v>0</v>
      </c>
      <c r="KU72">
        <v>0</v>
      </c>
      <c r="KV72">
        <v>0</v>
      </c>
      <c r="KW72">
        <v>0</v>
      </c>
      <c r="KY72" t="s">
        <v>585</v>
      </c>
      <c r="KZ72" t="s">
        <v>613</v>
      </c>
      <c r="LA72" t="s">
        <v>467</v>
      </c>
      <c r="LB72" t="s">
        <v>1177</v>
      </c>
      <c r="LC72">
        <v>1</v>
      </c>
      <c r="LD72">
        <v>0</v>
      </c>
      <c r="LE72">
        <v>0</v>
      </c>
      <c r="LF72">
        <v>0</v>
      </c>
      <c r="LG72">
        <v>0</v>
      </c>
      <c r="LH72">
        <v>0</v>
      </c>
      <c r="LI72">
        <v>0</v>
      </c>
      <c r="LJ72">
        <v>1</v>
      </c>
      <c r="LK72">
        <v>0</v>
      </c>
      <c r="LM72" t="s">
        <v>467</v>
      </c>
      <c r="LZ72" t="s">
        <v>544</v>
      </c>
      <c r="MA72" t="s">
        <v>1178</v>
      </c>
      <c r="MB72">
        <v>0</v>
      </c>
      <c r="MC72">
        <v>0</v>
      </c>
      <c r="MD72">
        <v>1</v>
      </c>
      <c r="ME72">
        <v>1</v>
      </c>
      <c r="MF72">
        <v>0</v>
      </c>
      <c r="MG72">
        <v>0</v>
      </c>
      <c r="MH72">
        <v>0</v>
      </c>
      <c r="MJ72" t="s">
        <v>520</v>
      </c>
      <c r="MK72">
        <v>0</v>
      </c>
      <c r="ML72">
        <v>0</v>
      </c>
      <c r="MM72">
        <v>0</v>
      </c>
      <c r="MN72">
        <v>0</v>
      </c>
      <c r="MO72">
        <v>0</v>
      </c>
      <c r="MP72">
        <v>0</v>
      </c>
      <c r="MQ72">
        <v>0</v>
      </c>
      <c r="MR72">
        <v>1</v>
      </c>
      <c r="MS72">
        <v>0</v>
      </c>
      <c r="MT72">
        <v>0</v>
      </c>
      <c r="MX72" t="s">
        <v>470</v>
      </c>
      <c r="MZ72" t="s">
        <v>471</v>
      </c>
      <c r="NB72" t="s">
        <v>471</v>
      </c>
      <c r="ND72" t="s">
        <v>471</v>
      </c>
      <c r="NF72" t="s">
        <v>471</v>
      </c>
      <c r="NH72" t="s">
        <v>470</v>
      </c>
      <c r="NJ72" t="s">
        <v>561</v>
      </c>
      <c r="NK72">
        <v>0</v>
      </c>
      <c r="NL72">
        <v>0</v>
      </c>
      <c r="NM72">
        <v>1</v>
      </c>
      <c r="NN72">
        <v>0</v>
      </c>
      <c r="NO72">
        <v>0</v>
      </c>
      <c r="NP72">
        <v>0</v>
      </c>
      <c r="NQ72">
        <v>0</v>
      </c>
      <c r="NR72">
        <v>0</v>
      </c>
      <c r="NS72">
        <v>0</v>
      </c>
      <c r="NT72">
        <v>0</v>
      </c>
      <c r="NU72">
        <v>0</v>
      </c>
      <c r="NV72">
        <v>0</v>
      </c>
      <c r="NW72">
        <v>0</v>
      </c>
      <c r="NY72" t="s">
        <v>501</v>
      </c>
      <c r="NZ72" t="s">
        <v>1179</v>
      </c>
      <c r="OA72">
        <v>0</v>
      </c>
      <c r="OB72">
        <v>1</v>
      </c>
      <c r="OC72">
        <v>1</v>
      </c>
      <c r="OD72">
        <v>0</v>
      </c>
      <c r="OE72">
        <v>1</v>
      </c>
      <c r="OF72">
        <v>0</v>
      </c>
      <c r="OG72">
        <v>0</v>
      </c>
      <c r="OH72">
        <v>0</v>
      </c>
      <c r="OI72">
        <v>0</v>
      </c>
      <c r="OJ72">
        <v>0</v>
      </c>
      <c r="OK72">
        <v>0</v>
      </c>
      <c r="OL72">
        <v>0</v>
      </c>
      <c r="OM72">
        <v>0</v>
      </c>
      <c r="ON72">
        <v>0</v>
      </c>
      <c r="OO72">
        <v>0</v>
      </c>
      <c r="OP72">
        <v>0</v>
      </c>
      <c r="OR72" t="s">
        <v>474</v>
      </c>
      <c r="OS72" t="s">
        <v>467</v>
      </c>
      <c r="OT72" t="s">
        <v>577</v>
      </c>
      <c r="OU72">
        <v>0</v>
      </c>
      <c r="OV72">
        <v>1</v>
      </c>
      <c r="OW72">
        <v>0</v>
      </c>
      <c r="OX72">
        <v>0</v>
      </c>
      <c r="OY72">
        <v>0</v>
      </c>
      <c r="OZ72">
        <v>0</v>
      </c>
      <c r="PC72" t="s">
        <v>849</v>
      </c>
      <c r="PD72">
        <v>0</v>
      </c>
      <c r="PE72">
        <v>0</v>
      </c>
      <c r="PF72">
        <v>1</v>
      </c>
      <c r="PG72">
        <v>0</v>
      </c>
      <c r="PH72">
        <v>0</v>
      </c>
      <c r="PI72">
        <v>1</v>
      </c>
      <c r="PJ72">
        <v>0</v>
      </c>
      <c r="PK72">
        <v>0</v>
      </c>
      <c r="PM72">
        <v>1000000000</v>
      </c>
      <c r="PN72" t="s">
        <v>507</v>
      </c>
      <c r="PP72" t="s">
        <v>1180</v>
      </c>
      <c r="PQ72" t="s">
        <v>1181</v>
      </c>
      <c r="PW72">
        <v>33121</v>
      </c>
      <c r="PX72" t="s">
        <v>1182</v>
      </c>
      <c r="PY72" s="2">
        <v>45464.275138888886</v>
      </c>
      <c r="QB72" t="s">
        <v>480</v>
      </c>
      <c r="QD72" t="s">
        <v>481</v>
      </c>
      <c r="QF72">
        <v>71</v>
      </c>
    </row>
    <row r="73" spans="1:448" x14ac:dyDescent="0.25">
      <c r="A73" t="s">
        <v>1183</v>
      </c>
      <c r="D73" t="s">
        <v>1184</v>
      </c>
      <c r="E73" t="s">
        <v>450</v>
      </c>
      <c r="F73" t="s">
        <v>1185</v>
      </c>
      <c r="G73" t="s">
        <v>1101</v>
      </c>
      <c r="H73" t="s">
        <v>485</v>
      </c>
      <c r="I73">
        <v>0</v>
      </c>
      <c r="J73">
        <v>0</v>
      </c>
      <c r="K73">
        <v>1</v>
      </c>
      <c r="L73">
        <v>0</v>
      </c>
      <c r="M73">
        <v>0</v>
      </c>
      <c r="O73">
        <v>2009</v>
      </c>
      <c r="P73">
        <v>41</v>
      </c>
      <c r="Q73" t="s">
        <v>486</v>
      </c>
      <c r="R73" t="s">
        <v>487</v>
      </c>
      <c r="S73" t="s">
        <v>456</v>
      </c>
      <c r="T73" t="s">
        <v>531</v>
      </c>
      <c r="U73">
        <v>0</v>
      </c>
      <c r="V73">
        <v>1</v>
      </c>
      <c r="W73">
        <v>0</v>
      </c>
      <c r="X73">
        <v>0</v>
      </c>
      <c r="Y73">
        <v>0</v>
      </c>
      <c r="Z73">
        <v>0</v>
      </c>
      <c r="AA73">
        <v>0</v>
      </c>
      <c r="AB73">
        <v>0</v>
      </c>
      <c r="AC73">
        <v>0</v>
      </c>
      <c r="AE73" t="s">
        <v>458</v>
      </c>
      <c r="AF73">
        <v>0</v>
      </c>
      <c r="AG73">
        <v>0</v>
      </c>
      <c r="AH73">
        <v>0</v>
      </c>
      <c r="AI73">
        <v>0</v>
      </c>
      <c r="AJ73">
        <v>1</v>
      </c>
      <c r="AL73" t="s">
        <v>471</v>
      </c>
      <c r="AR73" t="s">
        <v>461</v>
      </c>
      <c r="BA73" t="s">
        <v>460</v>
      </c>
      <c r="BJ73" t="s">
        <v>461</v>
      </c>
      <c r="BS73" t="s">
        <v>460</v>
      </c>
      <c r="CB73" t="s">
        <v>460</v>
      </c>
      <c r="CK73" t="s">
        <v>460</v>
      </c>
      <c r="CT73" t="s">
        <v>460</v>
      </c>
      <c r="DC73" t="s">
        <v>460</v>
      </c>
      <c r="DL73" t="s">
        <v>460</v>
      </c>
      <c r="DU73" t="s">
        <v>461</v>
      </c>
      <c r="ED73" t="s">
        <v>461</v>
      </c>
      <c r="EM73" t="s">
        <v>461</v>
      </c>
      <c r="EV73" t="s">
        <v>489</v>
      </c>
      <c r="EW73" t="s">
        <v>557</v>
      </c>
      <c r="EX73">
        <v>0</v>
      </c>
      <c r="EY73">
        <v>0</v>
      </c>
      <c r="EZ73">
        <v>1</v>
      </c>
      <c r="FA73">
        <v>0</v>
      </c>
      <c r="FB73">
        <v>0</v>
      </c>
      <c r="FE73" t="s">
        <v>460</v>
      </c>
      <c r="FN73" t="s">
        <v>489</v>
      </c>
      <c r="FO73" t="s">
        <v>557</v>
      </c>
      <c r="FP73">
        <v>0</v>
      </c>
      <c r="FQ73">
        <v>0</v>
      </c>
      <c r="FR73">
        <v>1</v>
      </c>
      <c r="FS73">
        <v>0</v>
      </c>
      <c r="FT73">
        <v>0</v>
      </c>
      <c r="FW73" t="s">
        <v>461</v>
      </c>
      <c r="GF73" t="s">
        <v>489</v>
      </c>
      <c r="GG73" t="s">
        <v>533</v>
      </c>
      <c r="GH73">
        <v>0</v>
      </c>
      <c r="GI73">
        <v>0</v>
      </c>
      <c r="GJ73">
        <v>0</v>
      </c>
      <c r="GK73">
        <v>1</v>
      </c>
      <c r="GL73">
        <v>0</v>
      </c>
      <c r="GO73" t="s">
        <v>461</v>
      </c>
      <c r="GX73" t="s">
        <v>489</v>
      </c>
      <c r="GY73" t="s">
        <v>557</v>
      </c>
      <c r="GZ73">
        <v>0</v>
      </c>
      <c r="HA73">
        <v>0</v>
      </c>
      <c r="HB73">
        <v>1</v>
      </c>
      <c r="HC73">
        <v>0</v>
      </c>
      <c r="HD73">
        <v>0</v>
      </c>
      <c r="HG73" t="s">
        <v>460</v>
      </c>
      <c r="HP73" t="s">
        <v>461</v>
      </c>
      <c r="HY73" t="s">
        <v>461</v>
      </c>
      <c r="IH73" t="s">
        <v>461</v>
      </c>
      <c r="IQ73" t="s">
        <v>460</v>
      </c>
      <c r="IZ73" t="s">
        <v>1186</v>
      </c>
      <c r="JA73">
        <v>0</v>
      </c>
      <c r="JB73">
        <v>0</v>
      </c>
      <c r="JC73">
        <v>0</v>
      </c>
      <c r="JD73">
        <v>0</v>
      </c>
      <c r="JE73">
        <v>0</v>
      </c>
      <c r="JF73">
        <v>1</v>
      </c>
      <c r="JG73">
        <v>0</v>
      </c>
      <c r="JH73">
        <v>0</v>
      </c>
      <c r="JI73">
        <v>1</v>
      </c>
      <c r="JJ73">
        <v>0</v>
      </c>
      <c r="JK73">
        <v>0</v>
      </c>
      <c r="JL73">
        <v>0</v>
      </c>
      <c r="JM73">
        <v>1</v>
      </c>
      <c r="JO73" t="s">
        <v>612</v>
      </c>
      <c r="JP73">
        <v>1</v>
      </c>
      <c r="JQ73">
        <v>0</v>
      </c>
      <c r="JR73">
        <v>0</v>
      </c>
      <c r="JS73">
        <v>0</v>
      </c>
      <c r="JT73">
        <v>0</v>
      </c>
      <c r="JU73">
        <v>0</v>
      </c>
      <c r="JV73">
        <v>0</v>
      </c>
      <c r="JW73">
        <v>0</v>
      </c>
      <c r="JY73" t="s">
        <v>538</v>
      </c>
      <c r="JZ73">
        <v>0</v>
      </c>
      <c r="KA73">
        <v>0</v>
      </c>
      <c r="KB73">
        <v>1</v>
      </c>
      <c r="KC73">
        <v>0</v>
      </c>
      <c r="KD73">
        <v>0</v>
      </c>
      <c r="KE73">
        <v>0</v>
      </c>
      <c r="KG73" t="s">
        <v>464</v>
      </c>
      <c r="KH73" t="s">
        <v>694</v>
      </c>
      <c r="KI73" t="s">
        <v>496</v>
      </c>
      <c r="KJ73" t="s">
        <v>464</v>
      </c>
      <c r="KK73">
        <v>11</v>
      </c>
      <c r="KL73" t="s">
        <v>464</v>
      </c>
      <c r="KM73">
        <v>2</v>
      </c>
      <c r="KN73" t="s">
        <v>514</v>
      </c>
      <c r="KO73" t="s">
        <v>1187</v>
      </c>
      <c r="KP73">
        <v>0</v>
      </c>
      <c r="KQ73">
        <v>1</v>
      </c>
      <c r="KR73">
        <v>0</v>
      </c>
      <c r="KS73">
        <v>1</v>
      </c>
      <c r="KT73">
        <v>0</v>
      </c>
      <c r="KU73">
        <v>0</v>
      </c>
      <c r="KV73">
        <v>0</v>
      </c>
      <c r="KW73">
        <v>0</v>
      </c>
      <c r="KY73" t="s">
        <v>585</v>
      </c>
      <c r="KZ73" t="s">
        <v>696</v>
      </c>
      <c r="LA73" t="s">
        <v>467</v>
      </c>
      <c r="LB73" t="s">
        <v>457</v>
      </c>
      <c r="LC73">
        <v>0</v>
      </c>
      <c r="LD73">
        <v>0</v>
      </c>
      <c r="LE73">
        <v>0</v>
      </c>
      <c r="LF73">
        <v>0</v>
      </c>
      <c r="LG73">
        <v>0</v>
      </c>
      <c r="LH73">
        <v>0</v>
      </c>
      <c r="LI73">
        <v>1</v>
      </c>
      <c r="LJ73">
        <v>0</v>
      </c>
      <c r="LK73">
        <v>0</v>
      </c>
      <c r="LM73" t="s">
        <v>464</v>
      </c>
      <c r="LN73">
        <v>2</v>
      </c>
      <c r="LO73" t="s">
        <v>698</v>
      </c>
      <c r="LP73">
        <v>0</v>
      </c>
      <c r="LQ73">
        <v>1</v>
      </c>
      <c r="LR73">
        <v>0</v>
      </c>
      <c r="LS73">
        <v>0</v>
      </c>
      <c r="LT73">
        <v>0</v>
      </c>
      <c r="LU73">
        <v>0</v>
      </c>
      <c r="LV73">
        <v>0</v>
      </c>
      <c r="LW73">
        <v>0</v>
      </c>
      <c r="LY73" t="s">
        <v>898</v>
      </c>
      <c r="LZ73" t="s">
        <v>616</v>
      </c>
      <c r="MA73" t="s">
        <v>457</v>
      </c>
      <c r="MB73">
        <v>0</v>
      </c>
      <c r="MC73">
        <v>0</v>
      </c>
      <c r="MD73">
        <v>0</v>
      </c>
      <c r="ME73">
        <v>0</v>
      </c>
      <c r="MF73">
        <v>0</v>
      </c>
      <c r="MG73">
        <v>0</v>
      </c>
      <c r="MH73">
        <v>1</v>
      </c>
      <c r="MJ73" t="s">
        <v>520</v>
      </c>
      <c r="MK73">
        <v>0</v>
      </c>
      <c r="ML73">
        <v>0</v>
      </c>
      <c r="MM73">
        <v>0</v>
      </c>
      <c r="MN73">
        <v>0</v>
      </c>
      <c r="MO73">
        <v>0</v>
      </c>
      <c r="MP73">
        <v>0</v>
      </c>
      <c r="MQ73">
        <v>0</v>
      </c>
      <c r="MR73">
        <v>1</v>
      </c>
      <c r="MS73">
        <v>0</v>
      </c>
      <c r="MT73">
        <v>0</v>
      </c>
      <c r="MX73" t="s">
        <v>471</v>
      </c>
      <c r="MZ73" t="s">
        <v>470</v>
      </c>
      <c r="NB73" t="s">
        <v>471</v>
      </c>
      <c r="ND73" t="s">
        <v>470</v>
      </c>
      <c r="NF73" t="s">
        <v>501</v>
      </c>
      <c r="NH73" t="s">
        <v>471</v>
      </c>
      <c r="NJ73" t="s">
        <v>1188</v>
      </c>
      <c r="NK73">
        <v>0</v>
      </c>
      <c r="NL73">
        <v>0</v>
      </c>
      <c r="NM73">
        <v>0</v>
      </c>
      <c r="NN73">
        <v>0</v>
      </c>
      <c r="NO73">
        <v>0</v>
      </c>
      <c r="NP73">
        <v>0</v>
      </c>
      <c r="NQ73">
        <v>0</v>
      </c>
      <c r="NR73">
        <v>1</v>
      </c>
      <c r="NS73">
        <v>0</v>
      </c>
      <c r="NT73">
        <v>0</v>
      </c>
      <c r="NU73">
        <v>0</v>
      </c>
      <c r="NV73">
        <v>0</v>
      </c>
      <c r="NW73">
        <v>0</v>
      </c>
      <c r="NY73" t="s">
        <v>456</v>
      </c>
      <c r="NZ73" t="s">
        <v>1079</v>
      </c>
      <c r="OA73">
        <v>0</v>
      </c>
      <c r="OB73">
        <v>0</v>
      </c>
      <c r="OC73">
        <v>0</v>
      </c>
      <c r="OD73">
        <v>0</v>
      </c>
      <c r="OE73">
        <v>0</v>
      </c>
      <c r="OF73">
        <v>0</v>
      </c>
      <c r="OG73">
        <v>1</v>
      </c>
      <c r="OH73">
        <v>0</v>
      </c>
      <c r="OI73">
        <v>0</v>
      </c>
      <c r="OJ73">
        <v>0</v>
      </c>
      <c r="OK73">
        <v>0</v>
      </c>
      <c r="OL73">
        <v>0</v>
      </c>
      <c r="OM73">
        <v>0</v>
      </c>
      <c r="ON73">
        <v>0</v>
      </c>
      <c r="OO73">
        <v>0</v>
      </c>
      <c r="OP73">
        <v>0</v>
      </c>
      <c r="OR73" t="s">
        <v>474</v>
      </c>
      <c r="OS73" t="s">
        <v>467</v>
      </c>
      <c r="OT73" t="s">
        <v>577</v>
      </c>
      <c r="OU73">
        <v>0</v>
      </c>
      <c r="OV73">
        <v>1</v>
      </c>
      <c r="OW73">
        <v>0</v>
      </c>
      <c r="OX73">
        <v>0</v>
      </c>
      <c r="OY73">
        <v>0</v>
      </c>
      <c r="OZ73">
        <v>0</v>
      </c>
      <c r="PC73" t="s">
        <v>577</v>
      </c>
      <c r="PD73">
        <v>0</v>
      </c>
      <c r="PE73">
        <v>0</v>
      </c>
      <c r="PF73">
        <v>1</v>
      </c>
      <c r="PG73">
        <v>0</v>
      </c>
      <c r="PH73">
        <v>0</v>
      </c>
      <c r="PI73">
        <v>0</v>
      </c>
      <c r="PJ73">
        <v>0</v>
      </c>
      <c r="PK73">
        <v>0</v>
      </c>
      <c r="PM73">
        <v>100000000</v>
      </c>
      <c r="PN73" t="s">
        <v>507</v>
      </c>
      <c r="PP73" t="s">
        <v>508</v>
      </c>
      <c r="PQ73" t="s">
        <v>508</v>
      </c>
      <c r="PW73">
        <v>33122</v>
      </c>
      <c r="PX73" t="s">
        <v>1189</v>
      </c>
      <c r="PY73" s="2">
        <v>45464.275208333333</v>
      </c>
      <c r="QB73" t="s">
        <v>480</v>
      </c>
      <c r="QD73" t="s">
        <v>481</v>
      </c>
      <c r="QF73">
        <v>72</v>
      </c>
    </row>
    <row r="74" spans="1:448" x14ac:dyDescent="0.25">
      <c r="A74" t="s">
        <v>1190</v>
      </c>
      <c r="D74" t="s">
        <v>1191</v>
      </c>
      <c r="E74" t="s">
        <v>450</v>
      </c>
      <c r="F74" t="s">
        <v>1192</v>
      </c>
      <c r="G74" t="s">
        <v>686</v>
      </c>
      <c r="H74" t="s">
        <v>1193</v>
      </c>
      <c r="I74">
        <v>0</v>
      </c>
      <c r="J74">
        <v>0</v>
      </c>
      <c r="K74">
        <v>0</v>
      </c>
      <c r="L74">
        <v>1</v>
      </c>
      <c r="M74">
        <v>1</v>
      </c>
      <c r="N74" t="s">
        <v>1194</v>
      </c>
      <c r="O74">
        <v>12</v>
      </c>
      <c r="P74">
        <v>70</v>
      </c>
      <c r="Q74" t="s">
        <v>584</v>
      </c>
      <c r="R74" t="s">
        <v>584</v>
      </c>
      <c r="S74" t="s">
        <v>456</v>
      </c>
      <c r="T74" t="s">
        <v>596</v>
      </c>
      <c r="U74">
        <v>0</v>
      </c>
      <c r="V74">
        <v>0</v>
      </c>
      <c r="W74">
        <v>0</v>
      </c>
      <c r="X74">
        <v>0</v>
      </c>
      <c r="Y74">
        <v>0</v>
      </c>
      <c r="Z74">
        <v>1</v>
      </c>
      <c r="AA74">
        <v>0</v>
      </c>
      <c r="AB74">
        <v>0</v>
      </c>
      <c r="AC74">
        <v>0</v>
      </c>
      <c r="AE74" t="s">
        <v>458</v>
      </c>
      <c r="AF74">
        <v>0</v>
      </c>
      <c r="AG74">
        <v>0</v>
      </c>
      <c r="AH74">
        <v>0</v>
      </c>
      <c r="AI74">
        <v>0</v>
      </c>
      <c r="AJ74">
        <v>1</v>
      </c>
      <c r="AL74" t="s">
        <v>459</v>
      </c>
      <c r="AR74" t="s">
        <v>461</v>
      </c>
      <c r="BA74" t="s">
        <v>489</v>
      </c>
      <c r="BB74" t="s">
        <v>490</v>
      </c>
      <c r="BC74">
        <v>0</v>
      </c>
      <c r="BD74">
        <v>1</v>
      </c>
      <c r="BE74">
        <v>0</v>
      </c>
      <c r="BF74">
        <v>0</v>
      </c>
      <c r="BG74">
        <v>0</v>
      </c>
      <c r="BJ74" t="s">
        <v>461</v>
      </c>
      <c r="BS74" t="s">
        <v>460</v>
      </c>
      <c r="CB74" t="s">
        <v>460</v>
      </c>
      <c r="CK74" t="s">
        <v>460</v>
      </c>
      <c r="CT74" t="s">
        <v>461</v>
      </c>
      <c r="DC74" t="s">
        <v>460</v>
      </c>
      <c r="DL74" t="s">
        <v>460</v>
      </c>
      <c r="DU74" t="s">
        <v>460</v>
      </c>
      <c r="ED74" t="s">
        <v>460</v>
      </c>
      <c r="EM74" t="s">
        <v>460</v>
      </c>
      <c r="EV74" t="s">
        <v>461</v>
      </c>
      <c r="FE74" t="s">
        <v>460</v>
      </c>
      <c r="FN74" t="s">
        <v>460</v>
      </c>
      <c r="FW74" t="s">
        <v>460</v>
      </c>
      <c r="GF74" t="s">
        <v>460</v>
      </c>
      <c r="GO74" t="s">
        <v>460</v>
      </c>
      <c r="GX74" t="s">
        <v>460</v>
      </c>
      <c r="HG74" t="s">
        <v>460</v>
      </c>
      <c r="HP74" t="s">
        <v>460</v>
      </c>
      <c r="HY74" t="s">
        <v>460</v>
      </c>
      <c r="IH74" t="s">
        <v>460</v>
      </c>
      <c r="IQ74" t="s">
        <v>460</v>
      </c>
      <c r="IZ74" t="s">
        <v>1066</v>
      </c>
      <c r="JA74">
        <v>0</v>
      </c>
      <c r="JB74">
        <v>0</v>
      </c>
      <c r="JC74">
        <v>0</v>
      </c>
      <c r="JD74">
        <v>1</v>
      </c>
      <c r="JE74">
        <v>0</v>
      </c>
      <c r="JF74">
        <v>0</v>
      </c>
      <c r="JG74">
        <v>0</v>
      </c>
      <c r="JH74">
        <v>0</v>
      </c>
      <c r="JI74">
        <v>0</v>
      </c>
      <c r="JJ74">
        <v>0</v>
      </c>
      <c r="JK74">
        <v>0</v>
      </c>
      <c r="JL74">
        <v>0</v>
      </c>
      <c r="JM74">
        <v>0</v>
      </c>
      <c r="JO74" t="s">
        <v>463</v>
      </c>
      <c r="JP74">
        <v>0</v>
      </c>
      <c r="JQ74">
        <v>0</v>
      </c>
      <c r="JR74">
        <v>0</v>
      </c>
      <c r="JS74">
        <v>1</v>
      </c>
      <c r="JT74">
        <v>0</v>
      </c>
      <c r="JU74">
        <v>0</v>
      </c>
      <c r="JV74">
        <v>0</v>
      </c>
      <c r="JW74">
        <v>0</v>
      </c>
      <c r="JY74" t="s">
        <v>538</v>
      </c>
      <c r="JZ74">
        <v>0</v>
      </c>
      <c r="KA74">
        <v>0</v>
      </c>
      <c r="KB74">
        <v>1</v>
      </c>
      <c r="KC74">
        <v>0</v>
      </c>
      <c r="KD74">
        <v>0</v>
      </c>
      <c r="KE74">
        <v>0</v>
      </c>
      <c r="KG74" t="s">
        <v>464</v>
      </c>
      <c r="KH74" t="s">
        <v>539</v>
      </c>
      <c r="KI74" t="s">
        <v>540</v>
      </c>
      <c r="KJ74" t="s">
        <v>464</v>
      </c>
      <c r="KK74">
        <v>40</v>
      </c>
      <c r="KL74" t="s">
        <v>464</v>
      </c>
      <c r="KM74">
        <v>12</v>
      </c>
      <c r="KN74" t="s">
        <v>471</v>
      </c>
      <c r="KO74" t="s">
        <v>516</v>
      </c>
      <c r="KP74">
        <v>0</v>
      </c>
      <c r="KQ74">
        <v>1</v>
      </c>
      <c r="KR74">
        <v>0</v>
      </c>
      <c r="KS74">
        <v>0</v>
      </c>
      <c r="KT74">
        <v>0</v>
      </c>
      <c r="KU74">
        <v>0</v>
      </c>
      <c r="KV74">
        <v>0</v>
      </c>
      <c r="KW74">
        <v>0</v>
      </c>
      <c r="KY74" t="s">
        <v>585</v>
      </c>
      <c r="KZ74" t="s">
        <v>543</v>
      </c>
      <c r="LA74" t="s">
        <v>467</v>
      </c>
      <c r="LB74" t="s">
        <v>500</v>
      </c>
      <c r="LC74">
        <v>0</v>
      </c>
      <c r="LD74">
        <v>0</v>
      </c>
      <c r="LE74">
        <v>0</v>
      </c>
      <c r="LF74">
        <v>1</v>
      </c>
      <c r="LG74">
        <v>0</v>
      </c>
      <c r="LH74">
        <v>0</v>
      </c>
      <c r="LI74">
        <v>0</v>
      </c>
      <c r="LJ74">
        <v>0</v>
      </c>
      <c r="LK74">
        <v>0</v>
      </c>
      <c r="LM74" t="s">
        <v>464</v>
      </c>
      <c r="LN74">
        <v>25</v>
      </c>
      <c r="LO74" t="s">
        <v>716</v>
      </c>
      <c r="LP74">
        <v>1</v>
      </c>
      <c r="LQ74">
        <v>1</v>
      </c>
      <c r="LR74">
        <v>0</v>
      </c>
      <c r="LS74">
        <v>0</v>
      </c>
      <c r="LT74">
        <v>0</v>
      </c>
      <c r="LU74">
        <v>0</v>
      </c>
      <c r="LV74">
        <v>0</v>
      </c>
      <c r="LW74">
        <v>0</v>
      </c>
      <c r="LY74" t="s">
        <v>794</v>
      </c>
      <c r="LZ74" t="s">
        <v>469</v>
      </c>
      <c r="MA74" t="s">
        <v>617</v>
      </c>
      <c r="MB74">
        <v>0</v>
      </c>
      <c r="MC74">
        <v>0</v>
      </c>
      <c r="MD74">
        <v>1</v>
      </c>
      <c r="ME74">
        <v>0</v>
      </c>
      <c r="MF74">
        <v>0</v>
      </c>
      <c r="MG74">
        <v>0</v>
      </c>
      <c r="MH74">
        <v>0</v>
      </c>
      <c r="MJ74" t="s">
        <v>666</v>
      </c>
      <c r="MK74">
        <v>0</v>
      </c>
      <c r="ML74">
        <v>1</v>
      </c>
      <c r="MM74">
        <v>0</v>
      </c>
      <c r="MN74">
        <v>0</v>
      </c>
      <c r="MO74">
        <v>0</v>
      </c>
      <c r="MP74">
        <v>0</v>
      </c>
      <c r="MQ74">
        <v>0</v>
      </c>
      <c r="MR74">
        <v>0</v>
      </c>
      <c r="MS74">
        <v>0</v>
      </c>
      <c r="MT74">
        <v>0</v>
      </c>
      <c r="MX74" t="s">
        <v>471</v>
      </c>
      <c r="MZ74" t="s">
        <v>471</v>
      </c>
      <c r="NB74" t="s">
        <v>471</v>
      </c>
      <c r="ND74" t="s">
        <v>471</v>
      </c>
      <c r="NF74" t="s">
        <v>470</v>
      </c>
      <c r="NH74" t="s">
        <v>470</v>
      </c>
      <c r="NJ74" t="s">
        <v>472</v>
      </c>
      <c r="NK74">
        <v>0</v>
      </c>
      <c r="NL74">
        <v>0</v>
      </c>
      <c r="NM74">
        <v>0</v>
      </c>
      <c r="NN74">
        <v>0</v>
      </c>
      <c r="NO74">
        <v>0</v>
      </c>
      <c r="NP74">
        <v>0</v>
      </c>
      <c r="NQ74">
        <v>0</v>
      </c>
      <c r="NR74">
        <v>0</v>
      </c>
      <c r="NS74">
        <v>0</v>
      </c>
      <c r="NT74">
        <v>0</v>
      </c>
      <c r="NU74">
        <v>0</v>
      </c>
      <c r="NV74">
        <v>0</v>
      </c>
      <c r="NW74">
        <v>1</v>
      </c>
      <c r="NY74" t="s">
        <v>546</v>
      </c>
      <c r="NZ74" t="s">
        <v>522</v>
      </c>
      <c r="OA74">
        <v>0</v>
      </c>
      <c r="OB74">
        <v>0</v>
      </c>
      <c r="OC74">
        <v>0</v>
      </c>
      <c r="OD74">
        <v>0</v>
      </c>
      <c r="OE74">
        <v>0</v>
      </c>
      <c r="OF74">
        <v>0</v>
      </c>
      <c r="OG74">
        <v>0</v>
      </c>
      <c r="OH74">
        <v>0</v>
      </c>
      <c r="OI74">
        <v>0</v>
      </c>
      <c r="OJ74">
        <v>0</v>
      </c>
      <c r="OK74">
        <v>0</v>
      </c>
      <c r="OL74">
        <v>0</v>
      </c>
      <c r="OM74">
        <v>0</v>
      </c>
      <c r="ON74">
        <v>0</v>
      </c>
      <c r="OO74">
        <v>0</v>
      </c>
      <c r="OP74">
        <v>1</v>
      </c>
      <c r="OR74" t="s">
        <v>629</v>
      </c>
      <c r="OS74" t="s">
        <v>467</v>
      </c>
      <c r="OT74" t="s">
        <v>577</v>
      </c>
      <c r="OU74">
        <v>0</v>
      </c>
      <c r="OV74">
        <v>1</v>
      </c>
      <c r="OW74">
        <v>0</v>
      </c>
      <c r="OX74">
        <v>0</v>
      </c>
      <c r="OY74">
        <v>0</v>
      </c>
      <c r="OZ74">
        <v>0</v>
      </c>
      <c r="PC74" t="s">
        <v>506</v>
      </c>
      <c r="PD74">
        <v>1</v>
      </c>
      <c r="PE74">
        <v>0</v>
      </c>
      <c r="PF74">
        <v>1</v>
      </c>
      <c r="PG74">
        <v>0</v>
      </c>
      <c r="PH74">
        <v>0</v>
      </c>
      <c r="PI74">
        <v>0</v>
      </c>
      <c r="PJ74">
        <v>0</v>
      </c>
      <c r="PK74">
        <v>0</v>
      </c>
      <c r="PM74">
        <v>2000000000</v>
      </c>
      <c r="PN74" t="s">
        <v>603</v>
      </c>
      <c r="PP74" t="s">
        <v>1195</v>
      </c>
      <c r="PQ74" t="s">
        <v>1196</v>
      </c>
      <c r="PW74">
        <v>33123</v>
      </c>
      <c r="PX74" t="s">
        <v>1197</v>
      </c>
      <c r="PY74" s="2">
        <v>45464.275648148148</v>
      </c>
      <c r="QB74" t="s">
        <v>480</v>
      </c>
      <c r="QD74" t="s">
        <v>481</v>
      </c>
      <c r="QF74">
        <v>73</v>
      </c>
    </row>
    <row r="75" spans="1:448" x14ac:dyDescent="0.25">
      <c r="A75" t="s">
        <v>1198</v>
      </c>
      <c r="D75" t="s">
        <v>1199</v>
      </c>
      <c r="E75" t="s">
        <v>450</v>
      </c>
      <c r="F75" t="s">
        <v>1200</v>
      </c>
      <c r="G75" t="s">
        <v>686</v>
      </c>
      <c r="H75" t="s">
        <v>453</v>
      </c>
      <c r="I75">
        <v>0</v>
      </c>
      <c r="J75">
        <v>0</v>
      </c>
      <c r="K75">
        <v>0</v>
      </c>
      <c r="L75">
        <v>1</v>
      </c>
      <c r="M75">
        <v>0</v>
      </c>
      <c r="O75">
        <v>24</v>
      </c>
      <c r="P75">
        <v>48</v>
      </c>
      <c r="Q75" t="s">
        <v>584</v>
      </c>
      <c r="R75" t="s">
        <v>584</v>
      </c>
      <c r="S75" t="s">
        <v>488</v>
      </c>
      <c r="T75" t="s">
        <v>531</v>
      </c>
      <c r="U75">
        <v>0</v>
      </c>
      <c r="V75">
        <v>1</v>
      </c>
      <c r="W75">
        <v>0</v>
      </c>
      <c r="X75">
        <v>0</v>
      </c>
      <c r="Y75">
        <v>0</v>
      </c>
      <c r="Z75">
        <v>0</v>
      </c>
      <c r="AA75">
        <v>0</v>
      </c>
      <c r="AB75">
        <v>0</v>
      </c>
      <c r="AC75">
        <v>0</v>
      </c>
      <c r="AE75" t="s">
        <v>458</v>
      </c>
      <c r="AF75">
        <v>0</v>
      </c>
      <c r="AG75">
        <v>0</v>
      </c>
      <c r="AH75">
        <v>0</v>
      </c>
      <c r="AI75">
        <v>0</v>
      </c>
      <c r="AJ75">
        <v>1</v>
      </c>
      <c r="AL75" t="s">
        <v>459</v>
      </c>
      <c r="AR75" t="s">
        <v>460</v>
      </c>
      <c r="BA75" t="s">
        <v>460</v>
      </c>
      <c r="BJ75" t="s">
        <v>460</v>
      </c>
      <c r="BS75" t="s">
        <v>460</v>
      </c>
      <c r="CB75" t="s">
        <v>460</v>
      </c>
      <c r="CK75" t="s">
        <v>460</v>
      </c>
      <c r="CT75" t="s">
        <v>489</v>
      </c>
      <c r="CU75" t="s">
        <v>533</v>
      </c>
      <c r="CV75">
        <v>0</v>
      </c>
      <c r="CW75">
        <v>0</v>
      </c>
      <c r="CX75">
        <v>0</v>
      </c>
      <c r="CY75">
        <v>1</v>
      </c>
      <c r="CZ75">
        <v>0</v>
      </c>
      <c r="DC75" t="s">
        <v>489</v>
      </c>
      <c r="DD75" t="s">
        <v>533</v>
      </c>
      <c r="DE75">
        <v>0</v>
      </c>
      <c r="DF75">
        <v>0</v>
      </c>
      <c r="DG75">
        <v>0</v>
      </c>
      <c r="DH75">
        <v>1</v>
      </c>
      <c r="DI75">
        <v>0</v>
      </c>
      <c r="DL75" t="s">
        <v>460</v>
      </c>
      <c r="DU75" t="s">
        <v>460</v>
      </c>
      <c r="ED75" t="s">
        <v>460</v>
      </c>
      <c r="EM75" t="s">
        <v>489</v>
      </c>
      <c r="EN75" t="s">
        <v>842</v>
      </c>
      <c r="EO75">
        <v>1</v>
      </c>
      <c r="EP75">
        <v>0</v>
      </c>
      <c r="EQ75">
        <v>0</v>
      </c>
      <c r="ER75">
        <v>1</v>
      </c>
      <c r="ES75">
        <v>0</v>
      </c>
      <c r="EV75" t="s">
        <v>460</v>
      </c>
      <c r="FE75" t="s">
        <v>460</v>
      </c>
      <c r="FN75" t="s">
        <v>460</v>
      </c>
      <c r="FW75" t="s">
        <v>460</v>
      </c>
      <c r="GF75" t="s">
        <v>460</v>
      </c>
      <c r="GO75" t="s">
        <v>460</v>
      </c>
      <c r="GX75" t="s">
        <v>460</v>
      </c>
      <c r="HG75" t="s">
        <v>460</v>
      </c>
      <c r="HP75" t="s">
        <v>460</v>
      </c>
      <c r="HY75" t="s">
        <v>460</v>
      </c>
      <c r="IH75" t="s">
        <v>460</v>
      </c>
      <c r="IQ75" t="s">
        <v>460</v>
      </c>
      <c r="IZ75" t="s">
        <v>1066</v>
      </c>
      <c r="JA75">
        <v>0</v>
      </c>
      <c r="JB75">
        <v>0</v>
      </c>
      <c r="JC75">
        <v>0</v>
      </c>
      <c r="JD75">
        <v>1</v>
      </c>
      <c r="JE75">
        <v>0</v>
      </c>
      <c r="JF75">
        <v>0</v>
      </c>
      <c r="JG75">
        <v>0</v>
      </c>
      <c r="JH75">
        <v>0</v>
      </c>
      <c r="JI75">
        <v>0</v>
      </c>
      <c r="JJ75">
        <v>0</v>
      </c>
      <c r="JK75">
        <v>0</v>
      </c>
      <c r="JL75">
        <v>0</v>
      </c>
      <c r="JM75">
        <v>0</v>
      </c>
      <c r="JO75" t="s">
        <v>463</v>
      </c>
      <c r="JP75">
        <v>0</v>
      </c>
      <c r="JQ75">
        <v>0</v>
      </c>
      <c r="JR75">
        <v>0</v>
      </c>
      <c r="JS75">
        <v>1</v>
      </c>
      <c r="JT75">
        <v>0</v>
      </c>
      <c r="JU75">
        <v>0</v>
      </c>
      <c r="JV75">
        <v>0</v>
      </c>
      <c r="JW75">
        <v>0</v>
      </c>
      <c r="JY75" t="s">
        <v>538</v>
      </c>
      <c r="JZ75">
        <v>0</v>
      </c>
      <c r="KA75">
        <v>0</v>
      </c>
      <c r="KB75">
        <v>1</v>
      </c>
      <c r="KC75">
        <v>0</v>
      </c>
      <c r="KD75">
        <v>0</v>
      </c>
      <c r="KE75">
        <v>0</v>
      </c>
      <c r="KG75" t="s">
        <v>467</v>
      </c>
      <c r="KI75" t="s">
        <v>496</v>
      </c>
      <c r="KJ75" t="s">
        <v>464</v>
      </c>
      <c r="KK75">
        <v>2</v>
      </c>
      <c r="KL75" t="s">
        <v>464</v>
      </c>
      <c r="KM75">
        <v>2</v>
      </c>
      <c r="KN75" t="s">
        <v>459</v>
      </c>
      <c r="KO75" t="s">
        <v>695</v>
      </c>
      <c r="KP75">
        <v>0</v>
      </c>
      <c r="KQ75">
        <v>0</v>
      </c>
      <c r="KR75">
        <v>0</v>
      </c>
      <c r="KS75">
        <v>0</v>
      </c>
      <c r="KT75">
        <v>0</v>
      </c>
      <c r="KU75">
        <v>1</v>
      </c>
      <c r="KV75">
        <v>0</v>
      </c>
      <c r="KW75">
        <v>0</v>
      </c>
      <c r="KY75" t="s">
        <v>585</v>
      </c>
      <c r="KZ75" t="s">
        <v>696</v>
      </c>
      <c r="LA75" t="s">
        <v>467</v>
      </c>
      <c r="LB75" t="s">
        <v>500</v>
      </c>
      <c r="LC75">
        <v>0</v>
      </c>
      <c r="LD75">
        <v>0</v>
      </c>
      <c r="LE75">
        <v>0</v>
      </c>
      <c r="LF75">
        <v>1</v>
      </c>
      <c r="LG75">
        <v>0</v>
      </c>
      <c r="LH75">
        <v>0</v>
      </c>
      <c r="LI75">
        <v>0</v>
      </c>
      <c r="LJ75">
        <v>0</v>
      </c>
      <c r="LK75">
        <v>0</v>
      </c>
      <c r="LM75" t="s">
        <v>467</v>
      </c>
      <c r="LZ75" t="s">
        <v>544</v>
      </c>
      <c r="MA75" t="s">
        <v>457</v>
      </c>
      <c r="MB75">
        <v>0</v>
      </c>
      <c r="MC75">
        <v>0</v>
      </c>
      <c r="MD75">
        <v>0</v>
      </c>
      <c r="ME75">
        <v>0</v>
      </c>
      <c r="MF75">
        <v>0</v>
      </c>
      <c r="MG75">
        <v>0</v>
      </c>
      <c r="MH75">
        <v>1</v>
      </c>
      <c r="MJ75" t="s">
        <v>520</v>
      </c>
      <c r="MK75">
        <v>0</v>
      </c>
      <c r="ML75">
        <v>0</v>
      </c>
      <c r="MM75">
        <v>0</v>
      </c>
      <c r="MN75">
        <v>0</v>
      </c>
      <c r="MO75">
        <v>0</v>
      </c>
      <c r="MP75">
        <v>0</v>
      </c>
      <c r="MQ75">
        <v>0</v>
      </c>
      <c r="MR75">
        <v>1</v>
      </c>
      <c r="MS75">
        <v>0</v>
      </c>
      <c r="MT75">
        <v>0</v>
      </c>
      <c r="MX75" t="s">
        <v>546</v>
      </c>
      <c r="MZ75" t="s">
        <v>471</v>
      </c>
      <c r="NB75" t="s">
        <v>471</v>
      </c>
      <c r="ND75" t="s">
        <v>471</v>
      </c>
      <c r="NF75" t="s">
        <v>471</v>
      </c>
      <c r="NH75" t="s">
        <v>471</v>
      </c>
      <c r="NJ75" t="s">
        <v>456</v>
      </c>
      <c r="NK75">
        <v>0</v>
      </c>
      <c r="NL75">
        <v>0</v>
      </c>
      <c r="NM75">
        <v>0</v>
      </c>
      <c r="NN75">
        <v>0</v>
      </c>
      <c r="NO75">
        <v>0</v>
      </c>
      <c r="NP75">
        <v>0</v>
      </c>
      <c r="NQ75">
        <v>0</v>
      </c>
      <c r="NR75">
        <v>0</v>
      </c>
      <c r="NS75">
        <v>0</v>
      </c>
      <c r="NT75">
        <v>0</v>
      </c>
      <c r="NU75">
        <v>0</v>
      </c>
      <c r="NV75">
        <v>1</v>
      </c>
      <c r="NW75">
        <v>0</v>
      </c>
      <c r="NY75" t="s">
        <v>470</v>
      </c>
      <c r="NZ75" t="s">
        <v>700</v>
      </c>
      <c r="OA75">
        <v>0</v>
      </c>
      <c r="OB75">
        <v>0</v>
      </c>
      <c r="OC75">
        <v>0</v>
      </c>
      <c r="OD75">
        <v>0</v>
      </c>
      <c r="OE75">
        <v>0</v>
      </c>
      <c r="OF75">
        <v>0</v>
      </c>
      <c r="OG75">
        <v>0</v>
      </c>
      <c r="OH75">
        <v>0</v>
      </c>
      <c r="OI75">
        <v>0</v>
      </c>
      <c r="OJ75">
        <v>0</v>
      </c>
      <c r="OK75">
        <v>0</v>
      </c>
      <c r="OL75">
        <v>0</v>
      </c>
      <c r="OM75">
        <v>0</v>
      </c>
      <c r="ON75">
        <v>1</v>
      </c>
      <c r="OO75">
        <v>0</v>
      </c>
      <c r="OP75">
        <v>0</v>
      </c>
      <c r="OR75" t="s">
        <v>474</v>
      </c>
      <c r="OS75" t="s">
        <v>464</v>
      </c>
      <c r="PB75">
        <v>5000</v>
      </c>
      <c r="PC75" t="s">
        <v>586</v>
      </c>
      <c r="PD75">
        <v>1</v>
      </c>
      <c r="PE75">
        <v>0</v>
      </c>
      <c r="PF75">
        <v>0</v>
      </c>
      <c r="PG75">
        <v>0</v>
      </c>
      <c r="PH75">
        <v>0</v>
      </c>
      <c r="PI75">
        <v>0</v>
      </c>
      <c r="PJ75">
        <v>0</v>
      </c>
      <c r="PK75">
        <v>0</v>
      </c>
      <c r="PM75">
        <v>5000</v>
      </c>
      <c r="PN75" t="s">
        <v>507</v>
      </c>
      <c r="PP75" t="s">
        <v>508</v>
      </c>
      <c r="PQ75" t="s">
        <v>508</v>
      </c>
      <c r="PW75">
        <v>33124</v>
      </c>
      <c r="PX75" t="s">
        <v>1201</v>
      </c>
      <c r="PY75" s="2">
        <v>45464.276250000003</v>
      </c>
      <c r="QB75" t="s">
        <v>480</v>
      </c>
      <c r="QD75" t="s">
        <v>481</v>
      </c>
      <c r="QF75">
        <v>74</v>
      </c>
    </row>
    <row r="76" spans="1:448" x14ac:dyDescent="0.25">
      <c r="A76" t="s">
        <v>1202</v>
      </c>
      <c r="D76" t="s">
        <v>1203</v>
      </c>
      <c r="E76" t="s">
        <v>450</v>
      </c>
      <c r="F76" t="s">
        <v>1204</v>
      </c>
      <c r="G76" t="s">
        <v>1101</v>
      </c>
      <c r="H76" t="s">
        <v>570</v>
      </c>
      <c r="I76">
        <v>0</v>
      </c>
      <c r="J76">
        <v>0</v>
      </c>
      <c r="K76">
        <v>0</v>
      </c>
      <c r="L76">
        <v>0</v>
      </c>
      <c r="M76">
        <v>1</v>
      </c>
      <c r="N76" t="s">
        <v>1205</v>
      </c>
      <c r="O76">
        <v>17</v>
      </c>
      <c r="P76">
        <v>90</v>
      </c>
      <c r="Q76" t="s">
        <v>584</v>
      </c>
      <c r="R76" t="s">
        <v>813</v>
      </c>
      <c r="S76" t="s">
        <v>488</v>
      </c>
      <c r="T76" t="s">
        <v>958</v>
      </c>
      <c r="U76">
        <v>0</v>
      </c>
      <c r="V76">
        <v>0</v>
      </c>
      <c r="W76">
        <v>0</v>
      </c>
      <c r="X76">
        <v>1</v>
      </c>
      <c r="Y76">
        <v>0</v>
      </c>
      <c r="Z76">
        <v>0</v>
      </c>
      <c r="AA76">
        <v>0</v>
      </c>
      <c r="AB76">
        <v>0</v>
      </c>
      <c r="AC76">
        <v>0</v>
      </c>
      <c r="AE76" t="s">
        <v>610</v>
      </c>
      <c r="AF76">
        <v>1</v>
      </c>
      <c r="AG76">
        <v>0</v>
      </c>
      <c r="AH76">
        <v>0</v>
      </c>
      <c r="AI76">
        <v>0</v>
      </c>
      <c r="AJ76">
        <v>0</v>
      </c>
      <c r="AL76" t="s">
        <v>514</v>
      </c>
      <c r="AR76" t="s">
        <v>460</v>
      </c>
      <c r="BA76" t="s">
        <v>460</v>
      </c>
      <c r="BJ76" t="s">
        <v>460</v>
      </c>
      <c r="BS76" t="s">
        <v>460</v>
      </c>
      <c r="CB76" t="s">
        <v>460</v>
      </c>
      <c r="CK76" t="s">
        <v>460</v>
      </c>
      <c r="CT76" t="s">
        <v>460</v>
      </c>
      <c r="DC76" t="s">
        <v>460</v>
      </c>
      <c r="DL76" t="s">
        <v>460</v>
      </c>
      <c r="DU76" t="s">
        <v>460</v>
      </c>
      <c r="ED76" t="s">
        <v>460</v>
      </c>
      <c r="EM76" t="s">
        <v>460</v>
      </c>
      <c r="EV76" t="s">
        <v>460</v>
      </c>
      <c r="FE76" t="s">
        <v>460</v>
      </c>
      <c r="FN76" t="s">
        <v>460</v>
      </c>
      <c r="FW76" t="s">
        <v>460</v>
      </c>
      <c r="GF76" t="s">
        <v>460</v>
      </c>
      <c r="GO76" t="s">
        <v>460</v>
      </c>
      <c r="GX76" t="s">
        <v>460</v>
      </c>
      <c r="HG76" t="s">
        <v>460</v>
      </c>
      <c r="HP76" t="s">
        <v>460</v>
      </c>
      <c r="HY76" t="s">
        <v>460</v>
      </c>
      <c r="IH76" t="s">
        <v>460</v>
      </c>
      <c r="IQ76" t="s">
        <v>460</v>
      </c>
      <c r="IZ76" t="s">
        <v>611</v>
      </c>
      <c r="JA76">
        <v>0</v>
      </c>
      <c r="JB76">
        <v>0</v>
      </c>
      <c r="JC76">
        <v>0</v>
      </c>
      <c r="JD76">
        <v>0</v>
      </c>
      <c r="JE76">
        <v>0</v>
      </c>
      <c r="JF76">
        <v>1</v>
      </c>
      <c r="JG76">
        <v>0</v>
      </c>
      <c r="JH76">
        <v>0</v>
      </c>
      <c r="JI76">
        <v>0</v>
      </c>
      <c r="JJ76">
        <v>0</v>
      </c>
      <c r="JK76">
        <v>0</v>
      </c>
      <c r="JL76">
        <v>0</v>
      </c>
      <c r="JM76">
        <v>0</v>
      </c>
      <c r="JO76" t="s">
        <v>463</v>
      </c>
      <c r="JP76">
        <v>0</v>
      </c>
      <c r="JQ76">
        <v>0</v>
      </c>
      <c r="JR76">
        <v>0</v>
      </c>
      <c r="JS76">
        <v>1</v>
      </c>
      <c r="JT76">
        <v>0</v>
      </c>
      <c r="JU76">
        <v>0</v>
      </c>
      <c r="JV76">
        <v>0</v>
      </c>
      <c r="JW76">
        <v>0</v>
      </c>
      <c r="JY76" t="s">
        <v>598</v>
      </c>
      <c r="JZ76">
        <v>0</v>
      </c>
      <c r="KA76">
        <v>0</v>
      </c>
      <c r="KB76">
        <v>1</v>
      </c>
      <c r="KC76">
        <v>1</v>
      </c>
      <c r="KD76">
        <v>0</v>
      </c>
      <c r="KE76">
        <v>0</v>
      </c>
      <c r="KG76" t="s">
        <v>467</v>
      </c>
      <c r="KI76" t="s">
        <v>496</v>
      </c>
      <c r="KJ76" t="s">
        <v>464</v>
      </c>
      <c r="KK76">
        <v>12</v>
      </c>
      <c r="KL76" t="s">
        <v>464</v>
      </c>
      <c r="KM76">
        <v>9</v>
      </c>
      <c r="KN76" t="s">
        <v>471</v>
      </c>
      <c r="KO76" t="s">
        <v>468</v>
      </c>
      <c r="KP76">
        <v>0</v>
      </c>
      <c r="KQ76">
        <v>0</v>
      </c>
      <c r="KR76">
        <v>0</v>
      </c>
      <c r="KS76">
        <v>1</v>
      </c>
      <c r="KT76">
        <v>0</v>
      </c>
      <c r="KU76">
        <v>0</v>
      </c>
      <c r="KV76">
        <v>0</v>
      </c>
      <c r="KW76">
        <v>0</v>
      </c>
      <c r="KY76" t="s">
        <v>585</v>
      </c>
      <c r="KZ76" t="s">
        <v>499</v>
      </c>
      <c r="LA76" t="s">
        <v>467</v>
      </c>
      <c r="LB76" t="s">
        <v>457</v>
      </c>
      <c r="LC76">
        <v>0</v>
      </c>
      <c r="LD76">
        <v>0</v>
      </c>
      <c r="LE76">
        <v>0</v>
      </c>
      <c r="LF76">
        <v>0</v>
      </c>
      <c r="LG76">
        <v>0</v>
      </c>
      <c r="LH76">
        <v>0</v>
      </c>
      <c r="LI76">
        <v>1</v>
      </c>
      <c r="LJ76">
        <v>0</v>
      </c>
      <c r="LK76">
        <v>0</v>
      </c>
      <c r="LM76" t="s">
        <v>467</v>
      </c>
      <c r="LZ76" t="s">
        <v>544</v>
      </c>
      <c r="MA76" t="s">
        <v>573</v>
      </c>
      <c r="MB76">
        <v>1</v>
      </c>
      <c r="MC76">
        <v>0</v>
      </c>
      <c r="MD76">
        <v>0</v>
      </c>
      <c r="ME76">
        <v>0</v>
      </c>
      <c r="MF76">
        <v>0</v>
      </c>
      <c r="MG76">
        <v>0</v>
      </c>
      <c r="MH76">
        <v>0</v>
      </c>
      <c r="MJ76" t="s">
        <v>457</v>
      </c>
      <c r="MK76">
        <v>0</v>
      </c>
      <c r="ML76">
        <v>0</v>
      </c>
      <c r="MM76">
        <v>0</v>
      </c>
      <c r="MN76">
        <v>0</v>
      </c>
      <c r="MO76">
        <v>0</v>
      </c>
      <c r="MP76">
        <v>0</v>
      </c>
      <c r="MQ76">
        <v>0</v>
      </c>
      <c r="MR76">
        <v>0</v>
      </c>
      <c r="MS76">
        <v>0</v>
      </c>
      <c r="MT76">
        <v>1</v>
      </c>
      <c r="MX76" t="s">
        <v>471</v>
      </c>
      <c r="MZ76" t="s">
        <v>644</v>
      </c>
      <c r="NB76" t="s">
        <v>471</v>
      </c>
      <c r="ND76" t="s">
        <v>644</v>
      </c>
      <c r="NF76" t="s">
        <v>471</v>
      </c>
      <c r="NH76" t="s">
        <v>471</v>
      </c>
      <c r="NJ76" t="s">
        <v>456</v>
      </c>
      <c r="NK76">
        <v>0</v>
      </c>
      <c r="NL76">
        <v>0</v>
      </c>
      <c r="NM76">
        <v>0</v>
      </c>
      <c r="NN76">
        <v>0</v>
      </c>
      <c r="NO76">
        <v>0</v>
      </c>
      <c r="NP76">
        <v>0</v>
      </c>
      <c r="NQ76">
        <v>0</v>
      </c>
      <c r="NR76">
        <v>0</v>
      </c>
      <c r="NS76">
        <v>0</v>
      </c>
      <c r="NT76">
        <v>0</v>
      </c>
      <c r="NU76">
        <v>0</v>
      </c>
      <c r="NV76">
        <v>1</v>
      </c>
      <c r="NW76">
        <v>0</v>
      </c>
      <c r="NY76" t="s">
        <v>501</v>
      </c>
      <c r="NZ76" t="s">
        <v>522</v>
      </c>
      <c r="OA76">
        <v>0</v>
      </c>
      <c r="OB76">
        <v>0</v>
      </c>
      <c r="OC76">
        <v>0</v>
      </c>
      <c r="OD76">
        <v>0</v>
      </c>
      <c r="OE76">
        <v>0</v>
      </c>
      <c r="OF76">
        <v>0</v>
      </c>
      <c r="OG76">
        <v>0</v>
      </c>
      <c r="OH76">
        <v>0</v>
      </c>
      <c r="OI76">
        <v>0</v>
      </c>
      <c r="OJ76">
        <v>0</v>
      </c>
      <c r="OK76">
        <v>0</v>
      </c>
      <c r="OL76">
        <v>0</v>
      </c>
      <c r="OM76">
        <v>0</v>
      </c>
      <c r="ON76">
        <v>0</v>
      </c>
      <c r="OO76">
        <v>0</v>
      </c>
      <c r="OP76">
        <v>1</v>
      </c>
      <c r="OR76" t="s">
        <v>474</v>
      </c>
      <c r="OS76" t="s">
        <v>464</v>
      </c>
      <c r="PB76">
        <v>100000</v>
      </c>
      <c r="PC76" t="s">
        <v>457</v>
      </c>
      <c r="PD76">
        <v>0</v>
      </c>
      <c r="PE76">
        <v>0</v>
      </c>
      <c r="PF76">
        <v>0</v>
      </c>
      <c r="PG76">
        <v>0</v>
      </c>
      <c r="PH76">
        <v>0</v>
      </c>
      <c r="PI76">
        <v>0</v>
      </c>
      <c r="PJ76">
        <v>0</v>
      </c>
      <c r="PK76">
        <v>1</v>
      </c>
      <c r="PM76">
        <v>100000</v>
      </c>
      <c r="PN76" t="s">
        <v>507</v>
      </c>
      <c r="PP76" t="s">
        <v>822</v>
      </c>
      <c r="PQ76" t="s">
        <v>1206</v>
      </c>
      <c r="PW76">
        <v>33125</v>
      </c>
      <c r="PX76" t="s">
        <v>1207</v>
      </c>
      <c r="PY76" s="2">
        <v>45464.276828703703</v>
      </c>
      <c r="QB76" t="s">
        <v>480</v>
      </c>
      <c r="QD76" t="s">
        <v>481</v>
      </c>
      <c r="QF76">
        <v>75</v>
      </c>
    </row>
    <row r="77" spans="1:448" x14ac:dyDescent="0.25">
      <c r="A77" t="s">
        <v>1208</v>
      </c>
      <c r="D77" t="s">
        <v>1209</v>
      </c>
      <c r="E77" t="s">
        <v>450</v>
      </c>
      <c r="F77" t="s">
        <v>1210</v>
      </c>
      <c r="G77" t="s">
        <v>770</v>
      </c>
      <c r="H77" t="s">
        <v>568</v>
      </c>
      <c r="I77">
        <v>0</v>
      </c>
      <c r="J77">
        <v>1</v>
      </c>
      <c r="K77">
        <v>0</v>
      </c>
      <c r="L77">
        <v>0</v>
      </c>
      <c r="M77">
        <v>0</v>
      </c>
      <c r="O77">
        <v>2</v>
      </c>
      <c r="P77">
        <v>200</v>
      </c>
      <c r="Q77" t="s">
        <v>584</v>
      </c>
      <c r="R77" t="s">
        <v>584</v>
      </c>
      <c r="S77" t="s">
        <v>595</v>
      </c>
      <c r="T77" t="s">
        <v>665</v>
      </c>
      <c r="U77">
        <v>0</v>
      </c>
      <c r="V77">
        <v>0</v>
      </c>
      <c r="W77">
        <v>0</v>
      </c>
      <c r="X77">
        <v>0</v>
      </c>
      <c r="Y77">
        <v>0</v>
      </c>
      <c r="Z77">
        <v>0</v>
      </c>
      <c r="AA77">
        <v>1</v>
      </c>
      <c r="AB77">
        <v>0</v>
      </c>
      <c r="AC77">
        <v>0</v>
      </c>
      <c r="AE77" t="s">
        <v>458</v>
      </c>
      <c r="AF77">
        <v>0</v>
      </c>
      <c r="AG77">
        <v>0</v>
      </c>
      <c r="AH77">
        <v>0</v>
      </c>
      <c r="AI77">
        <v>0</v>
      </c>
      <c r="AJ77">
        <v>1</v>
      </c>
      <c r="AL77" t="s">
        <v>514</v>
      </c>
      <c r="AR77" t="s">
        <v>489</v>
      </c>
      <c r="AS77" t="s">
        <v>490</v>
      </c>
      <c r="AT77">
        <v>0</v>
      </c>
      <c r="AU77">
        <v>1</v>
      </c>
      <c r="AV77">
        <v>0</v>
      </c>
      <c r="AW77">
        <v>0</v>
      </c>
      <c r="AX77">
        <v>0</v>
      </c>
      <c r="BA77" t="s">
        <v>460</v>
      </c>
      <c r="BJ77" t="s">
        <v>461</v>
      </c>
      <c r="BS77" t="s">
        <v>460</v>
      </c>
      <c r="CB77" t="s">
        <v>461</v>
      </c>
      <c r="CK77" t="s">
        <v>460</v>
      </c>
      <c r="CT77" t="s">
        <v>460</v>
      </c>
      <c r="DC77" t="s">
        <v>460</v>
      </c>
      <c r="DL77" t="s">
        <v>460</v>
      </c>
      <c r="DU77" t="s">
        <v>461</v>
      </c>
      <c r="ED77" t="s">
        <v>461</v>
      </c>
      <c r="EM77" t="s">
        <v>460</v>
      </c>
      <c r="EV77" t="s">
        <v>489</v>
      </c>
      <c r="EW77" t="s">
        <v>557</v>
      </c>
      <c r="EX77">
        <v>0</v>
      </c>
      <c r="EY77">
        <v>0</v>
      </c>
      <c r="EZ77">
        <v>1</v>
      </c>
      <c r="FA77">
        <v>0</v>
      </c>
      <c r="FB77">
        <v>0</v>
      </c>
      <c r="FE77" t="s">
        <v>460</v>
      </c>
      <c r="FN77" t="s">
        <v>461</v>
      </c>
      <c r="FW77" t="s">
        <v>461</v>
      </c>
      <c r="GF77" t="s">
        <v>461</v>
      </c>
      <c r="GO77" t="s">
        <v>461</v>
      </c>
      <c r="GX77" t="s">
        <v>461</v>
      </c>
      <c r="HG77" t="s">
        <v>461</v>
      </c>
      <c r="HP77" t="s">
        <v>461</v>
      </c>
      <c r="HY77" t="s">
        <v>489</v>
      </c>
      <c r="HZ77" t="s">
        <v>533</v>
      </c>
      <c r="IA77">
        <v>0</v>
      </c>
      <c r="IB77">
        <v>0</v>
      </c>
      <c r="IC77">
        <v>0</v>
      </c>
      <c r="ID77">
        <v>1</v>
      </c>
      <c r="IE77">
        <v>0</v>
      </c>
      <c r="IH77" t="s">
        <v>461</v>
      </c>
      <c r="IQ77" t="s">
        <v>489</v>
      </c>
      <c r="IR77" t="s">
        <v>533</v>
      </c>
      <c r="IS77">
        <v>0</v>
      </c>
      <c r="IT77">
        <v>0</v>
      </c>
      <c r="IU77">
        <v>0</v>
      </c>
      <c r="IV77">
        <v>1</v>
      </c>
      <c r="IW77">
        <v>0</v>
      </c>
      <c r="IZ77" t="s">
        <v>693</v>
      </c>
      <c r="JA77">
        <v>1</v>
      </c>
      <c r="JB77">
        <v>0</v>
      </c>
      <c r="JC77">
        <v>0</v>
      </c>
      <c r="JD77">
        <v>0</v>
      </c>
      <c r="JE77">
        <v>0</v>
      </c>
      <c r="JF77">
        <v>0</v>
      </c>
      <c r="JG77">
        <v>0</v>
      </c>
      <c r="JH77">
        <v>0</v>
      </c>
      <c r="JI77">
        <v>0</v>
      </c>
      <c r="JJ77">
        <v>0</v>
      </c>
      <c r="JK77">
        <v>0</v>
      </c>
      <c r="JL77">
        <v>0</v>
      </c>
      <c r="JM77">
        <v>0</v>
      </c>
      <c r="JO77" t="s">
        <v>1211</v>
      </c>
      <c r="JP77">
        <v>0</v>
      </c>
      <c r="JQ77">
        <v>0</v>
      </c>
      <c r="JR77">
        <v>1</v>
      </c>
      <c r="JS77">
        <v>0</v>
      </c>
      <c r="JT77">
        <v>0</v>
      </c>
      <c r="JU77">
        <v>1</v>
      </c>
      <c r="JV77">
        <v>0</v>
      </c>
      <c r="JW77">
        <v>0</v>
      </c>
      <c r="JY77" t="s">
        <v>538</v>
      </c>
      <c r="JZ77">
        <v>0</v>
      </c>
      <c r="KA77">
        <v>0</v>
      </c>
      <c r="KB77">
        <v>1</v>
      </c>
      <c r="KC77">
        <v>0</v>
      </c>
      <c r="KD77">
        <v>0</v>
      </c>
      <c r="KE77">
        <v>0</v>
      </c>
      <c r="KG77" t="s">
        <v>464</v>
      </c>
      <c r="KH77" t="s">
        <v>736</v>
      </c>
      <c r="KI77" t="s">
        <v>466</v>
      </c>
      <c r="KJ77" t="s">
        <v>467</v>
      </c>
      <c r="KO77" t="s">
        <v>516</v>
      </c>
      <c r="KP77">
        <v>0</v>
      </c>
      <c r="KQ77">
        <v>1</v>
      </c>
      <c r="KR77">
        <v>0</v>
      </c>
      <c r="KS77">
        <v>0</v>
      </c>
      <c r="KT77">
        <v>0</v>
      </c>
      <c r="KU77">
        <v>0</v>
      </c>
      <c r="KV77">
        <v>0</v>
      </c>
      <c r="KW77">
        <v>0</v>
      </c>
      <c r="LB77" t="s">
        <v>570</v>
      </c>
      <c r="LC77">
        <v>0</v>
      </c>
      <c r="LD77">
        <v>0</v>
      </c>
      <c r="LE77">
        <v>0</v>
      </c>
      <c r="LF77">
        <v>0</v>
      </c>
      <c r="LG77">
        <v>0</v>
      </c>
      <c r="LH77">
        <v>1</v>
      </c>
      <c r="LI77">
        <v>0</v>
      </c>
      <c r="LJ77">
        <v>0</v>
      </c>
      <c r="LK77">
        <v>0</v>
      </c>
      <c r="LL77" t="s">
        <v>1212</v>
      </c>
      <c r="LM77" t="s">
        <v>467</v>
      </c>
      <c r="LZ77" t="s">
        <v>544</v>
      </c>
      <c r="MA77" t="s">
        <v>457</v>
      </c>
      <c r="MB77">
        <v>0</v>
      </c>
      <c r="MC77">
        <v>0</v>
      </c>
      <c r="MD77">
        <v>0</v>
      </c>
      <c r="ME77">
        <v>0</v>
      </c>
      <c r="MF77">
        <v>0</v>
      </c>
      <c r="MG77">
        <v>0</v>
      </c>
      <c r="MH77">
        <v>1</v>
      </c>
      <c r="MJ77" t="s">
        <v>520</v>
      </c>
      <c r="MK77">
        <v>0</v>
      </c>
      <c r="ML77">
        <v>0</v>
      </c>
      <c r="MM77">
        <v>0</v>
      </c>
      <c r="MN77">
        <v>0</v>
      </c>
      <c r="MO77">
        <v>0</v>
      </c>
      <c r="MP77">
        <v>0</v>
      </c>
      <c r="MQ77">
        <v>0</v>
      </c>
      <c r="MR77">
        <v>1</v>
      </c>
      <c r="MS77">
        <v>0</v>
      </c>
      <c r="MT77">
        <v>0</v>
      </c>
      <c r="MX77" t="s">
        <v>470</v>
      </c>
      <c r="MZ77" t="s">
        <v>470</v>
      </c>
      <c r="NB77" t="s">
        <v>470</v>
      </c>
      <c r="ND77" t="s">
        <v>470</v>
      </c>
      <c r="NF77" t="s">
        <v>470</v>
      </c>
      <c r="NH77" t="s">
        <v>470</v>
      </c>
      <c r="NJ77" t="s">
        <v>1213</v>
      </c>
      <c r="NK77">
        <v>0</v>
      </c>
      <c r="NL77">
        <v>0</v>
      </c>
      <c r="NM77">
        <v>0</v>
      </c>
      <c r="NN77">
        <v>1</v>
      </c>
      <c r="NO77">
        <v>1</v>
      </c>
      <c r="NP77">
        <v>0</v>
      </c>
      <c r="NQ77">
        <v>1</v>
      </c>
      <c r="NR77">
        <v>0</v>
      </c>
      <c r="NS77">
        <v>0</v>
      </c>
      <c r="NT77">
        <v>1</v>
      </c>
      <c r="NU77">
        <v>0</v>
      </c>
      <c r="NV77">
        <v>0</v>
      </c>
      <c r="NW77">
        <v>0</v>
      </c>
      <c r="NY77" t="s">
        <v>456</v>
      </c>
      <c r="NZ77" t="s">
        <v>1179</v>
      </c>
      <c r="OA77">
        <v>0</v>
      </c>
      <c r="OB77">
        <v>1</v>
      </c>
      <c r="OC77">
        <v>1</v>
      </c>
      <c r="OD77">
        <v>0</v>
      </c>
      <c r="OE77">
        <v>1</v>
      </c>
      <c r="OF77">
        <v>0</v>
      </c>
      <c r="OG77">
        <v>0</v>
      </c>
      <c r="OH77">
        <v>0</v>
      </c>
      <c r="OI77">
        <v>0</v>
      </c>
      <c r="OJ77">
        <v>0</v>
      </c>
      <c r="OK77">
        <v>0</v>
      </c>
      <c r="OL77">
        <v>0</v>
      </c>
      <c r="OM77">
        <v>0</v>
      </c>
      <c r="ON77">
        <v>0</v>
      </c>
      <c r="OO77">
        <v>0</v>
      </c>
      <c r="OP77">
        <v>0</v>
      </c>
      <c r="OR77" t="s">
        <v>474</v>
      </c>
      <c r="OS77" t="s">
        <v>467</v>
      </c>
      <c r="OT77" t="s">
        <v>1086</v>
      </c>
      <c r="OU77">
        <v>0</v>
      </c>
      <c r="OV77">
        <v>1</v>
      </c>
      <c r="OW77">
        <v>0</v>
      </c>
      <c r="OX77">
        <v>1</v>
      </c>
      <c r="OY77">
        <v>0</v>
      </c>
      <c r="OZ77">
        <v>0</v>
      </c>
      <c r="PC77" t="s">
        <v>577</v>
      </c>
      <c r="PD77">
        <v>0</v>
      </c>
      <c r="PE77">
        <v>0</v>
      </c>
      <c r="PF77">
        <v>1</v>
      </c>
      <c r="PG77">
        <v>0</v>
      </c>
      <c r="PH77">
        <v>0</v>
      </c>
      <c r="PI77">
        <v>0</v>
      </c>
      <c r="PJ77">
        <v>0</v>
      </c>
      <c r="PK77">
        <v>0</v>
      </c>
      <c r="PM77">
        <v>0</v>
      </c>
      <c r="PN77" t="s">
        <v>507</v>
      </c>
      <c r="PP77" t="s">
        <v>1214</v>
      </c>
      <c r="PQ77" t="s">
        <v>1215</v>
      </c>
      <c r="PW77">
        <v>33126</v>
      </c>
      <c r="PX77" t="s">
        <v>1216</v>
      </c>
      <c r="PY77" s="2">
        <v>45464.277858796297</v>
      </c>
      <c r="QB77" t="s">
        <v>480</v>
      </c>
      <c r="QD77" t="s">
        <v>481</v>
      </c>
      <c r="QF77">
        <v>76</v>
      </c>
    </row>
    <row r="78" spans="1:448" x14ac:dyDescent="0.25">
      <c r="A78" t="s">
        <v>1217</v>
      </c>
      <c r="D78" t="s">
        <v>1099</v>
      </c>
      <c r="E78" t="s">
        <v>450</v>
      </c>
      <c r="F78" t="s">
        <v>1100</v>
      </c>
      <c r="G78" t="s">
        <v>1101</v>
      </c>
      <c r="H78" t="s">
        <v>485</v>
      </c>
      <c r="I78">
        <v>0</v>
      </c>
      <c r="J78">
        <v>0</v>
      </c>
      <c r="K78">
        <v>1</v>
      </c>
      <c r="L78">
        <v>0</v>
      </c>
      <c r="M78">
        <v>0</v>
      </c>
      <c r="O78">
        <v>2009</v>
      </c>
      <c r="P78">
        <v>60</v>
      </c>
      <c r="Q78" t="s">
        <v>584</v>
      </c>
      <c r="R78" t="s">
        <v>584</v>
      </c>
      <c r="S78" t="s">
        <v>488</v>
      </c>
      <c r="T78" t="s">
        <v>457</v>
      </c>
      <c r="U78">
        <v>0</v>
      </c>
      <c r="V78">
        <v>0</v>
      </c>
      <c r="W78">
        <v>0</v>
      </c>
      <c r="X78">
        <v>0</v>
      </c>
      <c r="Y78">
        <v>0</v>
      </c>
      <c r="Z78">
        <v>0</v>
      </c>
      <c r="AA78">
        <v>0</v>
      </c>
      <c r="AB78">
        <v>0</v>
      </c>
      <c r="AC78">
        <v>1</v>
      </c>
      <c r="AE78" t="s">
        <v>458</v>
      </c>
      <c r="AF78">
        <v>0</v>
      </c>
      <c r="AG78">
        <v>0</v>
      </c>
      <c r="AH78">
        <v>0</v>
      </c>
      <c r="AI78">
        <v>0</v>
      </c>
      <c r="AJ78">
        <v>1</v>
      </c>
      <c r="AL78" t="s">
        <v>471</v>
      </c>
      <c r="AR78" t="s">
        <v>460</v>
      </c>
      <c r="BA78" t="s">
        <v>460</v>
      </c>
      <c r="BJ78" t="s">
        <v>460</v>
      </c>
      <c r="BS78" t="s">
        <v>460</v>
      </c>
      <c r="CB78" t="s">
        <v>460</v>
      </c>
      <c r="CK78" t="s">
        <v>460</v>
      </c>
      <c r="CT78" t="s">
        <v>460</v>
      </c>
      <c r="DC78" t="s">
        <v>460</v>
      </c>
      <c r="DL78" t="s">
        <v>460</v>
      </c>
      <c r="DU78" t="s">
        <v>460</v>
      </c>
      <c r="ED78" t="s">
        <v>460</v>
      </c>
      <c r="EM78" t="s">
        <v>460</v>
      </c>
      <c r="EV78" t="s">
        <v>460</v>
      </c>
      <c r="FE78" t="s">
        <v>460</v>
      </c>
      <c r="FN78" t="s">
        <v>460</v>
      </c>
      <c r="FW78" t="s">
        <v>460</v>
      </c>
      <c r="GF78" t="s">
        <v>460</v>
      </c>
      <c r="GO78" t="s">
        <v>460</v>
      </c>
      <c r="GX78" t="s">
        <v>461</v>
      </c>
      <c r="HG78" t="s">
        <v>461</v>
      </c>
      <c r="HP78" t="s">
        <v>460</v>
      </c>
      <c r="HY78" t="s">
        <v>460</v>
      </c>
      <c r="IH78" t="s">
        <v>461</v>
      </c>
      <c r="IQ78" t="s">
        <v>460</v>
      </c>
      <c r="IZ78" t="s">
        <v>457</v>
      </c>
      <c r="JA78">
        <v>0</v>
      </c>
      <c r="JB78">
        <v>0</v>
      </c>
      <c r="JC78">
        <v>0</v>
      </c>
      <c r="JD78">
        <v>0</v>
      </c>
      <c r="JE78">
        <v>0</v>
      </c>
      <c r="JF78">
        <v>0</v>
      </c>
      <c r="JG78">
        <v>0</v>
      </c>
      <c r="JH78">
        <v>0</v>
      </c>
      <c r="JI78">
        <v>0</v>
      </c>
      <c r="JJ78">
        <v>0</v>
      </c>
      <c r="JK78">
        <v>0</v>
      </c>
      <c r="JL78">
        <v>1</v>
      </c>
      <c r="JM78">
        <v>0</v>
      </c>
      <c r="JO78" t="s">
        <v>457</v>
      </c>
      <c r="JP78">
        <v>0</v>
      </c>
      <c r="JQ78">
        <v>0</v>
      </c>
      <c r="JR78">
        <v>0</v>
      </c>
      <c r="JS78">
        <v>0</v>
      </c>
      <c r="JT78">
        <v>0</v>
      </c>
      <c r="JU78">
        <v>0</v>
      </c>
      <c r="JV78">
        <v>0</v>
      </c>
      <c r="JW78">
        <v>1</v>
      </c>
      <c r="JY78" t="s">
        <v>457</v>
      </c>
      <c r="JZ78">
        <v>0</v>
      </c>
      <c r="KA78">
        <v>0</v>
      </c>
      <c r="KB78">
        <v>0</v>
      </c>
      <c r="KC78">
        <v>0</v>
      </c>
      <c r="KD78">
        <v>0</v>
      </c>
      <c r="KE78">
        <v>1</v>
      </c>
      <c r="KG78" t="s">
        <v>467</v>
      </c>
      <c r="KI78" t="s">
        <v>540</v>
      </c>
      <c r="KJ78" t="s">
        <v>464</v>
      </c>
      <c r="KK78">
        <v>18</v>
      </c>
      <c r="KL78" t="s">
        <v>464</v>
      </c>
      <c r="KM78">
        <v>5</v>
      </c>
      <c r="KN78" t="s">
        <v>459</v>
      </c>
      <c r="KO78" t="s">
        <v>457</v>
      </c>
      <c r="KP78">
        <v>0</v>
      </c>
      <c r="KQ78">
        <v>0</v>
      </c>
      <c r="KR78">
        <v>0</v>
      </c>
      <c r="KS78">
        <v>0</v>
      </c>
      <c r="KT78">
        <v>0</v>
      </c>
      <c r="KU78">
        <v>0</v>
      </c>
      <c r="KV78">
        <v>0</v>
      </c>
      <c r="KW78">
        <v>1</v>
      </c>
      <c r="KY78" t="s">
        <v>542</v>
      </c>
      <c r="KZ78" t="s">
        <v>543</v>
      </c>
      <c r="LA78" t="s">
        <v>467</v>
      </c>
      <c r="LB78" t="s">
        <v>457</v>
      </c>
      <c r="LC78">
        <v>0</v>
      </c>
      <c r="LD78">
        <v>0</v>
      </c>
      <c r="LE78">
        <v>0</v>
      </c>
      <c r="LF78">
        <v>0</v>
      </c>
      <c r="LG78">
        <v>0</v>
      </c>
      <c r="LH78">
        <v>0</v>
      </c>
      <c r="LI78">
        <v>1</v>
      </c>
      <c r="LJ78">
        <v>0</v>
      </c>
      <c r="LK78">
        <v>0</v>
      </c>
      <c r="LM78" t="s">
        <v>467</v>
      </c>
      <c r="LZ78" t="s">
        <v>616</v>
      </c>
      <c r="MA78" t="s">
        <v>457</v>
      </c>
      <c r="MB78">
        <v>0</v>
      </c>
      <c r="MC78">
        <v>0</v>
      </c>
      <c r="MD78">
        <v>0</v>
      </c>
      <c r="ME78">
        <v>0</v>
      </c>
      <c r="MF78">
        <v>0</v>
      </c>
      <c r="MG78">
        <v>0</v>
      </c>
      <c r="MH78">
        <v>1</v>
      </c>
      <c r="MJ78" t="s">
        <v>457</v>
      </c>
      <c r="MK78">
        <v>0</v>
      </c>
      <c r="ML78">
        <v>0</v>
      </c>
      <c r="MM78">
        <v>0</v>
      </c>
      <c r="MN78">
        <v>0</v>
      </c>
      <c r="MO78">
        <v>0</v>
      </c>
      <c r="MP78">
        <v>0</v>
      </c>
      <c r="MQ78">
        <v>0</v>
      </c>
      <c r="MR78">
        <v>0</v>
      </c>
      <c r="MS78">
        <v>0</v>
      </c>
      <c r="MT78">
        <v>1</v>
      </c>
      <c r="MX78" t="s">
        <v>471</v>
      </c>
      <c r="MZ78" t="s">
        <v>471</v>
      </c>
      <c r="NB78" t="s">
        <v>471</v>
      </c>
      <c r="ND78" t="s">
        <v>471</v>
      </c>
      <c r="NF78" t="s">
        <v>471</v>
      </c>
      <c r="NH78" t="s">
        <v>471</v>
      </c>
      <c r="NJ78" t="s">
        <v>456</v>
      </c>
      <c r="NK78">
        <v>0</v>
      </c>
      <c r="NL78">
        <v>0</v>
      </c>
      <c r="NM78">
        <v>0</v>
      </c>
      <c r="NN78">
        <v>0</v>
      </c>
      <c r="NO78">
        <v>0</v>
      </c>
      <c r="NP78">
        <v>0</v>
      </c>
      <c r="NQ78">
        <v>0</v>
      </c>
      <c r="NR78">
        <v>0</v>
      </c>
      <c r="NS78">
        <v>0</v>
      </c>
      <c r="NT78">
        <v>0</v>
      </c>
      <c r="NU78">
        <v>0</v>
      </c>
      <c r="NV78">
        <v>1</v>
      </c>
      <c r="NW78">
        <v>0</v>
      </c>
      <c r="NY78" t="s">
        <v>456</v>
      </c>
      <c r="NZ78" t="s">
        <v>522</v>
      </c>
      <c r="OA78">
        <v>0</v>
      </c>
      <c r="OB78">
        <v>0</v>
      </c>
      <c r="OC78">
        <v>0</v>
      </c>
      <c r="OD78">
        <v>0</v>
      </c>
      <c r="OE78">
        <v>0</v>
      </c>
      <c r="OF78">
        <v>0</v>
      </c>
      <c r="OG78">
        <v>0</v>
      </c>
      <c r="OH78">
        <v>0</v>
      </c>
      <c r="OI78">
        <v>0</v>
      </c>
      <c r="OJ78">
        <v>0</v>
      </c>
      <c r="OK78">
        <v>0</v>
      </c>
      <c r="OL78">
        <v>0</v>
      </c>
      <c r="OM78">
        <v>0</v>
      </c>
      <c r="ON78">
        <v>0</v>
      </c>
      <c r="OO78">
        <v>0</v>
      </c>
      <c r="OP78">
        <v>1</v>
      </c>
      <c r="OR78" t="s">
        <v>474</v>
      </c>
      <c r="OS78" t="s">
        <v>467</v>
      </c>
      <c r="OT78" t="s">
        <v>577</v>
      </c>
      <c r="OU78">
        <v>0</v>
      </c>
      <c r="OV78">
        <v>1</v>
      </c>
      <c r="OW78">
        <v>0</v>
      </c>
      <c r="OX78">
        <v>0</v>
      </c>
      <c r="OY78">
        <v>0</v>
      </c>
      <c r="OZ78">
        <v>0</v>
      </c>
      <c r="PC78" t="s">
        <v>457</v>
      </c>
      <c r="PD78">
        <v>0</v>
      </c>
      <c r="PE78">
        <v>0</v>
      </c>
      <c r="PF78">
        <v>0</v>
      </c>
      <c r="PG78">
        <v>0</v>
      </c>
      <c r="PH78">
        <v>0</v>
      </c>
      <c r="PI78">
        <v>0</v>
      </c>
      <c r="PJ78">
        <v>0</v>
      </c>
      <c r="PK78">
        <v>1</v>
      </c>
      <c r="PM78">
        <v>250</v>
      </c>
      <c r="PN78" t="s">
        <v>603</v>
      </c>
      <c r="PP78" t="s">
        <v>729</v>
      </c>
      <c r="PQ78" t="s">
        <v>1218</v>
      </c>
      <c r="PW78">
        <v>33127</v>
      </c>
      <c r="PX78" t="s">
        <v>1219</v>
      </c>
      <c r="PY78" s="2">
        <v>45464.27815972222</v>
      </c>
      <c r="QB78" t="s">
        <v>480</v>
      </c>
      <c r="QD78" t="s">
        <v>481</v>
      </c>
      <c r="QF78">
        <v>77</v>
      </c>
    </row>
    <row r="79" spans="1:448" x14ac:dyDescent="0.25">
      <c r="A79" t="s">
        <v>1220</v>
      </c>
      <c r="D79" t="s">
        <v>1221</v>
      </c>
      <c r="E79" t="s">
        <v>450</v>
      </c>
      <c r="F79" t="s">
        <v>1222</v>
      </c>
      <c r="G79" t="s">
        <v>1101</v>
      </c>
      <c r="H79" t="s">
        <v>453</v>
      </c>
      <c r="I79">
        <v>0</v>
      </c>
      <c r="J79">
        <v>0</v>
      </c>
      <c r="K79">
        <v>0</v>
      </c>
      <c r="L79">
        <v>1</v>
      </c>
      <c r="M79">
        <v>0</v>
      </c>
      <c r="O79">
        <v>6</v>
      </c>
      <c r="P79">
        <v>54</v>
      </c>
      <c r="Q79" t="s">
        <v>584</v>
      </c>
      <c r="R79" t="s">
        <v>813</v>
      </c>
      <c r="S79" t="s">
        <v>488</v>
      </c>
      <c r="T79" t="s">
        <v>596</v>
      </c>
      <c r="U79">
        <v>0</v>
      </c>
      <c r="V79">
        <v>0</v>
      </c>
      <c r="W79">
        <v>0</v>
      </c>
      <c r="X79">
        <v>0</v>
      </c>
      <c r="Y79">
        <v>0</v>
      </c>
      <c r="Z79">
        <v>1</v>
      </c>
      <c r="AA79">
        <v>0</v>
      </c>
      <c r="AB79">
        <v>0</v>
      </c>
      <c r="AC79">
        <v>0</v>
      </c>
      <c r="AE79" t="s">
        <v>458</v>
      </c>
      <c r="AF79">
        <v>0</v>
      </c>
      <c r="AG79">
        <v>0</v>
      </c>
      <c r="AH79">
        <v>0</v>
      </c>
      <c r="AI79">
        <v>0</v>
      </c>
      <c r="AJ79">
        <v>1</v>
      </c>
      <c r="AL79" t="s">
        <v>459</v>
      </c>
      <c r="AR79" t="s">
        <v>460</v>
      </c>
      <c r="BA79" t="s">
        <v>489</v>
      </c>
      <c r="BB79" t="s">
        <v>490</v>
      </c>
      <c r="BC79">
        <v>0</v>
      </c>
      <c r="BD79">
        <v>1</v>
      </c>
      <c r="BE79">
        <v>0</v>
      </c>
      <c r="BF79">
        <v>0</v>
      </c>
      <c r="BG79">
        <v>0</v>
      </c>
      <c r="BJ79" t="s">
        <v>460</v>
      </c>
      <c r="BS79" t="s">
        <v>460</v>
      </c>
      <c r="CB79" t="s">
        <v>460</v>
      </c>
      <c r="CK79" t="s">
        <v>460</v>
      </c>
      <c r="CT79" t="s">
        <v>460</v>
      </c>
      <c r="DC79" t="s">
        <v>460</v>
      </c>
      <c r="DL79" t="s">
        <v>460</v>
      </c>
      <c r="DU79" t="s">
        <v>461</v>
      </c>
      <c r="ED79" t="s">
        <v>461</v>
      </c>
      <c r="EM79" t="s">
        <v>460</v>
      </c>
      <c r="EV79" t="s">
        <v>460</v>
      </c>
      <c r="FE79" t="s">
        <v>460</v>
      </c>
      <c r="FN79" t="s">
        <v>489</v>
      </c>
      <c r="FO79" t="s">
        <v>490</v>
      </c>
      <c r="FP79">
        <v>0</v>
      </c>
      <c r="FQ79">
        <v>1</v>
      </c>
      <c r="FR79">
        <v>0</v>
      </c>
      <c r="FS79">
        <v>0</v>
      </c>
      <c r="FT79">
        <v>0</v>
      </c>
      <c r="FW79" t="s">
        <v>460</v>
      </c>
      <c r="GF79" t="s">
        <v>461</v>
      </c>
      <c r="GO79" t="s">
        <v>460</v>
      </c>
      <c r="GX79" t="s">
        <v>460</v>
      </c>
      <c r="HG79" t="s">
        <v>461</v>
      </c>
      <c r="HP79" t="s">
        <v>461</v>
      </c>
      <c r="HY79" t="s">
        <v>460</v>
      </c>
      <c r="IH79" t="s">
        <v>460</v>
      </c>
      <c r="IQ79" t="s">
        <v>460</v>
      </c>
      <c r="IZ79" t="s">
        <v>1066</v>
      </c>
      <c r="JA79">
        <v>0</v>
      </c>
      <c r="JB79">
        <v>0</v>
      </c>
      <c r="JC79">
        <v>0</v>
      </c>
      <c r="JD79">
        <v>1</v>
      </c>
      <c r="JE79">
        <v>0</v>
      </c>
      <c r="JF79">
        <v>0</v>
      </c>
      <c r="JG79">
        <v>0</v>
      </c>
      <c r="JH79">
        <v>0</v>
      </c>
      <c r="JI79">
        <v>0</v>
      </c>
      <c r="JJ79">
        <v>0</v>
      </c>
      <c r="JK79">
        <v>0</v>
      </c>
      <c r="JL79">
        <v>0</v>
      </c>
      <c r="JM79">
        <v>0</v>
      </c>
      <c r="JO79" t="s">
        <v>457</v>
      </c>
      <c r="JP79">
        <v>0</v>
      </c>
      <c r="JQ79">
        <v>0</v>
      </c>
      <c r="JR79">
        <v>0</v>
      </c>
      <c r="JS79">
        <v>0</v>
      </c>
      <c r="JT79">
        <v>0</v>
      </c>
      <c r="JU79">
        <v>0</v>
      </c>
      <c r="JV79">
        <v>0</v>
      </c>
      <c r="JW79">
        <v>1</v>
      </c>
      <c r="JY79" t="s">
        <v>457</v>
      </c>
      <c r="JZ79">
        <v>0</v>
      </c>
      <c r="KA79">
        <v>0</v>
      </c>
      <c r="KB79">
        <v>0</v>
      </c>
      <c r="KC79">
        <v>0</v>
      </c>
      <c r="KD79">
        <v>0</v>
      </c>
      <c r="KE79">
        <v>1</v>
      </c>
      <c r="KG79" t="s">
        <v>467</v>
      </c>
      <c r="KI79" t="s">
        <v>496</v>
      </c>
      <c r="KJ79" t="s">
        <v>464</v>
      </c>
      <c r="KK79">
        <v>10</v>
      </c>
      <c r="KL79" t="s">
        <v>464</v>
      </c>
      <c r="KM79">
        <v>8</v>
      </c>
      <c r="KN79" t="s">
        <v>459</v>
      </c>
      <c r="KO79" t="s">
        <v>457</v>
      </c>
      <c r="KP79">
        <v>0</v>
      </c>
      <c r="KQ79">
        <v>0</v>
      </c>
      <c r="KR79">
        <v>0</v>
      </c>
      <c r="KS79">
        <v>0</v>
      </c>
      <c r="KT79">
        <v>0</v>
      </c>
      <c r="KU79">
        <v>0</v>
      </c>
      <c r="KV79">
        <v>0</v>
      </c>
      <c r="KW79">
        <v>1</v>
      </c>
      <c r="KY79" t="s">
        <v>498</v>
      </c>
      <c r="KZ79" t="s">
        <v>499</v>
      </c>
      <c r="LA79" t="s">
        <v>467</v>
      </c>
      <c r="LB79" t="s">
        <v>457</v>
      </c>
      <c r="LC79">
        <v>0</v>
      </c>
      <c r="LD79">
        <v>0</v>
      </c>
      <c r="LE79">
        <v>0</v>
      </c>
      <c r="LF79">
        <v>0</v>
      </c>
      <c r="LG79">
        <v>0</v>
      </c>
      <c r="LH79">
        <v>0</v>
      </c>
      <c r="LI79">
        <v>1</v>
      </c>
      <c r="LJ79">
        <v>0</v>
      </c>
      <c r="LK79">
        <v>0</v>
      </c>
      <c r="LM79" t="s">
        <v>467</v>
      </c>
      <c r="LZ79" t="s">
        <v>544</v>
      </c>
      <c r="MA79" t="s">
        <v>457</v>
      </c>
      <c r="MB79">
        <v>0</v>
      </c>
      <c r="MC79">
        <v>0</v>
      </c>
      <c r="MD79">
        <v>0</v>
      </c>
      <c r="ME79">
        <v>0</v>
      </c>
      <c r="MF79">
        <v>0</v>
      </c>
      <c r="MG79">
        <v>0</v>
      </c>
      <c r="MH79">
        <v>1</v>
      </c>
      <c r="MJ79" t="s">
        <v>520</v>
      </c>
      <c r="MK79">
        <v>0</v>
      </c>
      <c r="ML79">
        <v>0</v>
      </c>
      <c r="MM79">
        <v>0</v>
      </c>
      <c r="MN79">
        <v>0</v>
      </c>
      <c r="MO79">
        <v>0</v>
      </c>
      <c r="MP79">
        <v>0</v>
      </c>
      <c r="MQ79">
        <v>0</v>
      </c>
      <c r="MR79">
        <v>1</v>
      </c>
      <c r="MS79">
        <v>0</v>
      </c>
      <c r="MT79">
        <v>0</v>
      </c>
      <c r="MX79" t="s">
        <v>471</v>
      </c>
      <c r="MZ79" t="s">
        <v>471</v>
      </c>
      <c r="NB79" t="s">
        <v>471</v>
      </c>
      <c r="ND79" t="s">
        <v>471</v>
      </c>
      <c r="NF79" t="s">
        <v>471</v>
      </c>
      <c r="NH79" t="s">
        <v>471</v>
      </c>
      <c r="NJ79" t="s">
        <v>521</v>
      </c>
      <c r="NK79">
        <v>1</v>
      </c>
      <c r="NL79">
        <v>0</v>
      </c>
      <c r="NM79">
        <v>0</v>
      </c>
      <c r="NN79">
        <v>0</v>
      </c>
      <c r="NO79">
        <v>0</v>
      </c>
      <c r="NP79">
        <v>0</v>
      </c>
      <c r="NQ79">
        <v>0</v>
      </c>
      <c r="NR79">
        <v>0</v>
      </c>
      <c r="NS79">
        <v>0</v>
      </c>
      <c r="NT79">
        <v>0</v>
      </c>
      <c r="NU79">
        <v>0</v>
      </c>
      <c r="NV79">
        <v>0</v>
      </c>
      <c r="NW79">
        <v>0</v>
      </c>
      <c r="NY79" t="s">
        <v>456</v>
      </c>
      <c r="NZ79" t="s">
        <v>522</v>
      </c>
      <c r="OA79">
        <v>0</v>
      </c>
      <c r="OB79">
        <v>0</v>
      </c>
      <c r="OC79">
        <v>0</v>
      </c>
      <c r="OD79">
        <v>0</v>
      </c>
      <c r="OE79">
        <v>0</v>
      </c>
      <c r="OF79">
        <v>0</v>
      </c>
      <c r="OG79">
        <v>0</v>
      </c>
      <c r="OH79">
        <v>0</v>
      </c>
      <c r="OI79">
        <v>0</v>
      </c>
      <c r="OJ79">
        <v>0</v>
      </c>
      <c r="OK79">
        <v>0</v>
      </c>
      <c r="OL79">
        <v>0</v>
      </c>
      <c r="OM79">
        <v>0</v>
      </c>
      <c r="ON79">
        <v>0</v>
      </c>
      <c r="OO79">
        <v>0</v>
      </c>
      <c r="OP79">
        <v>1</v>
      </c>
      <c r="OR79" t="s">
        <v>474</v>
      </c>
      <c r="OS79" t="s">
        <v>467</v>
      </c>
      <c r="OT79" t="s">
        <v>570</v>
      </c>
      <c r="OU79">
        <v>0</v>
      </c>
      <c r="OV79">
        <v>0</v>
      </c>
      <c r="OW79">
        <v>0</v>
      </c>
      <c r="OX79">
        <v>0</v>
      </c>
      <c r="OY79">
        <v>1</v>
      </c>
      <c r="OZ79">
        <v>0</v>
      </c>
      <c r="PA79" t="s">
        <v>1223</v>
      </c>
      <c r="PC79" t="s">
        <v>457</v>
      </c>
      <c r="PD79">
        <v>0</v>
      </c>
      <c r="PE79">
        <v>0</v>
      </c>
      <c r="PF79">
        <v>0</v>
      </c>
      <c r="PG79">
        <v>0</v>
      </c>
      <c r="PH79">
        <v>0</v>
      </c>
      <c r="PI79">
        <v>0</v>
      </c>
      <c r="PJ79">
        <v>0</v>
      </c>
      <c r="PK79">
        <v>1</v>
      </c>
      <c r="PM79">
        <v>240</v>
      </c>
      <c r="PN79" t="s">
        <v>603</v>
      </c>
      <c r="PP79" t="s">
        <v>1169</v>
      </c>
      <c r="PQ79" t="s">
        <v>1224</v>
      </c>
      <c r="PW79">
        <v>33128</v>
      </c>
      <c r="PX79" t="s">
        <v>1225</v>
      </c>
      <c r="PY79" s="2">
        <v>45464.27815972222</v>
      </c>
      <c r="QB79" t="s">
        <v>480</v>
      </c>
      <c r="QD79" t="s">
        <v>481</v>
      </c>
      <c r="QF79">
        <v>78</v>
      </c>
    </row>
    <row r="80" spans="1:448" x14ac:dyDescent="0.25">
      <c r="A80" t="s">
        <v>1226</v>
      </c>
      <c r="D80" t="s">
        <v>1227</v>
      </c>
      <c r="E80" t="s">
        <v>450</v>
      </c>
      <c r="F80" t="s">
        <v>1228</v>
      </c>
      <c r="G80" t="s">
        <v>1101</v>
      </c>
      <c r="H80" t="s">
        <v>568</v>
      </c>
      <c r="I80">
        <v>0</v>
      </c>
      <c r="J80">
        <v>1</v>
      </c>
      <c r="K80">
        <v>0</v>
      </c>
      <c r="L80">
        <v>0</v>
      </c>
      <c r="M80">
        <v>0</v>
      </c>
      <c r="O80">
        <v>12</v>
      </c>
      <c r="P80">
        <v>48.6</v>
      </c>
      <c r="Q80" t="s">
        <v>486</v>
      </c>
      <c r="R80" t="s">
        <v>487</v>
      </c>
      <c r="S80" t="s">
        <v>595</v>
      </c>
      <c r="T80" t="s">
        <v>1229</v>
      </c>
      <c r="U80">
        <v>0</v>
      </c>
      <c r="V80">
        <v>0</v>
      </c>
      <c r="W80">
        <v>0</v>
      </c>
      <c r="X80">
        <v>0</v>
      </c>
      <c r="Y80">
        <v>1</v>
      </c>
      <c r="Z80">
        <v>0</v>
      </c>
      <c r="AA80">
        <v>1</v>
      </c>
      <c r="AB80">
        <v>0</v>
      </c>
      <c r="AC80">
        <v>0</v>
      </c>
      <c r="AE80" t="s">
        <v>745</v>
      </c>
      <c r="AF80">
        <v>0</v>
      </c>
      <c r="AG80">
        <v>0</v>
      </c>
      <c r="AH80">
        <v>0</v>
      </c>
      <c r="AI80">
        <v>1</v>
      </c>
      <c r="AJ80">
        <v>0</v>
      </c>
      <c r="AK80" t="s">
        <v>1230</v>
      </c>
      <c r="AL80" t="s">
        <v>514</v>
      </c>
      <c r="AR80" t="s">
        <v>460</v>
      </c>
      <c r="BA80" t="s">
        <v>460</v>
      </c>
      <c r="BJ80" t="s">
        <v>461</v>
      </c>
      <c r="BS80" t="s">
        <v>489</v>
      </c>
      <c r="BT80" t="s">
        <v>557</v>
      </c>
      <c r="BU80">
        <v>0</v>
      </c>
      <c r="BV80">
        <v>0</v>
      </c>
      <c r="BW80">
        <v>1</v>
      </c>
      <c r="BX80">
        <v>0</v>
      </c>
      <c r="BY80">
        <v>0</v>
      </c>
      <c r="CB80" t="s">
        <v>461</v>
      </c>
      <c r="CK80" t="s">
        <v>460</v>
      </c>
      <c r="CT80" t="s">
        <v>489</v>
      </c>
      <c r="CU80" t="s">
        <v>535</v>
      </c>
      <c r="CV80">
        <v>0</v>
      </c>
      <c r="CW80">
        <v>0</v>
      </c>
      <c r="CX80">
        <v>1</v>
      </c>
      <c r="CY80">
        <v>1</v>
      </c>
      <c r="CZ80">
        <v>0</v>
      </c>
      <c r="DC80" t="s">
        <v>460</v>
      </c>
      <c r="DL80" t="s">
        <v>460</v>
      </c>
      <c r="DU80" t="s">
        <v>460</v>
      </c>
      <c r="ED80" t="s">
        <v>461</v>
      </c>
      <c r="EM80" t="s">
        <v>489</v>
      </c>
      <c r="EN80" t="s">
        <v>556</v>
      </c>
      <c r="EO80">
        <v>0</v>
      </c>
      <c r="EP80">
        <v>0</v>
      </c>
      <c r="EQ80">
        <v>0</v>
      </c>
      <c r="ER80">
        <v>0</v>
      </c>
      <c r="ES80">
        <v>1</v>
      </c>
      <c r="EV80" t="s">
        <v>460</v>
      </c>
      <c r="FE80" t="s">
        <v>460</v>
      </c>
      <c r="FN80" t="s">
        <v>461</v>
      </c>
      <c r="FW80" t="s">
        <v>461</v>
      </c>
      <c r="GF80" t="s">
        <v>489</v>
      </c>
      <c r="GG80" t="s">
        <v>556</v>
      </c>
      <c r="GH80">
        <v>0</v>
      </c>
      <c r="GI80">
        <v>0</v>
      </c>
      <c r="GJ80">
        <v>0</v>
      </c>
      <c r="GK80">
        <v>0</v>
      </c>
      <c r="GL80">
        <v>1</v>
      </c>
      <c r="GO80" t="s">
        <v>460</v>
      </c>
      <c r="GX80" t="s">
        <v>460</v>
      </c>
      <c r="HG80" t="s">
        <v>489</v>
      </c>
      <c r="HH80" t="s">
        <v>556</v>
      </c>
      <c r="HI80">
        <v>0</v>
      </c>
      <c r="HJ80">
        <v>0</v>
      </c>
      <c r="HK80">
        <v>0</v>
      </c>
      <c r="HL80">
        <v>0</v>
      </c>
      <c r="HM80">
        <v>1</v>
      </c>
      <c r="HP80" t="s">
        <v>461</v>
      </c>
      <c r="HY80" t="s">
        <v>460</v>
      </c>
      <c r="IH80" t="s">
        <v>461</v>
      </c>
      <c r="IQ80" t="s">
        <v>460</v>
      </c>
      <c r="IZ80" t="s">
        <v>1231</v>
      </c>
      <c r="JA80">
        <v>0</v>
      </c>
      <c r="JB80">
        <v>0</v>
      </c>
      <c r="JC80">
        <v>0</v>
      </c>
      <c r="JD80">
        <v>0</v>
      </c>
      <c r="JE80">
        <v>0</v>
      </c>
      <c r="JF80">
        <v>0</v>
      </c>
      <c r="JG80">
        <v>0</v>
      </c>
      <c r="JH80">
        <v>0</v>
      </c>
      <c r="JI80">
        <v>1</v>
      </c>
      <c r="JJ80">
        <v>0</v>
      </c>
      <c r="JK80">
        <v>0</v>
      </c>
      <c r="JL80">
        <v>0</v>
      </c>
      <c r="JM80">
        <v>1</v>
      </c>
      <c r="JO80" t="s">
        <v>1029</v>
      </c>
      <c r="JP80">
        <v>0</v>
      </c>
      <c r="JQ80">
        <v>0</v>
      </c>
      <c r="JR80">
        <v>1</v>
      </c>
      <c r="JS80">
        <v>1</v>
      </c>
      <c r="JT80">
        <v>0</v>
      </c>
      <c r="JU80">
        <v>1</v>
      </c>
      <c r="JV80">
        <v>0</v>
      </c>
      <c r="JW80">
        <v>0</v>
      </c>
      <c r="JY80" t="s">
        <v>1232</v>
      </c>
      <c r="JZ80">
        <v>1</v>
      </c>
      <c r="KA80">
        <v>0</v>
      </c>
      <c r="KB80">
        <v>1</v>
      </c>
      <c r="KC80">
        <v>0</v>
      </c>
      <c r="KD80">
        <v>1</v>
      </c>
      <c r="KE80">
        <v>0</v>
      </c>
      <c r="KF80" t="s">
        <v>1233</v>
      </c>
      <c r="KG80" t="s">
        <v>467</v>
      </c>
      <c r="KI80" t="s">
        <v>540</v>
      </c>
      <c r="KJ80" t="s">
        <v>464</v>
      </c>
      <c r="KK80">
        <v>6</v>
      </c>
      <c r="KL80" t="s">
        <v>464</v>
      </c>
      <c r="KM80">
        <v>3</v>
      </c>
      <c r="KN80" t="s">
        <v>459</v>
      </c>
      <c r="KO80" t="s">
        <v>570</v>
      </c>
      <c r="KP80">
        <v>0</v>
      </c>
      <c r="KQ80">
        <v>0</v>
      </c>
      <c r="KR80">
        <v>0</v>
      </c>
      <c r="KS80">
        <v>0</v>
      </c>
      <c r="KT80">
        <v>0</v>
      </c>
      <c r="KU80">
        <v>0</v>
      </c>
      <c r="KV80">
        <v>1</v>
      </c>
      <c r="KW80">
        <v>0</v>
      </c>
      <c r="KX80" t="s">
        <v>1234</v>
      </c>
      <c r="KY80" t="s">
        <v>585</v>
      </c>
      <c r="KZ80" t="s">
        <v>499</v>
      </c>
      <c r="LA80" t="s">
        <v>467</v>
      </c>
      <c r="LB80" t="s">
        <v>643</v>
      </c>
      <c r="LC80">
        <v>0</v>
      </c>
      <c r="LD80">
        <v>0</v>
      </c>
      <c r="LE80">
        <v>0</v>
      </c>
      <c r="LF80">
        <v>0</v>
      </c>
      <c r="LG80">
        <v>1</v>
      </c>
      <c r="LH80">
        <v>0</v>
      </c>
      <c r="LI80">
        <v>0</v>
      </c>
      <c r="LJ80">
        <v>0</v>
      </c>
      <c r="LK80">
        <v>0</v>
      </c>
      <c r="LM80" t="s">
        <v>467</v>
      </c>
      <c r="LZ80" t="s">
        <v>699</v>
      </c>
      <c r="MA80" t="s">
        <v>573</v>
      </c>
      <c r="MB80">
        <v>1</v>
      </c>
      <c r="MC80">
        <v>0</v>
      </c>
      <c r="MD80">
        <v>0</v>
      </c>
      <c r="ME80">
        <v>0</v>
      </c>
      <c r="MF80">
        <v>0</v>
      </c>
      <c r="MG80">
        <v>0</v>
      </c>
      <c r="MH80">
        <v>0</v>
      </c>
      <c r="MJ80" t="s">
        <v>520</v>
      </c>
      <c r="MK80">
        <v>0</v>
      </c>
      <c r="ML80">
        <v>0</v>
      </c>
      <c r="MM80">
        <v>0</v>
      </c>
      <c r="MN80">
        <v>0</v>
      </c>
      <c r="MO80">
        <v>0</v>
      </c>
      <c r="MP80">
        <v>0</v>
      </c>
      <c r="MQ80">
        <v>0</v>
      </c>
      <c r="MR80">
        <v>1</v>
      </c>
      <c r="MS80">
        <v>0</v>
      </c>
      <c r="MT80">
        <v>0</v>
      </c>
      <c r="MX80" t="s">
        <v>470</v>
      </c>
      <c r="MZ80" t="s">
        <v>471</v>
      </c>
      <c r="NB80" t="s">
        <v>471</v>
      </c>
      <c r="ND80" t="s">
        <v>471</v>
      </c>
      <c r="NF80" t="s">
        <v>471</v>
      </c>
      <c r="NH80" t="s">
        <v>501</v>
      </c>
      <c r="NJ80" t="s">
        <v>1235</v>
      </c>
      <c r="NK80">
        <v>0</v>
      </c>
      <c r="NL80">
        <v>0</v>
      </c>
      <c r="NM80">
        <v>0</v>
      </c>
      <c r="NN80">
        <v>0</v>
      </c>
      <c r="NO80">
        <v>0</v>
      </c>
      <c r="NP80">
        <v>1</v>
      </c>
      <c r="NQ80">
        <v>1</v>
      </c>
      <c r="NR80">
        <v>1</v>
      </c>
      <c r="NS80">
        <v>1</v>
      </c>
      <c r="NT80">
        <v>1</v>
      </c>
      <c r="NU80">
        <v>1</v>
      </c>
      <c r="NV80">
        <v>0</v>
      </c>
      <c r="NW80">
        <v>0</v>
      </c>
      <c r="NX80" t="s">
        <v>1236</v>
      </c>
      <c r="NY80" t="s">
        <v>470</v>
      </c>
      <c r="NZ80" t="s">
        <v>1237</v>
      </c>
      <c r="OA80">
        <v>0</v>
      </c>
      <c r="OB80">
        <v>1</v>
      </c>
      <c r="OC80">
        <v>0</v>
      </c>
      <c r="OD80">
        <v>0</v>
      </c>
      <c r="OE80">
        <v>0</v>
      </c>
      <c r="OF80">
        <v>0</v>
      </c>
      <c r="OG80">
        <v>0</v>
      </c>
      <c r="OH80">
        <v>0</v>
      </c>
      <c r="OI80">
        <v>0</v>
      </c>
      <c r="OJ80">
        <v>0</v>
      </c>
      <c r="OK80">
        <v>0</v>
      </c>
      <c r="OL80">
        <v>1</v>
      </c>
      <c r="OM80">
        <v>0</v>
      </c>
      <c r="ON80">
        <v>1</v>
      </c>
      <c r="OO80">
        <v>0</v>
      </c>
      <c r="OP80">
        <v>0</v>
      </c>
      <c r="OR80" t="s">
        <v>629</v>
      </c>
      <c r="OS80" t="s">
        <v>464</v>
      </c>
      <c r="PB80">
        <v>1100</v>
      </c>
      <c r="PC80" t="s">
        <v>833</v>
      </c>
      <c r="PD80">
        <v>1</v>
      </c>
      <c r="PE80">
        <v>0</v>
      </c>
      <c r="PF80">
        <v>1</v>
      </c>
      <c r="PG80">
        <v>0</v>
      </c>
      <c r="PH80">
        <v>0</v>
      </c>
      <c r="PI80">
        <v>1</v>
      </c>
      <c r="PJ80">
        <v>0</v>
      </c>
      <c r="PK80">
        <v>0</v>
      </c>
      <c r="PM80">
        <v>5000</v>
      </c>
      <c r="PN80" t="s">
        <v>507</v>
      </c>
      <c r="PP80" t="s">
        <v>1238</v>
      </c>
      <c r="PQ80" t="s">
        <v>1239</v>
      </c>
      <c r="PW80">
        <v>33129</v>
      </c>
      <c r="PX80" t="s">
        <v>1240</v>
      </c>
      <c r="PY80" s="2">
        <v>45464.27952546296</v>
      </c>
      <c r="QB80" t="s">
        <v>480</v>
      </c>
      <c r="QD80" t="s">
        <v>481</v>
      </c>
      <c r="QF80">
        <v>79</v>
      </c>
    </row>
    <row r="81" spans="1:448" x14ac:dyDescent="0.25">
      <c r="A81" t="s">
        <v>1241</v>
      </c>
      <c r="D81" t="s">
        <v>1242</v>
      </c>
      <c r="E81" t="s">
        <v>450</v>
      </c>
      <c r="F81" t="s">
        <v>1243</v>
      </c>
      <c r="G81" t="s">
        <v>1101</v>
      </c>
      <c r="H81" t="s">
        <v>530</v>
      </c>
      <c r="I81">
        <v>0</v>
      </c>
      <c r="J81">
        <v>1</v>
      </c>
      <c r="K81">
        <v>1</v>
      </c>
      <c r="L81">
        <v>1</v>
      </c>
      <c r="M81">
        <v>0</v>
      </c>
      <c r="O81">
        <v>28</v>
      </c>
      <c r="P81">
        <v>25</v>
      </c>
      <c r="Q81" t="s">
        <v>486</v>
      </c>
      <c r="R81" t="s">
        <v>455</v>
      </c>
      <c r="S81" t="s">
        <v>595</v>
      </c>
      <c r="T81" t="s">
        <v>655</v>
      </c>
      <c r="U81">
        <v>0</v>
      </c>
      <c r="V81">
        <v>1</v>
      </c>
      <c r="W81">
        <v>1</v>
      </c>
      <c r="X81">
        <v>1</v>
      </c>
      <c r="Y81">
        <v>1</v>
      </c>
      <c r="Z81">
        <v>0</v>
      </c>
      <c r="AA81">
        <v>0</v>
      </c>
      <c r="AB81">
        <v>0</v>
      </c>
      <c r="AC81">
        <v>0</v>
      </c>
      <c r="AE81" t="s">
        <v>841</v>
      </c>
      <c r="AF81">
        <v>1</v>
      </c>
      <c r="AG81">
        <v>1</v>
      </c>
      <c r="AH81">
        <v>0</v>
      </c>
      <c r="AI81">
        <v>0</v>
      </c>
      <c r="AJ81">
        <v>0</v>
      </c>
      <c r="AL81" t="s">
        <v>514</v>
      </c>
      <c r="AR81" t="s">
        <v>460</v>
      </c>
      <c r="BA81" t="s">
        <v>460</v>
      </c>
      <c r="BJ81" t="s">
        <v>460</v>
      </c>
      <c r="BS81" t="s">
        <v>460</v>
      </c>
      <c r="CB81" t="s">
        <v>460</v>
      </c>
      <c r="CK81" t="s">
        <v>460</v>
      </c>
      <c r="CT81" t="s">
        <v>460</v>
      </c>
      <c r="DC81" t="s">
        <v>460</v>
      </c>
      <c r="DL81" t="s">
        <v>460</v>
      </c>
      <c r="DU81" t="s">
        <v>460</v>
      </c>
      <c r="ED81" t="s">
        <v>460</v>
      </c>
      <c r="EM81" t="s">
        <v>460</v>
      </c>
      <c r="EV81" t="s">
        <v>460</v>
      </c>
      <c r="FE81" t="s">
        <v>460</v>
      </c>
      <c r="FN81" t="s">
        <v>460</v>
      </c>
      <c r="FW81" t="s">
        <v>460</v>
      </c>
      <c r="GF81" t="s">
        <v>460</v>
      </c>
      <c r="GO81" t="s">
        <v>489</v>
      </c>
      <c r="GP81" t="s">
        <v>533</v>
      </c>
      <c r="GQ81">
        <v>0</v>
      </c>
      <c r="GR81">
        <v>0</v>
      </c>
      <c r="GS81">
        <v>0</v>
      </c>
      <c r="GT81">
        <v>1</v>
      </c>
      <c r="GU81">
        <v>0</v>
      </c>
      <c r="GX81" t="s">
        <v>460</v>
      </c>
      <c r="HG81" t="s">
        <v>460</v>
      </c>
      <c r="HP81" t="s">
        <v>460</v>
      </c>
      <c r="HY81" t="s">
        <v>460</v>
      </c>
      <c r="IH81" t="s">
        <v>460</v>
      </c>
      <c r="IQ81" t="s">
        <v>460</v>
      </c>
      <c r="IZ81" t="s">
        <v>693</v>
      </c>
      <c r="JA81">
        <v>1</v>
      </c>
      <c r="JB81">
        <v>0</v>
      </c>
      <c r="JC81">
        <v>0</v>
      </c>
      <c r="JD81">
        <v>0</v>
      </c>
      <c r="JE81">
        <v>0</v>
      </c>
      <c r="JF81">
        <v>0</v>
      </c>
      <c r="JG81">
        <v>0</v>
      </c>
      <c r="JH81">
        <v>0</v>
      </c>
      <c r="JI81">
        <v>0</v>
      </c>
      <c r="JJ81">
        <v>0</v>
      </c>
      <c r="JK81">
        <v>0</v>
      </c>
      <c r="JL81">
        <v>0</v>
      </c>
      <c r="JM81">
        <v>0</v>
      </c>
      <c r="JO81" t="s">
        <v>457</v>
      </c>
      <c r="JP81">
        <v>0</v>
      </c>
      <c r="JQ81">
        <v>0</v>
      </c>
      <c r="JR81">
        <v>0</v>
      </c>
      <c r="JS81">
        <v>0</v>
      </c>
      <c r="JT81">
        <v>0</v>
      </c>
      <c r="JU81">
        <v>0</v>
      </c>
      <c r="JV81">
        <v>0</v>
      </c>
      <c r="JW81">
        <v>1</v>
      </c>
      <c r="JY81" t="s">
        <v>457</v>
      </c>
      <c r="JZ81">
        <v>0</v>
      </c>
      <c r="KA81">
        <v>0</v>
      </c>
      <c r="KB81">
        <v>0</v>
      </c>
      <c r="KC81">
        <v>0</v>
      </c>
      <c r="KD81">
        <v>0</v>
      </c>
      <c r="KE81">
        <v>1</v>
      </c>
      <c r="KG81" t="s">
        <v>467</v>
      </c>
      <c r="KI81" t="s">
        <v>496</v>
      </c>
      <c r="KJ81" t="s">
        <v>464</v>
      </c>
      <c r="KK81">
        <v>2</v>
      </c>
      <c r="KL81" t="s">
        <v>464</v>
      </c>
      <c r="KM81">
        <v>2</v>
      </c>
      <c r="KN81" t="s">
        <v>471</v>
      </c>
      <c r="KO81" t="s">
        <v>457</v>
      </c>
      <c r="KP81">
        <v>0</v>
      </c>
      <c r="KQ81">
        <v>0</v>
      </c>
      <c r="KR81">
        <v>0</v>
      </c>
      <c r="KS81">
        <v>0</v>
      </c>
      <c r="KT81">
        <v>0</v>
      </c>
      <c r="KU81">
        <v>0</v>
      </c>
      <c r="KV81">
        <v>0</v>
      </c>
      <c r="KW81">
        <v>1</v>
      </c>
      <c r="KY81" t="s">
        <v>542</v>
      </c>
      <c r="KZ81" t="s">
        <v>499</v>
      </c>
      <c r="LA81" t="s">
        <v>467</v>
      </c>
      <c r="LB81" t="s">
        <v>457</v>
      </c>
      <c r="LC81">
        <v>0</v>
      </c>
      <c r="LD81">
        <v>0</v>
      </c>
      <c r="LE81">
        <v>0</v>
      </c>
      <c r="LF81">
        <v>0</v>
      </c>
      <c r="LG81">
        <v>0</v>
      </c>
      <c r="LH81">
        <v>0</v>
      </c>
      <c r="LI81">
        <v>1</v>
      </c>
      <c r="LJ81">
        <v>0</v>
      </c>
      <c r="LK81">
        <v>0</v>
      </c>
      <c r="LM81" t="s">
        <v>467</v>
      </c>
      <c r="LZ81" t="s">
        <v>544</v>
      </c>
      <c r="MA81" t="s">
        <v>573</v>
      </c>
      <c r="MB81">
        <v>1</v>
      </c>
      <c r="MC81">
        <v>0</v>
      </c>
      <c r="MD81">
        <v>0</v>
      </c>
      <c r="ME81">
        <v>0</v>
      </c>
      <c r="MF81">
        <v>0</v>
      </c>
      <c r="MG81">
        <v>0</v>
      </c>
      <c r="MH81">
        <v>0</v>
      </c>
      <c r="MJ81" t="s">
        <v>457</v>
      </c>
      <c r="MK81">
        <v>0</v>
      </c>
      <c r="ML81">
        <v>0</v>
      </c>
      <c r="MM81">
        <v>0</v>
      </c>
      <c r="MN81">
        <v>0</v>
      </c>
      <c r="MO81">
        <v>0</v>
      </c>
      <c r="MP81">
        <v>0</v>
      </c>
      <c r="MQ81">
        <v>0</v>
      </c>
      <c r="MR81">
        <v>0</v>
      </c>
      <c r="MS81">
        <v>0</v>
      </c>
      <c r="MT81">
        <v>1</v>
      </c>
      <c r="MX81" t="s">
        <v>471</v>
      </c>
      <c r="MZ81" t="s">
        <v>470</v>
      </c>
      <c r="NB81" t="s">
        <v>501</v>
      </c>
      <c r="ND81" t="s">
        <v>502</v>
      </c>
      <c r="NF81" t="s">
        <v>501</v>
      </c>
      <c r="NH81" t="s">
        <v>645</v>
      </c>
      <c r="NJ81" t="s">
        <v>456</v>
      </c>
      <c r="NK81">
        <v>0</v>
      </c>
      <c r="NL81">
        <v>0</v>
      </c>
      <c r="NM81">
        <v>0</v>
      </c>
      <c r="NN81">
        <v>0</v>
      </c>
      <c r="NO81">
        <v>0</v>
      </c>
      <c r="NP81">
        <v>0</v>
      </c>
      <c r="NQ81">
        <v>0</v>
      </c>
      <c r="NR81">
        <v>0</v>
      </c>
      <c r="NS81">
        <v>0</v>
      </c>
      <c r="NT81">
        <v>0</v>
      </c>
      <c r="NU81">
        <v>0</v>
      </c>
      <c r="NV81">
        <v>1</v>
      </c>
      <c r="NW81">
        <v>0</v>
      </c>
      <c r="NY81" t="s">
        <v>456</v>
      </c>
      <c r="NZ81" t="s">
        <v>522</v>
      </c>
      <c r="OA81">
        <v>0</v>
      </c>
      <c r="OB81">
        <v>0</v>
      </c>
      <c r="OC81">
        <v>0</v>
      </c>
      <c r="OD81">
        <v>0</v>
      </c>
      <c r="OE81">
        <v>0</v>
      </c>
      <c r="OF81">
        <v>0</v>
      </c>
      <c r="OG81">
        <v>0</v>
      </c>
      <c r="OH81">
        <v>0</v>
      </c>
      <c r="OI81">
        <v>0</v>
      </c>
      <c r="OJ81">
        <v>0</v>
      </c>
      <c r="OK81">
        <v>0</v>
      </c>
      <c r="OL81">
        <v>0</v>
      </c>
      <c r="OM81">
        <v>0</v>
      </c>
      <c r="ON81">
        <v>0</v>
      </c>
      <c r="OO81">
        <v>0</v>
      </c>
      <c r="OP81">
        <v>1</v>
      </c>
      <c r="OR81" t="s">
        <v>474</v>
      </c>
      <c r="OS81" t="s">
        <v>467</v>
      </c>
      <c r="OT81" t="s">
        <v>505</v>
      </c>
      <c r="OU81">
        <v>1</v>
      </c>
      <c r="OV81">
        <v>1</v>
      </c>
      <c r="OW81">
        <v>0</v>
      </c>
      <c r="OX81">
        <v>0</v>
      </c>
      <c r="OY81">
        <v>0</v>
      </c>
      <c r="OZ81">
        <v>0</v>
      </c>
      <c r="PC81" t="s">
        <v>457</v>
      </c>
      <c r="PD81">
        <v>0</v>
      </c>
      <c r="PE81">
        <v>0</v>
      </c>
      <c r="PF81">
        <v>0</v>
      </c>
      <c r="PG81">
        <v>0</v>
      </c>
      <c r="PH81">
        <v>0</v>
      </c>
      <c r="PI81">
        <v>0</v>
      </c>
      <c r="PJ81">
        <v>0</v>
      </c>
      <c r="PK81">
        <v>1</v>
      </c>
      <c r="PM81">
        <v>0</v>
      </c>
      <c r="PN81" t="s">
        <v>603</v>
      </c>
      <c r="PP81" t="s">
        <v>457</v>
      </c>
      <c r="PQ81" t="s">
        <v>1244</v>
      </c>
      <c r="PW81">
        <v>33130</v>
      </c>
      <c r="PX81" t="s">
        <v>1245</v>
      </c>
      <c r="PY81" s="2">
        <v>45464.280451388891</v>
      </c>
      <c r="QB81" t="s">
        <v>480</v>
      </c>
      <c r="QD81" t="s">
        <v>481</v>
      </c>
      <c r="QF81">
        <v>80</v>
      </c>
    </row>
    <row r="82" spans="1:448" x14ac:dyDescent="0.25">
      <c r="A82" t="s">
        <v>1246</v>
      </c>
      <c r="D82" t="s">
        <v>1247</v>
      </c>
      <c r="E82" t="s">
        <v>450</v>
      </c>
      <c r="F82" t="s">
        <v>1248</v>
      </c>
      <c r="G82" t="s">
        <v>1101</v>
      </c>
      <c r="H82" t="s">
        <v>530</v>
      </c>
      <c r="I82">
        <v>0</v>
      </c>
      <c r="J82">
        <v>1</v>
      </c>
      <c r="K82">
        <v>1</v>
      </c>
      <c r="L82">
        <v>1</v>
      </c>
      <c r="M82">
        <v>0</v>
      </c>
      <c r="O82">
        <v>8</v>
      </c>
      <c r="P82">
        <v>55</v>
      </c>
      <c r="Q82" t="s">
        <v>584</v>
      </c>
      <c r="R82" t="s">
        <v>584</v>
      </c>
      <c r="S82" t="s">
        <v>595</v>
      </c>
      <c r="T82" t="s">
        <v>1249</v>
      </c>
      <c r="U82">
        <v>0</v>
      </c>
      <c r="V82">
        <v>1</v>
      </c>
      <c r="W82">
        <v>1</v>
      </c>
      <c r="X82">
        <v>1</v>
      </c>
      <c r="Y82">
        <v>1</v>
      </c>
      <c r="Z82">
        <v>1</v>
      </c>
      <c r="AA82">
        <v>1</v>
      </c>
      <c r="AB82">
        <v>0</v>
      </c>
      <c r="AC82">
        <v>0</v>
      </c>
      <c r="AE82" t="s">
        <v>610</v>
      </c>
      <c r="AF82">
        <v>1</v>
      </c>
      <c r="AG82">
        <v>0</v>
      </c>
      <c r="AH82">
        <v>0</v>
      </c>
      <c r="AI82">
        <v>0</v>
      </c>
      <c r="AJ82">
        <v>0</v>
      </c>
      <c r="AL82" t="s">
        <v>514</v>
      </c>
      <c r="AR82" t="s">
        <v>489</v>
      </c>
      <c r="AS82" t="s">
        <v>533</v>
      </c>
      <c r="AT82">
        <v>0</v>
      </c>
      <c r="AU82">
        <v>0</v>
      </c>
      <c r="AV82">
        <v>0</v>
      </c>
      <c r="AW82">
        <v>1</v>
      </c>
      <c r="AX82">
        <v>0</v>
      </c>
      <c r="BA82" t="s">
        <v>489</v>
      </c>
      <c r="BB82" t="s">
        <v>490</v>
      </c>
      <c r="BC82">
        <v>0</v>
      </c>
      <c r="BD82">
        <v>1</v>
      </c>
      <c r="BE82">
        <v>0</v>
      </c>
      <c r="BF82">
        <v>0</v>
      </c>
      <c r="BG82">
        <v>0</v>
      </c>
      <c r="BJ82" t="s">
        <v>461</v>
      </c>
      <c r="BS82" t="s">
        <v>460</v>
      </c>
      <c r="CB82" t="s">
        <v>460</v>
      </c>
      <c r="CK82" t="s">
        <v>489</v>
      </c>
      <c r="CL82" t="s">
        <v>557</v>
      </c>
      <c r="CM82">
        <v>0</v>
      </c>
      <c r="CN82">
        <v>0</v>
      </c>
      <c r="CO82">
        <v>1</v>
      </c>
      <c r="CP82">
        <v>0</v>
      </c>
      <c r="CQ82">
        <v>0</v>
      </c>
      <c r="CT82" t="s">
        <v>460</v>
      </c>
      <c r="DC82" t="s">
        <v>460</v>
      </c>
      <c r="DL82" t="s">
        <v>460</v>
      </c>
      <c r="DU82" t="s">
        <v>460</v>
      </c>
      <c r="ED82" t="s">
        <v>489</v>
      </c>
      <c r="EE82" t="s">
        <v>533</v>
      </c>
      <c r="EF82">
        <v>0</v>
      </c>
      <c r="EG82">
        <v>0</v>
      </c>
      <c r="EH82">
        <v>0</v>
      </c>
      <c r="EI82">
        <v>1</v>
      </c>
      <c r="EJ82">
        <v>0</v>
      </c>
      <c r="EM82" t="s">
        <v>489</v>
      </c>
      <c r="EN82" t="s">
        <v>533</v>
      </c>
      <c r="EO82">
        <v>0</v>
      </c>
      <c r="EP82">
        <v>0</v>
      </c>
      <c r="EQ82">
        <v>0</v>
      </c>
      <c r="ER82">
        <v>1</v>
      </c>
      <c r="ES82">
        <v>0</v>
      </c>
      <c r="EV82" t="s">
        <v>460</v>
      </c>
      <c r="FE82" t="s">
        <v>460</v>
      </c>
      <c r="FN82" t="s">
        <v>489</v>
      </c>
      <c r="FO82" t="s">
        <v>490</v>
      </c>
      <c r="FP82">
        <v>0</v>
      </c>
      <c r="FQ82">
        <v>1</v>
      </c>
      <c r="FR82">
        <v>0</v>
      </c>
      <c r="FS82">
        <v>0</v>
      </c>
      <c r="FT82">
        <v>0</v>
      </c>
      <c r="FW82" t="s">
        <v>460</v>
      </c>
      <c r="GF82" t="s">
        <v>460</v>
      </c>
      <c r="GO82" t="s">
        <v>460</v>
      </c>
      <c r="GX82" t="s">
        <v>460</v>
      </c>
      <c r="HG82" t="s">
        <v>460</v>
      </c>
      <c r="HP82" t="s">
        <v>460</v>
      </c>
      <c r="HY82" t="s">
        <v>489</v>
      </c>
      <c r="HZ82" t="s">
        <v>533</v>
      </c>
      <c r="IA82">
        <v>0</v>
      </c>
      <c r="IB82">
        <v>0</v>
      </c>
      <c r="IC82">
        <v>0</v>
      </c>
      <c r="ID82">
        <v>1</v>
      </c>
      <c r="IE82">
        <v>0</v>
      </c>
      <c r="IH82" t="s">
        <v>460</v>
      </c>
      <c r="IQ82" t="s">
        <v>489</v>
      </c>
      <c r="IR82" t="s">
        <v>557</v>
      </c>
      <c r="IS82">
        <v>0</v>
      </c>
      <c r="IT82">
        <v>0</v>
      </c>
      <c r="IU82">
        <v>1</v>
      </c>
      <c r="IV82">
        <v>0</v>
      </c>
      <c r="IW82">
        <v>0</v>
      </c>
      <c r="IZ82" t="s">
        <v>1250</v>
      </c>
      <c r="JA82">
        <v>1</v>
      </c>
      <c r="JB82">
        <v>0</v>
      </c>
      <c r="JC82">
        <v>1</v>
      </c>
      <c r="JD82">
        <v>0</v>
      </c>
      <c r="JE82">
        <v>0</v>
      </c>
      <c r="JF82">
        <v>0</v>
      </c>
      <c r="JG82">
        <v>0</v>
      </c>
      <c r="JH82">
        <v>1</v>
      </c>
      <c r="JI82">
        <v>1</v>
      </c>
      <c r="JJ82">
        <v>1</v>
      </c>
      <c r="JK82">
        <v>0</v>
      </c>
      <c r="JL82">
        <v>0</v>
      </c>
      <c r="JM82">
        <v>1</v>
      </c>
      <c r="JO82" t="s">
        <v>1251</v>
      </c>
      <c r="JP82">
        <v>0</v>
      </c>
      <c r="JQ82">
        <v>1</v>
      </c>
      <c r="JR82">
        <v>0</v>
      </c>
      <c r="JS82">
        <v>1</v>
      </c>
      <c r="JT82">
        <v>1</v>
      </c>
      <c r="JU82">
        <v>1</v>
      </c>
      <c r="JV82">
        <v>0</v>
      </c>
      <c r="JW82">
        <v>0</v>
      </c>
      <c r="JY82" t="s">
        <v>675</v>
      </c>
      <c r="JZ82">
        <v>0</v>
      </c>
      <c r="KA82">
        <v>1</v>
      </c>
      <c r="KB82">
        <v>1</v>
      </c>
      <c r="KC82">
        <v>1</v>
      </c>
      <c r="KD82">
        <v>0</v>
      </c>
      <c r="KE82">
        <v>0</v>
      </c>
      <c r="KG82" t="s">
        <v>464</v>
      </c>
      <c r="KH82" t="s">
        <v>736</v>
      </c>
      <c r="KI82" t="s">
        <v>540</v>
      </c>
      <c r="KJ82" t="s">
        <v>464</v>
      </c>
      <c r="KK82">
        <v>2</v>
      </c>
      <c r="KL82" t="s">
        <v>464</v>
      </c>
      <c r="KM82">
        <v>2</v>
      </c>
      <c r="KN82" t="s">
        <v>514</v>
      </c>
      <c r="KO82" t="s">
        <v>714</v>
      </c>
      <c r="KP82">
        <v>0</v>
      </c>
      <c r="KQ82">
        <v>1</v>
      </c>
      <c r="KR82">
        <v>0</v>
      </c>
      <c r="KS82">
        <v>0</v>
      </c>
      <c r="KT82">
        <v>1</v>
      </c>
      <c r="KU82">
        <v>1</v>
      </c>
      <c r="KV82">
        <v>0</v>
      </c>
      <c r="KW82">
        <v>0</v>
      </c>
      <c r="KY82" t="s">
        <v>498</v>
      </c>
      <c r="KZ82" t="s">
        <v>613</v>
      </c>
      <c r="LA82" t="s">
        <v>467</v>
      </c>
      <c r="LB82" t="s">
        <v>1252</v>
      </c>
      <c r="LC82">
        <v>0</v>
      </c>
      <c r="LD82">
        <v>1</v>
      </c>
      <c r="LE82">
        <v>0</v>
      </c>
      <c r="LF82">
        <v>0</v>
      </c>
      <c r="LG82">
        <v>1</v>
      </c>
      <c r="LH82">
        <v>0</v>
      </c>
      <c r="LI82">
        <v>0</v>
      </c>
      <c r="LJ82">
        <v>0</v>
      </c>
      <c r="LK82">
        <v>0</v>
      </c>
      <c r="LM82" t="s">
        <v>464</v>
      </c>
      <c r="LN82">
        <v>2</v>
      </c>
      <c r="LO82" t="s">
        <v>716</v>
      </c>
      <c r="LP82">
        <v>1</v>
      </c>
      <c r="LQ82">
        <v>1</v>
      </c>
      <c r="LR82">
        <v>0</v>
      </c>
      <c r="LS82">
        <v>0</v>
      </c>
      <c r="LT82">
        <v>0</v>
      </c>
      <c r="LU82">
        <v>0</v>
      </c>
      <c r="LV82">
        <v>0</v>
      </c>
      <c r="LW82">
        <v>0</v>
      </c>
      <c r="LY82" t="s">
        <v>794</v>
      </c>
      <c r="LZ82" t="s">
        <v>518</v>
      </c>
      <c r="MA82" t="s">
        <v>457</v>
      </c>
      <c r="MB82">
        <v>0</v>
      </c>
      <c r="MC82">
        <v>0</v>
      </c>
      <c r="MD82">
        <v>0</v>
      </c>
      <c r="ME82">
        <v>0</v>
      </c>
      <c r="MF82">
        <v>0</v>
      </c>
      <c r="MG82">
        <v>0</v>
      </c>
      <c r="MH82">
        <v>1</v>
      </c>
      <c r="MJ82" t="s">
        <v>520</v>
      </c>
      <c r="MK82">
        <v>0</v>
      </c>
      <c r="ML82">
        <v>0</v>
      </c>
      <c r="MM82">
        <v>0</v>
      </c>
      <c r="MN82">
        <v>0</v>
      </c>
      <c r="MO82">
        <v>0</v>
      </c>
      <c r="MP82">
        <v>0</v>
      </c>
      <c r="MQ82">
        <v>0</v>
      </c>
      <c r="MR82">
        <v>1</v>
      </c>
      <c r="MS82">
        <v>0</v>
      </c>
      <c r="MT82">
        <v>0</v>
      </c>
      <c r="MX82" t="s">
        <v>470</v>
      </c>
      <c r="MZ82" t="s">
        <v>501</v>
      </c>
      <c r="NB82" t="s">
        <v>501</v>
      </c>
      <c r="ND82" t="s">
        <v>501</v>
      </c>
      <c r="NF82" t="s">
        <v>470</v>
      </c>
      <c r="NH82" t="s">
        <v>501</v>
      </c>
      <c r="NJ82" t="s">
        <v>1253</v>
      </c>
      <c r="NK82">
        <v>0</v>
      </c>
      <c r="NL82">
        <v>0</v>
      </c>
      <c r="NM82">
        <v>0</v>
      </c>
      <c r="NN82">
        <v>1</v>
      </c>
      <c r="NO82">
        <v>1</v>
      </c>
      <c r="NP82">
        <v>1</v>
      </c>
      <c r="NQ82">
        <v>0</v>
      </c>
      <c r="NR82">
        <v>1</v>
      </c>
      <c r="NS82">
        <v>1</v>
      </c>
      <c r="NT82">
        <v>1</v>
      </c>
      <c r="NU82">
        <v>0</v>
      </c>
      <c r="NV82">
        <v>0</v>
      </c>
      <c r="NW82">
        <v>0</v>
      </c>
      <c r="NY82" t="s">
        <v>501</v>
      </c>
      <c r="NZ82" t="s">
        <v>1254</v>
      </c>
      <c r="OA82">
        <v>1</v>
      </c>
      <c r="OB82">
        <v>1</v>
      </c>
      <c r="OC82">
        <v>1</v>
      </c>
      <c r="OD82">
        <v>0</v>
      </c>
      <c r="OE82">
        <v>1</v>
      </c>
      <c r="OF82">
        <v>0</v>
      </c>
      <c r="OG82">
        <v>0</v>
      </c>
      <c r="OH82">
        <v>0</v>
      </c>
      <c r="OI82">
        <v>0</v>
      </c>
      <c r="OJ82">
        <v>1</v>
      </c>
      <c r="OK82">
        <v>0</v>
      </c>
      <c r="OL82">
        <v>0</v>
      </c>
      <c r="OM82">
        <v>0</v>
      </c>
      <c r="ON82">
        <v>1</v>
      </c>
      <c r="OO82">
        <v>0</v>
      </c>
      <c r="OP82">
        <v>0</v>
      </c>
      <c r="OR82" t="s">
        <v>474</v>
      </c>
      <c r="OS82" t="s">
        <v>464</v>
      </c>
      <c r="PB82">
        <v>1500000000</v>
      </c>
      <c r="PC82" t="s">
        <v>506</v>
      </c>
      <c r="PD82">
        <v>1</v>
      </c>
      <c r="PE82">
        <v>0</v>
      </c>
      <c r="PF82">
        <v>1</v>
      </c>
      <c r="PG82">
        <v>0</v>
      </c>
      <c r="PH82">
        <v>0</v>
      </c>
      <c r="PI82">
        <v>0</v>
      </c>
      <c r="PJ82">
        <v>0</v>
      </c>
      <c r="PK82">
        <v>0</v>
      </c>
      <c r="PM82">
        <v>3000000000</v>
      </c>
      <c r="PN82" t="s">
        <v>507</v>
      </c>
      <c r="PP82" t="s">
        <v>1255</v>
      </c>
      <c r="PQ82" t="s">
        <v>1256</v>
      </c>
      <c r="PW82">
        <v>33131</v>
      </c>
      <c r="PX82" t="s">
        <v>1257</v>
      </c>
      <c r="PY82" s="2">
        <v>45464.280659722222</v>
      </c>
      <c r="QB82" t="s">
        <v>480</v>
      </c>
      <c r="QD82" t="s">
        <v>481</v>
      </c>
      <c r="QF82">
        <v>81</v>
      </c>
    </row>
    <row r="83" spans="1:448" x14ac:dyDescent="0.25">
      <c r="A83" t="s">
        <v>1258</v>
      </c>
      <c r="D83" t="s">
        <v>1259</v>
      </c>
      <c r="E83" t="s">
        <v>450</v>
      </c>
      <c r="F83" t="s">
        <v>1260</v>
      </c>
      <c r="G83" t="s">
        <v>770</v>
      </c>
      <c r="H83" t="s">
        <v>568</v>
      </c>
      <c r="I83">
        <v>0</v>
      </c>
      <c r="J83">
        <v>1</v>
      </c>
      <c r="K83">
        <v>0</v>
      </c>
      <c r="L83">
        <v>0</v>
      </c>
      <c r="M83">
        <v>0</v>
      </c>
      <c r="O83">
        <v>5</v>
      </c>
      <c r="P83">
        <v>68</v>
      </c>
      <c r="Q83" t="s">
        <v>486</v>
      </c>
      <c r="R83" t="s">
        <v>486</v>
      </c>
      <c r="S83" t="s">
        <v>488</v>
      </c>
      <c r="T83" t="s">
        <v>457</v>
      </c>
      <c r="U83">
        <v>0</v>
      </c>
      <c r="V83">
        <v>0</v>
      </c>
      <c r="W83">
        <v>0</v>
      </c>
      <c r="X83">
        <v>0</v>
      </c>
      <c r="Y83">
        <v>0</v>
      </c>
      <c r="Z83">
        <v>0</v>
      </c>
      <c r="AA83">
        <v>0</v>
      </c>
      <c r="AB83">
        <v>0</v>
      </c>
      <c r="AC83">
        <v>1</v>
      </c>
      <c r="AE83" t="s">
        <v>458</v>
      </c>
      <c r="AF83">
        <v>0</v>
      </c>
      <c r="AG83">
        <v>0</v>
      </c>
      <c r="AH83">
        <v>0</v>
      </c>
      <c r="AI83">
        <v>0</v>
      </c>
      <c r="AJ83">
        <v>1</v>
      </c>
      <c r="AL83" t="s">
        <v>514</v>
      </c>
      <c r="AR83" t="s">
        <v>460</v>
      </c>
      <c r="BA83" t="s">
        <v>460</v>
      </c>
      <c r="BJ83" t="s">
        <v>460</v>
      </c>
      <c r="BS83" t="s">
        <v>460</v>
      </c>
      <c r="CB83" t="s">
        <v>460</v>
      </c>
      <c r="CK83" t="s">
        <v>460</v>
      </c>
      <c r="CT83" t="s">
        <v>460</v>
      </c>
      <c r="DC83" t="s">
        <v>460</v>
      </c>
      <c r="DL83" t="s">
        <v>460</v>
      </c>
      <c r="DU83" t="s">
        <v>460</v>
      </c>
      <c r="ED83" t="s">
        <v>460</v>
      </c>
      <c r="EM83" t="s">
        <v>460</v>
      </c>
      <c r="EV83" t="s">
        <v>460</v>
      </c>
      <c r="FE83" t="s">
        <v>460</v>
      </c>
      <c r="FN83" t="s">
        <v>460</v>
      </c>
      <c r="FW83" t="s">
        <v>460</v>
      </c>
      <c r="GF83" t="s">
        <v>460</v>
      </c>
      <c r="GO83" t="s">
        <v>460</v>
      </c>
      <c r="GX83" t="s">
        <v>460</v>
      </c>
      <c r="HG83" t="s">
        <v>460</v>
      </c>
      <c r="HP83" t="s">
        <v>460</v>
      </c>
      <c r="HY83" t="s">
        <v>460</v>
      </c>
      <c r="IH83" t="s">
        <v>460</v>
      </c>
      <c r="IQ83" t="s">
        <v>460</v>
      </c>
      <c r="IZ83" t="s">
        <v>457</v>
      </c>
      <c r="JA83">
        <v>0</v>
      </c>
      <c r="JB83">
        <v>0</v>
      </c>
      <c r="JC83">
        <v>0</v>
      </c>
      <c r="JD83">
        <v>0</v>
      </c>
      <c r="JE83">
        <v>0</v>
      </c>
      <c r="JF83">
        <v>0</v>
      </c>
      <c r="JG83">
        <v>0</v>
      </c>
      <c r="JH83">
        <v>0</v>
      </c>
      <c r="JI83">
        <v>0</v>
      </c>
      <c r="JJ83">
        <v>0</v>
      </c>
      <c r="JK83">
        <v>0</v>
      </c>
      <c r="JL83">
        <v>1</v>
      </c>
      <c r="JM83">
        <v>0</v>
      </c>
      <c r="JO83" t="s">
        <v>457</v>
      </c>
      <c r="JP83">
        <v>0</v>
      </c>
      <c r="JQ83">
        <v>0</v>
      </c>
      <c r="JR83">
        <v>0</v>
      </c>
      <c r="JS83">
        <v>0</v>
      </c>
      <c r="JT83">
        <v>0</v>
      </c>
      <c r="JU83">
        <v>0</v>
      </c>
      <c r="JV83">
        <v>0</v>
      </c>
      <c r="JW83">
        <v>1</v>
      </c>
      <c r="JY83" t="s">
        <v>515</v>
      </c>
      <c r="JZ83">
        <v>1</v>
      </c>
      <c r="KA83">
        <v>0</v>
      </c>
      <c r="KB83">
        <v>0</v>
      </c>
      <c r="KC83">
        <v>0</v>
      </c>
      <c r="KD83">
        <v>0</v>
      </c>
      <c r="KE83">
        <v>0</v>
      </c>
      <c r="KG83" t="s">
        <v>467</v>
      </c>
      <c r="KI83" t="s">
        <v>466</v>
      </c>
      <c r="KJ83" t="s">
        <v>467</v>
      </c>
      <c r="KO83" t="s">
        <v>457</v>
      </c>
      <c r="KP83">
        <v>0</v>
      </c>
      <c r="KQ83">
        <v>0</v>
      </c>
      <c r="KR83">
        <v>0</v>
      </c>
      <c r="KS83">
        <v>0</v>
      </c>
      <c r="KT83">
        <v>0</v>
      </c>
      <c r="KU83">
        <v>0</v>
      </c>
      <c r="KV83">
        <v>0</v>
      </c>
      <c r="KW83">
        <v>1</v>
      </c>
      <c r="LB83" t="s">
        <v>457</v>
      </c>
      <c r="LC83">
        <v>0</v>
      </c>
      <c r="LD83">
        <v>0</v>
      </c>
      <c r="LE83">
        <v>0</v>
      </c>
      <c r="LF83">
        <v>0</v>
      </c>
      <c r="LG83">
        <v>0</v>
      </c>
      <c r="LH83">
        <v>0</v>
      </c>
      <c r="LI83">
        <v>1</v>
      </c>
      <c r="LJ83">
        <v>0</v>
      </c>
      <c r="LK83">
        <v>0</v>
      </c>
      <c r="LM83" t="s">
        <v>467</v>
      </c>
      <c r="LZ83" t="s">
        <v>544</v>
      </c>
      <c r="MA83" t="s">
        <v>457</v>
      </c>
      <c r="MB83">
        <v>0</v>
      </c>
      <c r="MC83">
        <v>0</v>
      </c>
      <c r="MD83">
        <v>0</v>
      </c>
      <c r="ME83">
        <v>0</v>
      </c>
      <c r="MF83">
        <v>0</v>
      </c>
      <c r="MG83">
        <v>0</v>
      </c>
      <c r="MH83">
        <v>1</v>
      </c>
      <c r="MJ83" t="s">
        <v>457</v>
      </c>
      <c r="MK83">
        <v>0</v>
      </c>
      <c r="ML83">
        <v>0</v>
      </c>
      <c r="MM83">
        <v>0</v>
      </c>
      <c r="MN83">
        <v>0</v>
      </c>
      <c r="MO83">
        <v>0</v>
      </c>
      <c r="MP83">
        <v>0</v>
      </c>
      <c r="MQ83">
        <v>0</v>
      </c>
      <c r="MR83">
        <v>0</v>
      </c>
      <c r="MS83">
        <v>0</v>
      </c>
      <c r="MT83">
        <v>1</v>
      </c>
      <c r="MX83" t="s">
        <v>471</v>
      </c>
      <c r="MZ83" t="s">
        <v>470</v>
      </c>
      <c r="NB83" t="s">
        <v>470</v>
      </c>
      <c r="ND83" t="s">
        <v>470</v>
      </c>
      <c r="NF83" t="s">
        <v>471</v>
      </c>
      <c r="NH83" t="s">
        <v>501</v>
      </c>
      <c r="NJ83" t="s">
        <v>456</v>
      </c>
      <c r="NK83">
        <v>0</v>
      </c>
      <c r="NL83">
        <v>0</v>
      </c>
      <c r="NM83">
        <v>0</v>
      </c>
      <c r="NN83">
        <v>0</v>
      </c>
      <c r="NO83">
        <v>0</v>
      </c>
      <c r="NP83">
        <v>0</v>
      </c>
      <c r="NQ83">
        <v>0</v>
      </c>
      <c r="NR83">
        <v>0</v>
      </c>
      <c r="NS83">
        <v>0</v>
      </c>
      <c r="NT83">
        <v>0</v>
      </c>
      <c r="NU83">
        <v>0</v>
      </c>
      <c r="NV83">
        <v>1</v>
      </c>
      <c r="NW83">
        <v>0</v>
      </c>
      <c r="NY83" t="s">
        <v>471</v>
      </c>
      <c r="NZ83" t="s">
        <v>522</v>
      </c>
      <c r="OA83">
        <v>0</v>
      </c>
      <c r="OB83">
        <v>0</v>
      </c>
      <c r="OC83">
        <v>0</v>
      </c>
      <c r="OD83">
        <v>0</v>
      </c>
      <c r="OE83">
        <v>0</v>
      </c>
      <c r="OF83">
        <v>0</v>
      </c>
      <c r="OG83">
        <v>0</v>
      </c>
      <c r="OH83">
        <v>0</v>
      </c>
      <c r="OI83">
        <v>0</v>
      </c>
      <c r="OJ83">
        <v>0</v>
      </c>
      <c r="OK83">
        <v>0</v>
      </c>
      <c r="OL83">
        <v>0</v>
      </c>
      <c r="OM83">
        <v>0</v>
      </c>
      <c r="ON83">
        <v>0</v>
      </c>
      <c r="OO83">
        <v>0</v>
      </c>
      <c r="OP83">
        <v>1</v>
      </c>
      <c r="OR83" t="s">
        <v>474</v>
      </c>
      <c r="OS83" t="s">
        <v>467</v>
      </c>
      <c r="OT83" t="s">
        <v>475</v>
      </c>
      <c r="OU83">
        <v>0</v>
      </c>
      <c r="OV83">
        <v>0</v>
      </c>
      <c r="OW83">
        <v>0</v>
      </c>
      <c r="OX83">
        <v>1</v>
      </c>
      <c r="OY83">
        <v>0</v>
      </c>
      <c r="OZ83">
        <v>0</v>
      </c>
      <c r="PC83" t="s">
        <v>457</v>
      </c>
      <c r="PD83">
        <v>0</v>
      </c>
      <c r="PE83">
        <v>0</v>
      </c>
      <c r="PF83">
        <v>0</v>
      </c>
      <c r="PG83">
        <v>0</v>
      </c>
      <c r="PH83">
        <v>0</v>
      </c>
      <c r="PI83">
        <v>0</v>
      </c>
      <c r="PJ83">
        <v>0</v>
      </c>
      <c r="PK83">
        <v>1</v>
      </c>
      <c r="PM83">
        <v>10000000000</v>
      </c>
      <c r="PN83" t="s">
        <v>603</v>
      </c>
      <c r="PP83" t="s">
        <v>524</v>
      </c>
      <c r="PQ83" t="s">
        <v>1261</v>
      </c>
      <c r="PW83">
        <v>33132</v>
      </c>
      <c r="PX83" t="s">
        <v>1262</v>
      </c>
      <c r="PY83" s="2">
        <v>45464.281689814823</v>
      </c>
      <c r="QB83" t="s">
        <v>480</v>
      </c>
      <c r="QD83" t="s">
        <v>481</v>
      </c>
      <c r="QF83">
        <v>82</v>
      </c>
    </row>
    <row r="84" spans="1:448" x14ac:dyDescent="0.25">
      <c r="A84" t="s">
        <v>1263</v>
      </c>
      <c r="D84" t="s">
        <v>1264</v>
      </c>
      <c r="E84" t="s">
        <v>450</v>
      </c>
      <c r="F84" t="s">
        <v>1265</v>
      </c>
      <c r="G84" t="s">
        <v>686</v>
      </c>
      <c r="H84" t="s">
        <v>513</v>
      </c>
      <c r="I84">
        <v>0</v>
      </c>
      <c r="J84">
        <v>1</v>
      </c>
      <c r="K84">
        <v>1</v>
      </c>
      <c r="L84">
        <v>0</v>
      </c>
      <c r="M84">
        <v>0</v>
      </c>
      <c r="O84">
        <v>6</v>
      </c>
      <c r="P84">
        <v>49</v>
      </c>
      <c r="Q84" t="s">
        <v>584</v>
      </c>
      <c r="R84" t="s">
        <v>813</v>
      </c>
      <c r="S84" t="s">
        <v>488</v>
      </c>
      <c r="T84" t="s">
        <v>531</v>
      </c>
      <c r="U84">
        <v>0</v>
      </c>
      <c r="V84">
        <v>1</v>
      </c>
      <c r="W84">
        <v>0</v>
      </c>
      <c r="X84">
        <v>0</v>
      </c>
      <c r="Y84">
        <v>0</v>
      </c>
      <c r="Z84">
        <v>0</v>
      </c>
      <c r="AA84">
        <v>0</v>
      </c>
      <c r="AB84">
        <v>0</v>
      </c>
      <c r="AC84">
        <v>0</v>
      </c>
      <c r="AE84" t="s">
        <v>458</v>
      </c>
      <c r="AF84">
        <v>0</v>
      </c>
      <c r="AG84">
        <v>0</v>
      </c>
      <c r="AH84">
        <v>0</v>
      </c>
      <c r="AI84">
        <v>0</v>
      </c>
      <c r="AJ84">
        <v>1</v>
      </c>
      <c r="AL84" t="s">
        <v>459</v>
      </c>
      <c r="AR84" t="s">
        <v>460</v>
      </c>
      <c r="BA84" t="s">
        <v>460</v>
      </c>
      <c r="BJ84" t="s">
        <v>461</v>
      </c>
      <c r="BS84" t="s">
        <v>460</v>
      </c>
      <c r="CB84" t="s">
        <v>460</v>
      </c>
      <c r="CK84" t="s">
        <v>460</v>
      </c>
      <c r="CT84" t="s">
        <v>461</v>
      </c>
      <c r="DC84" t="s">
        <v>489</v>
      </c>
      <c r="DD84" t="s">
        <v>556</v>
      </c>
      <c r="DE84">
        <v>0</v>
      </c>
      <c r="DF84">
        <v>0</v>
      </c>
      <c r="DG84">
        <v>0</v>
      </c>
      <c r="DH84">
        <v>0</v>
      </c>
      <c r="DI84">
        <v>1</v>
      </c>
      <c r="DL84" t="s">
        <v>489</v>
      </c>
      <c r="DM84" t="s">
        <v>556</v>
      </c>
      <c r="DN84">
        <v>0</v>
      </c>
      <c r="DO84">
        <v>0</v>
      </c>
      <c r="DP84">
        <v>0</v>
      </c>
      <c r="DQ84">
        <v>0</v>
      </c>
      <c r="DR84">
        <v>1</v>
      </c>
      <c r="DU84" t="s">
        <v>489</v>
      </c>
      <c r="DV84" t="s">
        <v>556</v>
      </c>
      <c r="DW84">
        <v>0</v>
      </c>
      <c r="DX84">
        <v>0</v>
      </c>
      <c r="DY84">
        <v>0</v>
      </c>
      <c r="DZ84">
        <v>0</v>
      </c>
      <c r="EA84">
        <v>1</v>
      </c>
      <c r="ED84" t="s">
        <v>460</v>
      </c>
      <c r="EM84" t="s">
        <v>461</v>
      </c>
      <c r="EV84" t="s">
        <v>461</v>
      </c>
      <c r="FE84" t="s">
        <v>461</v>
      </c>
      <c r="FN84" t="s">
        <v>460</v>
      </c>
      <c r="FW84" t="s">
        <v>461</v>
      </c>
      <c r="GF84" t="s">
        <v>489</v>
      </c>
      <c r="GG84" t="s">
        <v>556</v>
      </c>
      <c r="GH84">
        <v>0</v>
      </c>
      <c r="GI84">
        <v>0</v>
      </c>
      <c r="GJ84">
        <v>0</v>
      </c>
      <c r="GK84">
        <v>0</v>
      </c>
      <c r="GL84">
        <v>1</v>
      </c>
      <c r="GO84" t="s">
        <v>489</v>
      </c>
      <c r="GP84" t="s">
        <v>556</v>
      </c>
      <c r="GQ84">
        <v>0</v>
      </c>
      <c r="GR84">
        <v>0</v>
      </c>
      <c r="GS84">
        <v>0</v>
      </c>
      <c r="GT84">
        <v>0</v>
      </c>
      <c r="GU84">
        <v>1</v>
      </c>
      <c r="GX84" t="s">
        <v>461</v>
      </c>
      <c r="HG84" t="s">
        <v>460</v>
      </c>
      <c r="HP84" t="s">
        <v>461</v>
      </c>
      <c r="HY84" t="s">
        <v>489</v>
      </c>
      <c r="HZ84" t="s">
        <v>556</v>
      </c>
      <c r="IA84">
        <v>0</v>
      </c>
      <c r="IB84">
        <v>0</v>
      </c>
      <c r="IC84">
        <v>0</v>
      </c>
      <c r="ID84">
        <v>0</v>
      </c>
      <c r="IE84">
        <v>1</v>
      </c>
      <c r="IH84" t="s">
        <v>461</v>
      </c>
      <c r="IQ84" t="s">
        <v>489</v>
      </c>
      <c r="IR84" t="s">
        <v>556</v>
      </c>
      <c r="IS84">
        <v>0</v>
      </c>
      <c r="IT84">
        <v>0</v>
      </c>
      <c r="IU84">
        <v>0</v>
      </c>
      <c r="IV84">
        <v>0</v>
      </c>
      <c r="IW84">
        <v>1</v>
      </c>
      <c r="IZ84" t="s">
        <v>1266</v>
      </c>
      <c r="JA84">
        <v>0</v>
      </c>
      <c r="JB84">
        <v>1</v>
      </c>
      <c r="JC84">
        <v>0</v>
      </c>
      <c r="JD84">
        <v>0</v>
      </c>
      <c r="JE84">
        <v>0</v>
      </c>
      <c r="JF84">
        <v>0</v>
      </c>
      <c r="JG84">
        <v>0</v>
      </c>
      <c r="JH84">
        <v>0</v>
      </c>
      <c r="JI84">
        <v>0</v>
      </c>
      <c r="JJ84">
        <v>0</v>
      </c>
      <c r="JK84">
        <v>0</v>
      </c>
      <c r="JL84">
        <v>0</v>
      </c>
      <c r="JM84">
        <v>0</v>
      </c>
      <c r="JO84" t="s">
        <v>463</v>
      </c>
      <c r="JP84">
        <v>0</v>
      </c>
      <c r="JQ84">
        <v>0</v>
      </c>
      <c r="JR84">
        <v>0</v>
      </c>
      <c r="JS84">
        <v>1</v>
      </c>
      <c r="JT84">
        <v>0</v>
      </c>
      <c r="JU84">
        <v>0</v>
      </c>
      <c r="JV84">
        <v>0</v>
      </c>
      <c r="JW84">
        <v>0</v>
      </c>
      <c r="JY84" t="s">
        <v>457</v>
      </c>
      <c r="JZ84">
        <v>0</v>
      </c>
      <c r="KA84">
        <v>0</v>
      </c>
      <c r="KB84">
        <v>0</v>
      </c>
      <c r="KC84">
        <v>0</v>
      </c>
      <c r="KD84">
        <v>0</v>
      </c>
      <c r="KE84">
        <v>1</v>
      </c>
      <c r="KG84" t="s">
        <v>464</v>
      </c>
      <c r="KH84" t="s">
        <v>539</v>
      </c>
      <c r="KI84" t="s">
        <v>496</v>
      </c>
      <c r="KJ84" t="s">
        <v>464</v>
      </c>
      <c r="KK84">
        <v>50</v>
      </c>
      <c r="KL84" t="s">
        <v>464</v>
      </c>
      <c r="KM84">
        <v>7</v>
      </c>
      <c r="KN84" t="s">
        <v>459</v>
      </c>
      <c r="KO84" t="s">
        <v>541</v>
      </c>
      <c r="KP84">
        <v>0</v>
      </c>
      <c r="KQ84">
        <v>0</v>
      </c>
      <c r="KR84">
        <v>0</v>
      </c>
      <c r="KS84">
        <v>0</v>
      </c>
      <c r="KT84">
        <v>1</v>
      </c>
      <c r="KU84">
        <v>0</v>
      </c>
      <c r="KV84">
        <v>0</v>
      </c>
      <c r="KW84">
        <v>0</v>
      </c>
      <c r="KY84" t="s">
        <v>585</v>
      </c>
      <c r="KZ84" t="s">
        <v>918</v>
      </c>
      <c r="LA84" t="s">
        <v>467</v>
      </c>
      <c r="LB84" t="s">
        <v>457</v>
      </c>
      <c r="LC84">
        <v>0</v>
      </c>
      <c r="LD84">
        <v>0</v>
      </c>
      <c r="LE84">
        <v>0</v>
      </c>
      <c r="LF84">
        <v>0</v>
      </c>
      <c r="LG84">
        <v>0</v>
      </c>
      <c r="LH84">
        <v>0</v>
      </c>
      <c r="LI84">
        <v>1</v>
      </c>
      <c r="LJ84">
        <v>0</v>
      </c>
      <c r="LK84">
        <v>0</v>
      </c>
      <c r="LM84" t="s">
        <v>464</v>
      </c>
      <c r="LN84">
        <v>3</v>
      </c>
      <c r="LO84" t="s">
        <v>716</v>
      </c>
      <c r="LP84">
        <v>1</v>
      </c>
      <c r="LQ84">
        <v>1</v>
      </c>
      <c r="LR84">
        <v>0</v>
      </c>
      <c r="LS84">
        <v>0</v>
      </c>
      <c r="LT84">
        <v>0</v>
      </c>
      <c r="LU84">
        <v>0</v>
      </c>
      <c r="LV84">
        <v>0</v>
      </c>
      <c r="LW84">
        <v>0</v>
      </c>
      <c r="LY84" t="s">
        <v>615</v>
      </c>
      <c r="LZ84" t="s">
        <v>616</v>
      </c>
      <c r="MA84" t="s">
        <v>457</v>
      </c>
      <c r="MB84">
        <v>0</v>
      </c>
      <c r="MC84">
        <v>0</v>
      </c>
      <c r="MD84">
        <v>0</v>
      </c>
      <c r="ME84">
        <v>0</v>
      </c>
      <c r="MF84">
        <v>0</v>
      </c>
      <c r="MG84">
        <v>0</v>
      </c>
      <c r="MH84">
        <v>1</v>
      </c>
      <c r="MJ84" t="s">
        <v>457</v>
      </c>
      <c r="MK84">
        <v>0</v>
      </c>
      <c r="ML84">
        <v>0</v>
      </c>
      <c r="MM84">
        <v>0</v>
      </c>
      <c r="MN84">
        <v>0</v>
      </c>
      <c r="MO84">
        <v>0</v>
      </c>
      <c r="MP84">
        <v>0</v>
      </c>
      <c r="MQ84">
        <v>0</v>
      </c>
      <c r="MR84">
        <v>0</v>
      </c>
      <c r="MS84">
        <v>0</v>
      </c>
      <c r="MT84">
        <v>1</v>
      </c>
      <c r="MX84" t="s">
        <v>471</v>
      </c>
      <c r="MZ84" t="s">
        <v>644</v>
      </c>
      <c r="NB84" t="s">
        <v>471</v>
      </c>
      <c r="ND84" t="s">
        <v>471</v>
      </c>
      <c r="NF84" t="s">
        <v>471</v>
      </c>
      <c r="NH84" t="s">
        <v>644</v>
      </c>
      <c r="NJ84" t="s">
        <v>521</v>
      </c>
      <c r="NK84">
        <v>1</v>
      </c>
      <c r="NL84">
        <v>0</v>
      </c>
      <c r="NM84">
        <v>0</v>
      </c>
      <c r="NN84">
        <v>0</v>
      </c>
      <c r="NO84">
        <v>0</v>
      </c>
      <c r="NP84">
        <v>0</v>
      </c>
      <c r="NQ84">
        <v>0</v>
      </c>
      <c r="NR84">
        <v>0</v>
      </c>
      <c r="NS84">
        <v>0</v>
      </c>
      <c r="NT84">
        <v>0</v>
      </c>
      <c r="NU84">
        <v>0</v>
      </c>
      <c r="NV84">
        <v>0</v>
      </c>
      <c r="NW84">
        <v>0</v>
      </c>
      <c r="NY84" t="s">
        <v>456</v>
      </c>
      <c r="NZ84" t="s">
        <v>522</v>
      </c>
      <c r="OA84">
        <v>0</v>
      </c>
      <c r="OB84">
        <v>0</v>
      </c>
      <c r="OC84">
        <v>0</v>
      </c>
      <c r="OD84">
        <v>0</v>
      </c>
      <c r="OE84">
        <v>0</v>
      </c>
      <c r="OF84">
        <v>0</v>
      </c>
      <c r="OG84">
        <v>0</v>
      </c>
      <c r="OH84">
        <v>0</v>
      </c>
      <c r="OI84">
        <v>0</v>
      </c>
      <c r="OJ84">
        <v>0</v>
      </c>
      <c r="OK84">
        <v>0</v>
      </c>
      <c r="OL84">
        <v>0</v>
      </c>
      <c r="OM84">
        <v>0</v>
      </c>
      <c r="ON84">
        <v>0</v>
      </c>
      <c r="OO84">
        <v>0</v>
      </c>
      <c r="OP84">
        <v>1</v>
      </c>
      <c r="OR84" t="s">
        <v>474</v>
      </c>
      <c r="OS84" t="s">
        <v>464</v>
      </c>
      <c r="PB84">
        <v>400000000</v>
      </c>
      <c r="PC84" t="s">
        <v>586</v>
      </c>
      <c r="PD84">
        <v>1</v>
      </c>
      <c r="PE84">
        <v>0</v>
      </c>
      <c r="PF84">
        <v>0</v>
      </c>
      <c r="PG84">
        <v>0</v>
      </c>
      <c r="PH84">
        <v>0</v>
      </c>
      <c r="PI84">
        <v>0</v>
      </c>
      <c r="PJ84">
        <v>0</v>
      </c>
      <c r="PK84">
        <v>0</v>
      </c>
      <c r="PM84">
        <v>10000000</v>
      </c>
      <c r="PN84" t="s">
        <v>578</v>
      </c>
      <c r="PP84" t="s">
        <v>1267</v>
      </c>
      <c r="PQ84" t="s">
        <v>1268</v>
      </c>
      <c r="PW84">
        <v>33133</v>
      </c>
      <c r="PX84" t="s">
        <v>1269</v>
      </c>
      <c r="PY84" s="2">
        <v>45464.281724537039</v>
      </c>
      <c r="QB84" t="s">
        <v>480</v>
      </c>
      <c r="QD84" t="s">
        <v>481</v>
      </c>
      <c r="QF84">
        <v>83</v>
      </c>
    </row>
    <row r="85" spans="1:448" x14ac:dyDescent="0.25">
      <c r="A85" t="s">
        <v>1270</v>
      </c>
      <c r="D85" t="s">
        <v>1271</v>
      </c>
      <c r="E85" t="s">
        <v>450</v>
      </c>
      <c r="F85" t="s">
        <v>1272</v>
      </c>
      <c r="G85" t="s">
        <v>770</v>
      </c>
      <c r="H85" t="s">
        <v>513</v>
      </c>
      <c r="I85">
        <v>0</v>
      </c>
      <c r="J85">
        <v>1</v>
      </c>
      <c r="K85">
        <v>1</v>
      </c>
      <c r="L85">
        <v>0</v>
      </c>
      <c r="M85">
        <v>0</v>
      </c>
      <c r="O85">
        <v>2015</v>
      </c>
      <c r="P85">
        <v>25</v>
      </c>
      <c r="Q85" t="s">
        <v>486</v>
      </c>
      <c r="R85" t="s">
        <v>487</v>
      </c>
      <c r="S85" t="s">
        <v>595</v>
      </c>
      <c r="T85" t="s">
        <v>1249</v>
      </c>
      <c r="U85">
        <v>0</v>
      </c>
      <c r="V85">
        <v>1</v>
      </c>
      <c r="W85">
        <v>1</v>
      </c>
      <c r="X85">
        <v>1</v>
      </c>
      <c r="Y85">
        <v>1</v>
      </c>
      <c r="Z85">
        <v>1</v>
      </c>
      <c r="AA85">
        <v>1</v>
      </c>
      <c r="AB85">
        <v>0</v>
      </c>
      <c r="AC85">
        <v>0</v>
      </c>
      <c r="AE85" t="s">
        <v>597</v>
      </c>
      <c r="AF85">
        <v>0</v>
      </c>
      <c r="AG85">
        <v>0</v>
      </c>
      <c r="AH85">
        <v>1</v>
      </c>
      <c r="AI85">
        <v>0</v>
      </c>
      <c r="AJ85">
        <v>0</v>
      </c>
      <c r="AL85" t="s">
        <v>459</v>
      </c>
      <c r="AR85" t="s">
        <v>489</v>
      </c>
      <c r="AS85" t="s">
        <v>637</v>
      </c>
      <c r="AT85">
        <v>1</v>
      </c>
      <c r="AU85">
        <v>1</v>
      </c>
      <c r="AV85">
        <v>0</v>
      </c>
      <c r="AW85">
        <v>1</v>
      </c>
      <c r="AX85">
        <v>0</v>
      </c>
      <c r="BA85" t="s">
        <v>489</v>
      </c>
      <c r="BB85" t="s">
        <v>536</v>
      </c>
      <c r="BC85">
        <v>1</v>
      </c>
      <c r="BD85">
        <v>1</v>
      </c>
      <c r="BE85">
        <v>1</v>
      </c>
      <c r="BF85">
        <v>1</v>
      </c>
      <c r="BG85">
        <v>0</v>
      </c>
      <c r="BJ85" t="s">
        <v>461</v>
      </c>
      <c r="BS85" t="s">
        <v>461</v>
      </c>
      <c r="CB85" t="s">
        <v>461</v>
      </c>
      <c r="CK85" t="s">
        <v>489</v>
      </c>
      <c r="CL85" t="s">
        <v>1273</v>
      </c>
      <c r="CM85">
        <v>1</v>
      </c>
      <c r="CN85">
        <v>1</v>
      </c>
      <c r="CO85">
        <v>1</v>
      </c>
      <c r="CP85">
        <v>1</v>
      </c>
      <c r="CQ85">
        <v>1</v>
      </c>
      <c r="CT85" t="s">
        <v>461</v>
      </c>
      <c r="DC85" t="s">
        <v>461</v>
      </c>
      <c r="DL85" t="s">
        <v>461</v>
      </c>
      <c r="DU85" t="s">
        <v>461</v>
      </c>
      <c r="ED85" t="s">
        <v>461</v>
      </c>
      <c r="EM85" t="s">
        <v>489</v>
      </c>
      <c r="EN85" t="s">
        <v>1274</v>
      </c>
      <c r="EO85">
        <v>1</v>
      </c>
      <c r="EP85">
        <v>0</v>
      </c>
      <c r="EQ85">
        <v>1</v>
      </c>
      <c r="ER85">
        <v>1</v>
      </c>
      <c r="ES85">
        <v>1</v>
      </c>
      <c r="EV85" t="s">
        <v>461</v>
      </c>
      <c r="FE85" t="s">
        <v>461</v>
      </c>
      <c r="FN85" t="s">
        <v>489</v>
      </c>
      <c r="FO85" t="s">
        <v>1273</v>
      </c>
      <c r="FP85">
        <v>1</v>
      </c>
      <c r="FQ85">
        <v>1</v>
      </c>
      <c r="FR85">
        <v>1</v>
      </c>
      <c r="FS85">
        <v>1</v>
      </c>
      <c r="FT85">
        <v>1</v>
      </c>
      <c r="FW85" t="s">
        <v>489</v>
      </c>
      <c r="FX85" t="s">
        <v>533</v>
      </c>
      <c r="FY85">
        <v>0</v>
      </c>
      <c r="FZ85">
        <v>0</v>
      </c>
      <c r="GA85">
        <v>0</v>
      </c>
      <c r="GB85">
        <v>1</v>
      </c>
      <c r="GC85">
        <v>0</v>
      </c>
      <c r="GF85" t="s">
        <v>489</v>
      </c>
      <c r="GG85" t="s">
        <v>493</v>
      </c>
      <c r="GH85">
        <v>0</v>
      </c>
      <c r="GI85">
        <v>0</v>
      </c>
      <c r="GJ85">
        <v>1</v>
      </c>
      <c r="GK85">
        <v>1</v>
      </c>
      <c r="GL85">
        <v>1</v>
      </c>
      <c r="GO85" t="s">
        <v>489</v>
      </c>
      <c r="GP85" t="s">
        <v>1275</v>
      </c>
      <c r="GQ85">
        <v>1</v>
      </c>
      <c r="GR85">
        <v>0</v>
      </c>
      <c r="GS85">
        <v>0</v>
      </c>
      <c r="GT85">
        <v>1</v>
      </c>
      <c r="GU85">
        <v>1</v>
      </c>
      <c r="GX85" t="s">
        <v>461</v>
      </c>
      <c r="HG85" t="s">
        <v>489</v>
      </c>
      <c r="HH85" t="s">
        <v>1275</v>
      </c>
      <c r="HI85">
        <v>1</v>
      </c>
      <c r="HJ85">
        <v>0</v>
      </c>
      <c r="HK85">
        <v>0</v>
      </c>
      <c r="HL85">
        <v>1</v>
      </c>
      <c r="HM85">
        <v>1</v>
      </c>
      <c r="HP85" t="s">
        <v>489</v>
      </c>
      <c r="HQ85" t="s">
        <v>533</v>
      </c>
      <c r="HR85">
        <v>0</v>
      </c>
      <c r="HS85">
        <v>0</v>
      </c>
      <c r="HT85">
        <v>0</v>
      </c>
      <c r="HU85">
        <v>1</v>
      </c>
      <c r="HV85">
        <v>0</v>
      </c>
      <c r="HY85" t="s">
        <v>489</v>
      </c>
      <c r="HZ85" t="s">
        <v>638</v>
      </c>
      <c r="IA85">
        <v>0</v>
      </c>
      <c r="IB85">
        <v>0</v>
      </c>
      <c r="IC85">
        <v>0</v>
      </c>
      <c r="ID85">
        <v>1</v>
      </c>
      <c r="IE85">
        <v>1</v>
      </c>
      <c r="IH85" t="s">
        <v>461</v>
      </c>
      <c r="IQ85" t="s">
        <v>489</v>
      </c>
      <c r="IR85" t="s">
        <v>1273</v>
      </c>
      <c r="IS85">
        <v>1</v>
      </c>
      <c r="IT85">
        <v>1</v>
      </c>
      <c r="IU85">
        <v>1</v>
      </c>
      <c r="IV85">
        <v>1</v>
      </c>
      <c r="IW85">
        <v>1</v>
      </c>
      <c r="IZ85" t="s">
        <v>1276</v>
      </c>
      <c r="JA85">
        <v>1</v>
      </c>
      <c r="JB85">
        <v>1</v>
      </c>
      <c r="JC85">
        <v>0</v>
      </c>
      <c r="JD85">
        <v>1</v>
      </c>
      <c r="JE85">
        <v>0</v>
      </c>
      <c r="JF85">
        <v>1</v>
      </c>
      <c r="JG85">
        <v>0</v>
      </c>
      <c r="JH85">
        <v>1</v>
      </c>
      <c r="JI85">
        <v>0</v>
      </c>
      <c r="JJ85">
        <v>1</v>
      </c>
      <c r="JK85">
        <v>1</v>
      </c>
      <c r="JL85">
        <v>0</v>
      </c>
      <c r="JM85">
        <v>1</v>
      </c>
      <c r="JN85" t="s">
        <v>1277</v>
      </c>
      <c r="JO85" t="s">
        <v>1053</v>
      </c>
      <c r="JP85">
        <v>1</v>
      </c>
      <c r="JQ85">
        <v>1</v>
      </c>
      <c r="JR85">
        <v>1</v>
      </c>
      <c r="JS85">
        <v>1</v>
      </c>
      <c r="JT85">
        <v>1</v>
      </c>
      <c r="JU85">
        <v>1</v>
      </c>
      <c r="JV85">
        <v>0</v>
      </c>
      <c r="JW85">
        <v>0</v>
      </c>
      <c r="JY85" t="s">
        <v>830</v>
      </c>
      <c r="JZ85">
        <v>1</v>
      </c>
      <c r="KA85">
        <v>1</v>
      </c>
      <c r="KB85">
        <v>1</v>
      </c>
      <c r="KC85">
        <v>1</v>
      </c>
      <c r="KD85">
        <v>0</v>
      </c>
      <c r="KE85">
        <v>0</v>
      </c>
      <c r="KG85" t="s">
        <v>464</v>
      </c>
      <c r="KH85" t="s">
        <v>560</v>
      </c>
      <c r="KI85" t="s">
        <v>540</v>
      </c>
      <c r="KJ85" t="s">
        <v>464</v>
      </c>
      <c r="KK85">
        <v>30</v>
      </c>
      <c r="KL85" t="s">
        <v>464</v>
      </c>
      <c r="KM85">
        <v>10</v>
      </c>
      <c r="KN85" t="s">
        <v>599</v>
      </c>
      <c r="KO85" t="s">
        <v>760</v>
      </c>
      <c r="KP85">
        <v>0</v>
      </c>
      <c r="KQ85">
        <v>1</v>
      </c>
      <c r="KR85">
        <v>0</v>
      </c>
      <c r="KS85">
        <v>1</v>
      </c>
      <c r="KT85">
        <v>1</v>
      </c>
      <c r="KU85">
        <v>1</v>
      </c>
      <c r="KV85">
        <v>0</v>
      </c>
      <c r="KW85">
        <v>0</v>
      </c>
      <c r="KY85" t="s">
        <v>585</v>
      </c>
      <c r="KZ85" t="s">
        <v>543</v>
      </c>
      <c r="LA85" t="s">
        <v>467</v>
      </c>
      <c r="LB85" t="s">
        <v>1030</v>
      </c>
      <c r="LC85">
        <v>1</v>
      </c>
      <c r="LD85">
        <v>0</v>
      </c>
      <c r="LE85">
        <v>0</v>
      </c>
      <c r="LF85">
        <v>1</v>
      </c>
      <c r="LG85">
        <v>1</v>
      </c>
      <c r="LH85">
        <v>0</v>
      </c>
      <c r="LI85">
        <v>0</v>
      </c>
      <c r="LJ85">
        <v>0</v>
      </c>
      <c r="LK85">
        <v>0</v>
      </c>
      <c r="LM85" t="s">
        <v>464</v>
      </c>
      <c r="LN85">
        <v>5</v>
      </c>
      <c r="LO85" t="s">
        <v>716</v>
      </c>
      <c r="LP85">
        <v>1</v>
      </c>
      <c r="LQ85">
        <v>1</v>
      </c>
      <c r="LR85">
        <v>0</v>
      </c>
      <c r="LS85">
        <v>0</v>
      </c>
      <c r="LT85">
        <v>0</v>
      </c>
      <c r="LU85">
        <v>0</v>
      </c>
      <c r="LV85">
        <v>0</v>
      </c>
      <c r="LW85">
        <v>0</v>
      </c>
      <c r="LY85" t="s">
        <v>694</v>
      </c>
      <c r="LZ85" t="s">
        <v>465</v>
      </c>
      <c r="MA85" t="s">
        <v>573</v>
      </c>
      <c r="MB85">
        <v>1</v>
      </c>
      <c r="MC85">
        <v>0</v>
      </c>
      <c r="MD85">
        <v>0</v>
      </c>
      <c r="ME85">
        <v>0</v>
      </c>
      <c r="MF85">
        <v>0</v>
      </c>
      <c r="MG85">
        <v>0</v>
      </c>
      <c r="MH85">
        <v>0</v>
      </c>
      <c r="MJ85" t="s">
        <v>1278</v>
      </c>
      <c r="MK85">
        <v>1</v>
      </c>
      <c r="ML85">
        <v>0</v>
      </c>
      <c r="MM85">
        <v>1</v>
      </c>
      <c r="MN85">
        <v>1</v>
      </c>
      <c r="MO85">
        <v>0</v>
      </c>
      <c r="MP85">
        <v>0</v>
      </c>
      <c r="MQ85">
        <v>0</v>
      </c>
      <c r="MR85">
        <v>0</v>
      </c>
      <c r="MS85">
        <v>0</v>
      </c>
      <c r="MT85">
        <v>0</v>
      </c>
      <c r="MX85" t="s">
        <v>471</v>
      </c>
      <c r="MZ85" t="s">
        <v>471</v>
      </c>
      <c r="NB85" t="s">
        <v>471</v>
      </c>
      <c r="ND85" t="s">
        <v>471</v>
      </c>
      <c r="NF85" t="s">
        <v>471</v>
      </c>
      <c r="NH85" t="s">
        <v>470</v>
      </c>
      <c r="NJ85" t="s">
        <v>1279</v>
      </c>
      <c r="NK85">
        <v>0</v>
      </c>
      <c r="NL85">
        <v>1</v>
      </c>
      <c r="NM85">
        <v>0</v>
      </c>
      <c r="NN85">
        <v>1</v>
      </c>
      <c r="NO85">
        <v>1</v>
      </c>
      <c r="NP85">
        <v>0</v>
      </c>
      <c r="NQ85">
        <v>0</v>
      </c>
      <c r="NR85">
        <v>1</v>
      </c>
      <c r="NS85">
        <v>1</v>
      </c>
      <c r="NT85">
        <v>1</v>
      </c>
      <c r="NU85">
        <v>0</v>
      </c>
      <c r="NV85">
        <v>0</v>
      </c>
      <c r="NW85">
        <v>0</v>
      </c>
      <c r="NY85" t="s">
        <v>471</v>
      </c>
      <c r="NZ85" t="s">
        <v>1280</v>
      </c>
      <c r="OA85">
        <v>1</v>
      </c>
      <c r="OB85">
        <v>1</v>
      </c>
      <c r="OC85">
        <v>1</v>
      </c>
      <c r="OD85">
        <v>1</v>
      </c>
      <c r="OE85">
        <v>1</v>
      </c>
      <c r="OF85">
        <v>1</v>
      </c>
      <c r="OG85">
        <v>1</v>
      </c>
      <c r="OH85">
        <v>1</v>
      </c>
      <c r="OI85">
        <v>1</v>
      </c>
      <c r="OJ85">
        <v>1</v>
      </c>
      <c r="OK85">
        <v>1</v>
      </c>
      <c r="OL85">
        <v>1</v>
      </c>
      <c r="OM85">
        <v>1</v>
      </c>
      <c r="ON85">
        <v>1</v>
      </c>
      <c r="OO85">
        <v>0</v>
      </c>
      <c r="OP85">
        <v>0</v>
      </c>
      <c r="OR85" t="s">
        <v>474</v>
      </c>
      <c r="OS85" t="s">
        <v>467</v>
      </c>
      <c r="OT85" t="s">
        <v>1281</v>
      </c>
      <c r="OU85">
        <v>1</v>
      </c>
      <c r="OV85">
        <v>1</v>
      </c>
      <c r="OW85">
        <v>0</v>
      </c>
      <c r="OX85">
        <v>1</v>
      </c>
      <c r="OY85">
        <v>0</v>
      </c>
      <c r="OZ85">
        <v>0</v>
      </c>
      <c r="PC85" t="s">
        <v>648</v>
      </c>
      <c r="PD85">
        <v>1</v>
      </c>
      <c r="PE85">
        <v>0</v>
      </c>
      <c r="PF85">
        <v>1</v>
      </c>
      <c r="PG85">
        <v>1</v>
      </c>
      <c r="PH85">
        <v>0</v>
      </c>
      <c r="PI85">
        <v>1</v>
      </c>
      <c r="PJ85">
        <v>0</v>
      </c>
      <c r="PK85">
        <v>0</v>
      </c>
      <c r="PM85">
        <v>0</v>
      </c>
      <c r="PN85" t="s">
        <v>507</v>
      </c>
      <c r="PP85" t="s">
        <v>1282</v>
      </c>
      <c r="PQ85" t="s">
        <v>1283</v>
      </c>
      <c r="PW85">
        <v>33134</v>
      </c>
      <c r="PX85" t="s">
        <v>1284</v>
      </c>
      <c r="PY85" s="2">
        <v>45464.282418981478</v>
      </c>
      <c r="QB85" t="s">
        <v>480</v>
      </c>
      <c r="QD85" t="s">
        <v>481</v>
      </c>
      <c r="QF85">
        <v>84</v>
      </c>
    </row>
    <row r="86" spans="1:448" x14ac:dyDescent="0.25">
      <c r="A86" t="s">
        <v>1285</v>
      </c>
      <c r="D86" t="s">
        <v>1286</v>
      </c>
      <c r="E86" t="s">
        <v>450</v>
      </c>
      <c r="F86" t="s">
        <v>1287</v>
      </c>
      <c r="G86" t="s">
        <v>1101</v>
      </c>
      <c r="H86" t="s">
        <v>530</v>
      </c>
      <c r="I86">
        <v>0</v>
      </c>
      <c r="J86">
        <v>1</v>
      </c>
      <c r="K86">
        <v>1</v>
      </c>
      <c r="L86">
        <v>1</v>
      </c>
      <c r="M86">
        <v>0</v>
      </c>
      <c r="O86">
        <v>10</v>
      </c>
      <c r="P86">
        <v>51</v>
      </c>
      <c r="Q86" t="s">
        <v>584</v>
      </c>
      <c r="R86" t="s">
        <v>813</v>
      </c>
      <c r="S86" t="s">
        <v>456</v>
      </c>
      <c r="T86" t="s">
        <v>457</v>
      </c>
      <c r="U86">
        <v>0</v>
      </c>
      <c r="V86">
        <v>0</v>
      </c>
      <c r="W86">
        <v>0</v>
      </c>
      <c r="X86">
        <v>0</v>
      </c>
      <c r="Y86">
        <v>0</v>
      </c>
      <c r="Z86">
        <v>0</v>
      </c>
      <c r="AA86">
        <v>0</v>
      </c>
      <c r="AB86">
        <v>0</v>
      </c>
      <c r="AC86">
        <v>1</v>
      </c>
      <c r="AE86" t="s">
        <v>458</v>
      </c>
      <c r="AF86">
        <v>0</v>
      </c>
      <c r="AG86">
        <v>0</v>
      </c>
      <c r="AH86">
        <v>0</v>
      </c>
      <c r="AI86">
        <v>0</v>
      </c>
      <c r="AJ86">
        <v>1</v>
      </c>
      <c r="AL86" t="s">
        <v>514</v>
      </c>
      <c r="AR86" t="s">
        <v>460</v>
      </c>
      <c r="BA86" t="s">
        <v>460</v>
      </c>
      <c r="BJ86" t="s">
        <v>460</v>
      </c>
      <c r="BS86" t="s">
        <v>460</v>
      </c>
      <c r="CB86" t="s">
        <v>460</v>
      </c>
      <c r="CK86" t="s">
        <v>460</v>
      </c>
      <c r="CT86" t="s">
        <v>460</v>
      </c>
      <c r="DC86" t="s">
        <v>460</v>
      </c>
      <c r="DL86" t="s">
        <v>460</v>
      </c>
      <c r="DU86" t="s">
        <v>460</v>
      </c>
      <c r="ED86" t="s">
        <v>460</v>
      </c>
      <c r="EM86" t="s">
        <v>460</v>
      </c>
      <c r="EV86" t="s">
        <v>460</v>
      </c>
      <c r="FE86" t="s">
        <v>460</v>
      </c>
      <c r="FN86" t="s">
        <v>460</v>
      </c>
      <c r="FW86" t="s">
        <v>460</v>
      </c>
      <c r="GF86" t="s">
        <v>460</v>
      </c>
      <c r="GO86" t="s">
        <v>460</v>
      </c>
      <c r="GX86" t="s">
        <v>460</v>
      </c>
      <c r="HG86" t="s">
        <v>460</v>
      </c>
      <c r="HP86" t="s">
        <v>460</v>
      </c>
      <c r="HY86" t="s">
        <v>460</v>
      </c>
      <c r="IH86" t="s">
        <v>460</v>
      </c>
      <c r="IQ86" t="s">
        <v>460</v>
      </c>
      <c r="IZ86" t="s">
        <v>457</v>
      </c>
      <c r="JA86">
        <v>0</v>
      </c>
      <c r="JB86">
        <v>0</v>
      </c>
      <c r="JC86">
        <v>0</v>
      </c>
      <c r="JD86">
        <v>0</v>
      </c>
      <c r="JE86">
        <v>0</v>
      </c>
      <c r="JF86">
        <v>0</v>
      </c>
      <c r="JG86">
        <v>0</v>
      </c>
      <c r="JH86">
        <v>0</v>
      </c>
      <c r="JI86">
        <v>0</v>
      </c>
      <c r="JJ86">
        <v>0</v>
      </c>
      <c r="JK86">
        <v>0</v>
      </c>
      <c r="JL86">
        <v>1</v>
      </c>
      <c r="JM86">
        <v>0</v>
      </c>
      <c r="JO86" t="s">
        <v>457</v>
      </c>
      <c r="JP86">
        <v>0</v>
      </c>
      <c r="JQ86">
        <v>0</v>
      </c>
      <c r="JR86">
        <v>0</v>
      </c>
      <c r="JS86">
        <v>0</v>
      </c>
      <c r="JT86">
        <v>0</v>
      </c>
      <c r="JU86">
        <v>0</v>
      </c>
      <c r="JV86">
        <v>0</v>
      </c>
      <c r="JW86">
        <v>1</v>
      </c>
      <c r="JY86" t="s">
        <v>457</v>
      </c>
      <c r="JZ86">
        <v>0</v>
      </c>
      <c r="KA86">
        <v>0</v>
      </c>
      <c r="KB86">
        <v>0</v>
      </c>
      <c r="KC86">
        <v>0</v>
      </c>
      <c r="KD86">
        <v>0</v>
      </c>
      <c r="KE86">
        <v>1</v>
      </c>
      <c r="KG86" t="s">
        <v>467</v>
      </c>
      <c r="KI86" t="s">
        <v>540</v>
      </c>
      <c r="KJ86" t="s">
        <v>464</v>
      </c>
      <c r="KK86">
        <v>10</v>
      </c>
      <c r="KL86" t="s">
        <v>464</v>
      </c>
      <c r="KM86">
        <v>5</v>
      </c>
      <c r="KN86" t="s">
        <v>514</v>
      </c>
      <c r="KO86" t="s">
        <v>457</v>
      </c>
      <c r="KP86">
        <v>0</v>
      </c>
      <c r="KQ86">
        <v>0</v>
      </c>
      <c r="KR86">
        <v>0</v>
      </c>
      <c r="KS86">
        <v>0</v>
      </c>
      <c r="KT86">
        <v>0</v>
      </c>
      <c r="KU86">
        <v>0</v>
      </c>
      <c r="KV86">
        <v>0</v>
      </c>
      <c r="KW86">
        <v>1</v>
      </c>
      <c r="KY86" t="s">
        <v>585</v>
      </c>
      <c r="KZ86" t="s">
        <v>499</v>
      </c>
      <c r="LA86" t="s">
        <v>467</v>
      </c>
      <c r="LB86" t="s">
        <v>457</v>
      </c>
      <c r="LC86">
        <v>0</v>
      </c>
      <c r="LD86">
        <v>0</v>
      </c>
      <c r="LE86">
        <v>0</v>
      </c>
      <c r="LF86">
        <v>0</v>
      </c>
      <c r="LG86">
        <v>0</v>
      </c>
      <c r="LH86">
        <v>0</v>
      </c>
      <c r="LI86">
        <v>1</v>
      </c>
      <c r="LJ86">
        <v>0</v>
      </c>
      <c r="LK86">
        <v>0</v>
      </c>
      <c r="LM86" t="s">
        <v>467</v>
      </c>
      <c r="LZ86" t="s">
        <v>544</v>
      </c>
      <c r="MA86" t="s">
        <v>457</v>
      </c>
      <c r="MB86">
        <v>0</v>
      </c>
      <c r="MC86">
        <v>0</v>
      </c>
      <c r="MD86">
        <v>0</v>
      </c>
      <c r="ME86">
        <v>0</v>
      </c>
      <c r="MF86">
        <v>0</v>
      </c>
      <c r="MG86">
        <v>0</v>
      </c>
      <c r="MH86">
        <v>1</v>
      </c>
      <c r="MJ86" t="s">
        <v>457</v>
      </c>
      <c r="MK86">
        <v>0</v>
      </c>
      <c r="ML86">
        <v>0</v>
      </c>
      <c r="MM86">
        <v>0</v>
      </c>
      <c r="MN86">
        <v>0</v>
      </c>
      <c r="MO86">
        <v>0</v>
      </c>
      <c r="MP86">
        <v>0</v>
      </c>
      <c r="MQ86">
        <v>0</v>
      </c>
      <c r="MR86">
        <v>0</v>
      </c>
      <c r="MS86">
        <v>0</v>
      </c>
      <c r="MT86">
        <v>1</v>
      </c>
      <c r="MX86" t="s">
        <v>470</v>
      </c>
      <c r="MZ86" t="s">
        <v>470</v>
      </c>
      <c r="NB86" t="s">
        <v>470</v>
      </c>
      <c r="ND86" t="s">
        <v>470</v>
      </c>
      <c r="NF86" t="s">
        <v>470</v>
      </c>
      <c r="NH86" t="s">
        <v>470</v>
      </c>
      <c r="NJ86" t="s">
        <v>521</v>
      </c>
      <c r="NK86">
        <v>1</v>
      </c>
      <c r="NL86">
        <v>0</v>
      </c>
      <c r="NM86">
        <v>0</v>
      </c>
      <c r="NN86">
        <v>0</v>
      </c>
      <c r="NO86">
        <v>0</v>
      </c>
      <c r="NP86">
        <v>0</v>
      </c>
      <c r="NQ86">
        <v>0</v>
      </c>
      <c r="NR86">
        <v>0</v>
      </c>
      <c r="NS86">
        <v>0</v>
      </c>
      <c r="NT86">
        <v>0</v>
      </c>
      <c r="NU86">
        <v>0</v>
      </c>
      <c r="NV86">
        <v>0</v>
      </c>
      <c r="NW86">
        <v>0</v>
      </c>
      <c r="NY86" t="s">
        <v>470</v>
      </c>
      <c r="NZ86" t="s">
        <v>522</v>
      </c>
      <c r="OA86">
        <v>0</v>
      </c>
      <c r="OB86">
        <v>0</v>
      </c>
      <c r="OC86">
        <v>0</v>
      </c>
      <c r="OD86">
        <v>0</v>
      </c>
      <c r="OE86">
        <v>0</v>
      </c>
      <c r="OF86">
        <v>0</v>
      </c>
      <c r="OG86">
        <v>0</v>
      </c>
      <c r="OH86">
        <v>0</v>
      </c>
      <c r="OI86">
        <v>0</v>
      </c>
      <c r="OJ86">
        <v>0</v>
      </c>
      <c r="OK86">
        <v>0</v>
      </c>
      <c r="OL86">
        <v>0</v>
      </c>
      <c r="OM86">
        <v>0</v>
      </c>
      <c r="ON86">
        <v>0</v>
      </c>
      <c r="OO86">
        <v>0</v>
      </c>
      <c r="OP86">
        <v>1</v>
      </c>
      <c r="OR86" t="s">
        <v>474</v>
      </c>
      <c r="OS86" t="s">
        <v>464</v>
      </c>
      <c r="PB86">
        <v>1000</v>
      </c>
      <c r="PC86" t="s">
        <v>457</v>
      </c>
      <c r="PD86">
        <v>0</v>
      </c>
      <c r="PE86">
        <v>0</v>
      </c>
      <c r="PF86">
        <v>0</v>
      </c>
      <c r="PG86">
        <v>0</v>
      </c>
      <c r="PH86">
        <v>0</v>
      </c>
      <c r="PI86">
        <v>0</v>
      </c>
      <c r="PJ86">
        <v>0</v>
      </c>
      <c r="PK86">
        <v>1</v>
      </c>
      <c r="PM86">
        <v>0</v>
      </c>
      <c r="PN86" t="s">
        <v>578</v>
      </c>
      <c r="PP86" t="s">
        <v>1288</v>
      </c>
      <c r="PQ86" t="s">
        <v>1288</v>
      </c>
      <c r="PW86">
        <v>33135</v>
      </c>
      <c r="PX86" t="s">
        <v>1289</v>
      </c>
      <c r="PY86" s="2">
        <v>45464.283634259264</v>
      </c>
      <c r="QB86" t="s">
        <v>480</v>
      </c>
      <c r="QD86" t="s">
        <v>481</v>
      </c>
      <c r="QF86">
        <v>85</v>
      </c>
    </row>
    <row r="87" spans="1:448" x14ac:dyDescent="0.25">
      <c r="A87" t="s">
        <v>1290</v>
      </c>
      <c r="D87" t="s">
        <v>1291</v>
      </c>
      <c r="E87" t="s">
        <v>450</v>
      </c>
      <c r="F87" t="s">
        <v>1292</v>
      </c>
      <c r="G87" t="s">
        <v>1101</v>
      </c>
      <c r="H87" t="s">
        <v>453</v>
      </c>
      <c r="I87">
        <v>0</v>
      </c>
      <c r="J87">
        <v>0</v>
      </c>
      <c r="K87">
        <v>0</v>
      </c>
      <c r="L87">
        <v>1</v>
      </c>
      <c r="M87">
        <v>0</v>
      </c>
      <c r="O87">
        <v>8</v>
      </c>
      <c r="P87">
        <v>34</v>
      </c>
      <c r="Q87" t="s">
        <v>486</v>
      </c>
      <c r="R87" t="s">
        <v>487</v>
      </c>
      <c r="S87" t="s">
        <v>456</v>
      </c>
      <c r="T87" t="s">
        <v>531</v>
      </c>
      <c r="U87">
        <v>0</v>
      </c>
      <c r="V87">
        <v>1</v>
      </c>
      <c r="W87">
        <v>0</v>
      </c>
      <c r="X87">
        <v>0</v>
      </c>
      <c r="Y87">
        <v>0</v>
      </c>
      <c r="Z87">
        <v>0</v>
      </c>
      <c r="AA87">
        <v>0</v>
      </c>
      <c r="AB87">
        <v>0</v>
      </c>
      <c r="AC87">
        <v>0</v>
      </c>
      <c r="AE87" t="s">
        <v>597</v>
      </c>
      <c r="AF87">
        <v>0</v>
      </c>
      <c r="AG87">
        <v>0</v>
      </c>
      <c r="AH87">
        <v>1</v>
      </c>
      <c r="AI87">
        <v>0</v>
      </c>
      <c r="AJ87">
        <v>0</v>
      </c>
      <c r="AL87" t="s">
        <v>471</v>
      </c>
      <c r="AR87" t="s">
        <v>460</v>
      </c>
      <c r="BA87" t="s">
        <v>489</v>
      </c>
      <c r="BB87" t="s">
        <v>556</v>
      </c>
      <c r="BC87">
        <v>0</v>
      </c>
      <c r="BD87">
        <v>0</v>
      </c>
      <c r="BE87">
        <v>0</v>
      </c>
      <c r="BF87">
        <v>0</v>
      </c>
      <c r="BG87">
        <v>1</v>
      </c>
      <c r="BJ87" t="s">
        <v>461</v>
      </c>
      <c r="BS87" t="s">
        <v>489</v>
      </c>
      <c r="BT87" t="s">
        <v>533</v>
      </c>
      <c r="BU87">
        <v>0</v>
      </c>
      <c r="BV87">
        <v>0</v>
      </c>
      <c r="BW87">
        <v>0</v>
      </c>
      <c r="BX87">
        <v>1</v>
      </c>
      <c r="BY87">
        <v>0</v>
      </c>
      <c r="CB87" t="s">
        <v>461</v>
      </c>
      <c r="CK87" t="s">
        <v>460</v>
      </c>
      <c r="CT87" t="s">
        <v>461</v>
      </c>
      <c r="DC87" t="s">
        <v>460</v>
      </c>
      <c r="DL87" t="s">
        <v>460</v>
      </c>
      <c r="DU87" t="s">
        <v>461</v>
      </c>
      <c r="ED87" t="s">
        <v>461</v>
      </c>
      <c r="EM87" t="s">
        <v>460</v>
      </c>
      <c r="EV87" t="s">
        <v>461</v>
      </c>
      <c r="FE87" t="s">
        <v>461</v>
      </c>
      <c r="FN87" t="s">
        <v>460</v>
      </c>
      <c r="FW87" t="s">
        <v>460</v>
      </c>
      <c r="GF87" t="s">
        <v>460</v>
      </c>
      <c r="GO87" t="s">
        <v>461</v>
      </c>
      <c r="GX87" t="s">
        <v>461</v>
      </c>
      <c r="HG87" t="s">
        <v>461</v>
      </c>
      <c r="HP87" t="s">
        <v>461</v>
      </c>
      <c r="HY87" t="s">
        <v>460</v>
      </c>
      <c r="IH87" t="s">
        <v>461</v>
      </c>
      <c r="IQ87" t="s">
        <v>460</v>
      </c>
      <c r="IZ87" t="s">
        <v>1293</v>
      </c>
      <c r="JA87">
        <v>0</v>
      </c>
      <c r="JB87">
        <v>0</v>
      </c>
      <c r="JC87">
        <v>0</v>
      </c>
      <c r="JD87">
        <v>0</v>
      </c>
      <c r="JE87">
        <v>0</v>
      </c>
      <c r="JF87">
        <v>1</v>
      </c>
      <c r="JG87">
        <v>0</v>
      </c>
      <c r="JH87">
        <v>0</v>
      </c>
      <c r="JI87">
        <v>0</v>
      </c>
      <c r="JJ87">
        <v>1</v>
      </c>
      <c r="JK87">
        <v>0</v>
      </c>
      <c r="JL87">
        <v>0</v>
      </c>
      <c r="JM87">
        <v>1</v>
      </c>
      <c r="JO87" t="s">
        <v>463</v>
      </c>
      <c r="JP87">
        <v>0</v>
      </c>
      <c r="JQ87">
        <v>0</v>
      </c>
      <c r="JR87">
        <v>0</v>
      </c>
      <c r="JS87">
        <v>1</v>
      </c>
      <c r="JT87">
        <v>0</v>
      </c>
      <c r="JU87">
        <v>0</v>
      </c>
      <c r="JV87">
        <v>0</v>
      </c>
      <c r="JW87">
        <v>0</v>
      </c>
      <c r="JY87" t="s">
        <v>538</v>
      </c>
      <c r="JZ87">
        <v>0</v>
      </c>
      <c r="KA87">
        <v>0</v>
      </c>
      <c r="KB87">
        <v>1</v>
      </c>
      <c r="KC87">
        <v>0</v>
      </c>
      <c r="KD87">
        <v>0</v>
      </c>
      <c r="KE87">
        <v>0</v>
      </c>
      <c r="KG87" t="s">
        <v>467</v>
      </c>
      <c r="KI87" t="s">
        <v>626</v>
      </c>
      <c r="KJ87" t="s">
        <v>464</v>
      </c>
      <c r="KK87">
        <v>2</v>
      </c>
      <c r="KL87" t="s">
        <v>464</v>
      </c>
      <c r="KM87">
        <v>1</v>
      </c>
      <c r="KN87" t="s">
        <v>459</v>
      </c>
      <c r="KO87" t="s">
        <v>1294</v>
      </c>
      <c r="KP87">
        <v>0</v>
      </c>
      <c r="KQ87">
        <v>1</v>
      </c>
      <c r="KR87">
        <v>1</v>
      </c>
      <c r="KS87">
        <v>0</v>
      </c>
      <c r="KT87">
        <v>0</v>
      </c>
      <c r="KU87">
        <v>1</v>
      </c>
      <c r="KV87">
        <v>0</v>
      </c>
      <c r="KW87">
        <v>0</v>
      </c>
      <c r="KY87" t="s">
        <v>498</v>
      </c>
      <c r="KZ87" t="s">
        <v>696</v>
      </c>
      <c r="LA87" t="s">
        <v>467</v>
      </c>
      <c r="LB87" t="s">
        <v>643</v>
      </c>
      <c r="LC87">
        <v>0</v>
      </c>
      <c r="LD87">
        <v>0</v>
      </c>
      <c r="LE87">
        <v>0</v>
      </c>
      <c r="LF87">
        <v>0</v>
      </c>
      <c r="LG87">
        <v>1</v>
      </c>
      <c r="LH87">
        <v>0</v>
      </c>
      <c r="LI87">
        <v>0</v>
      </c>
      <c r="LJ87">
        <v>0</v>
      </c>
      <c r="LK87">
        <v>0</v>
      </c>
      <c r="LM87" t="s">
        <v>464</v>
      </c>
      <c r="LN87">
        <v>3</v>
      </c>
      <c r="LO87" t="s">
        <v>698</v>
      </c>
      <c r="LP87">
        <v>0</v>
      </c>
      <c r="LQ87">
        <v>1</v>
      </c>
      <c r="LR87">
        <v>0</v>
      </c>
      <c r="LS87">
        <v>0</v>
      </c>
      <c r="LT87">
        <v>0</v>
      </c>
      <c r="LU87">
        <v>0</v>
      </c>
      <c r="LV87">
        <v>0</v>
      </c>
      <c r="LW87">
        <v>0</v>
      </c>
      <c r="LY87" t="s">
        <v>694</v>
      </c>
      <c r="LZ87" t="s">
        <v>469</v>
      </c>
      <c r="MA87" t="s">
        <v>457</v>
      </c>
      <c r="MB87">
        <v>0</v>
      </c>
      <c r="MC87">
        <v>0</v>
      </c>
      <c r="MD87">
        <v>0</v>
      </c>
      <c r="ME87">
        <v>0</v>
      </c>
      <c r="MF87">
        <v>0</v>
      </c>
      <c r="MG87">
        <v>0</v>
      </c>
      <c r="MH87">
        <v>1</v>
      </c>
      <c r="MJ87" t="s">
        <v>520</v>
      </c>
      <c r="MK87">
        <v>0</v>
      </c>
      <c r="ML87">
        <v>0</v>
      </c>
      <c r="MM87">
        <v>0</v>
      </c>
      <c r="MN87">
        <v>0</v>
      </c>
      <c r="MO87">
        <v>0</v>
      </c>
      <c r="MP87">
        <v>0</v>
      </c>
      <c r="MQ87">
        <v>0</v>
      </c>
      <c r="MR87">
        <v>1</v>
      </c>
      <c r="MS87">
        <v>0</v>
      </c>
      <c r="MT87">
        <v>0</v>
      </c>
      <c r="MX87" t="s">
        <v>470</v>
      </c>
      <c r="MZ87" t="s">
        <v>501</v>
      </c>
      <c r="NB87" t="s">
        <v>501</v>
      </c>
      <c r="ND87" t="s">
        <v>501</v>
      </c>
      <c r="NF87" t="s">
        <v>501</v>
      </c>
      <c r="NH87" t="s">
        <v>501</v>
      </c>
      <c r="NJ87" t="s">
        <v>1295</v>
      </c>
      <c r="NK87">
        <v>0</v>
      </c>
      <c r="NL87">
        <v>0</v>
      </c>
      <c r="NM87">
        <v>0</v>
      </c>
      <c r="NN87">
        <v>1</v>
      </c>
      <c r="NO87">
        <v>1</v>
      </c>
      <c r="NP87">
        <v>0</v>
      </c>
      <c r="NQ87">
        <v>1</v>
      </c>
      <c r="NR87">
        <v>1</v>
      </c>
      <c r="NS87">
        <v>1</v>
      </c>
      <c r="NT87">
        <v>0</v>
      </c>
      <c r="NU87">
        <v>0</v>
      </c>
      <c r="NV87">
        <v>0</v>
      </c>
      <c r="NW87">
        <v>0</v>
      </c>
      <c r="NY87" t="s">
        <v>502</v>
      </c>
      <c r="NZ87" t="s">
        <v>1296</v>
      </c>
      <c r="OA87">
        <v>0</v>
      </c>
      <c r="OB87">
        <v>1</v>
      </c>
      <c r="OC87">
        <v>1</v>
      </c>
      <c r="OD87">
        <v>0</v>
      </c>
      <c r="OE87">
        <v>0</v>
      </c>
      <c r="OF87">
        <v>0</v>
      </c>
      <c r="OG87">
        <v>0</v>
      </c>
      <c r="OH87">
        <v>0</v>
      </c>
      <c r="OI87">
        <v>0</v>
      </c>
      <c r="OJ87">
        <v>0</v>
      </c>
      <c r="OK87">
        <v>0</v>
      </c>
      <c r="OL87">
        <v>0</v>
      </c>
      <c r="OM87">
        <v>0</v>
      </c>
      <c r="ON87">
        <v>0</v>
      </c>
      <c r="OO87">
        <v>1</v>
      </c>
      <c r="OP87">
        <v>0</v>
      </c>
      <c r="OQ87" t="s">
        <v>1297</v>
      </c>
      <c r="OR87" t="s">
        <v>523</v>
      </c>
      <c r="OS87" t="s">
        <v>464</v>
      </c>
      <c r="PB87">
        <v>300</v>
      </c>
      <c r="PC87" t="s">
        <v>506</v>
      </c>
      <c r="PD87">
        <v>1</v>
      </c>
      <c r="PE87">
        <v>0</v>
      </c>
      <c r="PF87">
        <v>1</v>
      </c>
      <c r="PG87">
        <v>0</v>
      </c>
      <c r="PH87">
        <v>0</v>
      </c>
      <c r="PI87">
        <v>0</v>
      </c>
      <c r="PJ87">
        <v>0</v>
      </c>
      <c r="PK87">
        <v>0</v>
      </c>
      <c r="PM87">
        <v>0</v>
      </c>
      <c r="PN87" t="s">
        <v>507</v>
      </c>
      <c r="PP87" t="s">
        <v>1298</v>
      </c>
      <c r="PQ87" t="s">
        <v>1299</v>
      </c>
      <c r="PW87">
        <v>33136</v>
      </c>
      <c r="PX87" t="s">
        <v>1300</v>
      </c>
      <c r="PY87" s="2">
        <v>45464.283877314818</v>
      </c>
      <c r="QB87" t="s">
        <v>480</v>
      </c>
      <c r="QD87" t="s">
        <v>481</v>
      </c>
      <c r="QF87">
        <v>86</v>
      </c>
    </row>
    <row r="88" spans="1:448" x14ac:dyDescent="0.25">
      <c r="A88" t="s">
        <v>1301</v>
      </c>
      <c r="D88" t="s">
        <v>1302</v>
      </c>
      <c r="E88" t="s">
        <v>450</v>
      </c>
      <c r="F88" t="s">
        <v>1303</v>
      </c>
      <c r="G88" t="s">
        <v>1101</v>
      </c>
      <c r="H88" t="s">
        <v>513</v>
      </c>
      <c r="I88">
        <v>0</v>
      </c>
      <c r="J88">
        <v>1</v>
      </c>
      <c r="K88">
        <v>1</v>
      </c>
      <c r="L88">
        <v>0</v>
      </c>
      <c r="M88">
        <v>0</v>
      </c>
      <c r="O88">
        <v>19</v>
      </c>
      <c r="P88">
        <v>90</v>
      </c>
      <c r="Q88" t="s">
        <v>486</v>
      </c>
      <c r="R88" t="s">
        <v>487</v>
      </c>
      <c r="S88" t="s">
        <v>456</v>
      </c>
      <c r="T88" t="s">
        <v>665</v>
      </c>
      <c r="U88">
        <v>0</v>
      </c>
      <c r="V88">
        <v>0</v>
      </c>
      <c r="W88">
        <v>0</v>
      </c>
      <c r="X88">
        <v>0</v>
      </c>
      <c r="Y88">
        <v>0</v>
      </c>
      <c r="Z88">
        <v>0</v>
      </c>
      <c r="AA88">
        <v>1</v>
      </c>
      <c r="AB88">
        <v>0</v>
      </c>
      <c r="AC88">
        <v>0</v>
      </c>
      <c r="AE88" t="s">
        <v>458</v>
      </c>
      <c r="AF88">
        <v>0</v>
      </c>
      <c r="AG88">
        <v>0</v>
      </c>
      <c r="AH88">
        <v>0</v>
      </c>
      <c r="AI88">
        <v>0</v>
      </c>
      <c r="AJ88">
        <v>1</v>
      </c>
      <c r="AL88" t="s">
        <v>514</v>
      </c>
      <c r="AR88" t="s">
        <v>460</v>
      </c>
      <c r="BA88" t="s">
        <v>460</v>
      </c>
      <c r="BJ88" t="s">
        <v>460</v>
      </c>
      <c r="BS88" t="s">
        <v>460</v>
      </c>
      <c r="CB88" t="s">
        <v>460</v>
      </c>
      <c r="CK88" t="s">
        <v>460</v>
      </c>
      <c r="CT88" t="s">
        <v>460</v>
      </c>
      <c r="DC88" t="s">
        <v>460</v>
      </c>
      <c r="DL88" t="s">
        <v>460</v>
      </c>
      <c r="DU88" t="s">
        <v>460</v>
      </c>
      <c r="ED88" t="s">
        <v>460</v>
      </c>
      <c r="EM88" t="s">
        <v>460</v>
      </c>
      <c r="EV88" t="s">
        <v>460</v>
      </c>
      <c r="FE88" t="s">
        <v>460</v>
      </c>
      <c r="FN88" t="s">
        <v>460</v>
      </c>
      <c r="FW88" t="s">
        <v>460</v>
      </c>
      <c r="GF88" t="s">
        <v>460</v>
      </c>
      <c r="GO88" t="s">
        <v>460</v>
      </c>
      <c r="GX88" t="s">
        <v>461</v>
      </c>
      <c r="HG88" t="s">
        <v>461</v>
      </c>
      <c r="HP88" t="s">
        <v>461</v>
      </c>
      <c r="HY88" t="s">
        <v>460</v>
      </c>
      <c r="IH88" t="s">
        <v>460</v>
      </c>
      <c r="IQ88" t="s">
        <v>460</v>
      </c>
      <c r="IZ88" t="s">
        <v>693</v>
      </c>
      <c r="JA88">
        <v>1</v>
      </c>
      <c r="JB88">
        <v>0</v>
      </c>
      <c r="JC88">
        <v>0</v>
      </c>
      <c r="JD88">
        <v>0</v>
      </c>
      <c r="JE88">
        <v>0</v>
      </c>
      <c r="JF88">
        <v>0</v>
      </c>
      <c r="JG88">
        <v>0</v>
      </c>
      <c r="JH88">
        <v>0</v>
      </c>
      <c r="JI88">
        <v>0</v>
      </c>
      <c r="JJ88">
        <v>0</v>
      </c>
      <c r="JK88">
        <v>0</v>
      </c>
      <c r="JL88">
        <v>0</v>
      </c>
      <c r="JM88">
        <v>0</v>
      </c>
      <c r="JO88" t="s">
        <v>463</v>
      </c>
      <c r="JP88">
        <v>0</v>
      </c>
      <c r="JQ88">
        <v>0</v>
      </c>
      <c r="JR88">
        <v>0</v>
      </c>
      <c r="JS88">
        <v>1</v>
      </c>
      <c r="JT88">
        <v>0</v>
      </c>
      <c r="JU88">
        <v>0</v>
      </c>
      <c r="JV88">
        <v>0</v>
      </c>
      <c r="JW88">
        <v>0</v>
      </c>
      <c r="JY88" t="s">
        <v>538</v>
      </c>
      <c r="JZ88">
        <v>0</v>
      </c>
      <c r="KA88">
        <v>0</v>
      </c>
      <c r="KB88">
        <v>1</v>
      </c>
      <c r="KC88">
        <v>0</v>
      </c>
      <c r="KD88">
        <v>0</v>
      </c>
      <c r="KE88">
        <v>0</v>
      </c>
      <c r="KG88" t="s">
        <v>467</v>
      </c>
      <c r="KI88" t="s">
        <v>466</v>
      </c>
      <c r="KJ88" t="s">
        <v>464</v>
      </c>
      <c r="KK88">
        <v>3</v>
      </c>
      <c r="KL88" t="s">
        <v>464</v>
      </c>
      <c r="KM88">
        <v>3</v>
      </c>
      <c r="KN88" t="s">
        <v>599</v>
      </c>
      <c r="KO88" t="s">
        <v>1304</v>
      </c>
      <c r="KP88">
        <v>0</v>
      </c>
      <c r="KQ88">
        <v>0</v>
      </c>
      <c r="KR88">
        <v>1</v>
      </c>
      <c r="KS88">
        <v>0</v>
      </c>
      <c r="KT88">
        <v>0</v>
      </c>
      <c r="KU88">
        <v>0</v>
      </c>
      <c r="KV88">
        <v>0</v>
      </c>
      <c r="KW88">
        <v>0</v>
      </c>
      <c r="KY88" t="s">
        <v>585</v>
      </c>
      <c r="KZ88" t="s">
        <v>499</v>
      </c>
      <c r="LA88" t="s">
        <v>467</v>
      </c>
      <c r="LB88" t="s">
        <v>457</v>
      </c>
      <c r="LC88">
        <v>0</v>
      </c>
      <c r="LD88">
        <v>0</v>
      </c>
      <c r="LE88">
        <v>0</v>
      </c>
      <c r="LF88">
        <v>0</v>
      </c>
      <c r="LG88">
        <v>0</v>
      </c>
      <c r="LH88">
        <v>0</v>
      </c>
      <c r="LI88">
        <v>1</v>
      </c>
      <c r="LJ88">
        <v>0</v>
      </c>
      <c r="LK88">
        <v>0</v>
      </c>
      <c r="LM88" t="s">
        <v>467</v>
      </c>
      <c r="LZ88" t="s">
        <v>544</v>
      </c>
      <c r="MA88" t="s">
        <v>457</v>
      </c>
      <c r="MB88">
        <v>0</v>
      </c>
      <c r="MC88">
        <v>0</v>
      </c>
      <c r="MD88">
        <v>0</v>
      </c>
      <c r="ME88">
        <v>0</v>
      </c>
      <c r="MF88">
        <v>0</v>
      </c>
      <c r="MG88">
        <v>0</v>
      </c>
      <c r="MH88">
        <v>1</v>
      </c>
      <c r="MJ88" t="s">
        <v>457</v>
      </c>
      <c r="MK88">
        <v>0</v>
      </c>
      <c r="ML88">
        <v>0</v>
      </c>
      <c r="MM88">
        <v>0</v>
      </c>
      <c r="MN88">
        <v>0</v>
      </c>
      <c r="MO88">
        <v>0</v>
      </c>
      <c r="MP88">
        <v>0</v>
      </c>
      <c r="MQ88">
        <v>0</v>
      </c>
      <c r="MR88">
        <v>0</v>
      </c>
      <c r="MS88">
        <v>0</v>
      </c>
      <c r="MT88">
        <v>1</v>
      </c>
      <c r="MX88" t="s">
        <v>471</v>
      </c>
      <c r="MZ88" t="s">
        <v>471</v>
      </c>
      <c r="NB88" t="s">
        <v>471</v>
      </c>
      <c r="ND88" t="s">
        <v>471</v>
      </c>
      <c r="NF88" t="s">
        <v>471</v>
      </c>
      <c r="NH88" t="s">
        <v>471</v>
      </c>
      <c r="NJ88" t="s">
        <v>472</v>
      </c>
      <c r="NK88">
        <v>0</v>
      </c>
      <c r="NL88">
        <v>0</v>
      </c>
      <c r="NM88">
        <v>0</v>
      </c>
      <c r="NN88">
        <v>0</v>
      </c>
      <c r="NO88">
        <v>0</v>
      </c>
      <c r="NP88">
        <v>0</v>
      </c>
      <c r="NQ88">
        <v>0</v>
      </c>
      <c r="NR88">
        <v>0</v>
      </c>
      <c r="NS88">
        <v>0</v>
      </c>
      <c r="NT88">
        <v>0</v>
      </c>
      <c r="NU88">
        <v>0</v>
      </c>
      <c r="NV88">
        <v>0</v>
      </c>
      <c r="NW88">
        <v>1</v>
      </c>
      <c r="NY88" t="s">
        <v>471</v>
      </c>
      <c r="NZ88" t="s">
        <v>700</v>
      </c>
      <c r="OA88">
        <v>0</v>
      </c>
      <c r="OB88">
        <v>0</v>
      </c>
      <c r="OC88">
        <v>0</v>
      </c>
      <c r="OD88">
        <v>0</v>
      </c>
      <c r="OE88">
        <v>0</v>
      </c>
      <c r="OF88">
        <v>0</v>
      </c>
      <c r="OG88">
        <v>0</v>
      </c>
      <c r="OH88">
        <v>0</v>
      </c>
      <c r="OI88">
        <v>0</v>
      </c>
      <c r="OJ88">
        <v>0</v>
      </c>
      <c r="OK88">
        <v>0</v>
      </c>
      <c r="OL88">
        <v>0</v>
      </c>
      <c r="OM88">
        <v>0</v>
      </c>
      <c r="ON88">
        <v>1</v>
      </c>
      <c r="OO88">
        <v>0</v>
      </c>
      <c r="OP88">
        <v>0</v>
      </c>
      <c r="OR88" t="s">
        <v>523</v>
      </c>
      <c r="OS88" t="s">
        <v>464</v>
      </c>
      <c r="PB88">
        <v>2000</v>
      </c>
      <c r="PC88" t="s">
        <v>457</v>
      </c>
      <c r="PD88">
        <v>0</v>
      </c>
      <c r="PE88">
        <v>0</v>
      </c>
      <c r="PF88">
        <v>0</v>
      </c>
      <c r="PG88">
        <v>0</v>
      </c>
      <c r="PH88">
        <v>0</v>
      </c>
      <c r="PI88">
        <v>0</v>
      </c>
      <c r="PJ88">
        <v>0</v>
      </c>
      <c r="PK88">
        <v>1</v>
      </c>
      <c r="PM88">
        <v>2000</v>
      </c>
      <c r="PN88" t="s">
        <v>603</v>
      </c>
      <c r="PP88" t="s">
        <v>508</v>
      </c>
      <c r="PQ88" t="s">
        <v>508</v>
      </c>
      <c r="PW88">
        <v>33137</v>
      </c>
      <c r="PX88" t="s">
        <v>1305</v>
      </c>
      <c r="PY88" s="2">
        <v>45464.285219907397</v>
      </c>
      <c r="QB88" t="s">
        <v>480</v>
      </c>
      <c r="QD88" t="s">
        <v>481</v>
      </c>
      <c r="QF88">
        <v>87</v>
      </c>
    </row>
    <row r="89" spans="1:448" x14ac:dyDescent="0.25">
      <c r="A89" t="s">
        <v>1306</v>
      </c>
      <c r="D89" t="s">
        <v>1307</v>
      </c>
      <c r="E89" t="s">
        <v>450</v>
      </c>
      <c r="F89" t="s">
        <v>1308</v>
      </c>
      <c r="G89" t="s">
        <v>1101</v>
      </c>
      <c r="H89" t="s">
        <v>530</v>
      </c>
      <c r="I89">
        <v>0</v>
      </c>
      <c r="J89">
        <v>1</v>
      </c>
      <c r="K89">
        <v>1</v>
      </c>
      <c r="L89">
        <v>1</v>
      </c>
      <c r="M89">
        <v>0</v>
      </c>
      <c r="O89">
        <v>2009</v>
      </c>
      <c r="P89">
        <v>65</v>
      </c>
      <c r="Q89" t="s">
        <v>584</v>
      </c>
      <c r="R89" t="s">
        <v>813</v>
      </c>
      <c r="S89" t="s">
        <v>488</v>
      </c>
      <c r="T89" t="s">
        <v>531</v>
      </c>
      <c r="U89">
        <v>0</v>
      </c>
      <c r="V89">
        <v>1</v>
      </c>
      <c r="W89">
        <v>0</v>
      </c>
      <c r="X89">
        <v>0</v>
      </c>
      <c r="Y89">
        <v>0</v>
      </c>
      <c r="Z89">
        <v>0</v>
      </c>
      <c r="AA89">
        <v>0</v>
      </c>
      <c r="AB89">
        <v>0</v>
      </c>
      <c r="AC89">
        <v>0</v>
      </c>
      <c r="AE89" t="s">
        <v>458</v>
      </c>
      <c r="AF89">
        <v>0</v>
      </c>
      <c r="AG89">
        <v>0</v>
      </c>
      <c r="AH89">
        <v>0</v>
      </c>
      <c r="AI89">
        <v>0</v>
      </c>
      <c r="AJ89">
        <v>1</v>
      </c>
      <c r="AL89" t="s">
        <v>459</v>
      </c>
      <c r="AR89" t="s">
        <v>460</v>
      </c>
      <c r="BA89" t="s">
        <v>460</v>
      </c>
      <c r="BJ89" t="s">
        <v>460</v>
      </c>
      <c r="BS89" t="s">
        <v>460</v>
      </c>
      <c r="CB89" t="s">
        <v>460</v>
      </c>
      <c r="CK89" t="s">
        <v>460</v>
      </c>
      <c r="CT89" t="s">
        <v>460</v>
      </c>
      <c r="DC89" t="s">
        <v>460</v>
      </c>
      <c r="DL89" t="s">
        <v>460</v>
      </c>
      <c r="DU89" t="s">
        <v>460</v>
      </c>
      <c r="ED89" t="s">
        <v>460</v>
      </c>
      <c r="EM89" t="s">
        <v>460</v>
      </c>
      <c r="EV89" t="s">
        <v>460</v>
      </c>
      <c r="FE89" t="s">
        <v>460</v>
      </c>
      <c r="FN89" t="s">
        <v>460</v>
      </c>
      <c r="FW89" t="s">
        <v>460</v>
      </c>
      <c r="GF89" t="s">
        <v>460</v>
      </c>
      <c r="GO89" t="s">
        <v>460</v>
      </c>
      <c r="GX89" t="s">
        <v>460</v>
      </c>
      <c r="HG89" t="s">
        <v>460</v>
      </c>
      <c r="HP89" t="s">
        <v>460</v>
      </c>
      <c r="HY89" t="s">
        <v>460</v>
      </c>
      <c r="IH89" t="s">
        <v>460</v>
      </c>
      <c r="IQ89" t="s">
        <v>460</v>
      </c>
      <c r="IZ89" t="s">
        <v>457</v>
      </c>
      <c r="JA89">
        <v>0</v>
      </c>
      <c r="JB89">
        <v>0</v>
      </c>
      <c r="JC89">
        <v>0</v>
      </c>
      <c r="JD89">
        <v>0</v>
      </c>
      <c r="JE89">
        <v>0</v>
      </c>
      <c r="JF89">
        <v>0</v>
      </c>
      <c r="JG89">
        <v>0</v>
      </c>
      <c r="JH89">
        <v>0</v>
      </c>
      <c r="JI89">
        <v>0</v>
      </c>
      <c r="JJ89">
        <v>0</v>
      </c>
      <c r="JK89">
        <v>0</v>
      </c>
      <c r="JL89">
        <v>1</v>
      </c>
      <c r="JM89">
        <v>0</v>
      </c>
      <c r="JO89" t="s">
        <v>457</v>
      </c>
      <c r="JP89">
        <v>0</v>
      </c>
      <c r="JQ89">
        <v>0</v>
      </c>
      <c r="JR89">
        <v>0</v>
      </c>
      <c r="JS89">
        <v>0</v>
      </c>
      <c r="JT89">
        <v>0</v>
      </c>
      <c r="JU89">
        <v>0</v>
      </c>
      <c r="JV89">
        <v>0</v>
      </c>
      <c r="JW89">
        <v>1</v>
      </c>
      <c r="JY89" t="s">
        <v>457</v>
      </c>
      <c r="JZ89">
        <v>0</v>
      </c>
      <c r="KA89">
        <v>0</v>
      </c>
      <c r="KB89">
        <v>0</v>
      </c>
      <c r="KC89">
        <v>0</v>
      </c>
      <c r="KD89">
        <v>0</v>
      </c>
      <c r="KE89">
        <v>1</v>
      </c>
      <c r="KG89" t="s">
        <v>467</v>
      </c>
      <c r="KI89" t="s">
        <v>496</v>
      </c>
      <c r="KJ89" t="s">
        <v>464</v>
      </c>
      <c r="KK89">
        <v>15</v>
      </c>
      <c r="KL89" t="s">
        <v>464</v>
      </c>
      <c r="KM89">
        <v>8</v>
      </c>
      <c r="KN89" t="s">
        <v>459</v>
      </c>
      <c r="KO89" t="s">
        <v>516</v>
      </c>
      <c r="KP89">
        <v>0</v>
      </c>
      <c r="KQ89">
        <v>1</v>
      </c>
      <c r="KR89">
        <v>0</v>
      </c>
      <c r="KS89">
        <v>0</v>
      </c>
      <c r="KT89">
        <v>0</v>
      </c>
      <c r="KU89">
        <v>0</v>
      </c>
      <c r="KV89">
        <v>0</v>
      </c>
      <c r="KW89">
        <v>0</v>
      </c>
      <c r="KY89" t="s">
        <v>498</v>
      </c>
      <c r="KZ89" t="s">
        <v>918</v>
      </c>
      <c r="LA89" t="s">
        <v>467</v>
      </c>
      <c r="LB89" t="s">
        <v>457</v>
      </c>
      <c r="LC89">
        <v>0</v>
      </c>
      <c r="LD89">
        <v>0</v>
      </c>
      <c r="LE89">
        <v>0</v>
      </c>
      <c r="LF89">
        <v>0</v>
      </c>
      <c r="LG89">
        <v>0</v>
      </c>
      <c r="LH89">
        <v>0</v>
      </c>
      <c r="LI89">
        <v>1</v>
      </c>
      <c r="LJ89">
        <v>0</v>
      </c>
      <c r="LK89">
        <v>0</v>
      </c>
      <c r="LM89" t="s">
        <v>467</v>
      </c>
      <c r="LZ89" t="s">
        <v>544</v>
      </c>
      <c r="MA89" t="s">
        <v>457</v>
      </c>
      <c r="MB89">
        <v>0</v>
      </c>
      <c r="MC89">
        <v>0</v>
      </c>
      <c r="MD89">
        <v>0</v>
      </c>
      <c r="ME89">
        <v>0</v>
      </c>
      <c r="MF89">
        <v>0</v>
      </c>
      <c r="MG89">
        <v>0</v>
      </c>
      <c r="MH89">
        <v>1</v>
      </c>
      <c r="MJ89" t="s">
        <v>457</v>
      </c>
      <c r="MK89">
        <v>0</v>
      </c>
      <c r="ML89">
        <v>0</v>
      </c>
      <c r="MM89">
        <v>0</v>
      </c>
      <c r="MN89">
        <v>0</v>
      </c>
      <c r="MO89">
        <v>0</v>
      </c>
      <c r="MP89">
        <v>0</v>
      </c>
      <c r="MQ89">
        <v>0</v>
      </c>
      <c r="MR89">
        <v>0</v>
      </c>
      <c r="MS89">
        <v>0</v>
      </c>
      <c r="MT89">
        <v>1</v>
      </c>
      <c r="MX89" t="s">
        <v>471</v>
      </c>
      <c r="MZ89" t="s">
        <v>471</v>
      </c>
      <c r="NB89" t="s">
        <v>471</v>
      </c>
      <c r="ND89" t="s">
        <v>471</v>
      </c>
      <c r="NF89" t="s">
        <v>471</v>
      </c>
      <c r="NH89" t="s">
        <v>471</v>
      </c>
      <c r="NJ89" t="s">
        <v>472</v>
      </c>
      <c r="NK89">
        <v>0</v>
      </c>
      <c r="NL89">
        <v>0</v>
      </c>
      <c r="NM89">
        <v>0</v>
      </c>
      <c r="NN89">
        <v>0</v>
      </c>
      <c r="NO89">
        <v>0</v>
      </c>
      <c r="NP89">
        <v>0</v>
      </c>
      <c r="NQ89">
        <v>0</v>
      </c>
      <c r="NR89">
        <v>0</v>
      </c>
      <c r="NS89">
        <v>0</v>
      </c>
      <c r="NT89">
        <v>0</v>
      </c>
      <c r="NU89">
        <v>0</v>
      </c>
      <c r="NV89">
        <v>0</v>
      </c>
      <c r="NW89">
        <v>1</v>
      </c>
      <c r="NY89" t="s">
        <v>456</v>
      </c>
      <c r="NZ89" t="s">
        <v>522</v>
      </c>
      <c r="OA89">
        <v>0</v>
      </c>
      <c r="OB89">
        <v>0</v>
      </c>
      <c r="OC89">
        <v>0</v>
      </c>
      <c r="OD89">
        <v>0</v>
      </c>
      <c r="OE89">
        <v>0</v>
      </c>
      <c r="OF89">
        <v>0</v>
      </c>
      <c r="OG89">
        <v>0</v>
      </c>
      <c r="OH89">
        <v>0</v>
      </c>
      <c r="OI89">
        <v>0</v>
      </c>
      <c r="OJ89">
        <v>0</v>
      </c>
      <c r="OK89">
        <v>0</v>
      </c>
      <c r="OL89">
        <v>0</v>
      </c>
      <c r="OM89">
        <v>0</v>
      </c>
      <c r="ON89">
        <v>0</v>
      </c>
      <c r="OO89">
        <v>0</v>
      </c>
      <c r="OP89">
        <v>1</v>
      </c>
      <c r="OR89" t="s">
        <v>474</v>
      </c>
      <c r="OS89" t="s">
        <v>467</v>
      </c>
      <c r="OT89" t="s">
        <v>577</v>
      </c>
      <c r="OU89">
        <v>0</v>
      </c>
      <c r="OV89">
        <v>1</v>
      </c>
      <c r="OW89">
        <v>0</v>
      </c>
      <c r="OX89">
        <v>0</v>
      </c>
      <c r="OY89">
        <v>0</v>
      </c>
      <c r="OZ89">
        <v>0</v>
      </c>
      <c r="PC89" t="s">
        <v>457</v>
      </c>
      <c r="PD89">
        <v>0</v>
      </c>
      <c r="PE89">
        <v>0</v>
      </c>
      <c r="PF89">
        <v>0</v>
      </c>
      <c r="PG89">
        <v>0</v>
      </c>
      <c r="PH89">
        <v>0</v>
      </c>
      <c r="PI89">
        <v>0</v>
      </c>
      <c r="PJ89">
        <v>0</v>
      </c>
      <c r="PK89">
        <v>1</v>
      </c>
      <c r="PM89">
        <v>0</v>
      </c>
      <c r="PN89" t="s">
        <v>603</v>
      </c>
      <c r="PP89" t="s">
        <v>1288</v>
      </c>
      <c r="PQ89" t="s">
        <v>1309</v>
      </c>
      <c r="PW89">
        <v>33138</v>
      </c>
      <c r="PX89" t="s">
        <v>1310</v>
      </c>
      <c r="PY89" s="2">
        <v>45464.286122685182</v>
      </c>
      <c r="QB89" t="s">
        <v>480</v>
      </c>
      <c r="QD89" t="s">
        <v>481</v>
      </c>
      <c r="QF89">
        <v>88</v>
      </c>
    </row>
    <row r="90" spans="1:448" x14ac:dyDescent="0.25">
      <c r="A90" t="s">
        <v>1311</v>
      </c>
      <c r="D90" t="s">
        <v>1312</v>
      </c>
      <c r="E90" t="s">
        <v>450</v>
      </c>
      <c r="F90" t="s">
        <v>1313</v>
      </c>
      <c r="G90" t="s">
        <v>452</v>
      </c>
      <c r="H90" t="s">
        <v>568</v>
      </c>
      <c r="I90">
        <v>0</v>
      </c>
      <c r="J90">
        <v>1</v>
      </c>
      <c r="K90">
        <v>0</v>
      </c>
      <c r="L90">
        <v>0</v>
      </c>
      <c r="M90">
        <v>0</v>
      </c>
      <c r="O90">
        <v>35</v>
      </c>
      <c r="P90">
        <v>48</v>
      </c>
      <c r="Q90" t="s">
        <v>486</v>
      </c>
      <c r="R90" t="s">
        <v>455</v>
      </c>
      <c r="S90" t="s">
        <v>488</v>
      </c>
      <c r="T90" t="s">
        <v>457</v>
      </c>
      <c r="U90">
        <v>0</v>
      </c>
      <c r="V90">
        <v>0</v>
      </c>
      <c r="W90">
        <v>0</v>
      </c>
      <c r="X90">
        <v>0</v>
      </c>
      <c r="Y90">
        <v>0</v>
      </c>
      <c r="Z90">
        <v>0</v>
      </c>
      <c r="AA90">
        <v>0</v>
      </c>
      <c r="AB90">
        <v>0</v>
      </c>
      <c r="AC90">
        <v>1</v>
      </c>
      <c r="AE90" t="s">
        <v>458</v>
      </c>
      <c r="AF90">
        <v>0</v>
      </c>
      <c r="AG90">
        <v>0</v>
      </c>
      <c r="AH90">
        <v>0</v>
      </c>
      <c r="AI90">
        <v>0</v>
      </c>
      <c r="AJ90">
        <v>1</v>
      </c>
      <c r="AL90" t="s">
        <v>459</v>
      </c>
      <c r="AR90" t="s">
        <v>461</v>
      </c>
      <c r="BA90" t="s">
        <v>460</v>
      </c>
      <c r="BJ90" t="s">
        <v>461</v>
      </c>
      <c r="BS90" t="s">
        <v>460</v>
      </c>
      <c r="CB90" t="s">
        <v>461</v>
      </c>
      <c r="CK90" t="s">
        <v>460</v>
      </c>
      <c r="CT90" t="s">
        <v>461</v>
      </c>
      <c r="DC90" t="s">
        <v>460</v>
      </c>
      <c r="DL90" t="s">
        <v>460</v>
      </c>
      <c r="DU90" t="s">
        <v>461</v>
      </c>
      <c r="ED90" t="s">
        <v>461</v>
      </c>
      <c r="EM90" t="s">
        <v>460</v>
      </c>
      <c r="EV90" t="s">
        <v>460</v>
      </c>
      <c r="FE90" t="s">
        <v>460</v>
      </c>
      <c r="FN90" t="s">
        <v>461</v>
      </c>
      <c r="FW90" t="s">
        <v>461</v>
      </c>
      <c r="GF90" t="s">
        <v>461</v>
      </c>
      <c r="GO90" t="s">
        <v>461</v>
      </c>
      <c r="GX90" t="s">
        <v>461</v>
      </c>
      <c r="HG90" t="s">
        <v>461</v>
      </c>
      <c r="HP90" t="s">
        <v>461</v>
      </c>
      <c r="HY90" t="s">
        <v>460</v>
      </c>
      <c r="IH90" t="s">
        <v>461</v>
      </c>
      <c r="IQ90" t="s">
        <v>460</v>
      </c>
      <c r="IZ90" t="s">
        <v>457</v>
      </c>
      <c r="JA90">
        <v>0</v>
      </c>
      <c r="JB90">
        <v>0</v>
      </c>
      <c r="JC90">
        <v>0</v>
      </c>
      <c r="JD90">
        <v>0</v>
      </c>
      <c r="JE90">
        <v>0</v>
      </c>
      <c r="JF90">
        <v>0</v>
      </c>
      <c r="JG90">
        <v>0</v>
      </c>
      <c r="JH90">
        <v>0</v>
      </c>
      <c r="JI90">
        <v>0</v>
      </c>
      <c r="JJ90">
        <v>0</v>
      </c>
      <c r="JK90">
        <v>0</v>
      </c>
      <c r="JL90">
        <v>1</v>
      </c>
      <c r="JM90">
        <v>0</v>
      </c>
      <c r="JO90" t="s">
        <v>463</v>
      </c>
      <c r="JP90">
        <v>0</v>
      </c>
      <c r="JQ90">
        <v>0</v>
      </c>
      <c r="JR90">
        <v>0</v>
      </c>
      <c r="JS90">
        <v>1</v>
      </c>
      <c r="JT90">
        <v>0</v>
      </c>
      <c r="JU90">
        <v>0</v>
      </c>
      <c r="JV90">
        <v>0</v>
      </c>
      <c r="JW90">
        <v>0</v>
      </c>
      <c r="JY90" t="s">
        <v>515</v>
      </c>
      <c r="JZ90">
        <v>1</v>
      </c>
      <c r="KA90">
        <v>0</v>
      </c>
      <c r="KB90">
        <v>0</v>
      </c>
      <c r="KC90">
        <v>0</v>
      </c>
      <c r="KD90">
        <v>0</v>
      </c>
      <c r="KE90">
        <v>0</v>
      </c>
      <c r="KG90" t="s">
        <v>467</v>
      </c>
      <c r="KI90" t="s">
        <v>496</v>
      </c>
      <c r="KJ90" t="s">
        <v>467</v>
      </c>
      <c r="KO90" t="s">
        <v>457</v>
      </c>
      <c r="KP90">
        <v>0</v>
      </c>
      <c r="KQ90">
        <v>0</v>
      </c>
      <c r="KR90">
        <v>0</v>
      </c>
      <c r="KS90">
        <v>0</v>
      </c>
      <c r="KT90">
        <v>0</v>
      </c>
      <c r="KU90">
        <v>0</v>
      </c>
      <c r="KV90">
        <v>0</v>
      </c>
      <c r="KW90">
        <v>1</v>
      </c>
      <c r="LB90" t="s">
        <v>457</v>
      </c>
      <c r="LC90">
        <v>0</v>
      </c>
      <c r="LD90">
        <v>0</v>
      </c>
      <c r="LE90">
        <v>0</v>
      </c>
      <c r="LF90">
        <v>0</v>
      </c>
      <c r="LG90">
        <v>0</v>
      </c>
      <c r="LH90">
        <v>0</v>
      </c>
      <c r="LI90">
        <v>1</v>
      </c>
      <c r="LJ90">
        <v>0</v>
      </c>
      <c r="LK90">
        <v>0</v>
      </c>
      <c r="LM90" t="s">
        <v>467</v>
      </c>
      <c r="LZ90" t="s">
        <v>544</v>
      </c>
      <c r="MA90" t="s">
        <v>457</v>
      </c>
      <c r="MB90">
        <v>0</v>
      </c>
      <c r="MC90">
        <v>0</v>
      </c>
      <c r="MD90">
        <v>0</v>
      </c>
      <c r="ME90">
        <v>0</v>
      </c>
      <c r="MF90">
        <v>0</v>
      </c>
      <c r="MG90">
        <v>0</v>
      </c>
      <c r="MH90">
        <v>1</v>
      </c>
      <c r="MJ90" t="s">
        <v>457</v>
      </c>
      <c r="MK90">
        <v>0</v>
      </c>
      <c r="ML90">
        <v>0</v>
      </c>
      <c r="MM90">
        <v>0</v>
      </c>
      <c r="MN90">
        <v>0</v>
      </c>
      <c r="MO90">
        <v>0</v>
      </c>
      <c r="MP90">
        <v>0</v>
      </c>
      <c r="MQ90">
        <v>0</v>
      </c>
      <c r="MR90">
        <v>0</v>
      </c>
      <c r="MS90">
        <v>0</v>
      </c>
      <c r="MT90">
        <v>1</v>
      </c>
      <c r="MX90" t="s">
        <v>644</v>
      </c>
      <c r="MZ90" t="s">
        <v>470</v>
      </c>
      <c r="NB90" t="s">
        <v>471</v>
      </c>
      <c r="ND90" t="s">
        <v>471</v>
      </c>
      <c r="NF90" t="s">
        <v>471</v>
      </c>
      <c r="NH90" t="s">
        <v>471</v>
      </c>
      <c r="NJ90" t="s">
        <v>521</v>
      </c>
      <c r="NK90">
        <v>1</v>
      </c>
      <c r="NL90">
        <v>0</v>
      </c>
      <c r="NM90">
        <v>0</v>
      </c>
      <c r="NN90">
        <v>0</v>
      </c>
      <c r="NO90">
        <v>0</v>
      </c>
      <c r="NP90">
        <v>0</v>
      </c>
      <c r="NQ90">
        <v>0</v>
      </c>
      <c r="NR90">
        <v>0</v>
      </c>
      <c r="NS90">
        <v>0</v>
      </c>
      <c r="NT90">
        <v>0</v>
      </c>
      <c r="NU90">
        <v>0</v>
      </c>
      <c r="NV90">
        <v>0</v>
      </c>
      <c r="NW90">
        <v>0</v>
      </c>
      <c r="NY90" t="s">
        <v>644</v>
      </c>
      <c r="NZ90" t="s">
        <v>1079</v>
      </c>
      <c r="OA90">
        <v>0</v>
      </c>
      <c r="OB90">
        <v>0</v>
      </c>
      <c r="OC90">
        <v>0</v>
      </c>
      <c r="OD90">
        <v>0</v>
      </c>
      <c r="OE90">
        <v>0</v>
      </c>
      <c r="OF90">
        <v>0</v>
      </c>
      <c r="OG90">
        <v>1</v>
      </c>
      <c r="OH90">
        <v>0</v>
      </c>
      <c r="OI90">
        <v>0</v>
      </c>
      <c r="OJ90">
        <v>0</v>
      </c>
      <c r="OK90">
        <v>0</v>
      </c>
      <c r="OL90">
        <v>0</v>
      </c>
      <c r="OM90">
        <v>0</v>
      </c>
      <c r="ON90">
        <v>0</v>
      </c>
      <c r="OO90">
        <v>0</v>
      </c>
      <c r="OP90">
        <v>0</v>
      </c>
      <c r="OR90" t="s">
        <v>523</v>
      </c>
      <c r="OS90" t="s">
        <v>464</v>
      </c>
      <c r="PB90">
        <v>5000000000</v>
      </c>
      <c r="PC90" t="s">
        <v>577</v>
      </c>
      <c r="PD90">
        <v>0</v>
      </c>
      <c r="PE90">
        <v>0</v>
      </c>
      <c r="PF90">
        <v>1</v>
      </c>
      <c r="PG90">
        <v>0</v>
      </c>
      <c r="PH90">
        <v>0</v>
      </c>
      <c r="PI90">
        <v>0</v>
      </c>
      <c r="PJ90">
        <v>0</v>
      </c>
      <c r="PK90">
        <v>0</v>
      </c>
      <c r="PM90">
        <v>0</v>
      </c>
      <c r="PN90" t="s">
        <v>507</v>
      </c>
      <c r="PP90" t="s">
        <v>1120</v>
      </c>
      <c r="PQ90" t="s">
        <v>619</v>
      </c>
      <c r="PW90">
        <v>33139</v>
      </c>
      <c r="PX90" t="s">
        <v>1314</v>
      </c>
      <c r="PY90" s="2">
        <v>45464.286759259259</v>
      </c>
      <c r="QB90" t="s">
        <v>480</v>
      </c>
      <c r="QD90" t="s">
        <v>481</v>
      </c>
      <c r="QF90">
        <v>89</v>
      </c>
    </row>
    <row r="91" spans="1:448" x14ac:dyDescent="0.25">
      <c r="A91" t="s">
        <v>1315</v>
      </c>
      <c r="D91" t="s">
        <v>1316</v>
      </c>
      <c r="E91" t="s">
        <v>450</v>
      </c>
      <c r="F91" t="s">
        <v>1317</v>
      </c>
      <c r="G91" t="s">
        <v>1101</v>
      </c>
      <c r="H91" t="s">
        <v>453</v>
      </c>
      <c r="I91">
        <v>0</v>
      </c>
      <c r="J91">
        <v>0</v>
      </c>
      <c r="K91">
        <v>0</v>
      </c>
      <c r="L91">
        <v>1</v>
      </c>
      <c r="M91">
        <v>0</v>
      </c>
      <c r="O91">
        <v>2014</v>
      </c>
      <c r="P91">
        <v>95</v>
      </c>
      <c r="Q91" t="s">
        <v>728</v>
      </c>
      <c r="R91" t="s">
        <v>813</v>
      </c>
      <c r="S91" t="s">
        <v>456</v>
      </c>
      <c r="T91" t="s">
        <v>531</v>
      </c>
      <c r="U91">
        <v>0</v>
      </c>
      <c r="V91">
        <v>1</v>
      </c>
      <c r="W91">
        <v>0</v>
      </c>
      <c r="X91">
        <v>0</v>
      </c>
      <c r="Y91">
        <v>0</v>
      </c>
      <c r="Z91">
        <v>0</v>
      </c>
      <c r="AA91">
        <v>0</v>
      </c>
      <c r="AB91">
        <v>0</v>
      </c>
      <c r="AC91">
        <v>0</v>
      </c>
      <c r="AE91" t="s">
        <v>610</v>
      </c>
      <c r="AF91">
        <v>1</v>
      </c>
      <c r="AG91">
        <v>0</v>
      </c>
      <c r="AH91">
        <v>0</v>
      </c>
      <c r="AI91">
        <v>0</v>
      </c>
      <c r="AJ91">
        <v>0</v>
      </c>
      <c r="AL91" t="s">
        <v>514</v>
      </c>
      <c r="AR91" t="s">
        <v>460</v>
      </c>
      <c r="BA91" t="s">
        <v>489</v>
      </c>
      <c r="BB91" t="s">
        <v>556</v>
      </c>
      <c r="BC91">
        <v>0</v>
      </c>
      <c r="BD91">
        <v>0</v>
      </c>
      <c r="BE91">
        <v>0</v>
      </c>
      <c r="BF91">
        <v>0</v>
      </c>
      <c r="BG91">
        <v>1</v>
      </c>
      <c r="BJ91" t="s">
        <v>460</v>
      </c>
      <c r="BS91" t="s">
        <v>489</v>
      </c>
      <c r="BT91" t="s">
        <v>533</v>
      </c>
      <c r="BU91">
        <v>0</v>
      </c>
      <c r="BV91">
        <v>0</v>
      </c>
      <c r="BW91">
        <v>0</v>
      </c>
      <c r="BX91">
        <v>1</v>
      </c>
      <c r="BY91">
        <v>0</v>
      </c>
      <c r="CB91" t="s">
        <v>461</v>
      </c>
      <c r="CK91" t="s">
        <v>460</v>
      </c>
      <c r="CT91" t="s">
        <v>460</v>
      </c>
      <c r="DC91" t="s">
        <v>489</v>
      </c>
      <c r="DD91" t="s">
        <v>556</v>
      </c>
      <c r="DE91">
        <v>0</v>
      </c>
      <c r="DF91">
        <v>0</v>
      </c>
      <c r="DG91">
        <v>0</v>
      </c>
      <c r="DH91">
        <v>0</v>
      </c>
      <c r="DI91">
        <v>1</v>
      </c>
      <c r="DL91" t="s">
        <v>489</v>
      </c>
      <c r="DM91" t="s">
        <v>556</v>
      </c>
      <c r="DN91">
        <v>0</v>
      </c>
      <c r="DO91">
        <v>0</v>
      </c>
      <c r="DP91">
        <v>0</v>
      </c>
      <c r="DQ91">
        <v>0</v>
      </c>
      <c r="DR91">
        <v>1</v>
      </c>
      <c r="DU91" t="s">
        <v>489</v>
      </c>
      <c r="DV91" t="s">
        <v>557</v>
      </c>
      <c r="DW91">
        <v>0</v>
      </c>
      <c r="DX91">
        <v>0</v>
      </c>
      <c r="DY91">
        <v>1</v>
      </c>
      <c r="DZ91">
        <v>0</v>
      </c>
      <c r="EA91">
        <v>0</v>
      </c>
      <c r="ED91" t="s">
        <v>460</v>
      </c>
      <c r="EM91" t="s">
        <v>460</v>
      </c>
      <c r="EV91" t="s">
        <v>489</v>
      </c>
      <c r="EW91" t="s">
        <v>490</v>
      </c>
      <c r="EX91">
        <v>0</v>
      </c>
      <c r="EY91">
        <v>1</v>
      </c>
      <c r="EZ91">
        <v>0</v>
      </c>
      <c r="FA91">
        <v>0</v>
      </c>
      <c r="FB91">
        <v>0</v>
      </c>
      <c r="FE91" t="s">
        <v>460</v>
      </c>
      <c r="FN91" t="s">
        <v>489</v>
      </c>
      <c r="FO91" t="s">
        <v>557</v>
      </c>
      <c r="FP91">
        <v>0</v>
      </c>
      <c r="FQ91">
        <v>0</v>
      </c>
      <c r="FR91">
        <v>1</v>
      </c>
      <c r="FS91">
        <v>0</v>
      </c>
      <c r="FT91">
        <v>0</v>
      </c>
      <c r="FW91" t="s">
        <v>461</v>
      </c>
      <c r="GF91" t="s">
        <v>461</v>
      </c>
      <c r="GO91" t="s">
        <v>489</v>
      </c>
      <c r="GP91" t="s">
        <v>557</v>
      </c>
      <c r="GQ91">
        <v>0</v>
      </c>
      <c r="GR91">
        <v>0</v>
      </c>
      <c r="GS91">
        <v>1</v>
      </c>
      <c r="GT91">
        <v>0</v>
      </c>
      <c r="GU91">
        <v>0</v>
      </c>
      <c r="GX91" t="s">
        <v>461</v>
      </c>
      <c r="HG91" t="s">
        <v>461</v>
      </c>
      <c r="HP91" t="s">
        <v>461</v>
      </c>
      <c r="HY91" t="s">
        <v>489</v>
      </c>
      <c r="HZ91" t="s">
        <v>533</v>
      </c>
      <c r="IA91">
        <v>0</v>
      </c>
      <c r="IB91">
        <v>0</v>
      </c>
      <c r="IC91">
        <v>0</v>
      </c>
      <c r="ID91">
        <v>1</v>
      </c>
      <c r="IE91">
        <v>0</v>
      </c>
      <c r="IH91" t="s">
        <v>489</v>
      </c>
      <c r="II91" t="s">
        <v>533</v>
      </c>
      <c r="IJ91">
        <v>0</v>
      </c>
      <c r="IK91">
        <v>0</v>
      </c>
      <c r="IL91">
        <v>0</v>
      </c>
      <c r="IM91">
        <v>1</v>
      </c>
      <c r="IN91">
        <v>0</v>
      </c>
      <c r="IQ91" t="s">
        <v>460</v>
      </c>
      <c r="IZ91" t="s">
        <v>558</v>
      </c>
      <c r="JA91">
        <v>0</v>
      </c>
      <c r="JB91">
        <v>0</v>
      </c>
      <c r="JC91">
        <v>0</v>
      </c>
      <c r="JD91">
        <v>0</v>
      </c>
      <c r="JE91">
        <v>0</v>
      </c>
      <c r="JF91">
        <v>0</v>
      </c>
      <c r="JG91">
        <v>0</v>
      </c>
      <c r="JH91">
        <v>0</v>
      </c>
      <c r="JI91">
        <v>0</v>
      </c>
      <c r="JJ91">
        <v>0</v>
      </c>
      <c r="JK91">
        <v>0</v>
      </c>
      <c r="JL91">
        <v>0</v>
      </c>
      <c r="JM91">
        <v>1</v>
      </c>
      <c r="JO91" t="s">
        <v>612</v>
      </c>
      <c r="JP91">
        <v>1</v>
      </c>
      <c r="JQ91">
        <v>0</v>
      </c>
      <c r="JR91">
        <v>0</v>
      </c>
      <c r="JS91">
        <v>0</v>
      </c>
      <c r="JT91">
        <v>0</v>
      </c>
      <c r="JU91">
        <v>0</v>
      </c>
      <c r="JV91">
        <v>0</v>
      </c>
      <c r="JW91">
        <v>0</v>
      </c>
      <c r="JY91" t="s">
        <v>1318</v>
      </c>
      <c r="JZ91">
        <v>0</v>
      </c>
      <c r="KA91">
        <v>1</v>
      </c>
      <c r="KB91">
        <v>0</v>
      </c>
      <c r="KC91">
        <v>0</v>
      </c>
      <c r="KD91">
        <v>0</v>
      </c>
      <c r="KE91">
        <v>0</v>
      </c>
      <c r="KG91" t="s">
        <v>464</v>
      </c>
      <c r="KH91" t="s">
        <v>736</v>
      </c>
      <c r="KI91" t="s">
        <v>540</v>
      </c>
      <c r="KJ91" t="s">
        <v>464</v>
      </c>
      <c r="KK91">
        <v>20</v>
      </c>
      <c r="KL91" t="s">
        <v>464</v>
      </c>
      <c r="KM91">
        <v>2</v>
      </c>
      <c r="KN91" t="s">
        <v>471</v>
      </c>
      <c r="KO91" t="s">
        <v>516</v>
      </c>
      <c r="KP91">
        <v>0</v>
      </c>
      <c r="KQ91">
        <v>1</v>
      </c>
      <c r="KR91">
        <v>0</v>
      </c>
      <c r="KS91">
        <v>0</v>
      </c>
      <c r="KT91">
        <v>0</v>
      </c>
      <c r="KU91">
        <v>0</v>
      </c>
      <c r="KV91">
        <v>0</v>
      </c>
      <c r="KW91">
        <v>0</v>
      </c>
      <c r="KY91" t="s">
        <v>585</v>
      </c>
      <c r="KZ91" t="s">
        <v>543</v>
      </c>
      <c r="LA91" t="s">
        <v>464</v>
      </c>
      <c r="LB91" t="s">
        <v>457</v>
      </c>
      <c r="LC91">
        <v>0</v>
      </c>
      <c r="LD91">
        <v>0</v>
      </c>
      <c r="LE91">
        <v>0</v>
      </c>
      <c r="LF91">
        <v>0</v>
      </c>
      <c r="LG91">
        <v>0</v>
      </c>
      <c r="LH91">
        <v>0</v>
      </c>
      <c r="LI91">
        <v>1</v>
      </c>
      <c r="LJ91">
        <v>0</v>
      </c>
      <c r="LK91">
        <v>0</v>
      </c>
      <c r="LM91" t="s">
        <v>467</v>
      </c>
      <c r="LZ91" t="s">
        <v>469</v>
      </c>
      <c r="MA91" t="s">
        <v>1319</v>
      </c>
      <c r="MB91">
        <v>0</v>
      </c>
      <c r="MC91">
        <v>0</v>
      </c>
      <c r="MD91">
        <v>0</v>
      </c>
      <c r="ME91">
        <v>1</v>
      </c>
      <c r="MF91">
        <v>0</v>
      </c>
      <c r="MG91">
        <v>0</v>
      </c>
      <c r="MH91">
        <v>0</v>
      </c>
      <c r="MJ91" t="s">
        <v>856</v>
      </c>
      <c r="MK91">
        <v>0</v>
      </c>
      <c r="ML91">
        <v>0</v>
      </c>
      <c r="MM91">
        <v>1</v>
      </c>
      <c r="MN91">
        <v>0</v>
      </c>
      <c r="MO91">
        <v>0</v>
      </c>
      <c r="MP91">
        <v>0</v>
      </c>
      <c r="MQ91">
        <v>0</v>
      </c>
      <c r="MR91">
        <v>0</v>
      </c>
      <c r="MS91">
        <v>0</v>
      </c>
      <c r="MT91">
        <v>0</v>
      </c>
      <c r="MX91" t="s">
        <v>501</v>
      </c>
      <c r="MZ91" t="s">
        <v>546</v>
      </c>
      <c r="NB91" t="s">
        <v>501</v>
      </c>
      <c r="ND91" t="s">
        <v>502</v>
      </c>
      <c r="NF91" t="s">
        <v>501</v>
      </c>
      <c r="NH91" t="s">
        <v>501</v>
      </c>
      <c r="NJ91" t="s">
        <v>521</v>
      </c>
      <c r="NK91">
        <v>1</v>
      </c>
      <c r="NL91">
        <v>0</v>
      </c>
      <c r="NM91">
        <v>0</v>
      </c>
      <c r="NN91">
        <v>0</v>
      </c>
      <c r="NO91">
        <v>0</v>
      </c>
      <c r="NP91">
        <v>0</v>
      </c>
      <c r="NQ91">
        <v>0</v>
      </c>
      <c r="NR91">
        <v>0</v>
      </c>
      <c r="NS91">
        <v>0</v>
      </c>
      <c r="NT91">
        <v>0</v>
      </c>
      <c r="NU91">
        <v>0</v>
      </c>
      <c r="NV91">
        <v>0</v>
      </c>
      <c r="NW91">
        <v>0</v>
      </c>
      <c r="NY91" t="s">
        <v>471</v>
      </c>
      <c r="NZ91" t="s">
        <v>679</v>
      </c>
      <c r="OA91">
        <v>0</v>
      </c>
      <c r="OB91">
        <v>1</v>
      </c>
      <c r="OC91">
        <v>0</v>
      </c>
      <c r="OD91">
        <v>0</v>
      </c>
      <c r="OE91">
        <v>0</v>
      </c>
      <c r="OF91">
        <v>0</v>
      </c>
      <c r="OG91">
        <v>0</v>
      </c>
      <c r="OH91">
        <v>0</v>
      </c>
      <c r="OI91">
        <v>0</v>
      </c>
      <c r="OJ91">
        <v>0</v>
      </c>
      <c r="OK91">
        <v>0</v>
      </c>
      <c r="OL91">
        <v>0</v>
      </c>
      <c r="OM91">
        <v>0</v>
      </c>
      <c r="ON91">
        <v>0</v>
      </c>
      <c r="OO91">
        <v>0</v>
      </c>
      <c r="OP91">
        <v>0</v>
      </c>
      <c r="OR91" t="s">
        <v>629</v>
      </c>
      <c r="OS91" t="s">
        <v>464</v>
      </c>
      <c r="PB91">
        <v>500000000</v>
      </c>
      <c r="PC91" t="s">
        <v>658</v>
      </c>
      <c r="PD91">
        <v>0</v>
      </c>
      <c r="PE91">
        <v>1</v>
      </c>
      <c r="PF91">
        <v>0</v>
      </c>
      <c r="PG91">
        <v>0</v>
      </c>
      <c r="PH91">
        <v>0</v>
      </c>
      <c r="PI91">
        <v>0</v>
      </c>
      <c r="PJ91">
        <v>0</v>
      </c>
      <c r="PK91">
        <v>0</v>
      </c>
      <c r="PM91">
        <v>5000000000</v>
      </c>
      <c r="PN91" t="s">
        <v>507</v>
      </c>
      <c r="PP91" t="s">
        <v>1320</v>
      </c>
      <c r="PQ91" t="s">
        <v>1321</v>
      </c>
      <c r="PW91">
        <v>33140</v>
      </c>
      <c r="PX91" t="s">
        <v>1322</v>
      </c>
      <c r="PY91" s="2">
        <v>45464.28696759259</v>
      </c>
      <c r="QB91" t="s">
        <v>480</v>
      </c>
      <c r="QD91" t="s">
        <v>481</v>
      </c>
      <c r="QF91">
        <v>90</v>
      </c>
    </row>
    <row r="92" spans="1:448" x14ac:dyDescent="0.25">
      <c r="A92" t="s">
        <v>1323</v>
      </c>
      <c r="D92" t="s">
        <v>1324</v>
      </c>
      <c r="E92" t="s">
        <v>450</v>
      </c>
      <c r="F92" t="s">
        <v>1325</v>
      </c>
      <c r="G92" t="s">
        <v>452</v>
      </c>
      <c r="H92" t="s">
        <v>513</v>
      </c>
      <c r="I92">
        <v>0</v>
      </c>
      <c r="J92">
        <v>1</v>
      </c>
      <c r="K92">
        <v>1</v>
      </c>
      <c r="L92">
        <v>0</v>
      </c>
      <c r="M92">
        <v>0</v>
      </c>
      <c r="O92">
        <v>15</v>
      </c>
      <c r="P92">
        <v>35</v>
      </c>
      <c r="Q92" t="s">
        <v>584</v>
      </c>
      <c r="R92" t="s">
        <v>584</v>
      </c>
      <c r="S92" t="s">
        <v>488</v>
      </c>
      <c r="T92" t="s">
        <v>531</v>
      </c>
      <c r="U92">
        <v>0</v>
      </c>
      <c r="V92">
        <v>1</v>
      </c>
      <c r="W92">
        <v>0</v>
      </c>
      <c r="X92">
        <v>0</v>
      </c>
      <c r="Y92">
        <v>0</v>
      </c>
      <c r="Z92">
        <v>0</v>
      </c>
      <c r="AA92">
        <v>0</v>
      </c>
      <c r="AB92">
        <v>0</v>
      </c>
      <c r="AC92">
        <v>0</v>
      </c>
      <c r="AE92" t="s">
        <v>458</v>
      </c>
      <c r="AF92">
        <v>0</v>
      </c>
      <c r="AG92">
        <v>0</v>
      </c>
      <c r="AH92">
        <v>0</v>
      </c>
      <c r="AI92">
        <v>0</v>
      </c>
      <c r="AJ92">
        <v>1</v>
      </c>
      <c r="AL92" t="s">
        <v>459</v>
      </c>
      <c r="AR92" t="s">
        <v>460</v>
      </c>
      <c r="BA92" t="s">
        <v>460</v>
      </c>
      <c r="BJ92" t="s">
        <v>460</v>
      </c>
      <c r="BS92" t="s">
        <v>460</v>
      </c>
      <c r="CB92" t="s">
        <v>460</v>
      </c>
      <c r="CK92" t="s">
        <v>460</v>
      </c>
      <c r="CT92" t="s">
        <v>460</v>
      </c>
      <c r="DC92" t="s">
        <v>460</v>
      </c>
      <c r="DL92" t="s">
        <v>460</v>
      </c>
      <c r="DU92" t="s">
        <v>460</v>
      </c>
      <c r="ED92" t="s">
        <v>460</v>
      </c>
      <c r="EM92" t="s">
        <v>460</v>
      </c>
      <c r="EV92" t="s">
        <v>460</v>
      </c>
      <c r="FE92" t="s">
        <v>460</v>
      </c>
      <c r="FN92" t="s">
        <v>460</v>
      </c>
      <c r="FW92" t="s">
        <v>460</v>
      </c>
      <c r="GF92" t="s">
        <v>460</v>
      </c>
      <c r="GO92" t="s">
        <v>460</v>
      </c>
      <c r="GX92" t="s">
        <v>460</v>
      </c>
      <c r="HG92" t="s">
        <v>460</v>
      </c>
      <c r="HP92" t="s">
        <v>460</v>
      </c>
      <c r="HY92" t="s">
        <v>460</v>
      </c>
      <c r="IH92" t="s">
        <v>460</v>
      </c>
      <c r="IQ92" t="s">
        <v>460</v>
      </c>
      <c r="IZ92" t="s">
        <v>1326</v>
      </c>
      <c r="JA92">
        <v>0</v>
      </c>
      <c r="JB92">
        <v>0</v>
      </c>
      <c r="JC92">
        <v>0</v>
      </c>
      <c r="JD92">
        <v>0</v>
      </c>
      <c r="JE92">
        <v>0</v>
      </c>
      <c r="JF92">
        <v>1</v>
      </c>
      <c r="JG92">
        <v>1</v>
      </c>
      <c r="JH92">
        <v>0</v>
      </c>
      <c r="JI92">
        <v>0</v>
      </c>
      <c r="JJ92">
        <v>0</v>
      </c>
      <c r="JK92">
        <v>0</v>
      </c>
      <c r="JL92">
        <v>0</v>
      </c>
      <c r="JM92">
        <v>0</v>
      </c>
      <c r="JO92" t="s">
        <v>656</v>
      </c>
      <c r="JP92">
        <v>0</v>
      </c>
      <c r="JQ92">
        <v>0</v>
      </c>
      <c r="JR92">
        <v>1</v>
      </c>
      <c r="JS92">
        <v>0</v>
      </c>
      <c r="JT92">
        <v>0</v>
      </c>
      <c r="JU92">
        <v>0</v>
      </c>
      <c r="JV92">
        <v>0</v>
      </c>
      <c r="JW92">
        <v>0</v>
      </c>
      <c r="JY92" t="s">
        <v>495</v>
      </c>
      <c r="JZ92">
        <v>1</v>
      </c>
      <c r="KA92">
        <v>0</v>
      </c>
      <c r="KB92">
        <v>1</v>
      </c>
      <c r="KC92">
        <v>0</v>
      </c>
      <c r="KD92">
        <v>0</v>
      </c>
      <c r="KE92">
        <v>0</v>
      </c>
      <c r="KG92" t="s">
        <v>464</v>
      </c>
      <c r="KH92" t="s">
        <v>694</v>
      </c>
      <c r="KI92" t="s">
        <v>496</v>
      </c>
      <c r="KJ92" t="s">
        <v>464</v>
      </c>
      <c r="KK92">
        <v>8</v>
      </c>
      <c r="KL92" t="s">
        <v>464</v>
      </c>
      <c r="KM92">
        <v>4</v>
      </c>
      <c r="KN92" t="s">
        <v>459</v>
      </c>
      <c r="KO92" t="s">
        <v>457</v>
      </c>
      <c r="KP92">
        <v>0</v>
      </c>
      <c r="KQ92">
        <v>0</v>
      </c>
      <c r="KR92">
        <v>0</v>
      </c>
      <c r="KS92">
        <v>0</v>
      </c>
      <c r="KT92">
        <v>0</v>
      </c>
      <c r="KU92">
        <v>0</v>
      </c>
      <c r="KV92">
        <v>0</v>
      </c>
      <c r="KW92">
        <v>1</v>
      </c>
      <c r="KY92" t="s">
        <v>585</v>
      </c>
      <c r="KZ92" t="s">
        <v>499</v>
      </c>
      <c r="LA92" t="s">
        <v>467</v>
      </c>
      <c r="LB92" t="s">
        <v>457</v>
      </c>
      <c r="LC92">
        <v>0</v>
      </c>
      <c r="LD92">
        <v>0</v>
      </c>
      <c r="LE92">
        <v>0</v>
      </c>
      <c r="LF92">
        <v>0</v>
      </c>
      <c r="LG92">
        <v>0</v>
      </c>
      <c r="LH92">
        <v>0</v>
      </c>
      <c r="LI92">
        <v>1</v>
      </c>
      <c r="LJ92">
        <v>0</v>
      </c>
      <c r="LK92">
        <v>0</v>
      </c>
      <c r="LM92" t="s">
        <v>467</v>
      </c>
      <c r="LZ92" t="s">
        <v>544</v>
      </c>
      <c r="MA92" t="s">
        <v>457</v>
      </c>
      <c r="MB92">
        <v>0</v>
      </c>
      <c r="MC92">
        <v>0</v>
      </c>
      <c r="MD92">
        <v>0</v>
      </c>
      <c r="ME92">
        <v>0</v>
      </c>
      <c r="MF92">
        <v>0</v>
      </c>
      <c r="MG92">
        <v>0</v>
      </c>
      <c r="MH92">
        <v>1</v>
      </c>
      <c r="MJ92" t="s">
        <v>457</v>
      </c>
      <c r="MK92">
        <v>0</v>
      </c>
      <c r="ML92">
        <v>0</v>
      </c>
      <c r="MM92">
        <v>0</v>
      </c>
      <c r="MN92">
        <v>0</v>
      </c>
      <c r="MO92">
        <v>0</v>
      </c>
      <c r="MP92">
        <v>0</v>
      </c>
      <c r="MQ92">
        <v>0</v>
      </c>
      <c r="MR92">
        <v>0</v>
      </c>
      <c r="MS92">
        <v>0</v>
      </c>
      <c r="MT92">
        <v>1</v>
      </c>
      <c r="MX92" t="s">
        <v>471</v>
      </c>
      <c r="MZ92" t="s">
        <v>471</v>
      </c>
      <c r="NB92" t="s">
        <v>471</v>
      </c>
      <c r="ND92" t="s">
        <v>471</v>
      </c>
      <c r="NF92" t="s">
        <v>471</v>
      </c>
      <c r="NH92" t="s">
        <v>470</v>
      </c>
      <c r="NJ92" t="s">
        <v>521</v>
      </c>
      <c r="NK92">
        <v>1</v>
      </c>
      <c r="NL92">
        <v>0</v>
      </c>
      <c r="NM92">
        <v>0</v>
      </c>
      <c r="NN92">
        <v>0</v>
      </c>
      <c r="NO92">
        <v>0</v>
      </c>
      <c r="NP92">
        <v>0</v>
      </c>
      <c r="NQ92">
        <v>0</v>
      </c>
      <c r="NR92">
        <v>0</v>
      </c>
      <c r="NS92">
        <v>0</v>
      </c>
      <c r="NT92">
        <v>0</v>
      </c>
      <c r="NU92">
        <v>0</v>
      </c>
      <c r="NV92">
        <v>0</v>
      </c>
      <c r="NW92">
        <v>0</v>
      </c>
      <c r="NY92" t="s">
        <v>644</v>
      </c>
      <c r="NZ92" t="s">
        <v>522</v>
      </c>
      <c r="OA92">
        <v>0</v>
      </c>
      <c r="OB92">
        <v>0</v>
      </c>
      <c r="OC92">
        <v>0</v>
      </c>
      <c r="OD92">
        <v>0</v>
      </c>
      <c r="OE92">
        <v>0</v>
      </c>
      <c r="OF92">
        <v>0</v>
      </c>
      <c r="OG92">
        <v>0</v>
      </c>
      <c r="OH92">
        <v>0</v>
      </c>
      <c r="OI92">
        <v>0</v>
      </c>
      <c r="OJ92">
        <v>0</v>
      </c>
      <c r="OK92">
        <v>0</v>
      </c>
      <c r="OL92">
        <v>0</v>
      </c>
      <c r="OM92">
        <v>0</v>
      </c>
      <c r="ON92">
        <v>0</v>
      </c>
      <c r="OO92">
        <v>0</v>
      </c>
      <c r="OP92">
        <v>1</v>
      </c>
      <c r="OR92" t="s">
        <v>523</v>
      </c>
      <c r="OS92" t="s">
        <v>464</v>
      </c>
      <c r="PB92">
        <v>2000</v>
      </c>
      <c r="PC92" t="s">
        <v>506</v>
      </c>
      <c r="PD92">
        <v>1</v>
      </c>
      <c r="PE92">
        <v>0</v>
      </c>
      <c r="PF92">
        <v>1</v>
      </c>
      <c r="PG92">
        <v>0</v>
      </c>
      <c r="PH92">
        <v>0</v>
      </c>
      <c r="PI92">
        <v>0</v>
      </c>
      <c r="PJ92">
        <v>0</v>
      </c>
      <c r="PK92">
        <v>0</v>
      </c>
      <c r="PM92">
        <v>500</v>
      </c>
      <c r="PN92" t="s">
        <v>476</v>
      </c>
      <c r="PP92" t="s">
        <v>1327</v>
      </c>
      <c r="PQ92" t="s">
        <v>1328</v>
      </c>
      <c r="PW92">
        <v>33141</v>
      </c>
      <c r="PX92" t="s">
        <v>1329</v>
      </c>
      <c r="PY92" s="2">
        <v>45464.287106481483</v>
      </c>
      <c r="QB92" t="s">
        <v>480</v>
      </c>
      <c r="QD92" t="s">
        <v>481</v>
      </c>
      <c r="QF92">
        <v>91</v>
      </c>
    </row>
    <row r="93" spans="1:448" x14ac:dyDescent="0.25">
      <c r="A93" t="s">
        <v>1330</v>
      </c>
      <c r="D93" t="s">
        <v>1331</v>
      </c>
      <c r="E93" t="s">
        <v>450</v>
      </c>
      <c r="F93" t="s">
        <v>1332</v>
      </c>
      <c r="G93" t="s">
        <v>1101</v>
      </c>
      <c r="H93" t="s">
        <v>530</v>
      </c>
      <c r="I93">
        <v>0</v>
      </c>
      <c r="J93">
        <v>1</v>
      </c>
      <c r="K93">
        <v>1</v>
      </c>
      <c r="L93">
        <v>1</v>
      </c>
      <c r="M93">
        <v>0</v>
      </c>
      <c r="O93">
        <v>20</v>
      </c>
      <c r="P93">
        <v>45</v>
      </c>
      <c r="Q93" t="s">
        <v>584</v>
      </c>
      <c r="R93" t="s">
        <v>584</v>
      </c>
      <c r="S93" t="s">
        <v>488</v>
      </c>
      <c r="T93" t="s">
        <v>531</v>
      </c>
      <c r="U93">
        <v>0</v>
      </c>
      <c r="V93">
        <v>1</v>
      </c>
      <c r="W93">
        <v>0</v>
      </c>
      <c r="X93">
        <v>0</v>
      </c>
      <c r="Y93">
        <v>0</v>
      </c>
      <c r="Z93">
        <v>0</v>
      </c>
      <c r="AA93">
        <v>0</v>
      </c>
      <c r="AB93">
        <v>0</v>
      </c>
      <c r="AC93">
        <v>0</v>
      </c>
      <c r="AE93" t="s">
        <v>458</v>
      </c>
      <c r="AF93">
        <v>0</v>
      </c>
      <c r="AG93">
        <v>0</v>
      </c>
      <c r="AH93">
        <v>0</v>
      </c>
      <c r="AI93">
        <v>0</v>
      </c>
      <c r="AJ93">
        <v>1</v>
      </c>
      <c r="AL93" t="s">
        <v>514</v>
      </c>
      <c r="AR93" t="s">
        <v>460</v>
      </c>
      <c r="BA93" t="s">
        <v>460</v>
      </c>
      <c r="BJ93" t="s">
        <v>461</v>
      </c>
      <c r="BS93" t="s">
        <v>460</v>
      </c>
      <c r="CB93" t="s">
        <v>460</v>
      </c>
      <c r="CK93" t="s">
        <v>460</v>
      </c>
      <c r="CT93" t="s">
        <v>460</v>
      </c>
      <c r="DC93" t="s">
        <v>460</v>
      </c>
      <c r="DL93" t="s">
        <v>460</v>
      </c>
      <c r="DU93" t="s">
        <v>460</v>
      </c>
      <c r="ED93" t="s">
        <v>460</v>
      </c>
      <c r="EM93" t="s">
        <v>460</v>
      </c>
      <c r="EV93" t="s">
        <v>460</v>
      </c>
      <c r="FE93" t="s">
        <v>460</v>
      </c>
      <c r="FN93" t="s">
        <v>460</v>
      </c>
      <c r="FW93" t="s">
        <v>460</v>
      </c>
      <c r="GF93" t="s">
        <v>460</v>
      </c>
      <c r="GO93" t="s">
        <v>460</v>
      </c>
      <c r="GX93" t="s">
        <v>460</v>
      </c>
      <c r="HG93" t="s">
        <v>460</v>
      </c>
      <c r="HP93" t="s">
        <v>460</v>
      </c>
      <c r="HY93" t="s">
        <v>460</v>
      </c>
      <c r="IH93" t="s">
        <v>460</v>
      </c>
      <c r="IQ93" t="s">
        <v>460</v>
      </c>
      <c r="IZ93" t="s">
        <v>457</v>
      </c>
      <c r="JA93">
        <v>0</v>
      </c>
      <c r="JB93">
        <v>0</v>
      </c>
      <c r="JC93">
        <v>0</v>
      </c>
      <c r="JD93">
        <v>0</v>
      </c>
      <c r="JE93">
        <v>0</v>
      </c>
      <c r="JF93">
        <v>0</v>
      </c>
      <c r="JG93">
        <v>0</v>
      </c>
      <c r="JH93">
        <v>0</v>
      </c>
      <c r="JI93">
        <v>0</v>
      </c>
      <c r="JJ93">
        <v>0</v>
      </c>
      <c r="JK93">
        <v>0</v>
      </c>
      <c r="JL93">
        <v>1</v>
      </c>
      <c r="JM93">
        <v>0</v>
      </c>
      <c r="JO93" t="s">
        <v>457</v>
      </c>
      <c r="JP93">
        <v>0</v>
      </c>
      <c r="JQ93">
        <v>0</v>
      </c>
      <c r="JR93">
        <v>0</v>
      </c>
      <c r="JS93">
        <v>0</v>
      </c>
      <c r="JT93">
        <v>0</v>
      </c>
      <c r="JU93">
        <v>0</v>
      </c>
      <c r="JV93">
        <v>0</v>
      </c>
      <c r="JW93">
        <v>1</v>
      </c>
      <c r="JY93" t="s">
        <v>457</v>
      </c>
      <c r="JZ93">
        <v>0</v>
      </c>
      <c r="KA93">
        <v>0</v>
      </c>
      <c r="KB93">
        <v>0</v>
      </c>
      <c r="KC93">
        <v>0</v>
      </c>
      <c r="KD93">
        <v>0</v>
      </c>
      <c r="KE93">
        <v>1</v>
      </c>
      <c r="KG93" t="s">
        <v>467</v>
      </c>
      <c r="KI93" t="s">
        <v>466</v>
      </c>
      <c r="KJ93" t="s">
        <v>464</v>
      </c>
      <c r="KK93">
        <v>5</v>
      </c>
      <c r="KL93" t="s">
        <v>464</v>
      </c>
      <c r="KM93">
        <v>3</v>
      </c>
      <c r="KN93" t="s">
        <v>514</v>
      </c>
      <c r="KO93" t="s">
        <v>457</v>
      </c>
      <c r="KP93">
        <v>0</v>
      </c>
      <c r="KQ93">
        <v>0</v>
      </c>
      <c r="KR93">
        <v>0</v>
      </c>
      <c r="KS93">
        <v>0</v>
      </c>
      <c r="KT93">
        <v>0</v>
      </c>
      <c r="KU93">
        <v>0</v>
      </c>
      <c r="KV93">
        <v>0</v>
      </c>
      <c r="KW93">
        <v>1</v>
      </c>
      <c r="KY93" t="s">
        <v>542</v>
      </c>
      <c r="KZ93" t="s">
        <v>499</v>
      </c>
      <c r="LA93" t="s">
        <v>467</v>
      </c>
      <c r="LB93" t="s">
        <v>457</v>
      </c>
      <c r="LC93">
        <v>0</v>
      </c>
      <c r="LD93">
        <v>0</v>
      </c>
      <c r="LE93">
        <v>0</v>
      </c>
      <c r="LF93">
        <v>0</v>
      </c>
      <c r="LG93">
        <v>0</v>
      </c>
      <c r="LH93">
        <v>0</v>
      </c>
      <c r="LI93">
        <v>1</v>
      </c>
      <c r="LJ93">
        <v>0</v>
      </c>
      <c r="LK93">
        <v>0</v>
      </c>
      <c r="LM93" t="s">
        <v>467</v>
      </c>
      <c r="LZ93" t="s">
        <v>544</v>
      </c>
      <c r="MA93" t="s">
        <v>457</v>
      </c>
      <c r="MB93">
        <v>0</v>
      </c>
      <c r="MC93">
        <v>0</v>
      </c>
      <c r="MD93">
        <v>0</v>
      </c>
      <c r="ME93">
        <v>0</v>
      </c>
      <c r="MF93">
        <v>0</v>
      </c>
      <c r="MG93">
        <v>0</v>
      </c>
      <c r="MH93">
        <v>1</v>
      </c>
      <c r="MJ93" t="s">
        <v>457</v>
      </c>
      <c r="MK93">
        <v>0</v>
      </c>
      <c r="ML93">
        <v>0</v>
      </c>
      <c r="MM93">
        <v>0</v>
      </c>
      <c r="MN93">
        <v>0</v>
      </c>
      <c r="MO93">
        <v>0</v>
      </c>
      <c r="MP93">
        <v>0</v>
      </c>
      <c r="MQ93">
        <v>0</v>
      </c>
      <c r="MR93">
        <v>0</v>
      </c>
      <c r="MS93">
        <v>0</v>
      </c>
      <c r="MT93">
        <v>1</v>
      </c>
      <c r="MX93" t="s">
        <v>501</v>
      </c>
      <c r="MZ93" t="s">
        <v>471</v>
      </c>
      <c r="NB93" t="s">
        <v>471</v>
      </c>
      <c r="ND93" t="s">
        <v>471</v>
      </c>
      <c r="NF93" t="s">
        <v>471</v>
      </c>
      <c r="NH93" t="s">
        <v>546</v>
      </c>
      <c r="NJ93" t="s">
        <v>472</v>
      </c>
      <c r="NK93">
        <v>0</v>
      </c>
      <c r="NL93">
        <v>0</v>
      </c>
      <c r="NM93">
        <v>0</v>
      </c>
      <c r="NN93">
        <v>0</v>
      </c>
      <c r="NO93">
        <v>0</v>
      </c>
      <c r="NP93">
        <v>0</v>
      </c>
      <c r="NQ93">
        <v>0</v>
      </c>
      <c r="NR93">
        <v>0</v>
      </c>
      <c r="NS93">
        <v>0</v>
      </c>
      <c r="NT93">
        <v>0</v>
      </c>
      <c r="NU93">
        <v>0</v>
      </c>
      <c r="NV93">
        <v>0</v>
      </c>
      <c r="NW93">
        <v>1</v>
      </c>
      <c r="NY93" t="s">
        <v>456</v>
      </c>
      <c r="NZ93" t="s">
        <v>522</v>
      </c>
      <c r="OA93">
        <v>0</v>
      </c>
      <c r="OB93">
        <v>0</v>
      </c>
      <c r="OC93">
        <v>0</v>
      </c>
      <c r="OD93">
        <v>0</v>
      </c>
      <c r="OE93">
        <v>0</v>
      </c>
      <c r="OF93">
        <v>0</v>
      </c>
      <c r="OG93">
        <v>0</v>
      </c>
      <c r="OH93">
        <v>0</v>
      </c>
      <c r="OI93">
        <v>0</v>
      </c>
      <c r="OJ93">
        <v>0</v>
      </c>
      <c r="OK93">
        <v>0</v>
      </c>
      <c r="OL93">
        <v>0</v>
      </c>
      <c r="OM93">
        <v>0</v>
      </c>
      <c r="ON93">
        <v>0</v>
      </c>
      <c r="OO93">
        <v>0</v>
      </c>
      <c r="OP93">
        <v>1</v>
      </c>
      <c r="OR93" t="s">
        <v>474</v>
      </c>
      <c r="OS93" t="s">
        <v>467</v>
      </c>
      <c r="OT93" t="s">
        <v>475</v>
      </c>
      <c r="OU93">
        <v>0</v>
      </c>
      <c r="OV93">
        <v>0</v>
      </c>
      <c r="OW93">
        <v>0</v>
      </c>
      <c r="OX93">
        <v>1</v>
      </c>
      <c r="OY93">
        <v>0</v>
      </c>
      <c r="OZ93">
        <v>0</v>
      </c>
      <c r="PC93" t="s">
        <v>457</v>
      </c>
      <c r="PD93">
        <v>0</v>
      </c>
      <c r="PE93">
        <v>0</v>
      </c>
      <c r="PF93">
        <v>0</v>
      </c>
      <c r="PG93">
        <v>0</v>
      </c>
      <c r="PH93">
        <v>0</v>
      </c>
      <c r="PI93">
        <v>0</v>
      </c>
      <c r="PJ93">
        <v>0</v>
      </c>
      <c r="PK93">
        <v>1</v>
      </c>
      <c r="PM93">
        <v>100</v>
      </c>
      <c r="PN93" t="s">
        <v>618</v>
      </c>
      <c r="PP93" t="s">
        <v>457</v>
      </c>
      <c r="PQ93" t="s">
        <v>932</v>
      </c>
      <c r="PW93">
        <v>33142</v>
      </c>
      <c r="PX93" t="s">
        <v>1333</v>
      </c>
      <c r="PY93" s="2">
        <v>45464.290173611109</v>
      </c>
      <c r="QB93" t="s">
        <v>480</v>
      </c>
      <c r="QD93" t="s">
        <v>481</v>
      </c>
      <c r="QF93">
        <v>92</v>
      </c>
    </row>
    <row r="94" spans="1:448" x14ac:dyDescent="0.25">
      <c r="A94" t="s">
        <v>1334</v>
      </c>
      <c r="D94" t="s">
        <v>1335</v>
      </c>
      <c r="E94" t="s">
        <v>450</v>
      </c>
      <c r="F94" t="s">
        <v>1336</v>
      </c>
      <c r="G94" t="s">
        <v>1101</v>
      </c>
      <c r="H94" t="s">
        <v>530</v>
      </c>
      <c r="I94">
        <v>0</v>
      </c>
      <c r="J94">
        <v>1</v>
      </c>
      <c r="K94">
        <v>1</v>
      </c>
      <c r="L94">
        <v>1</v>
      </c>
      <c r="M94">
        <v>0</v>
      </c>
      <c r="O94">
        <v>18</v>
      </c>
      <c r="P94">
        <v>67</v>
      </c>
      <c r="Q94" t="s">
        <v>584</v>
      </c>
      <c r="R94" t="s">
        <v>813</v>
      </c>
      <c r="S94" t="s">
        <v>595</v>
      </c>
      <c r="T94" t="s">
        <v>1337</v>
      </c>
      <c r="U94">
        <v>0</v>
      </c>
      <c r="V94">
        <v>1</v>
      </c>
      <c r="W94">
        <v>1</v>
      </c>
      <c r="X94">
        <v>1</v>
      </c>
      <c r="Y94">
        <v>1</v>
      </c>
      <c r="Z94">
        <v>1</v>
      </c>
      <c r="AA94">
        <v>0</v>
      </c>
      <c r="AB94">
        <v>0</v>
      </c>
      <c r="AC94">
        <v>0</v>
      </c>
      <c r="AE94" t="s">
        <v>532</v>
      </c>
      <c r="AF94">
        <v>0</v>
      </c>
      <c r="AG94">
        <v>1</v>
      </c>
      <c r="AH94">
        <v>0</v>
      </c>
      <c r="AI94">
        <v>0</v>
      </c>
      <c r="AJ94">
        <v>0</v>
      </c>
      <c r="AL94" t="s">
        <v>471</v>
      </c>
      <c r="AR94" t="s">
        <v>460</v>
      </c>
      <c r="BA94" t="s">
        <v>489</v>
      </c>
      <c r="BB94" t="s">
        <v>708</v>
      </c>
      <c r="BC94">
        <v>0</v>
      </c>
      <c r="BD94">
        <v>1</v>
      </c>
      <c r="BE94">
        <v>1</v>
      </c>
      <c r="BF94">
        <v>1</v>
      </c>
      <c r="BG94">
        <v>0</v>
      </c>
      <c r="BJ94" t="s">
        <v>461</v>
      </c>
      <c r="BS94" t="s">
        <v>460</v>
      </c>
      <c r="CB94" t="s">
        <v>461</v>
      </c>
      <c r="CK94" t="s">
        <v>489</v>
      </c>
      <c r="CL94" t="s">
        <v>557</v>
      </c>
      <c r="CM94">
        <v>0</v>
      </c>
      <c r="CN94">
        <v>0</v>
      </c>
      <c r="CO94">
        <v>1</v>
      </c>
      <c r="CP94">
        <v>0</v>
      </c>
      <c r="CQ94">
        <v>0</v>
      </c>
      <c r="CT94" t="s">
        <v>461</v>
      </c>
      <c r="DC94" t="s">
        <v>461</v>
      </c>
      <c r="DL94" t="s">
        <v>489</v>
      </c>
      <c r="DM94" t="s">
        <v>533</v>
      </c>
      <c r="DN94">
        <v>0</v>
      </c>
      <c r="DO94">
        <v>0</v>
      </c>
      <c r="DP94">
        <v>0</v>
      </c>
      <c r="DQ94">
        <v>1</v>
      </c>
      <c r="DR94">
        <v>0</v>
      </c>
      <c r="DU94" t="s">
        <v>461</v>
      </c>
      <c r="ED94" t="s">
        <v>461</v>
      </c>
      <c r="EM94" t="s">
        <v>461</v>
      </c>
      <c r="EV94" t="s">
        <v>461</v>
      </c>
      <c r="FE94" t="s">
        <v>489</v>
      </c>
      <c r="FF94" t="s">
        <v>492</v>
      </c>
      <c r="FG94">
        <v>0</v>
      </c>
      <c r="FH94">
        <v>1</v>
      </c>
      <c r="FI94">
        <v>1</v>
      </c>
      <c r="FJ94">
        <v>0</v>
      </c>
      <c r="FK94">
        <v>0</v>
      </c>
      <c r="FN94" t="s">
        <v>489</v>
      </c>
      <c r="FO94" t="s">
        <v>557</v>
      </c>
      <c r="FP94">
        <v>0</v>
      </c>
      <c r="FQ94">
        <v>0</v>
      </c>
      <c r="FR94">
        <v>1</v>
      </c>
      <c r="FS94">
        <v>0</v>
      </c>
      <c r="FT94">
        <v>0</v>
      </c>
      <c r="FW94" t="s">
        <v>461</v>
      </c>
      <c r="GF94" t="s">
        <v>461</v>
      </c>
      <c r="GO94" t="s">
        <v>460</v>
      </c>
      <c r="GX94" t="s">
        <v>460</v>
      </c>
      <c r="HG94" t="s">
        <v>460</v>
      </c>
      <c r="HP94" t="s">
        <v>460</v>
      </c>
      <c r="HY94" t="s">
        <v>489</v>
      </c>
      <c r="HZ94" t="s">
        <v>533</v>
      </c>
      <c r="IA94">
        <v>0</v>
      </c>
      <c r="IB94">
        <v>0</v>
      </c>
      <c r="IC94">
        <v>0</v>
      </c>
      <c r="ID94">
        <v>1</v>
      </c>
      <c r="IE94">
        <v>0</v>
      </c>
      <c r="IH94" t="s">
        <v>461</v>
      </c>
      <c r="IQ94" t="s">
        <v>489</v>
      </c>
      <c r="IR94" t="s">
        <v>533</v>
      </c>
      <c r="IS94">
        <v>0</v>
      </c>
      <c r="IT94">
        <v>0</v>
      </c>
      <c r="IU94">
        <v>0</v>
      </c>
      <c r="IV94">
        <v>1</v>
      </c>
      <c r="IW94">
        <v>0</v>
      </c>
      <c r="IZ94" t="s">
        <v>1338</v>
      </c>
      <c r="JA94">
        <v>1</v>
      </c>
      <c r="JB94">
        <v>1</v>
      </c>
      <c r="JC94">
        <v>1</v>
      </c>
      <c r="JD94">
        <v>1</v>
      </c>
      <c r="JE94">
        <v>0</v>
      </c>
      <c r="JF94">
        <v>0</v>
      </c>
      <c r="JG94">
        <v>1</v>
      </c>
      <c r="JH94">
        <v>0</v>
      </c>
      <c r="JI94">
        <v>0</v>
      </c>
      <c r="JJ94">
        <v>1</v>
      </c>
      <c r="JK94">
        <v>0</v>
      </c>
      <c r="JL94">
        <v>0</v>
      </c>
      <c r="JM94">
        <v>1</v>
      </c>
      <c r="JO94" t="s">
        <v>1339</v>
      </c>
      <c r="JP94">
        <v>0</v>
      </c>
      <c r="JQ94">
        <v>0</v>
      </c>
      <c r="JR94">
        <v>0</v>
      </c>
      <c r="JS94">
        <v>1</v>
      </c>
      <c r="JT94">
        <v>0</v>
      </c>
      <c r="JU94">
        <v>1</v>
      </c>
      <c r="JV94">
        <v>0</v>
      </c>
      <c r="JW94">
        <v>0</v>
      </c>
      <c r="JY94" t="s">
        <v>675</v>
      </c>
      <c r="JZ94">
        <v>0</v>
      </c>
      <c r="KA94">
        <v>1</v>
      </c>
      <c r="KB94">
        <v>1</v>
      </c>
      <c r="KC94">
        <v>1</v>
      </c>
      <c r="KD94">
        <v>0</v>
      </c>
      <c r="KE94">
        <v>0</v>
      </c>
      <c r="KG94" t="s">
        <v>464</v>
      </c>
      <c r="KH94" t="s">
        <v>560</v>
      </c>
      <c r="KI94" t="s">
        <v>496</v>
      </c>
      <c r="KJ94" t="s">
        <v>464</v>
      </c>
      <c r="KK94">
        <v>6</v>
      </c>
      <c r="KL94" t="s">
        <v>464</v>
      </c>
      <c r="KM94">
        <v>4</v>
      </c>
      <c r="KN94" t="s">
        <v>471</v>
      </c>
      <c r="KO94" t="s">
        <v>1127</v>
      </c>
      <c r="KP94">
        <v>0</v>
      </c>
      <c r="KQ94">
        <v>1</v>
      </c>
      <c r="KR94">
        <v>0</v>
      </c>
      <c r="KS94">
        <v>0</v>
      </c>
      <c r="KT94">
        <v>0</v>
      </c>
      <c r="KU94">
        <v>1</v>
      </c>
      <c r="KV94">
        <v>0</v>
      </c>
      <c r="KW94">
        <v>0</v>
      </c>
      <c r="KY94" t="s">
        <v>498</v>
      </c>
      <c r="KZ94" t="s">
        <v>696</v>
      </c>
      <c r="LA94" t="s">
        <v>467</v>
      </c>
      <c r="LB94" t="s">
        <v>457</v>
      </c>
      <c r="LC94">
        <v>0</v>
      </c>
      <c r="LD94">
        <v>0</v>
      </c>
      <c r="LE94">
        <v>0</v>
      </c>
      <c r="LF94">
        <v>0</v>
      </c>
      <c r="LG94">
        <v>0</v>
      </c>
      <c r="LH94">
        <v>0</v>
      </c>
      <c r="LI94">
        <v>1</v>
      </c>
      <c r="LJ94">
        <v>0</v>
      </c>
      <c r="LK94">
        <v>0</v>
      </c>
      <c r="LM94" t="s">
        <v>467</v>
      </c>
      <c r="LZ94" t="s">
        <v>544</v>
      </c>
      <c r="MA94" t="s">
        <v>1340</v>
      </c>
      <c r="MB94">
        <v>0</v>
      </c>
      <c r="MC94">
        <v>0</v>
      </c>
      <c r="MD94">
        <v>1</v>
      </c>
      <c r="ME94">
        <v>1</v>
      </c>
      <c r="MF94">
        <v>1</v>
      </c>
      <c r="MG94">
        <v>0</v>
      </c>
      <c r="MH94">
        <v>0</v>
      </c>
      <c r="MJ94" t="s">
        <v>1341</v>
      </c>
      <c r="MK94">
        <v>0</v>
      </c>
      <c r="ML94">
        <v>0</v>
      </c>
      <c r="MM94">
        <v>0</v>
      </c>
      <c r="MN94">
        <v>0</v>
      </c>
      <c r="MO94">
        <v>0</v>
      </c>
      <c r="MP94">
        <v>0</v>
      </c>
      <c r="MQ94">
        <v>1</v>
      </c>
      <c r="MR94">
        <v>0</v>
      </c>
      <c r="MS94">
        <v>0</v>
      </c>
      <c r="MT94">
        <v>0</v>
      </c>
      <c r="MX94" t="s">
        <v>471</v>
      </c>
      <c r="MZ94" t="s">
        <v>470</v>
      </c>
      <c r="NB94" t="s">
        <v>470</v>
      </c>
      <c r="ND94" t="s">
        <v>470</v>
      </c>
      <c r="NF94" t="s">
        <v>470</v>
      </c>
      <c r="NH94" t="s">
        <v>470</v>
      </c>
      <c r="NJ94" t="s">
        <v>1342</v>
      </c>
      <c r="NK94">
        <v>0</v>
      </c>
      <c r="NL94">
        <v>1</v>
      </c>
      <c r="NM94">
        <v>1</v>
      </c>
      <c r="NN94">
        <v>0</v>
      </c>
      <c r="NO94">
        <v>0</v>
      </c>
      <c r="NP94">
        <v>0</v>
      </c>
      <c r="NQ94">
        <v>1</v>
      </c>
      <c r="NR94">
        <v>1</v>
      </c>
      <c r="NS94">
        <v>1</v>
      </c>
      <c r="NT94">
        <v>0</v>
      </c>
      <c r="NU94">
        <v>0</v>
      </c>
      <c r="NV94">
        <v>0</v>
      </c>
      <c r="NW94">
        <v>0</v>
      </c>
      <c r="NY94" t="s">
        <v>501</v>
      </c>
      <c r="NZ94" t="s">
        <v>1343</v>
      </c>
      <c r="OA94">
        <v>0</v>
      </c>
      <c r="OB94">
        <v>1</v>
      </c>
      <c r="OC94">
        <v>1</v>
      </c>
      <c r="OD94">
        <v>0</v>
      </c>
      <c r="OE94">
        <v>0</v>
      </c>
      <c r="OF94">
        <v>0</v>
      </c>
      <c r="OG94">
        <v>1</v>
      </c>
      <c r="OH94">
        <v>0</v>
      </c>
      <c r="OI94">
        <v>0</v>
      </c>
      <c r="OJ94">
        <v>0</v>
      </c>
      <c r="OK94">
        <v>0</v>
      </c>
      <c r="OL94">
        <v>0</v>
      </c>
      <c r="OM94">
        <v>1</v>
      </c>
      <c r="ON94">
        <v>0</v>
      </c>
      <c r="OO94">
        <v>0</v>
      </c>
      <c r="OP94">
        <v>0</v>
      </c>
      <c r="OR94" t="s">
        <v>474</v>
      </c>
      <c r="OS94" t="s">
        <v>464</v>
      </c>
      <c r="PB94">
        <v>1000</v>
      </c>
      <c r="PC94" t="s">
        <v>833</v>
      </c>
      <c r="PD94">
        <v>1</v>
      </c>
      <c r="PE94">
        <v>0</v>
      </c>
      <c r="PF94">
        <v>1</v>
      </c>
      <c r="PG94">
        <v>0</v>
      </c>
      <c r="PH94">
        <v>0</v>
      </c>
      <c r="PI94">
        <v>1</v>
      </c>
      <c r="PJ94">
        <v>0</v>
      </c>
      <c r="PK94">
        <v>0</v>
      </c>
      <c r="PM94">
        <v>1000</v>
      </c>
      <c r="PN94" t="s">
        <v>578</v>
      </c>
      <c r="PP94" t="s">
        <v>1344</v>
      </c>
      <c r="PQ94" t="s">
        <v>1345</v>
      </c>
      <c r="PW94">
        <v>33144</v>
      </c>
      <c r="PX94" t="s">
        <v>1346</v>
      </c>
      <c r="PY94" s="2">
        <v>45464.294247685182</v>
      </c>
      <c r="QB94" t="s">
        <v>480</v>
      </c>
      <c r="QD94" t="s">
        <v>481</v>
      </c>
      <c r="QF94">
        <v>93</v>
      </c>
    </row>
    <row r="95" spans="1:448" x14ac:dyDescent="0.25">
      <c r="A95" t="s">
        <v>1347</v>
      </c>
      <c r="D95" t="s">
        <v>1348</v>
      </c>
      <c r="E95" t="s">
        <v>450</v>
      </c>
      <c r="F95" t="s">
        <v>1349</v>
      </c>
      <c r="G95" t="s">
        <v>770</v>
      </c>
      <c r="H95" t="s">
        <v>485</v>
      </c>
      <c r="I95">
        <v>0</v>
      </c>
      <c r="J95">
        <v>0</v>
      </c>
      <c r="K95">
        <v>1</v>
      </c>
      <c r="L95">
        <v>0</v>
      </c>
      <c r="M95">
        <v>0</v>
      </c>
      <c r="O95">
        <v>3</v>
      </c>
      <c r="P95">
        <v>12</v>
      </c>
      <c r="Q95" t="s">
        <v>584</v>
      </c>
      <c r="R95" t="s">
        <v>813</v>
      </c>
      <c r="S95" t="s">
        <v>488</v>
      </c>
      <c r="T95" t="s">
        <v>531</v>
      </c>
      <c r="U95">
        <v>0</v>
      </c>
      <c r="V95">
        <v>1</v>
      </c>
      <c r="W95">
        <v>0</v>
      </c>
      <c r="X95">
        <v>0</v>
      </c>
      <c r="Y95">
        <v>0</v>
      </c>
      <c r="Z95">
        <v>0</v>
      </c>
      <c r="AA95">
        <v>0</v>
      </c>
      <c r="AB95">
        <v>0</v>
      </c>
      <c r="AC95">
        <v>0</v>
      </c>
      <c r="AE95" t="s">
        <v>458</v>
      </c>
      <c r="AF95">
        <v>0</v>
      </c>
      <c r="AG95">
        <v>0</v>
      </c>
      <c r="AH95">
        <v>0</v>
      </c>
      <c r="AI95">
        <v>0</v>
      </c>
      <c r="AJ95">
        <v>1</v>
      </c>
      <c r="AL95" t="s">
        <v>514</v>
      </c>
      <c r="AR95" t="s">
        <v>460</v>
      </c>
      <c r="BA95" t="s">
        <v>460</v>
      </c>
      <c r="BJ95" t="s">
        <v>461</v>
      </c>
      <c r="BS95" t="s">
        <v>460</v>
      </c>
      <c r="CB95" t="s">
        <v>460</v>
      </c>
      <c r="CK95" t="s">
        <v>460</v>
      </c>
      <c r="CT95" t="s">
        <v>460</v>
      </c>
      <c r="DC95" t="s">
        <v>460</v>
      </c>
      <c r="DL95" t="s">
        <v>460</v>
      </c>
      <c r="DU95" t="s">
        <v>461</v>
      </c>
      <c r="ED95" t="s">
        <v>460</v>
      </c>
      <c r="EM95" t="s">
        <v>460</v>
      </c>
      <c r="EV95" t="s">
        <v>460</v>
      </c>
      <c r="FE95" t="s">
        <v>461</v>
      </c>
      <c r="FN95" t="s">
        <v>461</v>
      </c>
      <c r="FW95" t="s">
        <v>461</v>
      </c>
      <c r="GF95" t="s">
        <v>461</v>
      </c>
      <c r="GO95" t="s">
        <v>461</v>
      </c>
      <c r="GX95" t="s">
        <v>461</v>
      </c>
      <c r="HG95" t="s">
        <v>461</v>
      </c>
      <c r="HP95" t="s">
        <v>461</v>
      </c>
      <c r="HY95" t="s">
        <v>460</v>
      </c>
      <c r="IH95" t="s">
        <v>461</v>
      </c>
      <c r="IQ95" t="s">
        <v>460</v>
      </c>
      <c r="IZ95" t="s">
        <v>457</v>
      </c>
      <c r="JA95">
        <v>0</v>
      </c>
      <c r="JB95">
        <v>0</v>
      </c>
      <c r="JC95">
        <v>0</v>
      </c>
      <c r="JD95">
        <v>0</v>
      </c>
      <c r="JE95">
        <v>0</v>
      </c>
      <c r="JF95">
        <v>0</v>
      </c>
      <c r="JG95">
        <v>0</v>
      </c>
      <c r="JH95">
        <v>0</v>
      </c>
      <c r="JI95">
        <v>0</v>
      </c>
      <c r="JJ95">
        <v>0</v>
      </c>
      <c r="JK95">
        <v>0</v>
      </c>
      <c r="JL95">
        <v>1</v>
      </c>
      <c r="JM95">
        <v>0</v>
      </c>
      <c r="JO95" t="s">
        <v>457</v>
      </c>
      <c r="JP95">
        <v>0</v>
      </c>
      <c r="JQ95">
        <v>0</v>
      </c>
      <c r="JR95">
        <v>0</v>
      </c>
      <c r="JS95">
        <v>0</v>
      </c>
      <c r="JT95">
        <v>0</v>
      </c>
      <c r="JU95">
        <v>0</v>
      </c>
      <c r="JV95">
        <v>0</v>
      </c>
      <c r="JW95">
        <v>1</v>
      </c>
      <c r="JY95" t="s">
        <v>457</v>
      </c>
      <c r="JZ95">
        <v>0</v>
      </c>
      <c r="KA95">
        <v>0</v>
      </c>
      <c r="KB95">
        <v>0</v>
      </c>
      <c r="KC95">
        <v>0</v>
      </c>
      <c r="KD95">
        <v>0</v>
      </c>
      <c r="KE95">
        <v>1</v>
      </c>
      <c r="KG95" t="s">
        <v>467</v>
      </c>
      <c r="KI95" t="s">
        <v>466</v>
      </c>
      <c r="KJ95" t="s">
        <v>464</v>
      </c>
      <c r="KK95">
        <v>2</v>
      </c>
      <c r="KL95" t="s">
        <v>464</v>
      </c>
      <c r="KM95">
        <v>2</v>
      </c>
      <c r="KN95" t="s">
        <v>514</v>
      </c>
      <c r="KO95" t="s">
        <v>457</v>
      </c>
      <c r="KP95">
        <v>0</v>
      </c>
      <c r="KQ95">
        <v>0</v>
      </c>
      <c r="KR95">
        <v>0</v>
      </c>
      <c r="KS95">
        <v>0</v>
      </c>
      <c r="KT95">
        <v>0</v>
      </c>
      <c r="KU95">
        <v>0</v>
      </c>
      <c r="KV95">
        <v>0</v>
      </c>
      <c r="KW95">
        <v>1</v>
      </c>
      <c r="KY95" t="s">
        <v>585</v>
      </c>
      <c r="KZ95" t="s">
        <v>543</v>
      </c>
      <c r="LA95" t="s">
        <v>467</v>
      </c>
      <c r="LB95" t="s">
        <v>457</v>
      </c>
      <c r="LC95">
        <v>0</v>
      </c>
      <c r="LD95">
        <v>0</v>
      </c>
      <c r="LE95">
        <v>0</v>
      </c>
      <c r="LF95">
        <v>0</v>
      </c>
      <c r="LG95">
        <v>0</v>
      </c>
      <c r="LH95">
        <v>0</v>
      </c>
      <c r="LI95">
        <v>1</v>
      </c>
      <c r="LJ95">
        <v>0</v>
      </c>
      <c r="LK95">
        <v>0</v>
      </c>
      <c r="LM95" t="s">
        <v>467</v>
      </c>
      <c r="LZ95" t="s">
        <v>544</v>
      </c>
      <c r="MA95" t="s">
        <v>457</v>
      </c>
      <c r="MB95">
        <v>0</v>
      </c>
      <c r="MC95">
        <v>0</v>
      </c>
      <c r="MD95">
        <v>0</v>
      </c>
      <c r="ME95">
        <v>0</v>
      </c>
      <c r="MF95">
        <v>0</v>
      </c>
      <c r="MG95">
        <v>0</v>
      </c>
      <c r="MH95">
        <v>1</v>
      </c>
      <c r="MJ95" t="s">
        <v>574</v>
      </c>
      <c r="MK95">
        <v>1</v>
      </c>
      <c r="ML95">
        <v>0</v>
      </c>
      <c r="MM95">
        <v>0</v>
      </c>
      <c r="MN95">
        <v>0</v>
      </c>
      <c r="MO95">
        <v>0</v>
      </c>
      <c r="MP95">
        <v>0</v>
      </c>
      <c r="MQ95">
        <v>0</v>
      </c>
      <c r="MR95">
        <v>0</v>
      </c>
      <c r="MS95">
        <v>0</v>
      </c>
      <c r="MT95">
        <v>0</v>
      </c>
      <c r="MX95" t="s">
        <v>470</v>
      </c>
      <c r="MZ95" t="s">
        <v>470</v>
      </c>
      <c r="NB95" t="s">
        <v>470</v>
      </c>
      <c r="ND95" t="s">
        <v>470</v>
      </c>
      <c r="NF95" t="s">
        <v>470</v>
      </c>
      <c r="NH95" t="s">
        <v>470</v>
      </c>
      <c r="NJ95" t="s">
        <v>1188</v>
      </c>
      <c r="NK95">
        <v>0</v>
      </c>
      <c r="NL95">
        <v>0</v>
      </c>
      <c r="NM95">
        <v>0</v>
      </c>
      <c r="NN95">
        <v>0</v>
      </c>
      <c r="NO95">
        <v>0</v>
      </c>
      <c r="NP95">
        <v>0</v>
      </c>
      <c r="NQ95">
        <v>0</v>
      </c>
      <c r="NR95">
        <v>1</v>
      </c>
      <c r="NS95">
        <v>0</v>
      </c>
      <c r="NT95">
        <v>0</v>
      </c>
      <c r="NU95">
        <v>0</v>
      </c>
      <c r="NV95">
        <v>0</v>
      </c>
      <c r="NW95">
        <v>0</v>
      </c>
      <c r="NY95" t="s">
        <v>546</v>
      </c>
      <c r="NZ95" t="s">
        <v>1350</v>
      </c>
      <c r="OA95">
        <v>0</v>
      </c>
      <c r="OB95">
        <v>0</v>
      </c>
      <c r="OC95">
        <v>1</v>
      </c>
      <c r="OD95">
        <v>0</v>
      </c>
      <c r="OE95">
        <v>0</v>
      </c>
      <c r="OF95">
        <v>0</v>
      </c>
      <c r="OG95">
        <v>0</v>
      </c>
      <c r="OH95">
        <v>0</v>
      </c>
      <c r="OI95">
        <v>0</v>
      </c>
      <c r="OJ95">
        <v>0</v>
      </c>
      <c r="OK95">
        <v>0</v>
      </c>
      <c r="OL95">
        <v>0</v>
      </c>
      <c r="OM95">
        <v>0</v>
      </c>
      <c r="ON95">
        <v>0</v>
      </c>
      <c r="OO95">
        <v>0</v>
      </c>
      <c r="OP95">
        <v>0</v>
      </c>
      <c r="OR95" t="s">
        <v>474</v>
      </c>
      <c r="OS95" t="s">
        <v>467</v>
      </c>
      <c r="OT95" t="s">
        <v>475</v>
      </c>
      <c r="OU95">
        <v>0</v>
      </c>
      <c r="OV95">
        <v>0</v>
      </c>
      <c r="OW95">
        <v>0</v>
      </c>
      <c r="OX95">
        <v>1</v>
      </c>
      <c r="OY95">
        <v>0</v>
      </c>
      <c r="OZ95">
        <v>0</v>
      </c>
      <c r="PC95" t="s">
        <v>457</v>
      </c>
      <c r="PD95">
        <v>0</v>
      </c>
      <c r="PE95">
        <v>0</v>
      </c>
      <c r="PF95">
        <v>0</v>
      </c>
      <c r="PG95">
        <v>0</v>
      </c>
      <c r="PH95">
        <v>0</v>
      </c>
      <c r="PI95">
        <v>0</v>
      </c>
      <c r="PJ95">
        <v>0</v>
      </c>
      <c r="PK95">
        <v>1</v>
      </c>
      <c r="PM95">
        <v>100</v>
      </c>
      <c r="PN95" t="s">
        <v>507</v>
      </c>
      <c r="PP95" t="s">
        <v>1351</v>
      </c>
      <c r="PQ95" t="s">
        <v>1352</v>
      </c>
      <c r="PW95">
        <v>33145</v>
      </c>
      <c r="PX95" t="s">
        <v>1353</v>
      </c>
      <c r="PY95" s="2">
        <v>45464.295856481483</v>
      </c>
      <c r="QB95" t="s">
        <v>480</v>
      </c>
      <c r="QD95" t="s">
        <v>481</v>
      </c>
      <c r="QF95">
        <v>94</v>
      </c>
    </row>
    <row r="96" spans="1:448" x14ac:dyDescent="0.25">
      <c r="A96" t="s">
        <v>1354</v>
      </c>
      <c r="D96" t="s">
        <v>1355</v>
      </c>
      <c r="E96" t="s">
        <v>450</v>
      </c>
      <c r="F96" t="s">
        <v>1356</v>
      </c>
      <c r="G96" t="s">
        <v>770</v>
      </c>
      <c r="H96" t="s">
        <v>513</v>
      </c>
      <c r="I96">
        <v>0</v>
      </c>
      <c r="J96">
        <v>1</v>
      </c>
      <c r="K96">
        <v>1</v>
      </c>
      <c r="L96">
        <v>0</v>
      </c>
      <c r="M96">
        <v>0</v>
      </c>
      <c r="O96">
        <v>3</v>
      </c>
      <c r="P96">
        <v>15</v>
      </c>
      <c r="Q96" t="s">
        <v>584</v>
      </c>
      <c r="R96" t="s">
        <v>1357</v>
      </c>
      <c r="S96" t="s">
        <v>488</v>
      </c>
      <c r="T96" t="s">
        <v>958</v>
      </c>
      <c r="U96">
        <v>0</v>
      </c>
      <c r="V96">
        <v>0</v>
      </c>
      <c r="W96">
        <v>0</v>
      </c>
      <c r="X96">
        <v>1</v>
      </c>
      <c r="Y96">
        <v>0</v>
      </c>
      <c r="Z96">
        <v>0</v>
      </c>
      <c r="AA96">
        <v>0</v>
      </c>
      <c r="AB96">
        <v>0</v>
      </c>
      <c r="AC96">
        <v>0</v>
      </c>
      <c r="AE96" t="s">
        <v>610</v>
      </c>
      <c r="AF96">
        <v>1</v>
      </c>
      <c r="AG96">
        <v>0</v>
      </c>
      <c r="AH96">
        <v>0</v>
      </c>
      <c r="AI96">
        <v>0</v>
      </c>
      <c r="AJ96">
        <v>0</v>
      </c>
      <c r="AL96" t="s">
        <v>459</v>
      </c>
      <c r="AR96" t="s">
        <v>460</v>
      </c>
      <c r="BA96" t="s">
        <v>460</v>
      </c>
      <c r="BJ96" t="s">
        <v>460</v>
      </c>
      <c r="BS96" t="s">
        <v>489</v>
      </c>
      <c r="BT96" t="s">
        <v>557</v>
      </c>
      <c r="BU96">
        <v>0</v>
      </c>
      <c r="BV96">
        <v>0</v>
      </c>
      <c r="BW96">
        <v>1</v>
      </c>
      <c r="BX96">
        <v>0</v>
      </c>
      <c r="BY96">
        <v>0</v>
      </c>
      <c r="CB96" t="s">
        <v>460</v>
      </c>
      <c r="CK96" t="s">
        <v>460</v>
      </c>
      <c r="CT96" t="s">
        <v>460</v>
      </c>
      <c r="DC96" t="s">
        <v>460</v>
      </c>
      <c r="DL96" t="s">
        <v>460</v>
      </c>
      <c r="DU96" t="s">
        <v>460</v>
      </c>
      <c r="ED96" t="s">
        <v>460</v>
      </c>
      <c r="EM96" t="s">
        <v>489</v>
      </c>
      <c r="EN96" t="s">
        <v>533</v>
      </c>
      <c r="EO96">
        <v>0</v>
      </c>
      <c r="EP96">
        <v>0</v>
      </c>
      <c r="EQ96">
        <v>0</v>
      </c>
      <c r="ER96">
        <v>1</v>
      </c>
      <c r="ES96">
        <v>0</v>
      </c>
      <c r="EV96" t="s">
        <v>460</v>
      </c>
      <c r="FE96" t="s">
        <v>460</v>
      </c>
      <c r="FN96" t="s">
        <v>460</v>
      </c>
      <c r="FW96" t="s">
        <v>460</v>
      </c>
      <c r="GF96" t="s">
        <v>460</v>
      </c>
      <c r="GO96" t="s">
        <v>460</v>
      </c>
      <c r="GX96" t="s">
        <v>460</v>
      </c>
      <c r="HG96" t="s">
        <v>460</v>
      </c>
      <c r="HP96" t="s">
        <v>460</v>
      </c>
      <c r="HY96" t="s">
        <v>460</v>
      </c>
      <c r="IH96" t="s">
        <v>460</v>
      </c>
      <c r="IQ96" t="s">
        <v>460</v>
      </c>
      <c r="IZ96" t="s">
        <v>693</v>
      </c>
      <c r="JA96">
        <v>1</v>
      </c>
      <c r="JB96">
        <v>0</v>
      </c>
      <c r="JC96">
        <v>0</v>
      </c>
      <c r="JD96">
        <v>0</v>
      </c>
      <c r="JE96">
        <v>0</v>
      </c>
      <c r="JF96">
        <v>0</v>
      </c>
      <c r="JG96">
        <v>0</v>
      </c>
      <c r="JH96">
        <v>0</v>
      </c>
      <c r="JI96">
        <v>0</v>
      </c>
      <c r="JJ96">
        <v>0</v>
      </c>
      <c r="JK96">
        <v>0</v>
      </c>
      <c r="JL96">
        <v>0</v>
      </c>
      <c r="JM96">
        <v>0</v>
      </c>
      <c r="JO96" t="s">
        <v>612</v>
      </c>
      <c r="JP96">
        <v>1</v>
      </c>
      <c r="JQ96">
        <v>0</v>
      </c>
      <c r="JR96">
        <v>0</v>
      </c>
      <c r="JS96">
        <v>0</v>
      </c>
      <c r="JT96">
        <v>0</v>
      </c>
      <c r="JU96">
        <v>0</v>
      </c>
      <c r="JV96">
        <v>0</v>
      </c>
      <c r="JW96">
        <v>0</v>
      </c>
      <c r="JY96" t="s">
        <v>598</v>
      </c>
      <c r="JZ96">
        <v>0</v>
      </c>
      <c r="KA96">
        <v>0</v>
      </c>
      <c r="KB96">
        <v>1</v>
      </c>
      <c r="KC96">
        <v>1</v>
      </c>
      <c r="KD96">
        <v>0</v>
      </c>
      <c r="KE96">
        <v>0</v>
      </c>
      <c r="KG96" t="s">
        <v>464</v>
      </c>
      <c r="KH96" t="s">
        <v>560</v>
      </c>
      <c r="KI96" t="s">
        <v>540</v>
      </c>
      <c r="KJ96" t="s">
        <v>464</v>
      </c>
      <c r="KK96">
        <v>0</v>
      </c>
      <c r="KL96" t="s">
        <v>467</v>
      </c>
      <c r="KO96" t="s">
        <v>600</v>
      </c>
      <c r="KP96">
        <v>1</v>
      </c>
      <c r="KQ96">
        <v>0</v>
      </c>
      <c r="KR96">
        <v>0</v>
      </c>
      <c r="KS96">
        <v>0</v>
      </c>
      <c r="KT96">
        <v>0</v>
      </c>
      <c r="KU96">
        <v>0</v>
      </c>
      <c r="KV96">
        <v>0</v>
      </c>
      <c r="KW96">
        <v>0</v>
      </c>
      <c r="LA96" t="s">
        <v>464</v>
      </c>
      <c r="LB96" t="s">
        <v>572</v>
      </c>
      <c r="LC96">
        <v>1</v>
      </c>
      <c r="LD96">
        <v>0</v>
      </c>
      <c r="LE96">
        <v>0</v>
      </c>
      <c r="LF96">
        <v>0</v>
      </c>
      <c r="LG96">
        <v>0</v>
      </c>
      <c r="LH96">
        <v>0</v>
      </c>
      <c r="LI96">
        <v>0</v>
      </c>
      <c r="LJ96">
        <v>0</v>
      </c>
      <c r="LK96">
        <v>0</v>
      </c>
      <c r="LM96" t="s">
        <v>467</v>
      </c>
      <c r="LZ96" t="s">
        <v>465</v>
      </c>
      <c r="MA96" t="s">
        <v>573</v>
      </c>
      <c r="MB96">
        <v>1</v>
      </c>
      <c r="MC96">
        <v>0</v>
      </c>
      <c r="MD96">
        <v>0</v>
      </c>
      <c r="ME96">
        <v>0</v>
      </c>
      <c r="MF96">
        <v>0</v>
      </c>
      <c r="MG96">
        <v>0</v>
      </c>
      <c r="MH96">
        <v>0</v>
      </c>
      <c r="MJ96" t="s">
        <v>574</v>
      </c>
      <c r="MK96">
        <v>1</v>
      </c>
      <c r="ML96">
        <v>0</v>
      </c>
      <c r="MM96">
        <v>0</v>
      </c>
      <c r="MN96">
        <v>0</v>
      </c>
      <c r="MO96">
        <v>0</v>
      </c>
      <c r="MP96">
        <v>0</v>
      </c>
      <c r="MQ96">
        <v>0</v>
      </c>
      <c r="MR96">
        <v>0</v>
      </c>
      <c r="MS96">
        <v>0</v>
      </c>
      <c r="MT96">
        <v>0</v>
      </c>
      <c r="MX96" t="s">
        <v>471</v>
      </c>
      <c r="MZ96" t="s">
        <v>644</v>
      </c>
      <c r="NB96" t="s">
        <v>471</v>
      </c>
      <c r="ND96" t="s">
        <v>471</v>
      </c>
      <c r="NF96" t="s">
        <v>471</v>
      </c>
      <c r="NH96" t="s">
        <v>471</v>
      </c>
      <c r="NJ96" t="s">
        <v>521</v>
      </c>
      <c r="NK96">
        <v>1</v>
      </c>
      <c r="NL96">
        <v>0</v>
      </c>
      <c r="NM96">
        <v>0</v>
      </c>
      <c r="NN96">
        <v>0</v>
      </c>
      <c r="NO96">
        <v>0</v>
      </c>
      <c r="NP96">
        <v>0</v>
      </c>
      <c r="NQ96">
        <v>0</v>
      </c>
      <c r="NR96">
        <v>0</v>
      </c>
      <c r="NS96">
        <v>0</v>
      </c>
      <c r="NT96">
        <v>0</v>
      </c>
      <c r="NU96">
        <v>0</v>
      </c>
      <c r="NV96">
        <v>0</v>
      </c>
      <c r="NW96">
        <v>0</v>
      </c>
      <c r="NY96" t="s">
        <v>471</v>
      </c>
      <c r="NZ96" t="s">
        <v>1358</v>
      </c>
      <c r="OA96">
        <v>1</v>
      </c>
      <c r="OB96">
        <v>1</v>
      </c>
      <c r="OC96">
        <v>0</v>
      </c>
      <c r="OD96">
        <v>0</v>
      </c>
      <c r="OE96">
        <v>0</v>
      </c>
      <c r="OF96">
        <v>0</v>
      </c>
      <c r="OG96">
        <v>0</v>
      </c>
      <c r="OH96">
        <v>0</v>
      </c>
      <c r="OI96">
        <v>0</v>
      </c>
      <c r="OJ96">
        <v>0</v>
      </c>
      <c r="OK96">
        <v>0</v>
      </c>
      <c r="OL96">
        <v>0</v>
      </c>
      <c r="OM96">
        <v>0</v>
      </c>
      <c r="ON96">
        <v>0</v>
      </c>
      <c r="OO96">
        <v>0</v>
      </c>
      <c r="OP96">
        <v>0</v>
      </c>
      <c r="OR96" t="s">
        <v>474</v>
      </c>
      <c r="OS96" t="s">
        <v>467</v>
      </c>
      <c r="OT96" t="s">
        <v>821</v>
      </c>
      <c r="OU96">
        <v>1</v>
      </c>
      <c r="OV96">
        <v>0</v>
      </c>
      <c r="OW96">
        <v>0</v>
      </c>
      <c r="OX96">
        <v>0</v>
      </c>
      <c r="OY96">
        <v>0</v>
      </c>
      <c r="OZ96">
        <v>0</v>
      </c>
      <c r="PC96" t="s">
        <v>586</v>
      </c>
      <c r="PD96">
        <v>1</v>
      </c>
      <c r="PE96">
        <v>0</v>
      </c>
      <c r="PF96">
        <v>0</v>
      </c>
      <c r="PG96">
        <v>0</v>
      </c>
      <c r="PH96">
        <v>0</v>
      </c>
      <c r="PI96">
        <v>0</v>
      </c>
      <c r="PJ96">
        <v>0</v>
      </c>
      <c r="PK96">
        <v>0</v>
      </c>
      <c r="PM96">
        <v>500</v>
      </c>
      <c r="PN96" t="s">
        <v>618</v>
      </c>
      <c r="PP96" t="s">
        <v>1359</v>
      </c>
      <c r="PQ96" t="s">
        <v>1360</v>
      </c>
      <c r="PW96">
        <v>33146</v>
      </c>
      <c r="PX96" t="s">
        <v>1361</v>
      </c>
      <c r="PY96" s="2">
        <v>45464.295925925922</v>
      </c>
      <c r="QB96" t="s">
        <v>480</v>
      </c>
      <c r="QD96" t="s">
        <v>481</v>
      </c>
      <c r="QF96">
        <v>95</v>
      </c>
    </row>
    <row r="97" spans="1:448" x14ac:dyDescent="0.25">
      <c r="A97" t="s">
        <v>1362</v>
      </c>
      <c r="D97" t="s">
        <v>1363</v>
      </c>
      <c r="E97" t="s">
        <v>450</v>
      </c>
      <c r="F97" t="s">
        <v>1364</v>
      </c>
      <c r="G97" t="s">
        <v>770</v>
      </c>
      <c r="H97" t="s">
        <v>568</v>
      </c>
      <c r="I97">
        <v>0</v>
      </c>
      <c r="J97">
        <v>1</v>
      </c>
      <c r="K97">
        <v>0</v>
      </c>
      <c r="L97">
        <v>0</v>
      </c>
      <c r="M97">
        <v>0</v>
      </c>
      <c r="O97">
        <v>2</v>
      </c>
      <c r="P97">
        <v>15</v>
      </c>
      <c r="Q97" t="s">
        <v>454</v>
      </c>
      <c r="R97" t="s">
        <v>728</v>
      </c>
      <c r="S97" t="s">
        <v>488</v>
      </c>
      <c r="T97" t="s">
        <v>457</v>
      </c>
      <c r="U97">
        <v>0</v>
      </c>
      <c r="V97">
        <v>0</v>
      </c>
      <c r="W97">
        <v>0</v>
      </c>
      <c r="X97">
        <v>0</v>
      </c>
      <c r="Y97">
        <v>0</v>
      </c>
      <c r="Z97">
        <v>0</v>
      </c>
      <c r="AA97">
        <v>0</v>
      </c>
      <c r="AB97">
        <v>0</v>
      </c>
      <c r="AC97">
        <v>1</v>
      </c>
      <c r="AE97" t="s">
        <v>458</v>
      </c>
      <c r="AF97">
        <v>0</v>
      </c>
      <c r="AG97">
        <v>0</v>
      </c>
      <c r="AH97">
        <v>0</v>
      </c>
      <c r="AI97">
        <v>0</v>
      </c>
      <c r="AJ97">
        <v>1</v>
      </c>
      <c r="AL97" t="s">
        <v>514</v>
      </c>
      <c r="AR97" t="s">
        <v>460</v>
      </c>
      <c r="BA97" t="s">
        <v>460</v>
      </c>
      <c r="BJ97" t="s">
        <v>460</v>
      </c>
      <c r="BS97" t="s">
        <v>460</v>
      </c>
      <c r="CB97" t="s">
        <v>460</v>
      </c>
      <c r="CK97" t="s">
        <v>460</v>
      </c>
      <c r="CT97" t="s">
        <v>460</v>
      </c>
      <c r="DC97" t="s">
        <v>460</v>
      </c>
      <c r="DL97" t="s">
        <v>460</v>
      </c>
      <c r="DU97" t="s">
        <v>460</v>
      </c>
      <c r="ED97" t="s">
        <v>460</v>
      </c>
      <c r="EM97" t="s">
        <v>460</v>
      </c>
      <c r="EV97" t="s">
        <v>460</v>
      </c>
      <c r="FE97" t="s">
        <v>460</v>
      </c>
      <c r="FN97" t="s">
        <v>460</v>
      </c>
      <c r="FW97" t="s">
        <v>460</v>
      </c>
      <c r="GF97" t="s">
        <v>460</v>
      </c>
      <c r="GO97" t="s">
        <v>460</v>
      </c>
      <c r="GX97" t="s">
        <v>460</v>
      </c>
      <c r="HG97" t="s">
        <v>460</v>
      </c>
      <c r="HP97" t="s">
        <v>460</v>
      </c>
      <c r="HY97" t="s">
        <v>460</v>
      </c>
      <c r="IH97" t="s">
        <v>460</v>
      </c>
      <c r="IQ97" t="s">
        <v>460</v>
      </c>
      <c r="IZ97" t="s">
        <v>457</v>
      </c>
      <c r="JA97">
        <v>0</v>
      </c>
      <c r="JB97">
        <v>0</v>
      </c>
      <c r="JC97">
        <v>0</v>
      </c>
      <c r="JD97">
        <v>0</v>
      </c>
      <c r="JE97">
        <v>0</v>
      </c>
      <c r="JF97">
        <v>0</v>
      </c>
      <c r="JG97">
        <v>0</v>
      </c>
      <c r="JH97">
        <v>0</v>
      </c>
      <c r="JI97">
        <v>0</v>
      </c>
      <c r="JJ97">
        <v>0</v>
      </c>
      <c r="JK97">
        <v>0</v>
      </c>
      <c r="JL97">
        <v>1</v>
      </c>
      <c r="JM97">
        <v>0</v>
      </c>
      <c r="JO97" t="s">
        <v>457</v>
      </c>
      <c r="JP97">
        <v>0</v>
      </c>
      <c r="JQ97">
        <v>0</v>
      </c>
      <c r="JR97">
        <v>0</v>
      </c>
      <c r="JS97">
        <v>0</v>
      </c>
      <c r="JT97">
        <v>0</v>
      </c>
      <c r="JU97">
        <v>0</v>
      </c>
      <c r="JV97">
        <v>0</v>
      </c>
      <c r="JW97">
        <v>1</v>
      </c>
      <c r="JY97" t="s">
        <v>457</v>
      </c>
      <c r="JZ97">
        <v>0</v>
      </c>
      <c r="KA97">
        <v>0</v>
      </c>
      <c r="KB97">
        <v>0</v>
      </c>
      <c r="KC97">
        <v>0</v>
      </c>
      <c r="KD97">
        <v>0</v>
      </c>
      <c r="KE97">
        <v>1</v>
      </c>
      <c r="KG97" t="s">
        <v>467</v>
      </c>
      <c r="KI97" t="s">
        <v>466</v>
      </c>
      <c r="KJ97" t="s">
        <v>467</v>
      </c>
      <c r="KO97" t="s">
        <v>457</v>
      </c>
      <c r="KP97">
        <v>0</v>
      </c>
      <c r="KQ97">
        <v>0</v>
      </c>
      <c r="KR97">
        <v>0</v>
      </c>
      <c r="KS97">
        <v>0</v>
      </c>
      <c r="KT97">
        <v>0</v>
      </c>
      <c r="KU97">
        <v>0</v>
      </c>
      <c r="KV97">
        <v>0</v>
      </c>
      <c r="KW97">
        <v>1</v>
      </c>
      <c r="LB97" t="s">
        <v>457</v>
      </c>
      <c r="LC97">
        <v>0</v>
      </c>
      <c r="LD97">
        <v>0</v>
      </c>
      <c r="LE97">
        <v>0</v>
      </c>
      <c r="LF97">
        <v>0</v>
      </c>
      <c r="LG97">
        <v>0</v>
      </c>
      <c r="LH97">
        <v>0</v>
      </c>
      <c r="LI97">
        <v>1</v>
      </c>
      <c r="LJ97">
        <v>0</v>
      </c>
      <c r="LK97">
        <v>0</v>
      </c>
      <c r="LM97" t="s">
        <v>467</v>
      </c>
      <c r="LZ97" t="s">
        <v>544</v>
      </c>
      <c r="MA97" t="s">
        <v>457</v>
      </c>
      <c r="MB97">
        <v>0</v>
      </c>
      <c r="MC97">
        <v>0</v>
      </c>
      <c r="MD97">
        <v>0</v>
      </c>
      <c r="ME97">
        <v>0</v>
      </c>
      <c r="MF97">
        <v>0</v>
      </c>
      <c r="MG97">
        <v>0</v>
      </c>
      <c r="MH97">
        <v>1</v>
      </c>
      <c r="MJ97" t="s">
        <v>457</v>
      </c>
      <c r="MK97">
        <v>0</v>
      </c>
      <c r="ML97">
        <v>0</v>
      </c>
      <c r="MM97">
        <v>0</v>
      </c>
      <c r="MN97">
        <v>0</v>
      </c>
      <c r="MO97">
        <v>0</v>
      </c>
      <c r="MP97">
        <v>0</v>
      </c>
      <c r="MQ97">
        <v>0</v>
      </c>
      <c r="MR97">
        <v>0</v>
      </c>
      <c r="MS97">
        <v>0</v>
      </c>
      <c r="MT97">
        <v>1</v>
      </c>
      <c r="MX97" t="s">
        <v>470</v>
      </c>
      <c r="MZ97" t="s">
        <v>470</v>
      </c>
      <c r="NB97" t="s">
        <v>546</v>
      </c>
      <c r="ND97" t="s">
        <v>546</v>
      </c>
      <c r="NF97" t="s">
        <v>471</v>
      </c>
      <c r="NH97" t="s">
        <v>470</v>
      </c>
      <c r="NJ97" t="s">
        <v>472</v>
      </c>
      <c r="NK97">
        <v>0</v>
      </c>
      <c r="NL97">
        <v>0</v>
      </c>
      <c r="NM97">
        <v>0</v>
      </c>
      <c r="NN97">
        <v>0</v>
      </c>
      <c r="NO97">
        <v>0</v>
      </c>
      <c r="NP97">
        <v>0</v>
      </c>
      <c r="NQ97">
        <v>0</v>
      </c>
      <c r="NR97">
        <v>0</v>
      </c>
      <c r="NS97">
        <v>0</v>
      </c>
      <c r="NT97">
        <v>0</v>
      </c>
      <c r="NU97">
        <v>0</v>
      </c>
      <c r="NV97">
        <v>0</v>
      </c>
      <c r="NW97">
        <v>1</v>
      </c>
      <c r="NY97" t="s">
        <v>471</v>
      </c>
      <c r="NZ97" t="s">
        <v>870</v>
      </c>
      <c r="OA97">
        <v>0</v>
      </c>
      <c r="OB97">
        <v>0</v>
      </c>
      <c r="OC97">
        <v>0</v>
      </c>
      <c r="OD97">
        <v>0</v>
      </c>
      <c r="OE97">
        <v>0</v>
      </c>
      <c r="OF97">
        <v>1</v>
      </c>
      <c r="OG97">
        <v>0</v>
      </c>
      <c r="OH97">
        <v>0</v>
      </c>
      <c r="OI97">
        <v>0</v>
      </c>
      <c r="OJ97">
        <v>0</v>
      </c>
      <c r="OK97">
        <v>0</v>
      </c>
      <c r="OL97">
        <v>0</v>
      </c>
      <c r="OM97">
        <v>0</v>
      </c>
      <c r="ON97">
        <v>0</v>
      </c>
      <c r="OO97">
        <v>0</v>
      </c>
      <c r="OP97">
        <v>0</v>
      </c>
      <c r="OR97" t="s">
        <v>474</v>
      </c>
      <c r="OS97" t="s">
        <v>464</v>
      </c>
      <c r="PB97">
        <v>3680</v>
      </c>
      <c r="PC97" t="s">
        <v>457</v>
      </c>
      <c r="PD97">
        <v>0</v>
      </c>
      <c r="PE97">
        <v>0</v>
      </c>
      <c r="PF97">
        <v>0</v>
      </c>
      <c r="PG97">
        <v>0</v>
      </c>
      <c r="PH97">
        <v>0</v>
      </c>
      <c r="PI97">
        <v>0</v>
      </c>
      <c r="PJ97">
        <v>0</v>
      </c>
      <c r="PK97">
        <v>1</v>
      </c>
      <c r="PM97">
        <v>5000</v>
      </c>
      <c r="PN97" t="s">
        <v>603</v>
      </c>
      <c r="PP97" t="s">
        <v>1365</v>
      </c>
      <c r="PQ97" t="s">
        <v>1366</v>
      </c>
      <c r="PW97">
        <v>33147</v>
      </c>
      <c r="PX97" t="s">
        <v>1367</v>
      </c>
      <c r="PY97" s="2">
        <v>45464.297395833331</v>
      </c>
      <c r="QB97" t="s">
        <v>480</v>
      </c>
      <c r="QD97" t="s">
        <v>481</v>
      </c>
      <c r="QF97">
        <v>96</v>
      </c>
    </row>
    <row r="98" spans="1:448" x14ac:dyDescent="0.25">
      <c r="A98" t="s">
        <v>1368</v>
      </c>
      <c r="D98" t="s">
        <v>1369</v>
      </c>
      <c r="E98" t="s">
        <v>450</v>
      </c>
      <c r="F98" t="s">
        <v>1370</v>
      </c>
      <c r="G98" t="s">
        <v>686</v>
      </c>
      <c r="H98" t="s">
        <v>453</v>
      </c>
      <c r="I98">
        <v>0</v>
      </c>
      <c r="J98">
        <v>0</v>
      </c>
      <c r="K98">
        <v>0</v>
      </c>
      <c r="L98">
        <v>1</v>
      </c>
      <c r="M98">
        <v>0</v>
      </c>
      <c r="O98">
        <v>6</v>
      </c>
      <c r="P98">
        <v>15</v>
      </c>
      <c r="Q98" t="s">
        <v>486</v>
      </c>
      <c r="R98" t="s">
        <v>486</v>
      </c>
      <c r="S98" t="s">
        <v>488</v>
      </c>
      <c r="T98" t="s">
        <v>958</v>
      </c>
      <c r="U98">
        <v>0</v>
      </c>
      <c r="V98">
        <v>0</v>
      </c>
      <c r="W98">
        <v>0</v>
      </c>
      <c r="X98">
        <v>1</v>
      </c>
      <c r="Y98">
        <v>0</v>
      </c>
      <c r="Z98">
        <v>0</v>
      </c>
      <c r="AA98">
        <v>0</v>
      </c>
      <c r="AB98">
        <v>0</v>
      </c>
      <c r="AC98">
        <v>0</v>
      </c>
      <c r="AE98" t="s">
        <v>458</v>
      </c>
      <c r="AF98">
        <v>0</v>
      </c>
      <c r="AG98">
        <v>0</v>
      </c>
      <c r="AH98">
        <v>0</v>
      </c>
      <c r="AI98">
        <v>0</v>
      </c>
      <c r="AJ98">
        <v>1</v>
      </c>
      <c r="AL98" t="s">
        <v>514</v>
      </c>
      <c r="AR98" t="s">
        <v>460</v>
      </c>
      <c r="BA98" t="s">
        <v>460</v>
      </c>
      <c r="BJ98" t="s">
        <v>460</v>
      </c>
      <c r="BS98" t="s">
        <v>460</v>
      </c>
      <c r="CB98" t="s">
        <v>460</v>
      </c>
      <c r="CK98" t="s">
        <v>489</v>
      </c>
      <c r="CL98" t="s">
        <v>556</v>
      </c>
      <c r="CM98">
        <v>0</v>
      </c>
      <c r="CN98">
        <v>0</v>
      </c>
      <c r="CO98">
        <v>0</v>
      </c>
      <c r="CP98">
        <v>0</v>
      </c>
      <c r="CQ98">
        <v>1</v>
      </c>
      <c r="CT98" t="s">
        <v>460</v>
      </c>
      <c r="DC98" t="s">
        <v>460</v>
      </c>
      <c r="DL98" t="s">
        <v>460</v>
      </c>
      <c r="DU98" t="s">
        <v>489</v>
      </c>
      <c r="DV98" t="s">
        <v>556</v>
      </c>
      <c r="DW98">
        <v>0</v>
      </c>
      <c r="DX98">
        <v>0</v>
      </c>
      <c r="DY98">
        <v>0</v>
      </c>
      <c r="DZ98">
        <v>0</v>
      </c>
      <c r="EA98">
        <v>1</v>
      </c>
      <c r="ED98" t="s">
        <v>460</v>
      </c>
      <c r="EM98" t="s">
        <v>460</v>
      </c>
      <c r="EV98" t="s">
        <v>460</v>
      </c>
      <c r="FE98" t="s">
        <v>460</v>
      </c>
      <c r="FN98" t="s">
        <v>460</v>
      </c>
      <c r="FW98" t="s">
        <v>460</v>
      </c>
      <c r="GF98" t="s">
        <v>460</v>
      </c>
      <c r="GO98" t="s">
        <v>460</v>
      </c>
      <c r="GX98" t="s">
        <v>460</v>
      </c>
      <c r="HG98" t="s">
        <v>460</v>
      </c>
      <c r="HP98" t="s">
        <v>460</v>
      </c>
      <c r="HY98" t="s">
        <v>460</v>
      </c>
      <c r="IH98" t="s">
        <v>460</v>
      </c>
      <c r="IQ98" t="s">
        <v>460</v>
      </c>
      <c r="IZ98" t="s">
        <v>457</v>
      </c>
      <c r="JA98">
        <v>0</v>
      </c>
      <c r="JB98">
        <v>0</v>
      </c>
      <c r="JC98">
        <v>0</v>
      </c>
      <c r="JD98">
        <v>0</v>
      </c>
      <c r="JE98">
        <v>0</v>
      </c>
      <c r="JF98">
        <v>0</v>
      </c>
      <c r="JG98">
        <v>0</v>
      </c>
      <c r="JH98">
        <v>0</v>
      </c>
      <c r="JI98">
        <v>0</v>
      </c>
      <c r="JJ98">
        <v>0</v>
      </c>
      <c r="JK98">
        <v>0</v>
      </c>
      <c r="JL98">
        <v>1</v>
      </c>
      <c r="JM98">
        <v>0</v>
      </c>
      <c r="JO98" t="s">
        <v>457</v>
      </c>
      <c r="JP98">
        <v>0</v>
      </c>
      <c r="JQ98">
        <v>0</v>
      </c>
      <c r="JR98">
        <v>0</v>
      </c>
      <c r="JS98">
        <v>0</v>
      </c>
      <c r="JT98">
        <v>0</v>
      </c>
      <c r="JU98">
        <v>0</v>
      </c>
      <c r="JV98">
        <v>0</v>
      </c>
      <c r="JW98">
        <v>1</v>
      </c>
      <c r="JY98" t="s">
        <v>457</v>
      </c>
      <c r="JZ98">
        <v>0</v>
      </c>
      <c r="KA98">
        <v>0</v>
      </c>
      <c r="KB98">
        <v>0</v>
      </c>
      <c r="KC98">
        <v>0</v>
      </c>
      <c r="KD98">
        <v>0</v>
      </c>
      <c r="KE98">
        <v>1</v>
      </c>
      <c r="KG98" t="s">
        <v>467</v>
      </c>
      <c r="KI98" t="s">
        <v>626</v>
      </c>
      <c r="KJ98" t="s">
        <v>464</v>
      </c>
      <c r="KK98">
        <v>3</v>
      </c>
      <c r="KL98" t="s">
        <v>464</v>
      </c>
      <c r="KM98">
        <v>2</v>
      </c>
      <c r="KN98" t="s">
        <v>514</v>
      </c>
      <c r="KO98" t="s">
        <v>1371</v>
      </c>
      <c r="KP98">
        <v>1</v>
      </c>
      <c r="KQ98">
        <v>0</v>
      </c>
      <c r="KR98">
        <v>0</v>
      </c>
      <c r="KS98">
        <v>0</v>
      </c>
      <c r="KT98">
        <v>0</v>
      </c>
      <c r="KU98">
        <v>0</v>
      </c>
      <c r="KV98">
        <v>1</v>
      </c>
      <c r="KW98">
        <v>0</v>
      </c>
      <c r="KX98" t="s">
        <v>1372</v>
      </c>
      <c r="KY98" t="s">
        <v>542</v>
      </c>
      <c r="KZ98" t="s">
        <v>499</v>
      </c>
      <c r="LA98" t="s">
        <v>467</v>
      </c>
      <c r="LB98" t="s">
        <v>457</v>
      </c>
      <c r="LC98">
        <v>0</v>
      </c>
      <c r="LD98">
        <v>0</v>
      </c>
      <c r="LE98">
        <v>0</v>
      </c>
      <c r="LF98">
        <v>0</v>
      </c>
      <c r="LG98">
        <v>0</v>
      </c>
      <c r="LH98">
        <v>0</v>
      </c>
      <c r="LI98">
        <v>1</v>
      </c>
      <c r="LJ98">
        <v>0</v>
      </c>
      <c r="LK98">
        <v>0</v>
      </c>
      <c r="LM98" t="s">
        <v>467</v>
      </c>
      <c r="LZ98" t="s">
        <v>544</v>
      </c>
      <c r="MA98" t="s">
        <v>457</v>
      </c>
      <c r="MB98">
        <v>0</v>
      </c>
      <c r="MC98">
        <v>0</v>
      </c>
      <c r="MD98">
        <v>0</v>
      </c>
      <c r="ME98">
        <v>0</v>
      </c>
      <c r="MF98">
        <v>0</v>
      </c>
      <c r="MG98">
        <v>0</v>
      </c>
      <c r="MH98">
        <v>1</v>
      </c>
      <c r="MJ98" t="s">
        <v>457</v>
      </c>
      <c r="MK98">
        <v>0</v>
      </c>
      <c r="ML98">
        <v>0</v>
      </c>
      <c r="MM98">
        <v>0</v>
      </c>
      <c r="MN98">
        <v>0</v>
      </c>
      <c r="MO98">
        <v>0</v>
      </c>
      <c r="MP98">
        <v>0</v>
      </c>
      <c r="MQ98">
        <v>0</v>
      </c>
      <c r="MR98">
        <v>0</v>
      </c>
      <c r="MS98">
        <v>0</v>
      </c>
      <c r="MT98">
        <v>1</v>
      </c>
      <c r="MX98" t="s">
        <v>471</v>
      </c>
      <c r="MZ98" t="s">
        <v>471</v>
      </c>
      <c r="NB98" t="s">
        <v>471</v>
      </c>
      <c r="ND98" t="s">
        <v>471</v>
      </c>
      <c r="NF98" t="s">
        <v>471</v>
      </c>
      <c r="NH98" t="s">
        <v>471</v>
      </c>
      <c r="NJ98" t="s">
        <v>1188</v>
      </c>
      <c r="NK98">
        <v>0</v>
      </c>
      <c r="NL98">
        <v>0</v>
      </c>
      <c r="NM98">
        <v>0</v>
      </c>
      <c r="NN98">
        <v>0</v>
      </c>
      <c r="NO98">
        <v>0</v>
      </c>
      <c r="NP98">
        <v>0</v>
      </c>
      <c r="NQ98">
        <v>0</v>
      </c>
      <c r="NR98">
        <v>1</v>
      </c>
      <c r="NS98">
        <v>0</v>
      </c>
      <c r="NT98">
        <v>0</v>
      </c>
      <c r="NU98">
        <v>0</v>
      </c>
      <c r="NV98">
        <v>0</v>
      </c>
      <c r="NW98">
        <v>0</v>
      </c>
      <c r="NY98" t="s">
        <v>471</v>
      </c>
      <c r="NZ98" t="s">
        <v>522</v>
      </c>
      <c r="OA98">
        <v>0</v>
      </c>
      <c r="OB98">
        <v>0</v>
      </c>
      <c r="OC98">
        <v>0</v>
      </c>
      <c r="OD98">
        <v>0</v>
      </c>
      <c r="OE98">
        <v>0</v>
      </c>
      <c r="OF98">
        <v>0</v>
      </c>
      <c r="OG98">
        <v>0</v>
      </c>
      <c r="OH98">
        <v>0</v>
      </c>
      <c r="OI98">
        <v>0</v>
      </c>
      <c r="OJ98">
        <v>0</v>
      </c>
      <c r="OK98">
        <v>0</v>
      </c>
      <c r="OL98">
        <v>0</v>
      </c>
      <c r="OM98">
        <v>0</v>
      </c>
      <c r="ON98">
        <v>0</v>
      </c>
      <c r="OO98">
        <v>0</v>
      </c>
      <c r="OP98">
        <v>1</v>
      </c>
      <c r="OR98" t="s">
        <v>474</v>
      </c>
      <c r="OS98" t="s">
        <v>467</v>
      </c>
      <c r="OT98" t="s">
        <v>475</v>
      </c>
      <c r="OU98">
        <v>0</v>
      </c>
      <c r="OV98">
        <v>0</v>
      </c>
      <c r="OW98">
        <v>0</v>
      </c>
      <c r="OX98">
        <v>1</v>
      </c>
      <c r="OY98">
        <v>0</v>
      </c>
      <c r="OZ98">
        <v>0</v>
      </c>
      <c r="PC98" t="s">
        <v>457</v>
      </c>
      <c r="PD98">
        <v>0</v>
      </c>
      <c r="PE98">
        <v>0</v>
      </c>
      <c r="PF98">
        <v>0</v>
      </c>
      <c r="PG98">
        <v>0</v>
      </c>
      <c r="PH98">
        <v>0</v>
      </c>
      <c r="PI98">
        <v>0</v>
      </c>
      <c r="PJ98">
        <v>0</v>
      </c>
      <c r="PK98">
        <v>1</v>
      </c>
      <c r="PM98">
        <v>10000000</v>
      </c>
      <c r="PN98" t="s">
        <v>570</v>
      </c>
      <c r="PO98" t="s">
        <v>1373</v>
      </c>
      <c r="PP98" t="s">
        <v>524</v>
      </c>
      <c r="PQ98" t="s">
        <v>524</v>
      </c>
      <c r="PW98">
        <v>33148</v>
      </c>
      <c r="PX98" t="s">
        <v>1374</v>
      </c>
      <c r="PY98" s="2">
        <v>45464.298217592594</v>
      </c>
      <c r="QB98" t="s">
        <v>480</v>
      </c>
      <c r="QD98" t="s">
        <v>481</v>
      </c>
      <c r="QF98">
        <v>97</v>
      </c>
    </row>
    <row r="99" spans="1:448" x14ac:dyDescent="0.25">
      <c r="A99" t="s">
        <v>1375</v>
      </c>
      <c r="D99" t="s">
        <v>1376</v>
      </c>
      <c r="E99" t="s">
        <v>450</v>
      </c>
      <c r="F99" t="s">
        <v>1377</v>
      </c>
      <c r="G99" t="s">
        <v>686</v>
      </c>
      <c r="H99" t="s">
        <v>877</v>
      </c>
      <c r="I99">
        <v>1</v>
      </c>
      <c r="J99">
        <v>0</v>
      </c>
      <c r="K99">
        <v>0</v>
      </c>
      <c r="L99">
        <v>0</v>
      </c>
      <c r="M99">
        <v>0</v>
      </c>
      <c r="O99">
        <v>29</v>
      </c>
      <c r="P99">
        <v>35</v>
      </c>
      <c r="Q99" t="s">
        <v>486</v>
      </c>
      <c r="R99" t="s">
        <v>813</v>
      </c>
      <c r="S99" t="s">
        <v>488</v>
      </c>
      <c r="T99" t="s">
        <v>531</v>
      </c>
      <c r="U99">
        <v>0</v>
      </c>
      <c r="V99">
        <v>1</v>
      </c>
      <c r="W99">
        <v>0</v>
      </c>
      <c r="X99">
        <v>0</v>
      </c>
      <c r="Y99">
        <v>0</v>
      </c>
      <c r="Z99">
        <v>0</v>
      </c>
      <c r="AA99">
        <v>0</v>
      </c>
      <c r="AB99">
        <v>0</v>
      </c>
      <c r="AC99">
        <v>0</v>
      </c>
      <c r="AE99" t="s">
        <v>458</v>
      </c>
      <c r="AF99">
        <v>0</v>
      </c>
      <c r="AG99">
        <v>0</v>
      </c>
      <c r="AH99">
        <v>0</v>
      </c>
      <c r="AI99">
        <v>0</v>
      </c>
      <c r="AJ99">
        <v>1</v>
      </c>
      <c r="AL99" t="s">
        <v>514</v>
      </c>
      <c r="AR99" t="s">
        <v>489</v>
      </c>
      <c r="AS99" t="s">
        <v>557</v>
      </c>
      <c r="AT99">
        <v>0</v>
      </c>
      <c r="AU99">
        <v>0</v>
      </c>
      <c r="AV99">
        <v>1</v>
      </c>
      <c r="AW99">
        <v>0</v>
      </c>
      <c r="AX99">
        <v>0</v>
      </c>
      <c r="BA99" t="s">
        <v>460</v>
      </c>
      <c r="BJ99" t="s">
        <v>460</v>
      </c>
      <c r="BS99" t="s">
        <v>460</v>
      </c>
      <c r="CB99" t="s">
        <v>460</v>
      </c>
      <c r="CK99" t="s">
        <v>460</v>
      </c>
      <c r="CT99" t="s">
        <v>460</v>
      </c>
      <c r="DC99" t="s">
        <v>460</v>
      </c>
      <c r="DL99" t="s">
        <v>460</v>
      </c>
      <c r="DU99" t="s">
        <v>460</v>
      </c>
      <c r="ED99" t="s">
        <v>460</v>
      </c>
      <c r="EM99" t="s">
        <v>460</v>
      </c>
      <c r="EV99" t="s">
        <v>460</v>
      </c>
      <c r="FE99" t="s">
        <v>460</v>
      </c>
      <c r="FN99" t="s">
        <v>460</v>
      </c>
      <c r="FW99" t="s">
        <v>460</v>
      </c>
      <c r="GF99" t="s">
        <v>460</v>
      </c>
      <c r="GO99" t="s">
        <v>460</v>
      </c>
      <c r="GX99" t="s">
        <v>460</v>
      </c>
      <c r="HG99" t="s">
        <v>460</v>
      </c>
      <c r="HP99" t="s">
        <v>460</v>
      </c>
      <c r="HY99" t="s">
        <v>460</v>
      </c>
      <c r="IH99" t="s">
        <v>460</v>
      </c>
      <c r="IQ99" t="s">
        <v>460</v>
      </c>
      <c r="IZ99" t="s">
        <v>1378</v>
      </c>
      <c r="JA99">
        <v>0</v>
      </c>
      <c r="JB99">
        <v>0</v>
      </c>
      <c r="JC99">
        <v>0</v>
      </c>
      <c r="JD99">
        <v>1</v>
      </c>
      <c r="JE99">
        <v>0</v>
      </c>
      <c r="JF99">
        <v>0</v>
      </c>
      <c r="JG99">
        <v>1</v>
      </c>
      <c r="JH99">
        <v>0</v>
      </c>
      <c r="JI99">
        <v>0</v>
      </c>
      <c r="JJ99">
        <v>0</v>
      </c>
      <c r="JK99">
        <v>0</v>
      </c>
      <c r="JL99">
        <v>0</v>
      </c>
      <c r="JM99">
        <v>0</v>
      </c>
      <c r="JO99" t="s">
        <v>1379</v>
      </c>
      <c r="JP99">
        <v>0</v>
      </c>
      <c r="JQ99">
        <v>1</v>
      </c>
      <c r="JR99">
        <v>1</v>
      </c>
      <c r="JS99">
        <v>0</v>
      </c>
      <c r="JT99">
        <v>0</v>
      </c>
      <c r="JU99">
        <v>0</v>
      </c>
      <c r="JV99">
        <v>0</v>
      </c>
      <c r="JW99">
        <v>0</v>
      </c>
      <c r="JY99" t="s">
        <v>457</v>
      </c>
      <c r="JZ99">
        <v>0</v>
      </c>
      <c r="KA99">
        <v>0</v>
      </c>
      <c r="KB99">
        <v>0</v>
      </c>
      <c r="KC99">
        <v>0</v>
      </c>
      <c r="KD99">
        <v>0</v>
      </c>
      <c r="KE99">
        <v>1</v>
      </c>
      <c r="KG99" t="s">
        <v>464</v>
      </c>
      <c r="KH99" t="s">
        <v>694</v>
      </c>
      <c r="KI99" t="s">
        <v>540</v>
      </c>
      <c r="KJ99" t="s">
        <v>464</v>
      </c>
      <c r="KK99">
        <v>25</v>
      </c>
      <c r="KL99" t="s">
        <v>464</v>
      </c>
      <c r="KM99">
        <v>11</v>
      </c>
      <c r="KN99" t="s">
        <v>514</v>
      </c>
      <c r="KO99" t="s">
        <v>457</v>
      </c>
      <c r="KP99">
        <v>0</v>
      </c>
      <c r="KQ99">
        <v>0</v>
      </c>
      <c r="KR99">
        <v>0</v>
      </c>
      <c r="KS99">
        <v>0</v>
      </c>
      <c r="KT99">
        <v>0</v>
      </c>
      <c r="KU99">
        <v>0</v>
      </c>
      <c r="KV99">
        <v>0</v>
      </c>
      <c r="KW99">
        <v>1</v>
      </c>
      <c r="KY99" t="s">
        <v>542</v>
      </c>
      <c r="KZ99" t="s">
        <v>499</v>
      </c>
      <c r="LA99" t="s">
        <v>464</v>
      </c>
      <c r="LB99" t="s">
        <v>1148</v>
      </c>
      <c r="LC99">
        <v>0</v>
      </c>
      <c r="LD99">
        <v>0</v>
      </c>
      <c r="LE99">
        <v>0</v>
      </c>
      <c r="LF99">
        <v>0</v>
      </c>
      <c r="LG99">
        <v>0</v>
      </c>
      <c r="LH99">
        <v>0</v>
      </c>
      <c r="LI99">
        <v>0</v>
      </c>
      <c r="LJ99">
        <v>1</v>
      </c>
      <c r="LK99">
        <v>0</v>
      </c>
      <c r="LM99" t="s">
        <v>464</v>
      </c>
      <c r="LN99">
        <v>2</v>
      </c>
      <c r="LO99" t="s">
        <v>1380</v>
      </c>
      <c r="LP99">
        <v>1</v>
      </c>
      <c r="LQ99">
        <v>0</v>
      </c>
      <c r="LR99">
        <v>0</v>
      </c>
      <c r="LS99">
        <v>0</v>
      </c>
      <c r="LT99">
        <v>0</v>
      </c>
      <c r="LU99">
        <v>1</v>
      </c>
      <c r="LV99">
        <v>0</v>
      </c>
      <c r="LW99">
        <v>0</v>
      </c>
      <c r="LY99" t="s">
        <v>694</v>
      </c>
      <c r="LZ99" t="s">
        <v>465</v>
      </c>
      <c r="MA99" t="s">
        <v>457</v>
      </c>
      <c r="MB99">
        <v>0</v>
      </c>
      <c r="MC99">
        <v>0</v>
      </c>
      <c r="MD99">
        <v>0</v>
      </c>
      <c r="ME99">
        <v>0</v>
      </c>
      <c r="MF99">
        <v>0</v>
      </c>
      <c r="MG99">
        <v>0</v>
      </c>
      <c r="MH99">
        <v>1</v>
      </c>
      <c r="MJ99" t="s">
        <v>457</v>
      </c>
      <c r="MK99">
        <v>0</v>
      </c>
      <c r="ML99">
        <v>0</v>
      </c>
      <c r="MM99">
        <v>0</v>
      </c>
      <c r="MN99">
        <v>0</v>
      </c>
      <c r="MO99">
        <v>0</v>
      </c>
      <c r="MP99">
        <v>0</v>
      </c>
      <c r="MQ99">
        <v>0</v>
      </c>
      <c r="MR99">
        <v>0</v>
      </c>
      <c r="MS99">
        <v>0</v>
      </c>
      <c r="MT99">
        <v>1</v>
      </c>
      <c r="MX99" t="s">
        <v>471</v>
      </c>
      <c r="MZ99" t="s">
        <v>471</v>
      </c>
      <c r="NB99" t="s">
        <v>471</v>
      </c>
      <c r="ND99" t="s">
        <v>471</v>
      </c>
      <c r="NF99" t="s">
        <v>471</v>
      </c>
      <c r="NH99" t="s">
        <v>470</v>
      </c>
      <c r="NJ99" t="s">
        <v>521</v>
      </c>
      <c r="NK99">
        <v>1</v>
      </c>
      <c r="NL99">
        <v>0</v>
      </c>
      <c r="NM99">
        <v>0</v>
      </c>
      <c r="NN99">
        <v>0</v>
      </c>
      <c r="NO99">
        <v>0</v>
      </c>
      <c r="NP99">
        <v>0</v>
      </c>
      <c r="NQ99">
        <v>0</v>
      </c>
      <c r="NR99">
        <v>0</v>
      </c>
      <c r="NS99">
        <v>0</v>
      </c>
      <c r="NT99">
        <v>0</v>
      </c>
      <c r="NU99">
        <v>0</v>
      </c>
      <c r="NV99">
        <v>0</v>
      </c>
      <c r="NW99">
        <v>0</v>
      </c>
      <c r="NY99" t="s">
        <v>471</v>
      </c>
      <c r="NZ99" t="s">
        <v>679</v>
      </c>
      <c r="OA99">
        <v>0</v>
      </c>
      <c r="OB99">
        <v>1</v>
      </c>
      <c r="OC99">
        <v>0</v>
      </c>
      <c r="OD99">
        <v>0</v>
      </c>
      <c r="OE99">
        <v>0</v>
      </c>
      <c r="OF99">
        <v>0</v>
      </c>
      <c r="OG99">
        <v>0</v>
      </c>
      <c r="OH99">
        <v>0</v>
      </c>
      <c r="OI99">
        <v>0</v>
      </c>
      <c r="OJ99">
        <v>0</v>
      </c>
      <c r="OK99">
        <v>0</v>
      </c>
      <c r="OL99">
        <v>0</v>
      </c>
      <c r="OM99">
        <v>0</v>
      </c>
      <c r="ON99">
        <v>0</v>
      </c>
      <c r="OO99">
        <v>0</v>
      </c>
      <c r="OP99">
        <v>0</v>
      </c>
      <c r="OR99" t="s">
        <v>474</v>
      </c>
      <c r="OS99" t="s">
        <v>467</v>
      </c>
      <c r="OT99" t="s">
        <v>748</v>
      </c>
      <c r="OU99">
        <v>0</v>
      </c>
      <c r="OV99">
        <v>0</v>
      </c>
      <c r="OW99">
        <v>0</v>
      </c>
      <c r="OX99">
        <v>0</v>
      </c>
      <c r="OY99">
        <v>0</v>
      </c>
      <c r="OZ99">
        <v>1</v>
      </c>
      <c r="PC99" t="s">
        <v>457</v>
      </c>
      <c r="PD99">
        <v>0</v>
      </c>
      <c r="PE99">
        <v>0</v>
      </c>
      <c r="PF99">
        <v>0</v>
      </c>
      <c r="PG99">
        <v>0</v>
      </c>
      <c r="PH99">
        <v>0</v>
      </c>
      <c r="PI99">
        <v>0</v>
      </c>
      <c r="PJ99">
        <v>0</v>
      </c>
      <c r="PK99">
        <v>1</v>
      </c>
      <c r="PM99">
        <v>100000000</v>
      </c>
      <c r="PN99" t="s">
        <v>578</v>
      </c>
      <c r="PP99" t="s">
        <v>467</v>
      </c>
      <c r="PQ99" t="s">
        <v>1381</v>
      </c>
      <c r="PW99">
        <v>33149</v>
      </c>
      <c r="PX99" t="s">
        <v>1382</v>
      </c>
      <c r="PY99" s="2">
        <v>45464.302233796298</v>
      </c>
      <c r="QB99" t="s">
        <v>480</v>
      </c>
      <c r="QD99" t="s">
        <v>481</v>
      </c>
      <c r="QF99">
        <v>98</v>
      </c>
    </row>
    <row r="100" spans="1:448" x14ac:dyDescent="0.25">
      <c r="A100" t="s">
        <v>1123</v>
      </c>
      <c r="D100" t="s">
        <v>1383</v>
      </c>
      <c r="E100" t="s">
        <v>450</v>
      </c>
      <c r="F100" t="s">
        <v>1384</v>
      </c>
      <c r="G100" t="s">
        <v>1101</v>
      </c>
      <c r="H100" t="s">
        <v>513</v>
      </c>
      <c r="I100">
        <v>0</v>
      </c>
      <c r="J100">
        <v>1</v>
      </c>
      <c r="K100">
        <v>1</v>
      </c>
      <c r="L100">
        <v>0</v>
      </c>
      <c r="M100">
        <v>0</v>
      </c>
      <c r="O100">
        <v>2</v>
      </c>
      <c r="P100">
        <v>25</v>
      </c>
      <c r="Q100" t="s">
        <v>486</v>
      </c>
      <c r="R100" t="s">
        <v>455</v>
      </c>
      <c r="S100" t="s">
        <v>456</v>
      </c>
      <c r="T100" t="s">
        <v>531</v>
      </c>
      <c r="U100">
        <v>0</v>
      </c>
      <c r="V100">
        <v>1</v>
      </c>
      <c r="W100">
        <v>0</v>
      </c>
      <c r="X100">
        <v>0</v>
      </c>
      <c r="Y100">
        <v>0</v>
      </c>
      <c r="Z100">
        <v>0</v>
      </c>
      <c r="AA100">
        <v>0</v>
      </c>
      <c r="AB100">
        <v>0</v>
      </c>
      <c r="AC100">
        <v>0</v>
      </c>
      <c r="AE100" t="s">
        <v>458</v>
      </c>
      <c r="AF100">
        <v>0</v>
      </c>
      <c r="AG100">
        <v>0</v>
      </c>
      <c r="AH100">
        <v>0</v>
      </c>
      <c r="AI100">
        <v>0</v>
      </c>
      <c r="AJ100">
        <v>1</v>
      </c>
      <c r="AL100" t="s">
        <v>471</v>
      </c>
      <c r="AR100" t="s">
        <v>460</v>
      </c>
      <c r="BA100" t="s">
        <v>460</v>
      </c>
      <c r="BJ100" t="s">
        <v>461</v>
      </c>
      <c r="BS100" t="s">
        <v>460</v>
      </c>
      <c r="CB100" t="s">
        <v>461</v>
      </c>
      <c r="CK100" t="s">
        <v>489</v>
      </c>
      <c r="CL100" t="s">
        <v>557</v>
      </c>
      <c r="CM100">
        <v>0</v>
      </c>
      <c r="CN100">
        <v>0</v>
      </c>
      <c r="CO100">
        <v>1</v>
      </c>
      <c r="CP100">
        <v>0</v>
      </c>
      <c r="CQ100">
        <v>0</v>
      </c>
      <c r="CT100" t="s">
        <v>460</v>
      </c>
      <c r="DC100" t="s">
        <v>460</v>
      </c>
      <c r="DL100" t="s">
        <v>460</v>
      </c>
      <c r="DU100" t="s">
        <v>460</v>
      </c>
      <c r="ED100" t="s">
        <v>460</v>
      </c>
      <c r="EM100" t="s">
        <v>489</v>
      </c>
      <c r="EN100" t="s">
        <v>557</v>
      </c>
      <c r="EO100">
        <v>0</v>
      </c>
      <c r="EP100">
        <v>0</v>
      </c>
      <c r="EQ100">
        <v>1</v>
      </c>
      <c r="ER100">
        <v>0</v>
      </c>
      <c r="ES100">
        <v>0</v>
      </c>
      <c r="EV100" t="s">
        <v>460</v>
      </c>
      <c r="FE100" t="s">
        <v>460</v>
      </c>
      <c r="FN100" t="s">
        <v>460</v>
      </c>
      <c r="FW100" t="s">
        <v>461</v>
      </c>
      <c r="GF100" t="s">
        <v>461</v>
      </c>
      <c r="GO100" t="s">
        <v>460</v>
      </c>
      <c r="GX100" t="s">
        <v>461</v>
      </c>
      <c r="HG100" t="s">
        <v>461</v>
      </c>
      <c r="HP100" t="s">
        <v>461</v>
      </c>
      <c r="HY100" t="s">
        <v>489</v>
      </c>
      <c r="HZ100" t="s">
        <v>557</v>
      </c>
      <c r="IA100">
        <v>0</v>
      </c>
      <c r="IB100">
        <v>0</v>
      </c>
      <c r="IC100">
        <v>1</v>
      </c>
      <c r="ID100">
        <v>0</v>
      </c>
      <c r="IE100">
        <v>0</v>
      </c>
      <c r="IH100" t="s">
        <v>461</v>
      </c>
      <c r="IQ100" t="s">
        <v>460</v>
      </c>
      <c r="IZ100" t="s">
        <v>1066</v>
      </c>
      <c r="JA100">
        <v>0</v>
      </c>
      <c r="JB100">
        <v>0</v>
      </c>
      <c r="JC100">
        <v>0</v>
      </c>
      <c r="JD100">
        <v>1</v>
      </c>
      <c r="JE100">
        <v>0</v>
      </c>
      <c r="JF100">
        <v>0</v>
      </c>
      <c r="JG100">
        <v>0</v>
      </c>
      <c r="JH100">
        <v>0</v>
      </c>
      <c r="JI100">
        <v>0</v>
      </c>
      <c r="JJ100">
        <v>0</v>
      </c>
      <c r="JK100">
        <v>0</v>
      </c>
      <c r="JL100">
        <v>0</v>
      </c>
      <c r="JM100">
        <v>0</v>
      </c>
      <c r="JO100" t="s">
        <v>656</v>
      </c>
      <c r="JP100">
        <v>0</v>
      </c>
      <c r="JQ100">
        <v>0</v>
      </c>
      <c r="JR100">
        <v>1</v>
      </c>
      <c r="JS100">
        <v>0</v>
      </c>
      <c r="JT100">
        <v>0</v>
      </c>
      <c r="JU100">
        <v>0</v>
      </c>
      <c r="JV100">
        <v>0</v>
      </c>
      <c r="JW100">
        <v>0</v>
      </c>
      <c r="JY100" t="s">
        <v>559</v>
      </c>
      <c r="JZ100">
        <v>1</v>
      </c>
      <c r="KA100">
        <v>0</v>
      </c>
      <c r="KB100">
        <v>0</v>
      </c>
      <c r="KC100">
        <v>1</v>
      </c>
      <c r="KD100">
        <v>0</v>
      </c>
      <c r="KE100">
        <v>0</v>
      </c>
      <c r="KG100" t="s">
        <v>467</v>
      </c>
      <c r="KI100" t="s">
        <v>496</v>
      </c>
      <c r="KJ100" t="s">
        <v>467</v>
      </c>
      <c r="KO100" t="s">
        <v>516</v>
      </c>
      <c r="KP100">
        <v>0</v>
      </c>
      <c r="KQ100">
        <v>1</v>
      </c>
      <c r="KR100">
        <v>0</v>
      </c>
      <c r="KS100">
        <v>0</v>
      </c>
      <c r="KT100">
        <v>0</v>
      </c>
      <c r="KU100">
        <v>0</v>
      </c>
      <c r="KV100">
        <v>0</v>
      </c>
      <c r="KW100">
        <v>0</v>
      </c>
      <c r="LB100" t="s">
        <v>1128</v>
      </c>
      <c r="LC100">
        <v>0</v>
      </c>
      <c r="LD100">
        <v>0</v>
      </c>
      <c r="LE100">
        <v>1</v>
      </c>
      <c r="LF100">
        <v>1</v>
      </c>
      <c r="LG100">
        <v>0</v>
      </c>
      <c r="LH100">
        <v>0</v>
      </c>
      <c r="LI100">
        <v>0</v>
      </c>
      <c r="LJ100">
        <v>0</v>
      </c>
      <c r="LK100">
        <v>0</v>
      </c>
      <c r="LM100" t="s">
        <v>467</v>
      </c>
      <c r="LZ100" t="s">
        <v>544</v>
      </c>
      <c r="MA100" t="s">
        <v>457</v>
      </c>
      <c r="MB100">
        <v>0</v>
      </c>
      <c r="MC100">
        <v>0</v>
      </c>
      <c r="MD100">
        <v>0</v>
      </c>
      <c r="ME100">
        <v>0</v>
      </c>
      <c r="MF100">
        <v>0</v>
      </c>
      <c r="MG100">
        <v>0</v>
      </c>
      <c r="MH100">
        <v>1</v>
      </c>
      <c r="MJ100" t="s">
        <v>520</v>
      </c>
      <c r="MK100">
        <v>0</v>
      </c>
      <c r="ML100">
        <v>0</v>
      </c>
      <c r="MM100">
        <v>0</v>
      </c>
      <c r="MN100">
        <v>0</v>
      </c>
      <c r="MO100">
        <v>0</v>
      </c>
      <c r="MP100">
        <v>0</v>
      </c>
      <c r="MQ100">
        <v>0</v>
      </c>
      <c r="MR100">
        <v>1</v>
      </c>
      <c r="MS100">
        <v>0</v>
      </c>
      <c r="MT100">
        <v>0</v>
      </c>
      <c r="MX100" t="s">
        <v>470</v>
      </c>
      <c r="MZ100" t="s">
        <v>470</v>
      </c>
      <c r="NB100" t="s">
        <v>470</v>
      </c>
      <c r="ND100" t="s">
        <v>470</v>
      </c>
      <c r="NF100" t="s">
        <v>470</v>
      </c>
      <c r="NH100" t="s">
        <v>470</v>
      </c>
      <c r="NJ100" t="s">
        <v>1385</v>
      </c>
      <c r="NK100">
        <v>0</v>
      </c>
      <c r="NL100">
        <v>1</v>
      </c>
      <c r="NM100">
        <v>0</v>
      </c>
      <c r="NN100">
        <v>0</v>
      </c>
      <c r="NO100">
        <v>0</v>
      </c>
      <c r="NP100">
        <v>0</v>
      </c>
      <c r="NQ100">
        <v>0</v>
      </c>
      <c r="NR100">
        <v>0</v>
      </c>
      <c r="NS100">
        <v>0</v>
      </c>
      <c r="NT100">
        <v>0</v>
      </c>
      <c r="NU100">
        <v>0</v>
      </c>
      <c r="NV100">
        <v>0</v>
      </c>
      <c r="NW100">
        <v>0</v>
      </c>
      <c r="NY100" t="s">
        <v>470</v>
      </c>
      <c r="NZ100" t="s">
        <v>522</v>
      </c>
      <c r="OA100">
        <v>0</v>
      </c>
      <c r="OB100">
        <v>0</v>
      </c>
      <c r="OC100">
        <v>0</v>
      </c>
      <c r="OD100">
        <v>0</v>
      </c>
      <c r="OE100">
        <v>0</v>
      </c>
      <c r="OF100">
        <v>0</v>
      </c>
      <c r="OG100">
        <v>0</v>
      </c>
      <c r="OH100">
        <v>0</v>
      </c>
      <c r="OI100">
        <v>0</v>
      </c>
      <c r="OJ100">
        <v>0</v>
      </c>
      <c r="OK100">
        <v>0</v>
      </c>
      <c r="OL100">
        <v>0</v>
      </c>
      <c r="OM100">
        <v>0</v>
      </c>
      <c r="ON100">
        <v>0</v>
      </c>
      <c r="OO100">
        <v>0</v>
      </c>
      <c r="OP100">
        <v>1</v>
      </c>
      <c r="OR100" t="s">
        <v>523</v>
      </c>
      <c r="OS100" t="s">
        <v>467</v>
      </c>
      <c r="OT100" t="s">
        <v>505</v>
      </c>
      <c r="OU100">
        <v>1</v>
      </c>
      <c r="OV100">
        <v>1</v>
      </c>
      <c r="OW100">
        <v>0</v>
      </c>
      <c r="OX100">
        <v>0</v>
      </c>
      <c r="OY100">
        <v>0</v>
      </c>
      <c r="OZ100">
        <v>0</v>
      </c>
      <c r="PC100" t="s">
        <v>506</v>
      </c>
      <c r="PD100">
        <v>1</v>
      </c>
      <c r="PE100">
        <v>0</v>
      </c>
      <c r="PF100">
        <v>1</v>
      </c>
      <c r="PG100">
        <v>0</v>
      </c>
      <c r="PH100">
        <v>0</v>
      </c>
      <c r="PI100">
        <v>0</v>
      </c>
      <c r="PJ100">
        <v>0</v>
      </c>
      <c r="PK100">
        <v>0</v>
      </c>
      <c r="PM100">
        <v>200</v>
      </c>
      <c r="PN100" t="s">
        <v>618</v>
      </c>
      <c r="PP100" t="s">
        <v>619</v>
      </c>
      <c r="PQ100" t="s">
        <v>619</v>
      </c>
      <c r="PW100">
        <v>33150</v>
      </c>
      <c r="PX100" t="s">
        <v>1386</v>
      </c>
      <c r="PY100" s="2">
        <v>45464.303090277783</v>
      </c>
      <c r="QB100" t="s">
        <v>480</v>
      </c>
      <c r="QD100" t="s">
        <v>481</v>
      </c>
      <c r="QF100">
        <v>99</v>
      </c>
    </row>
    <row r="101" spans="1:448" x14ac:dyDescent="0.25">
      <c r="A101" t="s">
        <v>1368</v>
      </c>
      <c r="D101" t="s">
        <v>1387</v>
      </c>
      <c r="E101" t="s">
        <v>450</v>
      </c>
      <c r="F101" t="s">
        <v>1388</v>
      </c>
      <c r="G101" t="s">
        <v>686</v>
      </c>
      <c r="H101" t="s">
        <v>453</v>
      </c>
      <c r="I101">
        <v>0</v>
      </c>
      <c r="J101">
        <v>0</v>
      </c>
      <c r="K101">
        <v>0</v>
      </c>
      <c r="L101">
        <v>1</v>
      </c>
      <c r="M101">
        <v>0</v>
      </c>
      <c r="O101">
        <v>2</v>
      </c>
      <c r="P101">
        <v>17</v>
      </c>
      <c r="Q101" t="s">
        <v>486</v>
      </c>
      <c r="R101" t="s">
        <v>487</v>
      </c>
      <c r="S101" t="s">
        <v>488</v>
      </c>
      <c r="T101" t="s">
        <v>531</v>
      </c>
      <c r="U101">
        <v>0</v>
      </c>
      <c r="V101">
        <v>1</v>
      </c>
      <c r="W101">
        <v>0</v>
      </c>
      <c r="X101">
        <v>0</v>
      </c>
      <c r="Y101">
        <v>0</v>
      </c>
      <c r="Z101">
        <v>0</v>
      </c>
      <c r="AA101">
        <v>0</v>
      </c>
      <c r="AB101">
        <v>0</v>
      </c>
      <c r="AC101">
        <v>0</v>
      </c>
      <c r="AE101" t="s">
        <v>458</v>
      </c>
      <c r="AF101">
        <v>0</v>
      </c>
      <c r="AG101">
        <v>0</v>
      </c>
      <c r="AH101">
        <v>0</v>
      </c>
      <c r="AI101">
        <v>0</v>
      </c>
      <c r="AJ101">
        <v>1</v>
      </c>
      <c r="AL101" t="s">
        <v>514</v>
      </c>
      <c r="AR101" t="s">
        <v>489</v>
      </c>
      <c r="AS101" t="s">
        <v>533</v>
      </c>
      <c r="AT101">
        <v>0</v>
      </c>
      <c r="AU101">
        <v>0</v>
      </c>
      <c r="AV101">
        <v>0</v>
      </c>
      <c r="AW101">
        <v>1</v>
      </c>
      <c r="AX101">
        <v>0</v>
      </c>
      <c r="BA101" t="s">
        <v>460</v>
      </c>
      <c r="BJ101" t="s">
        <v>461</v>
      </c>
      <c r="BS101" t="s">
        <v>461</v>
      </c>
      <c r="CB101" t="s">
        <v>461</v>
      </c>
      <c r="CK101" t="s">
        <v>460</v>
      </c>
      <c r="CT101" t="s">
        <v>460</v>
      </c>
      <c r="DC101" t="s">
        <v>460</v>
      </c>
      <c r="DL101" t="s">
        <v>460</v>
      </c>
      <c r="DU101" t="s">
        <v>460</v>
      </c>
      <c r="ED101" t="s">
        <v>460</v>
      </c>
      <c r="EM101" t="s">
        <v>460</v>
      </c>
      <c r="EV101" t="s">
        <v>460</v>
      </c>
      <c r="FE101" t="s">
        <v>460</v>
      </c>
      <c r="FN101" t="s">
        <v>460</v>
      </c>
      <c r="FW101" t="s">
        <v>460</v>
      </c>
      <c r="GF101" t="s">
        <v>460</v>
      </c>
      <c r="GO101" t="s">
        <v>460</v>
      </c>
      <c r="GX101" t="s">
        <v>460</v>
      </c>
      <c r="HG101" t="s">
        <v>460</v>
      </c>
      <c r="HP101" t="s">
        <v>460</v>
      </c>
      <c r="HY101" t="s">
        <v>460</v>
      </c>
      <c r="IH101" t="s">
        <v>460</v>
      </c>
      <c r="IQ101" t="s">
        <v>460</v>
      </c>
      <c r="IZ101" t="s">
        <v>457</v>
      </c>
      <c r="JA101">
        <v>0</v>
      </c>
      <c r="JB101">
        <v>0</v>
      </c>
      <c r="JC101">
        <v>0</v>
      </c>
      <c r="JD101">
        <v>0</v>
      </c>
      <c r="JE101">
        <v>0</v>
      </c>
      <c r="JF101">
        <v>0</v>
      </c>
      <c r="JG101">
        <v>0</v>
      </c>
      <c r="JH101">
        <v>0</v>
      </c>
      <c r="JI101">
        <v>0</v>
      </c>
      <c r="JJ101">
        <v>0</v>
      </c>
      <c r="JK101">
        <v>0</v>
      </c>
      <c r="JL101">
        <v>1</v>
      </c>
      <c r="JM101">
        <v>0</v>
      </c>
      <c r="JO101" t="s">
        <v>457</v>
      </c>
      <c r="JP101">
        <v>0</v>
      </c>
      <c r="JQ101">
        <v>0</v>
      </c>
      <c r="JR101">
        <v>0</v>
      </c>
      <c r="JS101">
        <v>0</v>
      </c>
      <c r="JT101">
        <v>0</v>
      </c>
      <c r="JU101">
        <v>0</v>
      </c>
      <c r="JV101">
        <v>0</v>
      </c>
      <c r="JW101">
        <v>1</v>
      </c>
      <c r="JY101" t="s">
        <v>457</v>
      </c>
      <c r="JZ101">
        <v>0</v>
      </c>
      <c r="KA101">
        <v>0</v>
      </c>
      <c r="KB101">
        <v>0</v>
      </c>
      <c r="KC101">
        <v>0</v>
      </c>
      <c r="KD101">
        <v>0</v>
      </c>
      <c r="KE101">
        <v>1</v>
      </c>
      <c r="KG101" t="s">
        <v>467</v>
      </c>
      <c r="KI101" t="s">
        <v>496</v>
      </c>
      <c r="KJ101" t="s">
        <v>467</v>
      </c>
      <c r="KO101" t="s">
        <v>457</v>
      </c>
      <c r="KP101">
        <v>0</v>
      </c>
      <c r="KQ101">
        <v>0</v>
      </c>
      <c r="KR101">
        <v>0</v>
      </c>
      <c r="KS101">
        <v>0</v>
      </c>
      <c r="KT101">
        <v>0</v>
      </c>
      <c r="KU101">
        <v>0</v>
      </c>
      <c r="KV101">
        <v>0</v>
      </c>
      <c r="KW101">
        <v>1</v>
      </c>
      <c r="LB101" t="s">
        <v>457</v>
      </c>
      <c r="LC101">
        <v>0</v>
      </c>
      <c r="LD101">
        <v>0</v>
      </c>
      <c r="LE101">
        <v>0</v>
      </c>
      <c r="LF101">
        <v>0</v>
      </c>
      <c r="LG101">
        <v>0</v>
      </c>
      <c r="LH101">
        <v>0</v>
      </c>
      <c r="LI101">
        <v>1</v>
      </c>
      <c r="LJ101">
        <v>0</v>
      </c>
      <c r="LK101">
        <v>0</v>
      </c>
      <c r="LM101" t="s">
        <v>467</v>
      </c>
      <c r="LZ101" t="s">
        <v>544</v>
      </c>
      <c r="MA101" t="s">
        <v>457</v>
      </c>
      <c r="MB101">
        <v>0</v>
      </c>
      <c r="MC101">
        <v>0</v>
      </c>
      <c r="MD101">
        <v>0</v>
      </c>
      <c r="ME101">
        <v>0</v>
      </c>
      <c r="MF101">
        <v>0</v>
      </c>
      <c r="MG101">
        <v>0</v>
      </c>
      <c r="MH101">
        <v>1</v>
      </c>
      <c r="MJ101" t="s">
        <v>457</v>
      </c>
      <c r="MK101">
        <v>0</v>
      </c>
      <c r="ML101">
        <v>0</v>
      </c>
      <c r="MM101">
        <v>0</v>
      </c>
      <c r="MN101">
        <v>0</v>
      </c>
      <c r="MO101">
        <v>0</v>
      </c>
      <c r="MP101">
        <v>0</v>
      </c>
      <c r="MQ101">
        <v>0</v>
      </c>
      <c r="MR101">
        <v>0</v>
      </c>
      <c r="MS101">
        <v>0</v>
      </c>
      <c r="MT101">
        <v>1</v>
      </c>
      <c r="MX101" t="s">
        <v>471</v>
      </c>
      <c r="MZ101" t="s">
        <v>471</v>
      </c>
      <c r="NB101" t="s">
        <v>471</v>
      </c>
      <c r="ND101" t="s">
        <v>471</v>
      </c>
      <c r="NF101" t="s">
        <v>471</v>
      </c>
      <c r="NH101" t="s">
        <v>471</v>
      </c>
      <c r="NJ101" t="s">
        <v>472</v>
      </c>
      <c r="NK101">
        <v>0</v>
      </c>
      <c r="NL101">
        <v>0</v>
      </c>
      <c r="NM101">
        <v>0</v>
      </c>
      <c r="NN101">
        <v>0</v>
      </c>
      <c r="NO101">
        <v>0</v>
      </c>
      <c r="NP101">
        <v>0</v>
      </c>
      <c r="NQ101">
        <v>0</v>
      </c>
      <c r="NR101">
        <v>0</v>
      </c>
      <c r="NS101">
        <v>0</v>
      </c>
      <c r="NT101">
        <v>0</v>
      </c>
      <c r="NU101">
        <v>0</v>
      </c>
      <c r="NV101">
        <v>0</v>
      </c>
      <c r="NW101">
        <v>1</v>
      </c>
      <c r="NY101" t="s">
        <v>471</v>
      </c>
      <c r="NZ101" t="s">
        <v>1389</v>
      </c>
      <c r="OA101">
        <v>0</v>
      </c>
      <c r="OB101">
        <v>0</v>
      </c>
      <c r="OC101">
        <v>0</v>
      </c>
      <c r="OD101">
        <v>0</v>
      </c>
      <c r="OE101">
        <v>0</v>
      </c>
      <c r="OF101">
        <v>0</v>
      </c>
      <c r="OG101">
        <v>0</v>
      </c>
      <c r="OH101">
        <v>0</v>
      </c>
      <c r="OI101">
        <v>0</v>
      </c>
      <c r="OJ101">
        <v>0</v>
      </c>
      <c r="OK101">
        <v>1</v>
      </c>
      <c r="OL101">
        <v>0</v>
      </c>
      <c r="OM101">
        <v>0</v>
      </c>
      <c r="ON101">
        <v>0</v>
      </c>
      <c r="OO101">
        <v>0</v>
      </c>
      <c r="OP101">
        <v>0</v>
      </c>
      <c r="OR101" t="s">
        <v>474</v>
      </c>
      <c r="OS101" t="s">
        <v>467</v>
      </c>
      <c r="OT101" t="s">
        <v>577</v>
      </c>
      <c r="OU101">
        <v>0</v>
      </c>
      <c r="OV101">
        <v>1</v>
      </c>
      <c r="OW101">
        <v>0</v>
      </c>
      <c r="OX101">
        <v>0</v>
      </c>
      <c r="OY101">
        <v>0</v>
      </c>
      <c r="OZ101">
        <v>0</v>
      </c>
      <c r="PC101" t="s">
        <v>1390</v>
      </c>
      <c r="PD101">
        <v>0</v>
      </c>
      <c r="PE101">
        <v>0</v>
      </c>
      <c r="PF101">
        <v>0</v>
      </c>
      <c r="PG101">
        <v>1</v>
      </c>
      <c r="PH101">
        <v>0</v>
      </c>
      <c r="PI101">
        <v>0</v>
      </c>
      <c r="PJ101">
        <v>0</v>
      </c>
      <c r="PK101">
        <v>0</v>
      </c>
      <c r="PM101">
        <v>2000000</v>
      </c>
      <c r="PN101" t="s">
        <v>476</v>
      </c>
      <c r="PP101" t="s">
        <v>524</v>
      </c>
      <c r="PQ101" t="s">
        <v>524</v>
      </c>
      <c r="PW101">
        <v>33151</v>
      </c>
      <c r="PX101" t="s">
        <v>1391</v>
      </c>
      <c r="PY101" s="2">
        <v>45464.303113425929</v>
      </c>
      <c r="QB101" t="s">
        <v>480</v>
      </c>
      <c r="QD101" t="s">
        <v>481</v>
      </c>
      <c r="QF101">
        <v>100</v>
      </c>
    </row>
    <row r="102" spans="1:448" x14ac:dyDescent="0.25">
      <c r="A102" t="s">
        <v>1392</v>
      </c>
      <c r="D102" t="s">
        <v>1393</v>
      </c>
      <c r="E102" t="s">
        <v>450</v>
      </c>
      <c r="F102" t="s">
        <v>1394</v>
      </c>
      <c r="G102" t="s">
        <v>770</v>
      </c>
      <c r="H102" t="s">
        <v>568</v>
      </c>
      <c r="I102">
        <v>0</v>
      </c>
      <c r="J102">
        <v>1</v>
      </c>
      <c r="K102">
        <v>0</v>
      </c>
      <c r="L102">
        <v>0</v>
      </c>
      <c r="M102">
        <v>0</v>
      </c>
      <c r="O102">
        <v>5</v>
      </c>
      <c r="P102">
        <v>25</v>
      </c>
      <c r="Q102" t="s">
        <v>486</v>
      </c>
      <c r="R102" t="s">
        <v>813</v>
      </c>
      <c r="S102" t="s">
        <v>488</v>
      </c>
      <c r="T102" t="s">
        <v>1395</v>
      </c>
      <c r="U102">
        <v>1</v>
      </c>
      <c r="V102">
        <v>0</v>
      </c>
      <c r="W102">
        <v>0</v>
      </c>
      <c r="X102">
        <v>0</v>
      </c>
      <c r="Y102">
        <v>0</v>
      </c>
      <c r="Z102">
        <v>0</v>
      </c>
      <c r="AA102">
        <v>0</v>
      </c>
      <c r="AB102">
        <v>0</v>
      </c>
      <c r="AC102">
        <v>0</v>
      </c>
      <c r="AE102" t="s">
        <v>458</v>
      </c>
      <c r="AF102">
        <v>0</v>
      </c>
      <c r="AG102">
        <v>0</v>
      </c>
      <c r="AH102">
        <v>0</v>
      </c>
      <c r="AI102">
        <v>0</v>
      </c>
      <c r="AJ102">
        <v>1</v>
      </c>
      <c r="AL102" t="s">
        <v>514</v>
      </c>
      <c r="AR102" t="s">
        <v>460</v>
      </c>
      <c r="BA102" t="s">
        <v>489</v>
      </c>
      <c r="BB102" t="s">
        <v>490</v>
      </c>
      <c r="BC102">
        <v>0</v>
      </c>
      <c r="BD102">
        <v>1</v>
      </c>
      <c r="BE102">
        <v>0</v>
      </c>
      <c r="BF102">
        <v>0</v>
      </c>
      <c r="BG102">
        <v>0</v>
      </c>
      <c r="BJ102" t="s">
        <v>460</v>
      </c>
      <c r="BS102" t="s">
        <v>460</v>
      </c>
      <c r="CB102" t="s">
        <v>460</v>
      </c>
      <c r="CK102" t="s">
        <v>460</v>
      </c>
      <c r="CT102" t="s">
        <v>460</v>
      </c>
      <c r="DC102" t="s">
        <v>460</v>
      </c>
      <c r="DL102" t="s">
        <v>460</v>
      </c>
      <c r="DU102" t="s">
        <v>460</v>
      </c>
      <c r="ED102" t="s">
        <v>460</v>
      </c>
      <c r="EM102" t="s">
        <v>460</v>
      </c>
      <c r="EV102" t="s">
        <v>460</v>
      </c>
      <c r="FE102" t="s">
        <v>460</v>
      </c>
      <c r="FN102" t="s">
        <v>460</v>
      </c>
      <c r="FW102" t="s">
        <v>460</v>
      </c>
      <c r="GF102" t="s">
        <v>460</v>
      </c>
      <c r="GO102" t="s">
        <v>460</v>
      </c>
      <c r="GX102" t="s">
        <v>460</v>
      </c>
      <c r="HG102" t="s">
        <v>460</v>
      </c>
      <c r="HP102" t="s">
        <v>460</v>
      </c>
      <c r="HY102" t="s">
        <v>460</v>
      </c>
      <c r="IH102" t="s">
        <v>460</v>
      </c>
      <c r="IQ102" t="s">
        <v>460</v>
      </c>
      <c r="IZ102" t="s">
        <v>693</v>
      </c>
      <c r="JA102">
        <v>1</v>
      </c>
      <c r="JB102">
        <v>0</v>
      </c>
      <c r="JC102">
        <v>0</v>
      </c>
      <c r="JD102">
        <v>0</v>
      </c>
      <c r="JE102">
        <v>0</v>
      </c>
      <c r="JF102">
        <v>0</v>
      </c>
      <c r="JG102">
        <v>0</v>
      </c>
      <c r="JH102">
        <v>0</v>
      </c>
      <c r="JI102">
        <v>0</v>
      </c>
      <c r="JJ102">
        <v>0</v>
      </c>
      <c r="JK102">
        <v>0</v>
      </c>
      <c r="JL102">
        <v>0</v>
      </c>
      <c r="JM102">
        <v>0</v>
      </c>
      <c r="JO102" t="s">
        <v>612</v>
      </c>
      <c r="JP102">
        <v>1</v>
      </c>
      <c r="JQ102">
        <v>0</v>
      </c>
      <c r="JR102">
        <v>0</v>
      </c>
      <c r="JS102">
        <v>0</v>
      </c>
      <c r="JT102">
        <v>0</v>
      </c>
      <c r="JU102">
        <v>0</v>
      </c>
      <c r="JV102">
        <v>0</v>
      </c>
      <c r="JW102">
        <v>0</v>
      </c>
      <c r="JY102" t="s">
        <v>515</v>
      </c>
      <c r="JZ102">
        <v>1</v>
      </c>
      <c r="KA102">
        <v>0</v>
      </c>
      <c r="KB102">
        <v>0</v>
      </c>
      <c r="KC102">
        <v>0</v>
      </c>
      <c r="KD102">
        <v>0</v>
      </c>
      <c r="KE102">
        <v>0</v>
      </c>
      <c r="KG102" t="s">
        <v>464</v>
      </c>
      <c r="KH102" t="s">
        <v>887</v>
      </c>
      <c r="KI102" t="s">
        <v>540</v>
      </c>
      <c r="KJ102" t="s">
        <v>464</v>
      </c>
      <c r="KK102">
        <v>1</v>
      </c>
      <c r="KL102" t="s">
        <v>464</v>
      </c>
      <c r="KM102">
        <v>1</v>
      </c>
      <c r="KN102" t="s">
        <v>514</v>
      </c>
      <c r="KO102" t="s">
        <v>600</v>
      </c>
      <c r="KP102">
        <v>1</v>
      </c>
      <c r="KQ102">
        <v>0</v>
      </c>
      <c r="KR102">
        <v>0</v>
      </c>
      <c r="KS102">
        <v>0</v>
      </c>
      <c r="KT102">
        <v>0</v>
      </c>
      <c r="KU102">
        <v>0</v>
      </c>
      <c r="KV102">
        <v>0</v>
      </c>
      <c r="KW102">
        <v>0</v>
      </c>
      <c r="KY102" t="s">
        <v>542</v>
      </c>
      <c r="KZ102" t="s">
        <v>543</v>
      </c>
      <c r="LA102" t="s">
        <v>464</v>
      </c>
      <c r="LB102" t="s">
        <v>572</v>
      </c>
      <c r="LC102">
        <v>1</v>
      </c>
      <c r="LD102">
        <v>0</v>
      </c>
      <c r="LE102">
        <v>0</v>
      </c>
      <c r="LF102">
        <v>0</v>
      </c>
      <c r="LG102">
        <v>0</v>
      </c>
      <c r="LH102">
        <v>0</v>
      </c>
      <c r="LI102">
        <v>0</v>
      </c>
      <c r="LJ102">
        <v>0</v>
      </c>
      <c r="LK102">
        <v>0</v>
      </c>
      <c r="LM102" t="s">
        <v>464</v>
      </c>
      <c r="LN102">
        <v>5</v>
      </c>
      <c r="LO102" t="s">
        <v>51</v>
      </c>
      <c r="LP102">
        <v>1</v>
      </c>
      <c r="LQ102">
        <v>0</v>
      </c>
      <c r="LR102">
        <v>0</v>
      </c>
      <c r="LS102">
        <v>0</v>
      </c>
      <c r="LT102">
        <v>0</v>
      </c>
      <c r="LU102">
        <v>0</v>
      </c>
      <c r="LV102">
        <v>0</v>
      </c>
      <c r="LW102">
        <v>0</v>
      </c>
      <c r="LY102" t="s">
        <v>898</v>
      </c>
      <c r="LZ102" t="s">
        <v>465</v>
      </c>
      <c r="MA102" t="s">
        <v>573</v>
      </c>
      <c r="MB102">
        <v>1</v>
      </c>
      <c r="MC102">
        <v>0</v>
      </c>
      <c r="MD102">
        <v>0</v>
      </c>
      <c r="ME102">
        <v>0</v>
      </c>
      <c r="MF102">
        <v>0</v>
      </c>
      <c r="MG102">
        <v>0</v>
      </c>
      <c r="MH102">
        <v>0</v>
      </c>
      <c r="MJ102" t="s">
        <v>574</v>
      </c>
      <c r="MK102">
        <v>1</v>
      </c>
      <c r="ML102">
        <v>0</v>
      </c>
      <c r="MM102">
        <v>0</v>
      </c>
      <c r="MN102">
        <v>0</v>
      </c>
      <c r="MO102">
        <v>0</v>
      </c>
      <c r="MP102">
        <v>0</v>
      </c>
      <c r="MQ102">
        <v>0</v>
      </c>
      <c r="MR102">
        <v>0</v>
      </c>
      <c r="MS102">
        <v>0</v>
      </c>
      <c r="MT102">
        <v>0</v>
      </c>
      <c r="MX102" t="s">
        <v>471</v>
      </c>
      <c r="MZ102" t="s">
        <v>471</v>
      </c>
      <c r="NB102" t="s">
        <v>471</v>
      </c>
      <c r="ND102" t="s">
        <v>644</v>
      </c>
      <c r="NF102" t="s">
        <v>501</v>
      </c>
      <c r="NH102" t="s">
        <v>644</v>
      </c>
      <c r="NJ102" t="s">
        <v>521</v>
      </c>
      <c r="NK102">
        <v>1</v>
      </c>
      <c r="NL102">
        <v>0</v>
      </c>
      <c r="NM102">
        <v>0</v>
      </c>
      <c r="NN102">
        <v>0</v>
      </c>
      <c r="NO102">
        <v>0</v>
      </c>
      <c r="NP102">
        <v>0</v>
      </c>
      <c r="NQ102">
        <v>0</v>
      </c>
      <c r="NR102">
        <v>0</v>
      </c>
      <c r="NS102">
        <v>0</v>
      </c>
      <c r="NT102">
        <v>0</v>
      </c>
      <c r="NU102">
        <v>0</v>
      </c>
      <c r="NV102">
        <v>0</v>
      </c>
      <c r="NW102">
        <v>0</v>
      </c>
      <c r="NY102" t="s">
        <v>471</v>
      </c>
      <c r="NZ102" t="s">
        <v>576</v>
      </c>
      <c r="OA102">
        <v>1</v>
      </c>
      <c r="OB102">
        <v>0</v>
      </c>
      <c r="OC102">
        <v>0</v>
      </c>
      <c r="OD102">
        <v>0</v>
      </c>
      <c r="OE102">
        <v>0</v>
      </c>
      <c r="OF102">
        <v>0</v>
      </c>
      <c r="OG102">
        <v>0</v>
      </c>
      <c r="OH102">
        <v>0</v>
      </c>
      <c r="OI102">
        <v>0</v>
      </c>
      <c r="OJ102">
        <v>0</v>
      </c>
      <c r="OK102">
        <v>0</v>
      </c>
      <c r="OL102">
        <v>0</v>
      </c>
      <c r="OM102">
        <v>0</v>
      </c>
      <c r="ON102">
        <v>0</v>
      </c>
      <c r="OO102">
        <v>0</v>
      </c>
      <c r="OP102">
        <v>0</v>
      </c>
      <c r="OR102" t="s">
        <v>474</v>
      </c>
      <c r="OS102" t="s">
        <v>464</v>
      </c>
      <c r="PB102">
        <v>200000000</v>
      </c>
      <c r="PC102" t="s">
        <v>586</v>
      </c>
      <c r="PD102">
        <v>1</v>
      </c>
      <c r="PE102">
        <v>0</v>
      </c>
      <c r="PF102">
        <v>0</v>
      </c>
      <c r="PG102">
        <v>0</v>
      </c>
      <c r="PH102">
        <v>0</v>
      </c>
      <c r="PI102">
        <v>0</v>
      </c>
      <c r="PJ102">
        <v>0</v>
      </c>
      <c r="PK102">
        <v>0</v>
      </c>
      <c r="PM102">
        <v>10000000</v>
      </c>
      <c r="PN102" t="s">
        <v>578</v>
      </c>
      <c r="PP102" t="s">
        <v>1396</v>
      </c>
      <c r="PQ102" t="s">
        <v>1397</v>
      </c>
      <c r="PW102">
        <v>33152</v>
      </c>
      <c r="PX102" t="s">
        <v>1398</v>
      </c>
      <c r="PY102" s="2">
        <v>45464.305671296293</v>
      </c>
      <c r="QB102" t="s">
        <v>480</v>
      </c>
      <c r="QD102" t="s">
        <v>481</v>
      </c>
      <c r="QF102">
        <v>101</v>
      </c>
    </row>
    <row r="103" spans="1:448" x14ac:dyDescent="0.25">
      <c r="A103" t="s">
        <v>1399</v>
      </c>
      <c r="D103" t="s">
        <v>1400</v>
      </c>
      <c r="E103" t="s">
        <v>450</v>
      </c>
      <c r="F103" t="s">
        <v>1401</v>
      </c>
      <c r="G103" t="s">
        <v>770</v>
      </c>
      <c r="H103" t="s">
        <v>568</v>
      </c>
      <c r="I103">
        <v>0</v>
      </c>
      <c r="J103">
        <v>1</v>
      </c>
      <c r="K103">
        <v>0</v>
      </c>
      <c r="L103">
        <v>0</v>
      </c>
      <c r="M103">
        <v>0</v>
      </c>
      <c r="O103">
        <v>4</v>
      </c>
      <c r="P103">
        <v>35</v>
      </c>
      <c r="Q103" t="s">
        <v>728</v>
      </c>
      <c r="R103" t="s">
        <v>742</v>
      </c>
      <c r="S103" t="s">
        <v>456</v>
      </c>
      <c r="T103" t="s">
        <v>636</v>
      </c>
      <c r="U103">
        <v>0</v>
      </c>
      <c r="V103">
        <v>1</v>
      </c>
      <c r="W103">
        <v>1</v>
      </c>
      <c r="X103">
        <v>0</v>
      </c>
      <c r="Y103">
        <v>0</v>
      </c>
      <c r="Z103">
        <v>0</v>
      </c>
      <c r="AA103">
        <v>0</v>
      </c>
      <c r="AB103">
        <v>0</v>
      </c>
      <c r="AC103">
        <v>0</v>
      </c>
      <c r="AE103" t="s">
        <v>745</v>
      </c>
      <c r="AF103">
        <v>0</v>
      </c>
      <c r="AG103">
        <v>0</v>
      </c>
      <c r="AH103">
        <v>0</v>
      </c>
      <c r="AI103">
        <v>1</v>
      </c>
      <c r="AJ103">
        <v>0</v>
      </c>
      <c r="AK103" t="s">
        <v>1402</v>
      </c>
      <c r="AL103" t="s">
        <v>459</v>
      </c>
      <c r="AR103" t="s">
        <v>460</v>
      </c>
      <c r="BA103" t="s">
        <v>460</v>
      </c>
      <c r="BJ103" t="s">
        <v>461</v>
      </c>
      <c r="BS103" t="s">
        <v>460</v>
      </c>
      <c r="CB103" t="s">
        <v>461</v>
      </c>
      <c r="CK103" t="s">
        <v>460</v>
      </c>
      <c r="CT103" t="s">
        <v>460</v>
      </c>
      <c r="DC103" t="s">
        <v>460</v>
      </c>
      <c r="DL103" t="s">
        <v>460</v>
      </c>
      <c r="DU103" t="s">
        <v>461</v>
      </c>
      <c r="ED103" t="s">
        <v>460</v>
      </c>
      <c r="EM103" t="s">
        <v>460</v>
      </c>
      <c r="EV103" t="s">
        <v>460</v>
      </c>
      <c r="FE103" t="s">
        <v>460</v>
      </c>
      <c r="FN103" t="s">
        <v>460</v>
      </c>
      <c r="FW103" t="s">
        <v>461</v>
      </c>
      <c r="GF103" t="s">
        <v>461</v>
      </c>
      <c r="GO103" t="s">
        <v>460</v>
      </c>
      <c r="GX103" t="s">
        <v>461</v>
      </c>
      <c r="HG103" t="s">
        <v>461</v>
      </c>
      <c r="HP103" t="s">
        <v>461</v>
      </c>
      <c r="HY103" t="s">
        <v>460</v>
      </c>
      <c r="IH103" t="s">
        <v>461</v>
      </c>
      <c r="IQ103" t="s">
        <v>460</v>
      </c>
      <c r="IZ103" t="s">
        <v>989</v>
      </c>
      <c r="JA103">
        <v>1</v>
      </c>
      <c r="JB103">
        <v>0</v>
      </c>
      <c r="JC103">
        <v>0</v>
      </c>
      <c r="JD103">
        <v>0</v>
      </c>
      <c r="JE103">
        <v>0</v>
      </c>
      <c r="JF103">
        <v>1</v>
      </c>
      <c r="JG103">
        <v>0</v>
      </c>
      <c r="JH103">
        <v>0</v>
      </c>
      <c r="JI103">
        <v>0</v>
      </c>
      <c r="JJ103">
        <v>0</v>
      </c>
      <c r="JK103">
        <v>0</v>
      </c>
      <c r="JL103">
        <v>0</v>
      </c>
      <c r="JM103">
        <v>0</v>
      </c>
      <c r="JO103" t="s">
        <v>457</v>
      </c>
      <c r="JP103">
        <v>0</v>
      </c>
      <c r="JQ103">
        <v>0</v>
      </c>
      <c r="JR103">
        <v>0</v>
      </c>
      <c r="JS103">
        <v>0</v>
      </c>
      <c r="JT103">
        <v>0</v>
      </c>
      <c r="JU103">
        <v>0</v>
      </c>
      <c r="JV103">
        <v>0</v>
      </c>
      <c r="JW103">
        <v>1</v>
      </c>
      <c r="JY103" t="s">
        <v>495</v>
      </c>
      <c r="JZ103">
        <v>1</v>
      </c>
      <c r="KA103">
        <v>0</v>
      </c>
      <c r="KB103">
        <v>1</v>
      </c>
      <c r="KC103">
        <v>0</v>
      </c>
      <c r="KD103">
        <v>0</v>
      </c>
      <c r="KE103">
        <v>0</v>
      </c>
      <c r="KG103" t="s">
        <v>467</v>
      </c>
      <c r="KI103" t="s">
        <v>496</v>
      </c>
      <c r="KJ103" t="s">
        <v>467</v>
      </c>
      <c r="KO103" t="s">
        <v>457</v>
      </c>
      <c r="KP103">
        <v>0</v>
      </c>
      <c r="KQ103">
        <v>0</v>
      </c>
      <c r="KR103">
        <v>0</v>
      </c>
      <c r="KS103">
        <v>0</v>
      </c>
      <c r="KT103">
        <v>0</v>
      </c>
      <c r="KU103">
        <v>0</v>
      </c>
      <c r="KV103">
        <v>0</v>
      </c>
      <c r="KW103">
        <v>1</v>
      </c>
      <c r="LB103" t="s">
        <v>457</v>
      </c>
      <c r="LC103">
        <v>0</v>
      </c>
      <c r="LD103">
        <v>0</v>
      </c>
      <c r="LE103">
        <v>0</v>
      </c>
      <c r="LF103">
        <v>0</v>
      </c>
      <c r="LG103">
        <v>0</v>
      </c>
      <c r="LH103">
        <v>0</v>
      </c>
      <c r="LI103">
        <v>1</v>
      </c>
      <c r="LJ103">
        <v>0</v>
      </c>
      <c r="LK103">
        <v>0</v>
      </c>
      <c r="LM103" t="s">
        <v>467</v>
      </c>
      <c r="LZ103" t="s">
        <v>699</v>
      </c>
      <c r="MA103" t="s">
        <v>457</v>
      </c>
      <c r="MB103">
        <v>0</v>
      </c>
      <c r="MC103">
        <v>0</v>
      </c>
      <c r="MD103">
        <v>0</v>
      </c>
      <c r="ME103">
        <v>0</v>
      </c>
      <c r="MF103">
        <v>0</v>
      </c>
      <c r="MG103">
        <v>0</v>
      </c>
      <c r="MH103">
        <v>1</v>
      </c>
      <c r="MJ103" t="s">
        <v>520</v>
      </c>
      <c r="MK103">
        <v>0</v>
      </c>
      <c r="ML103">
        <v>0</v>
      </c>
      <c r="MM103">
        <v>0</v>
      </c>
      <c r="MN103">
        <v>0</v>
      </c>
      <c r="MO103">
        <v>0</v>
      </c>
      <c r="MP103">
        <v>0</v>
      </c>
      <c r="MQ103">
        <v>0</v>
      </c>
      <c r="MR103">
        <v>1</v>
      </c>
      <c r="MS103">
        <v>0</v>
      </c>
      <c r="MT103">
        <v>0</v>
      </c>
      <c r="MX103" t="s">
        <v>470</v>
      </c>
      <c r="MZ103" t="s">
        <v>470</v>
      </c>
      <c r="NB103" t="s">
        <v>470</v>
      </c>
      <c r="ND103" t="s">
        <v>470</v>
      </c>
      <c r="NF103" t="s">
        <v>470</v>
      </c>
      <c r="NH103" t="s">
        <v>546</v>
      </c>
      <c r="NJ103" t="s">
        <v>1403</v>
      </c>
      <c r="NK103">
        <v>1</v>
      </c>
      <c r="NL103">
        <v>0</v>
      </c>
      <c r="NM103">
        <v>0</v>
      </c>
      <c r="NN103">
        <v>1</v>
      </c>
      <c r="NO103">
        <v>1</v>
      </c>
      <c r="NP103">
        <v>0</v>
      </c>
      <c r="NQ103">
        <v>0</v>
      </c>
      <c r="NR103">
        <v>1</v>
      </c>
      <c r="NS103">
        <v>1</v>
      </c>
      <c r="NT103">
        <v>0</v>
      </c>
      <c r="NU103">
        <v>0</v>
      </c>
      <c r="NV103">
        <v>0</v>
      </c>
      <c r="NW103">
        <v>0</v>
      </c>
      <c r="NY103" t="s">
        <v>470</v>
      </c>
      <c r="NZ103" t="s">
        <v>576</v>
      </c>
      <c r="OA103">
        <v>1</v>
      </c>
      <c r="OB103">
        <v>0</v>
      </c>
      <c r="OC103">
        <v>0</v>
      </c>
      <c r="OD103">
        <v>0</v>
      </c>
      <c r="OE103">
        <v>0</v>
      </c>
      <c r="OF103">
        <v>0</v>
      </c>
      <c r="OG103">
        <v>0</v>
      </c>
      <c r="OH103">
        <v>0</v>
      </c>
      <c r="OI103">
        <v>0</v>
      </c>
      <c r="OJ103">
        <v>0</v>
      </c>
      <c r="OK103">
        <v>0</v>
      </c>
      <c r="OL103">
        <v>0</v>
      </c>
      <c r="OM103">
        <v>0</v>
      </c>
      <c r="ON103">
        <v>0</v>
      </c>
      <c r="OO103">
        <v>0</v>
      </c>
      <c r="OP103">
        <v>0</v>
      </c>
      <c r="OR103" t="s">
        <v>523</v>
      </c>
      <c r="OS103" t="s">
        <v>464</v>
      </c>
      <c r="PB103">
        <v>20000000000</v>
      </c>
      <c r="PC103" t="s">
        <v>1404</v>
      </c>
      <c r="PD103">
        <v>1</v>
      </c>
      <c r="PE103">
        <v>1</v>
      </c>
      <c r="PF103">
        <v>1</v>
      </c>
      <c r="PG103">
        <v>1</v>
      </c>
      <c r="PH103">
        <v>0</v>
      </c>
      <c r="PI103">
        <v>0</v>
      </c>
      <c r="PJ103">
        <v>0</v>
      </c>
      <c r="PK103">
        <v>0</v>
      </c>
      <c r="PM103">
        <v>20000000000</v>
      </c>
      <c r="PN103" t="s">
        <v>507</v>
      </c>
      <c r="PP103" t="s">
        <v>1405</v>
      </c>
      <c r="PQ103" t="s">
        <v>1406</v>
      </c>
      <c r="PW103">
        <v>33153</v>
      </c>
      <c r="PX103" t="s">
        <v>1407</v>
      </c>
      <c r="PY103" s="2">
        <v>45464.305833333332</v>
      </c>
      <c r="QB103" t="s">
        <v>480</v>
      </c>
      <c r="QD103" t="s">
        <v>481</v>
      </c>
      <c r="QF103">
        <v>102</v>
      </c>
    </row>
    <row r="104" spans="1:448" x14ac:dyDescent="0.25">
      <c r="A104" t="s">
        <v>1368</v>
      </c>
      <c r="D104" t="s">
        <v>1408</v>
      </c>
      <c r="E104" t="s">
        <v>450</v>
      </c>
      <c r="F104" t="s">
        <v>1409</v>
      </c>
      <c r="G104" t="s">
        <v>686</v>
      </c>
      <c r="H104" t="s">
        <v>1410</v>
      </c>
      <c r="I104">
        <v>0</v>
      </c>
      <c r="J104">
        <v>1</v>
      </c>
      <c r="K104">
        <v>0</v>
      </c>
      <c r="L104">
        <v>1</v>
      </c>
      <c r="M104">
        <v>0</v>
      </c>
      <c r="O104">
        <v>3</v>
      </c>
      <c r="P104">
        <v>20</v>
      </c>
      <c r="Q104" t="s">
        <v>486</v>
      </c>
      <c r="R104" t="s">
        <v>455</v>
      </c>
      <c r="S104" t="s">
        <v>488</v>
      </c>
      <c r="T104" t="s">
        <v>457</v>
      </c>
      <c r="U104">
        <v>0</v>
      </c>
      <c r="V104">
        <v>0</v>
      </c>
      <c r="W104">
        <v>0</v>
      </c>
      <c r="X104">
        <v>0</v>
      </c>
      <c r="Y104">
        <v>0</v>
      </c>
      <c r="Z104">
        <v>0</v>
      </c>
      <c r="AA104">
        <v>0</v>
      </c>
      <c r="AB104">
        <v>0</v>
      </c>
      <c r="AC104">
        <v>1</v>
      </c>
      <c r="AE104" t="s">
        <v>458</v>
      </c>
      <c r="AF104">
        <v>0</v>
      </c>
      <c r="AG104">
        <v>0</v>
      </c>
      <c r="AH104">
        <v>0</v>
      </c>
      <c r="AI104">
        <v>0</v>
      </c>
      <c r="AJ104">
        <v>1</v>
      </c>
      <c r="AL104" t="s">
        <v>471</v>
      </c>
      <c r="AR104" t="s">
        <v>461</v>
      </c>
      <c r="BA104" t="s">
        <v>461</v>
      </c>
      <c r="BJ104" t="s">
        <v>461</v>
      </c>
      <c r="BS104" t="s">
        <v>461</v>
      </c>
      <c r="CB104" t="s">
        <v>461</v>
      </c>
      <c r="CK104" t="s">
        <v>461</v>
      </c>
      <c r="CT104" t="s">
        <v>461</v>
      </c>
      <c r="DC104" t="s">
        <v>461</v>
      </c>
      <c r="DL104" t="s">
        <v>461</v>
      </c>
      <c r="DU104" t="s">
        <v>461</v>
      </c>
      <c r="ED104" t="s">
        <v>461</v>
      </c>
      <c r="EM104" t="s">
        <v>461</v>
      </c>
      <c r="EV104" t="s">
        <v>461</v>
      </c>
      <c r="FE104" t="s">
        <v>461</v>
      </c>
      <c r="FN104" t="s">
        <v>461</v>
      </c>
      <c r="FW104" t="s">
        <v>461</v>
      </c>
      <c r="GF104" t="s">
        <v>461</v>
      </c>
      <c r="GO104" t="s">
        <v>461</v>
      </c>
      <c r="GX104" t="s">
        <v>461</v>
      </c>
      <c r="HG104" t="s">
        <v>461</v>
      </c>
      <c r="HP104" t="s">
        <v>461</v>
      </c>
      <c r="HY104" t="s">
        <v>461</v>
      </c>
      <c r="IH104" t="s">
        <v>461</v>
      </c>
      <c r="IQ104" t="s">
        <v>461</v>
      </c>
      <c r="IZ104" t="s">
        <v>457</v>
      </c>
      <c r="JA104">
        <v>0</v>
      </c>
      <c r="JB104">
        <v>0</v>
      </c>
      <c r="JC104">
        <v>0</v>
      </c>
      <c r="JD104">
        <v>0</v>
      </c>
      <c r="JE104">
        <v>0</v>
      </c>
      <c r="JF104">
        <v>0</v>
      </c>
      <c r="JG104">
        <v>0</v>
      </c>
      <c r="JH104">
        <v>0</v>
      </c>
      <c r="JI104">
        <v>0</v>
      </c>
      <c r="JJ104">
        <v>0</v>
      </c>
      <c r="JK104">
        <v>0</v>
      </c>
      <c r="JL104">
        <v>1</v>
      </c>
      <c r="JM104">
        <v>0</v>
      </c>
      <c r="JO104" t="s">
        <v>457</v>
      </c>
      <c r="JP104">
        <v>0</v>
      </c>
      <c r="JQ104">
        <v>0</v>
      </c>
      <c r="JR104">
        <v>0</v>
      </c>
      <c r="JS104">
        <v>0</v>
      </c>
      <c r="JT104">
        <v>0</v>
      </c>
      <c r="JU104">
        <v>0</v>
      </c>
      <c r="JV104">
        <v>0</v>
      </c>
      <c r="JW104">
        <v>1</v>
      </c>
      <c r="JY104" t="s">
        <v>457</v>
      </c>
      <c r="JZ104">
        <v>0</v>
      </c>
      <c r="KA104">
        <v>0</v>
      </c>
      <c r="KB104">
        <v>0</v>
      </c>
      <c r="KC104">
        <v>0</v>
      </c>
      <c r="KD104">
        <v>0</v>
      </c>
      <c r="KE104">
        <v>1</v>
      </c>
      <c r="KG104" t="s">
        <v>467</v>
      </c>
      <c r="KI104" t="s">
        <v>466</v>
      </c>
      <c r="KJ104" t="s">
        <v>467</v>
      </c>
      <c r="KO104" t="s">
        <v>457</v>
      </c>
      <c r="KP104">
        <v>0</v>
      </c>
      <c r="KQ104">
        <v>0</v>
      </c>
      <c r="KR104">
        <v>0</v>
      </c>
      <c r="KS104">
        <v>0</v>
      </c>
      <c r="KT104">
        <v>0</v>
      </c>
      <c r="KU104">
        <v>0</v>
      </c>
      <c r="KV104">
        <v>0</v>
      </c>
      <c r="KW104">
        <v>1</v>
      </c>
      <c r="LB104" t="s">
        <v>457</v>
      </c>
      <c r="LC104">
        <v>0</v>
      </c>
      <c r="LD104">
        <v>0</v>
      </c>
      <c r="LE104">
        <v>0</v>
      </c>
      <c r="LF104">
        <v>0</v>
      </c>
      <c r="LG104">
        <v>0</v>
      </c>
      <c r="LH104">
        <v>0</v>
      </c>
      <c r="LI104">
        <v>1</v>
      </c>
      <c r="LJ104">
        <v>0</v>
      </c>
      <c r="LK104">
        <v>0</v>
      </c>
      <c r="LM104" t="s">
        <v>467</v>
      </c>
      <c r="LZ104" t="s">
        <v>544</v>
      </c>
      <c r="MA104" t="s">
        <v>457</v>
      </c>
      <c r="MB104">
        <v>0</v>
      </c>
      <c r="MC104">
        <v>0</v>
      </c>
      <c r="MD104">
        <v>0</v>
      </c>
      <c r="ME104">
        <v>0</v>
      </c>
      <c r="MF104">
        <v>0</v>
      </c>
      <c r="MG104">
        <v>0</v>
      </c>
      <c r="MH104">
        <v>1</v>
      </c>
      <c r="MJ104" t="s">
        <v>457</v>
      </c>
      <c r="MK104">
        <v>0</v>
      </c>
      <c r="ML104">
        <v>0</v>
      </c>
      <c r="MM104">
        <v>0</v>
      </c>
      <c r="MN104">
        <v>0</v>
      </c>
      <c r="MO104">
        <v>0</v>
      </c>
      <c r="MP104">
        <v>0</v>
      </c>
      <c r="MQ104">
        <v>0</v>
      </c>
      <c r="MR104">
        <v>0</v>
      </c>
      <c r="MS104">
        <v>0</v>
      </c>
      <c r="MT104">
        <v>1</v>
      </c>
      <c r="MX104" t="s">
        <v>471</v>
      </c>
      <c r="MZ104" t="s">
        <v>471</v>
      </c>
      <c r="NB104" t="s">
        <v>471</v>
      </c>
      <c r="ND104" t="s">
        <v>471</v>
      </c>
      <c r="NF104" t="s">
        <v>471</v>
      </c>
      <c r="NH104" t="s">
        <v>471</v>
      </c>
      <c r="NJ104" t="s">
        <v>456</v>
      </c>
      <c r="NK104">
        <v>0</v>
      </c>
      <c r="NL104">
        <v>0</v>
      </c>
      <c r="NM104">
        <v>0</v>
      </c>
      <c r="NN104">
        <v>0</v>
      </c>
      <c r="NO104">
        <v>0</v>
      </c>
      <c r="NP104">
        <v>0</v>
      </c>
      <c r="NQ104">
        <v>0</v>
      </c>
      <c r="NR104">
        <v>0</v>
      </c>
      <c r="NS104">
        <v>0</v>
      </c>
      <c r="NT104">
        <v>0</v>
      </c>
      <c r="NU104">
        <v>0</v>
      </c>
      <c r="NV104">
        <v>1</v>
      </c>
      <c r="NW104">
        <v>0</v>
      </c>
      <c r="NY104" t="s">
        <v>471</v>
      </c>
      <c r="NZ104" t="s">
        <v>522</v>
      </c>
      <c r="OA104">
        <v>0</v>
      </c>
      <c r="OB104">
        <v>0</v>
      </c>
      <c r="OC104">
        <v>0</v>
      </c>
      <c r="OD104">
        <v>0</v>
      </c>
      <c r="OE104">
        <v>0</v>
      </c>
      <c r="OF104">
        <v>0</v>
      </c>
      <c r="OG104">
        <v>0</v>
      </c>
      <c r="OH104">
        <v>0</v>
      </c>
      <c r="OI104">
        <v>0</v>
      </c>
      <c r="OJ104">
        <v>0</v>
      </c>
      <c r="OK104">
        <v>0</v>
      </c>
      <c r="OL104">
        <v>0</v>
      </c>
      <c r="OM104">
        <v>0</v>
      </c>
      <c r="ON104">
        <v>0</v>
      </c>
      <c r="OO104">
        <v>0</v>
      </c>
      <c r="OP104">
        <v>1</v>
      </c>
      <c r="OR104" t="s">
        <v>629</v>
      </c>
      <c r="OS104" t="s">
        <v>467</v>
      </c>
      <c r="OT104" t="s">
        <v>577</v>
      </c>
      <c r="OU104">
        <v>0</v>
      </c>
      <c r="OV104">
        <v>1</v>
      </c>
      <c r="OW104">
        <v>0</v>
      </c>
      <c r="OX104">
        <v>0</v>
      </c>
      <c r="OY104">
        <v>0</v>
      </c>
      <c r="OZ104">
        <v>0</v>
      </c>
      <c r="PC104" t="s">
        <v>457</v>
      </c>
      <c r="PD104">
        <v>0</v>
      </c>
      <c r="PE104">
        <v>0</v>
      </c>
      <c r="PF104">
        <v>0</v>
      </c>
      <c r="PG104">
        <v>0</v>
      </c>
      <c r="PH104">
        <v>0</v>
      </c>
      <c r="PI104">
        <v>0</v>
      </c>
      <c r="PJ104">
        <v>0</v>
      </c>
      <c r="PK104">
        <v>1</v>
      </c>
      <c r="PM104">
        <v>2600000</v>
      </c>
      <c r="PN104" t="s">
        <v>476</v>
      </c>
      <c r="PP104" t="s">
        <v>524</v>
      </c>
      <c r="PQ104" t="s">
        <v>524</v>
      </c>
      <c r="PW104">
        <v>33154</v>
      </c>
      <c r="PX104" t="s">
        <v>1411</v>
      </c>
      <c r="PY104" s="2">
        <v>45464.306597222218</v>
      </c>
      <c r="QB104" t="s">
        <v>480</v>
      </c>
      <c r="QD104" t="s">
        <v>481</v>
      </c>
      <c r="QF104">
        <v>103</v>
      </c>
    </row>
    <row r="105" spans="1:448" x14ac:dyDescent="0.25">
      <c r="A105" t="s">
        <v>1123</v>
      </c>
      <c r="D105" t="s">
        <v>1412</v>
      </c>
      <c r="E105" t="s">
        <v>450</v>
      </c>
      <c r="F105" t="s">
        <v>1413</v>
      </c>
      <c r="G105" t="s">
        <v>1101</v>
      </c>
      <c r="H105" t="s">
        <v>568</v>
      </c>
      <c r="I105">
        <v>0</v>
      </c>
      <c r="J105">
        <v>1</v>
      </c>
      <c r="K105">
        <v>0</v>
      </c>
      <c r="L105">
        <v>0</v>
      </c>
      <c r="M105">
        <v>0</v>
      </c>
      <c r="O105">
        <v>3</v>
      </c>
      <c r="P105">
        <v>15</v>
      </c>
      <c r="Q105" t="s">
        <v>486</v>
      </c>
      <c r="R105" t="s">
        <v>486</v>
      </c>
      <c r="S105" t="s">
        <v>456</v>
      </c>
      <c r="T105" t="s">
        <v>636</v>
      </c>
      <c r="U105">
        <v>0</v>
      </c>
      <c r="V105">
        <v>1</v>
      </c>
      <c r="W105">
        <v>1</v>
      </c>
      <c r="X105">
        <v>0</v>
      </c>
      <c r="Y105">
        <v>0</v>
      </c>
      <c r="Z105">
        <v>0</v>
      </c>
      <c r="AA105">
        <v>0</v>
      </c>
      <c r="AB105">
        <v>0</v>
      </c>
      <c r="AC105">
        <v>0</v>
      </c>
      <c r="AE105" t="s">
        <v>532</v>
      </c>
      <c r="AF105">
        <v>0</v>
      </c>
      <c r="AG105">
        <v>1</v>
      </c>
      <c r="AH105">
        <v>0</v>
      </c>
      <c r="AI105">
        <v>0</v>
      </c>
      <c r="AJ105">
        <v>0</v>
      </c>
      <c r="AL105" t="s">
        <v>459</v>
      </c>
      <c r="AR105" t="s">
        <v>460</v>
      </c>
      <c r="BA105" t="s">
        <v>460</v>
      </c>
      <c r="BJ105" t="s">
        <v>461</v>
      </c>
      <c r="BS105" t="s">
        <v>489</v>
      </c>
      <c r="BT105" t="s">
        <v>557</v>
      </c>
      <c r="BU105">
        <v>0</v>
      </c>
      <c r="BV105">
        <v>0</v>
      </c>
      <c r="BW105">
        <v>1</v>
      </c>
      <c r="BX105">
        <v>0</v>
      </c>
      <c r="BY105">
        <v>0</v>
      </c>
      <c r="CB105" t="s">
        <v>461</v>
      </c>
      <c r="CK105" t="s">
        <v>489</v>
      </c>
      <c r="CL105" t="s">
        <v>557</v>
      </c>
      <c r="CM105">
        <v>0</v>
      </c>
      <c r="CN105">
        <v>0</v>
      </c>
      <c r="CO105">
        <v>1</v>
      </c>
      <c r="CP105">
        <v>0</v>
      </c>
      <c r="CQ105">
        <v>0</v>
      </c>
      <c r="CT105" t="s">
        <v>460</v>
      </c>
      <c r="DC105" t="s">
        <v>460</v>
      </c>
      <c r="DL105" t="s">
        <v>460</v>
      </c>
      <c r="DU105" t="s">
        <v>460</v>
      </c>
      <c r="ED105" t="s">
        <v>460</v>
      </c>
      <c r="EM105" t="s">
        <v>489</v>
      </c>
      <c r="EN105" t="s">
        <v>557</v>
      </c>
      <c r="EO105">
        <v>0</v>
      </c>
      <c r="EP105">
        <v>0</v>
      </c>
      <c r="EQ105">
        <v>1</v>
      </c>
      <c r="ER105">
        <v>0</v>
      </c>
      <c r="ES105">
        <v>0</v>
      </c>
      <c r="EV105" t="s">
        <v>460</v>
      </c>
      <c r="FE105" t="s">
        <v>461</v>
      </c>
      <c r="FN105" t="s">
        <v>461</v>
      </c>
      <c r="FW105" t="s">
        <v>461</v>
      </c>
      <c r="GF105" t="s">
        <v>461</v>
      </c>
      <c r="GO105" t="s">
        <v>461</v>
      </c>
      <c r="GX105" t="s">
        <v>461</v>
      </c>
      <c r="HG105" t="s">
        <v>461</v>
      </c>
      <c r="HP105" t="s">
        <v>461</v>
      </c>
      <c r="HY105" t="s">
        <v>489</v>
      </c>
      <c r="HZ105" t="s">
        <v>557</v>
      </c>
      <c r="IA105">
        <v>0</v>
      </c>
      <c r="IB105">
        <v>0</v>
      </c>
      <c r="IC105">
        <v>1</v>
      </c>
      <c r="ID105">
        <v>0</v>
      </c>
      <c r="IE105">
        <v>0</v>
      </c>
      <c r="IH105" t="s">
        <v>461</v>
      </c>
      <c r="IQ105" t="s">
        <v>460</v>
      </c>
      <c r="IZ105" t="s">
        <v>1414</v>
      </c>
      <c r="JA105">
        <v>0</v>
      </c>
      <c r="JB105">
        <v>0</v>
      </c>
      <c r="JC105">
        <v>0</v>
      </c>
      <c r="JD105">
        <v>0</v>
      </c>
      <c r="JE105">
        <v>1</v>
      </c>
      <c r="JF105">
        <v>1</v>
      </c>
      <c r="JG105">
        <v>0</v>
      </c>
      <c r="JH105">
        <v>0</v>
      </c>
      <c r="JI105">
        <v>0</v>
      </c>
      <c r="JJ105">
        <v>1</v>
      </c>
      <c r="JK105">
        <v>0</v>
      </c>
      <c r="JL105">
        <v>0</v>
      </c>
      <c r="JM105">
        <v>0</v>
      </c>
      <c r="JO105" t="s">
        <v>656</v>
      </c>
      <c r="JP105">
        <v>0</v>
      </c>
      <c r="JQ105">
        <v>0</v>
      </c>
      <c r="JR105">
        <v>1</v>
      </c>
      <c r="JS105">
        <v>0</v>
      </c>
      <c r="JT105">
        <v>0</v>
      </c>
      <c r="JU105">
        <v>0</v>
      </c>
      <c r="JV105">
        <v>0</v>
      </c>
      <c r="JW105">
        <v>0</v>
      </c>
      <c r="JY105" t="s">
        <v>515</v>
      </c>
      <c r="JZ105">
        <v>1</v>
      </c>
      <c r="KA105">
        <v>0</v>
      </c>
      <c r="KB105">
        <v>0</v>
      </c>
      <c r="KC105">
        <v>0</v>
      </c>
      <c r="KD105">
        <v>0</v>
      </c>
      <c r="KE105">
        <v>0</v>
      </c>
      <c r="KG105" t="s">
        <v>467</v>
      </c>
      <c r="KI105" t="s">
        <v>496</v>
      </c>
      <c r="KJ105" t="s">
        <v>467</v>
      </c>
      <c r="KO105" t="s">
        <v>516</v>
      </c>
      <c r="KP105">
        <v>0</v>
      </c>
      <c r="KQ105">
        <v>1</v>
      </c>
      <c r="KR105">
        <v>0</v>
      </c>
      <c r="KS105">
        <v>0</v>
      </c>
      <c r="KT105">
        <v>0</v>
      </c>
      <c r="KU105">
        <v>0</v>
      </c>
      <c r="KV105">
        <v>0</v>
      </c>
      <c r="KW105">
        <v>0</v>
      </c>
      <c r="LB105" t="s">
        <v>1128</v>
      </c>
      <c r="LC105">
        <v>0</v>
      </c>
      <c r="LD105">
        <v>0</v>
      </c>
      <c r="LE105">
        <v>1</v>
      </c>
      <c r="LF105">
        <v>1</v>
      </c>
      <c r="LG105">
        <v>0</v>
      </c>
      <c r="LH105">
        <v>0</v>
      </c>
      <c r="LI105">
        <v>0</v>
      </c>
      <c r="LJ105">
        <v>0</v>
      </c>
      <c r="LK105">
        <v>0</v>
      </c>
      <c r="LM105" t="s">
        <v>467</v>
      </c>
      <c r="LZ105" t="s">
        <v>544</v>
      </c>
      <c r="MA105" t="s">
        <v>573</v>
      </c>
      <c r="MB105">
        <v>1</v>
      </c>
      <c r="MC105">
        <v>0</v>
      </c>
      <c r="MD105">
        <v>0</v>
      </c>
      <c r="ME105">
        <v>0</v>
      </c>
      <c r="MF105">
        <v>0</v>
      </c>
      <c r="MG105">
        <v>0</v>
      </c>
      <c r="MH105">
        <v>0</v>
      </c>
      <c r="MJ105" t="s">
        <v>520</v>
      </c>
      <c r="MK105">
        <v>0</v>
      </c>
      <c r="ML105">
        <v>0</v>
      </c>
      <c r="MM105">
        <v>0</v>
      </c>
      <c r="MN105">
        <v>0</v>
      </c>
      <c r="MO105">
        <v>0</v>
      </c>
      <c r="MP105">
        <v>0</v>
      </c>
      <c r="MQ105">
        <v>0</v>
      </c>
      <c r="MR105">
        <v>1</v>
      </c>
      <c r="MS105">
        <v>0</v>
      </c>
      <c r="MT105">
        <v>0</v>
      </c>
      <c r="MX105" t="s">
        <v>471</v>
      </c>
      <c r="MZ105" t="s">
        <v>471</v>
      </c>
      <c r="NB105" t="s">
        <v>471</v>
      </c>
      <c r="ND105" t="s">
        <v>471</v>
      </c>
      <c r="NF105" t="s">
        <v>471</v>
      </c>
      <c r="NH105" t="s">
        <v>546</v>
      </c>
      <c r="NJ105" t="s">
        <v>961</v>
      </c>
      <c r="NK105">
        <v>0</v>
      </c>
      <c r="NL105">
        <v>0</v>
      </c>
      <c r="NM105">
        <v>0</v>
      </c>
      <c r="NN105">
        <v>1</v>
      </c>
      <c r="NO105">
        <v>0</v>
      </c>
      <c r="NP105">
        <v>0</v>
      </c>
      <c r="NQ105">
        <v>0</v>
      </c>
      <c r="NR105">
        <v>1</v>
      </c>
      <c r="NS105">
        <v>0</v>
      </c>
      <c r="NT105">
        <v>0</v>
      </c>
      <c r="NU105">
        <v>0</v>
      </c>
      <c r="NV105">
        <v>0</v>
      </c>
      <c r="NW105">
        <v>0</v>
      </c>
      <c r="NY105" t="s">
        <v>501</v>
      </c>
      <c r="NZ105" t="s">
        <v>522</v>
      </c>
      <c r="OA105">
        <v>0</v>
      </c>
      <c r="OB105">
        <v>0</v>
      </c>
      <c r="OC105">
        <v>0</v>
      </c>
      <c r="OD105">
        <v>0</v>
      </c>
      <c r="OE105">
        <v>0</v>
      </c>
      <c r="OF105">
        <v>0</v>
      </c>
      <c r="OG105">
        <v>0</v>
      </c>
      <c r="OH105">
        <v>0</v>
      </c>
      <c r="OI105">
        <v>0</v>
      </c>
      <c r="OJ105">
        <v>0</v>
      </c>
      <c r="OK105">
        <v>0</v>
      </c>
      <c r="OL105">
        <v>0</v>
      </c>
      <c r="OM105">
        <v>0</v>
      </c>
      <c r="ON105">
        <v>0</v>
      </c>
      <c r="OO105">
        <v>0</v>
      </c>
      <c r="OP105">
        <v>1</v>
      </c>
      <c r="OR105" t="s">
        <v>523</v>
      </c>
      <c r="OS105" t="s">
        <v>467</v>
      </c>
      <c r="OT105" t="s">
        <v>505</v>
      </c>
      <c r="OU105">
        <v>1</v>
      </c>
      <c r="OV105">
        <v>1</v>
      </c>
      <c r="OW105">
        <v>0</v>
      </c>
      <c r="OX105">
        <v>0</v>
      </c>
      <c r="OY105">
        <v>0</v>
      </c>
      <c r="OZ105">
        <v>0</v>
      </c>
      <c r="PC105" t="s">
        <v>506</v>
      </c>
      <c r="PD105">
        <v>1</v>
      </c>
      <c r="PE105">
        <v>0</v>
      </c>
      <c r="PF105">
        <v>1</v>
      </c>
      <c r="PG105">
        <v>0</v>
      </c>
      <c r="PH105">
        <v>0</v>
      </c>
      <c r="PI105">
        <v>0</v>
      </c>
      <c r="PJ105">
        <v>0</v>
      </c>
      <c r="PK105">
        <v>0</v>
      </c>
      <c r="PM105">
        <v>150</v>
      </c>
      <c r="PN105" t="s">
        <v>618</v>
      </c>
      <c r="PP105" t="s">
        <v>619</v>
      </c>
      <c r="PQ105" t="s">
        <v>619</v>
      </c>
      <c r="PW105">
        <v>33155</v>
      </c>
      <c r="PX105" t="s">
        <v>1415</v>
      </c>
      <c r="PY105" s="2">
        <v>45464.307511574072</v>
      </c>
      <c r="QB105" t="s">
        <v>480</v>
      </c>
      <c r="QD105" t="s">
        <v>481</v>
      </c>
      <c r="QF105">
        <v>104</v>
      </c>
    </row>
    <row r="106" spans="1:448" x14ac:dyDescent="0.25">
      <c r="A106" t="s">
        <v>1368</v>
      </c>
      <c r="D106" t="s">
        <v>1416</v>
      </c>
      <c r="E106" t="s">
        <v>450</v>
      </c>
      <c r="F106" t="s">
        <v>1417</v>
      </c>
      <c r="G106" t="s">
        <v>686</v>
      </c>
      <c r="H106" t="s">
        <v>513</v>
      </c>
      <c r="I106">
        <v>0</v>
      </c>
      <c r="J106">
        <v>1</v>
      </c>
      <c r="K106">
        <v>1</v>
      </c>
      <c r="L106">
        <v>0</v>
      </c>
      <c r="M106">
        <v>0</v>
      </c>
      <c r="O106">
        <v>5</v>
      </c>
      <c r="P106">
        <v>26</v>
      </c>
      <c r="Q106" t="s">
        <v>728</v>
      </c>
      <c r="R106" t="s">
        <v>742</v>
      </c>
      <c r="S106" t="s">
        <v>488</v>
      </c>
      <c r="T106" t="s">
        <v>457</v>
      </c>
      <c r="U106">
        <v>0</v>
      </c>
      <c r="V106">
        <v>0</v>
      </c>
      <c r="W106">
        <v>0</v>
      </c>
      <c r="X106">
        <v>0</v>
      </c>
      <c r="Y106">
        <v>0</v>
      </c>
      <c r="Z106">
        <v>0</v>
      </c>
      <c r="AA106">
        <v>0</v>
      </c>
      <c r="AB106">
        <v>0</v>
      </c>
      <c r="AC106">
        <v>1</v>
      </c>
      <c r="AE106" t="s">
        <v>458</v>
      </c>
      <c r="AF106">
        <v>0</v>
      </c>
      <c r="AG106">
        <v>0</v>
      </c>
      <c r="AH106">
        <v>0</v>
      </c>
      <c r="AI106">
        <v>0</v>
      </c>
      <c r="AJ106">
        <v>1</v>
      </c>
      <c r="AL106" t="s">
        <v>514</v>
      </c>
      <c r="AR106" t="s">
        <v>489</v>
      </c>
      <c r="AS106" t="s">
        <v>1418</v>
      </c>
      <c r="AT106">
        <v>1</v>
      </c>
      <c r="AU106">
        <v>1</v>
      </c>
      <c r="AV106">
        <v>0</v>
      </c>
      <c r="AW106">
        <v>0</v>
      </c>
      <c r="AX106">
        <v>0</v>
      </c>
      <c r="BA106" t="s">
        <v>460</v>
      </c>
      <c r="BJ106" t="s">
        <v>460</v>
      </c>
      <c r="BS106" t="s">
        <v>460</v>
      </c>
      <c r="CB106" t="s">
        <v>460</v>
      </c>
      <c r="CK106" t="s">
        <v>460</v>
      </c>
      <c r="CT106" t="s">
        <v>460</v>
      </c>
      <c r="DC106" t="s">
        <v>460</v>
      </c>
      <c r="DL106" t="s">
        <v>460</v>
      </c>
      <c r="DU106" t="s">
        <v>460</v>
      </c>
      <c r="ED106" t="s">
        <v>460</v>
      </c>
      <c r="EM106" t="s">
        <v>460</v>
      </c>
      <c r="EV106" t="s">
        <v>460</v>
      </c>
      <c r="FE106" t="s">
        <v>460</v>
      </c>
      <c r="FN106" t="s">
        <v>460</v>
      </c>
      <c r="FW106" t="s">
        <v>460</v>
      </c>
      <c r="GF106" t="s">
        <v>460</v>
      </c>
      <c r="GO106" t="s">
        <v>460</v>
      </c>
      <c r="GX106" t="s">
        <v>460</v>
      </c>
      <c r="HG106" t="s">
        <v>460</v>
      </c>
      <c r="HP106" t="s">
        <v>460</v>
      </c>
      <c r="HY106" t="s">
        <v>460</v>
      </c>
      <c r="IH106" t="s">
        <v>460</v>
      </c>
      <c r="IQ106" t="s">
        <v>460</v>
      </c>
      <c r="IZ106" t="s">
        <v>457</v>
      </c>
      <c r="JA106">
        <v>0</v>
      </c>
      <c r="JB106">
        <v>0</v>
      </c>
      <c r="JC106">
        <v>0</v>
      </c>
      <c r="JD106">
        <v>0</v>
      </c>
      <c r="JE106">
        <v>0</v>
      </c>
      <c r="JF106">
        <v>0</v>
      </c>
      <c r="JG106">
        <v>0</v>
      </c>
      <c r="JH106">
        <v>0</v>
      </c>
      <c r="JI106">
        <v>0</v>
      </c>
      <c r="JJ106">
        <v>0</v>
      </c>
      <c r="JK106">
        <v>0</v>
      </c>
      <c r="JL106">
        <v>1</v>
      </c>
      <c r="JM106">
        <v>0</v>
      </c>
      <c r="JO106" t="s">
        <v>457</v>
      </c>
      <c r="JP106">
        <v>0</v>
      </c>
      <c r="JQ106">
        <v>0</v>
      </c>
      <c r="JR106">
        <v>0</v>
      </c>
      <c r="JS106">
        <v>0</v>
      </c>
      <c r="JT106">
        <v>0</v>
      </c>
      <c r="JU106">
        <v>0</v>
      </c>
      <c r="JV106">
        <v>0</v>
      </c>
      <c r="JW106">
        <v>1</v>
      </c>
      <c r="JY106" t="s">
        <v>457</v>
      </c>
      <c r="JZ106">
        <v>0</v>
      </c>
      <c r="KA106">
        <v>0</v>
      </c>
      <c r="KB106">
        <v>0</v>
      </c>
      <c r="KC106">
        <v>0</v>
      </c>
      <c r="KD106">
        <v>0</v>
      </c>
      <c r="KE106">
        <v>1</v>
      </c>
      <c r="KG106" t="s">
        <v>467</v>
      </c>
      <c r="KI106" t="s">
        <v>540</v>
      </c>
      <c r="KJ106" t="s">
        <v>467</v>
      </c>
      <c r="KO106" t="s">
        <v>457</v>
      </c>
      <c r="KP106">
        <v>0</v>
      </c>
      <c r="KQ106">
        <v>0</v>
      </c>
      <c r="KR106">
        <v>0</v>
      </c>
      <c r="KS106">
        <v>0</v>
      </c>
      <c r="KT106">
        <v>0</v>
      </c>
      <c r="KU106">
        <v>0</v>
      </c>
      <c r="KV106">
        <v>0</v>
      </c>
      <c r="KW106">
        <v>1</v>
      </c>
      <c r="LB106" t="s">
        <v>457</v>
      </c>
      <c r="LC106">
        <v>0</v>
      </c>
      <c r="LD106">
        <v>0</v>
      </c>
      <c r="LE106">
        <v>0</v>
      </c>
      <c r="LF106">
        <v>0</v>
      </c>
      <c r="LG106">
        <v>0</v>
      </c>
      <c r="LH106">
        <v>0</v>
      </c>
      <c r="LI106">
        <v>1</v>
      </c>
      <c r="LJ106">
        <v>0</v>
      </c>
      <c r="LK106">
        <v>0</v>
      </c>
      <c r="LM106" t="s">
        <v>467</v>
      </c>
      <c r="LZ106" t="s">
        <v>544</v>
      </c>
      <c r="MA106" t="s">
        <v>457</v>
      </c>
      <c r="MB106">
        <v>0</v>
      </c>
      <c r="MC106">
        <v>0</v>
      </c>
      <c r="MD106">
        <v>0</v>
      </c>
      <c r="ME106">
        <v>0</v>
      </c>
      <c r="MF106">
        <v>0</v>
      </c>
      <c r="MG106">
        <v>0</v>
      </c>
      <c r="MH106">
        <v>1</v>
      </c>
      <c r="MJ106" t="s">
        <v>520</v>
      </c>
      <c r="MK106">
        <v>0</v>
      </c>
      <c r="ML106">
        <v>0</v>
      </c>
      <c r="MM106">
        <v>0</v>
      </c>
      <c r="MN106">
        <v>0</v>
      </c>
      <c r="MO106">
        <v>0</v>
      </c>
      <c r="MP106">
        <v>0</v>
      </c>
      <c r="MQ106">
        <v>0</v>
      </c>
      <c r="MR106">
        <v>1</v>
      </c>
      <c r="MS106">
        <v>0</v>
      </c>
      <c r="MT106">
        <v>0</v>
      </c>
      <c r="MX106" t="s">
        <v>644</v>
      </c>
      <c r="MZ106" t="s">
        <v>644</v>
      </c>
      <c r="NB106" t="s">
        <v>471</v>
      </c>
      <c r="ND106" t="s">
        <v>471</v>
      </c>
      <c r="NF106" t="s">
        <v>471</v>
      </c>
      <c r="NH106" t="s">
        <v>471</v>
      </c>
      <c r="NJ106" t="s">
        <v>472</v>
      </c>
      <c r="NK106">
        <v>0</v>
      </c>
      <c r="NL106">
        <v>0</v>
      </c>
      <c r="NM106">
        <v>0</v>
      </c>
      <c r="NN106">
        <v>0</v>
      </c>
      <c r="NO106">
        <v>0</v>
      </c>
      <c r="NP106">
        <v>0</v>
      </c>
      <c r="NQ106">
        <v>0</v>
      </c>
      <c r="NR106">
        <v>0</v>
      </c>
      <c r="NS106">
        <v>0</v>
      </c>
      <c r="NT106">
        <v>0</v>
      </c>
      <c r="NU106">
        <v>0</v>
      </c>
      <c r="NV106">
        <v>0</v>
      </c>
      <c r="NW106">
        <v>1</v>
      </c>
      <c r="NY106" t="s">
        <v>644</v>
      </c>
      <c r="NZ106" t="s">
        <v>522</v>
      </c>
      <c r="OA106">
        <v>0</v>
      </c>
      <c r="OB106">
        <v>0</v>
      </c>
      <c r="OC106">
        <v>0</v>
      </c>
      <c r="OD106">
        <v>0</v>
      </c>
      <c r="OE106">
        <v>0</v>
      </c>
      <c r="OF106">
        <v>0</v>
      </c>
      <c r="OG106">
        <v>0</v>
      </c>
      <c r="OH106">
        <v>0</v>
      </c>
      <c r="OI106">
        <v>0</v>
      </c>
      <c r="OJ106">
        <v>0</v>
      </c>
      <c r="OK106">
        <v>0</v>
      </c>
      <c r="OL106">
        <v>0</v>
      </c>
      <c r="OM106">
        <v>0</v>
      </c>
      <c r="ON106">
        <v>0</v>
      </c>
      <c r="OO106">
        <v>0</v>
      </c>
      <c r="OP106">
        <v>1</v>
      </c>
      <c r="OR106" t="s">
        <v>474</v>
      </c>
      <c r="OS106" t="s">
        <v>464</v>
      </c>
      <c r="PB106">
        <v>400000</v>
      </c>
      <c r="PC106" t="s">
        <v>457</v>
      </c>
      <c r="PD106">
        <v>0</v>
      </c>
      <c r="PE106">
        <v>0</v>
      </c>
      <c r="PF106">
        <v>0</v>
      </c>
      <c r="PG106">
        <v>0</v>
      </c>
      <c r="PH106">
        <v>0</v>
      </c>
      <c r="PI106">
        <v>0</v>
      </c>
      <c r="PJ106">
        <v>0</v>
      </c>
      <c r="PK106">
        <v>1</v>
      </c>
      <c r="PM106">
        <v>10000000</v>
      </c>
      <c r="PN106" t="s">
        <v>570</v>
      </c>
      <c r="PO106" t="s">
        <v>1419</v>
      </c>
      <c r="PP106" t="s">
        <v>524</v>
      </c>
      <c r="PQ106" t="s">
        <v>524</v>
      </c>
      <c r="PW106">
        <v>33156</v>
      </c>
      <c r="PX106" t="s">
        <v>1420</v>
      </c>
      <c r="PY106" s="2">
        <v>45464.310567129629</v>
      </c>
      <c r="QB106" t="s">
        <v>480</v>
      </c>
      <c r="QD106" t="s">
        <v>481</v>
      </c>
      <c r="QF106">
        <v>105</v>
      </c>
    </row>
    <row r="107" spans="1:448" x14ac:dyDescent="0.25">
      <c r="A107" t="s">
        <v>1334</v>
      </c>
      <c r="D107" t="s">
        <v>1421</v>
      </c>
      <c r="E107" t="s">
        <v>450</v>
      </c>
      <c r="F107" t="s">
        <v>1422</v>
      </c>
      <c r="G107" t="s">
        <v>1101</v>
      </c>
      <c r="H107" t="s">
        <v>1423</v>
      </c>
      <c r="I107">
        <v>0</v>
      </c>
      <c r="J107">
        <v>0</v>
      </c>
      <c r="K107">
        <v>1</v>
      </c>
      <c r="L107">
        <v>1</v>
      </c>
      <c r="M107">
        <v>0</v>
      </c>
      <c r="O107">
        <v>20</v>
      </c>
      <c r="P107">
        <v>61</v>
      </c>
      <c r="Q107" t="s">
        <v>584</v>
      </c>
      <c r="R107" t="s">
        <v>813</v>
      </c>
      <c r="S107" t="s">
        <v>595</v>
      </c>
      <c r="T107" t="s">
        <v>707</v>
      </c>
      <c r="U107">
        <v>1</v>
      </c>
      <c r="V107">
        <v>1</v>
      </c>
      <c r="W107">
        <v>1</v>
      </c>
      <c r="X107">
        <v>1</v>
      </c>
      <c r="Y107">
        <v>1</v>
      </c>
      <c r="Z107">
        <v>1</v>
      </c>
      <c r="AA107">
        <v>1</v>
      </c>
      <c r="AB107">
        <v>0</v>
      </c>
      <c r="AC107">
        <v>0</v>
      </c>
      <c r="AE107" t="s">
        <v>532</v>
      </c>
      <c r="AF107">
        <v>0</v>
      </c>
      <c r="AG107">
        <v>1</v>
      </c>
      <c r="AH107">
        <v>0</v>
      </c>
      <c r="AI107">
        <v>0</v>
      </c>
      <c r="AJ107">
        <v>0</v>
      </c>
      <c r="AL107" t="s">
        <v>471</v>
      </c>
      <c r="AR107" t="s">
        <v>460</v>
      </c>
      <c r="BA107" t="s">
        <v>489</v>
      </c>
      <c r="BB107" t="s">
        <v>536</v>
      </c>
      <c r="BC107">
        <v>1</v>
      </c>
      <c r="BD107">
        <v>1</v>
      </c>
      <c r="BE107">
        <v>1</v>
      </c>
      <c r="BF107">
        <v>1</v>
      </c>
      <c r="BG107">
        <v>0</v>
      </c>
      <c r="BJ107" t="s">
        <v>461</v>
      </c>
      <c r="BS107" t="s">
        <v>460</v>
      </c>
      <c r="CB107" t="s">
        <v>461</v>
      </c>
      <c r="CK107" t="s">
        <v>489</v>
      </c>
      <c r="CL107" t="s">
        <v>535</v>
      </c>
      <c r="CM107">
        <v>0</v>
      </c>
      <c r="CN107">
        <v>0</v>
      </c>
      <c r="CO107">
        <v>1</v>
      </c>
      <c r="CP107">
        <v>1</v>
      </c>
      <c r="CQ107">
        <v>0</v>
      </c>
      <c r="CT107" t="s">
        <v>461</v>
      </c>
      <c r="DC107" t="s">
        <v>460</v>
      </c>
      <c r="DL107" t="s">
        <v>489</v>
      </c>
      <c r="DM107" t="s">
        <v>533</v>
      </c>
      <c r="DN107">
        <v>0</v>
      </c>
      <c r="DO107">
        <v>0</v>
      </c>
      <c r="DP107">
        <v>0</v>
      </c>
      <c r="DQ107">
        <v>1</v>
      </c>
      <c r="DR107">
        <v>0</v>
      </c>
      <c r="DU107" t="s">
        <v>461</v>
      </c>
      <c r="ED107" t="s">
        <v>461</v>
      </c>
      <c r="EM107" t="s">
        <v>461</v>
      </c>
      <c r="EV107" t="s">
        <v>461</v>
      </c>
      <c r="FE107" t="s">
        <v>489</v>
      </c>
      <c r="FF107" t="s">
        <v>708</v>
      </c>
      <c r="FG107">
        <v>0</v>
      </c>
      <c r="FH107">
        <v>1</v>
      </c>
      <c r="FI107">
        <v>1</v>
      </c>
      <c r="FJ107">
        <v>1</v>
      </c>
      <c r="FK107">
        <v>0</v>
      </c>
      <c r="FN107" t="s">
        <v>489</v>
      </c>
      <c r="FO107" t="s">
        <v>535</v>
      </c>
      <c r="FP107">
        <v>0</v>
      </c>
      <c r="FQ107">
        <v>0</v>
      </c>
      <c r="FR107">
        <v>1</v>
      </c>
      <c r="FS107">
        <v>1</v>
      </c>
      <c r="FT107">
        <v>0</v>
      </c>
      <c r="FW107" t="s">
        <v>461</v>
      </c>
      <c r="GF107" t="s">
        <v>461</v>
      </c>
      <c r="GO107" t="s">
        <v>460</v>
      </c>
      <c r="GX107" t="s">
        <v>460</v>
      </c>
      <c r="HG107" t="s">
        <v>460</v>
      </c>
      <c r="HP107" t="s">
        <v>489</v>
      </c>
      <c r="HQ107" t="s">
        <v>534</v>
      </c>
      <c r="HR107">
        <v>1</v>
      </c>
      <c r="HS107">
        <v>0</v>
      </c>
      <c r="HT107">
        <v>1</v>
      </c>
      <c r="HU107">
        <v>1</v>
      </c>
      <c r="HV107">
        <v>0</v>
      </c>
      <c r="HY107" t="s">
        <v>461</v>
      </c>
      <c r="IH107" t="s">
        <v>461</v>
      </c>
      <c r="IQ107" t="s">
        <v>489</v>
      </c>
      <c r="IR107" t="s">
        <v>536</v>
      </c>
      <c r="IS107">
        <v>1</v>
      </c>
      <c r="IT107">
        <v>1</v>
      </c>
      <c r="IU107">
        <v>1</v>
      </c>
      <c r="IV107">
        <v>1</v>
      </c>
      <c r="IW107">
        <v>0</v>
      </c>
      <c r="IZ107" t="s">
        <v>1424</v>
      </c>
      <c r="JA107">
        <v>1</v>
      </c>
      <c r="JB107">
        <v>1</v>
      </c>
      <c r="JC107">
        <v>1</v>
      </c>
      <c r="JD107">
        <v>1</v>
      </c>
      <c r="JE107">
        <v>0</v>
      </c>
      <c r="JF107">
        <v>1</v>
      </c>
      <c r="JG107">
        <v>1</v>
      </c>
      <c r="JH107">
        <v>0</v>
      </c>
      <c r="JI107">
        <v>0</v>
      </c>
      <c r="JJ107">
        <v>1</v>
      </c>
      <c r="JK107">
        <v>0</v>
      </c>
      <c r="JL107">
        <v>0</v>
      </c>
      <c r="JM107">
        <v>1</v>
      </c>
      <c r="JO107" t="s">
        <v>829</v>
      </c>
      <c r="JP107">
        <v>0</v>
      </c>
      <c r="JQ107">
        <v>0</v>
      </c>
      <c r="JR107">
        <v>1</v>
      </c>
      <c r="JS107">
        <v>1</v>
      </c>
      <c r="JT107">
        <v>0</v>
      </c>
      <c r="JU107">
        <v>0</v>
      </c>
      <c r="JV107">
        <v>0</v>
      </c>
      <c r="JW107">
        <v>0</v>
      </c>
      <c r="JY107" t="s">
        <v>675</v>
      </c>
      <c r="JZ107">
        <v>0</v>
      </c>
      <c r="KA107">
        <v>1</v>
      </c>
      <c r="KB107">
        <v>1</v>
      </c>
      <c r="KC107">
        <v>1</v>
      </c>
      <c r="KD107">
        <v>0</v>
      </c>
      <c r="KE107">
        <v>0</v>
      </c>
      <c r="KG107" t="s">
        <v>464</v>
      </c>
      <c r="KH107" t="s">
        <v>560</v>
      </c>
      <c r="KI107" t="s">
        <v>496</v>
      </c>
      <c r="KJ107" t="s">
        <v>464</v>
      </c>
      <c r="KK107">
        <v>7</v>
      </c>
      <c r="KL107" t="s">
        <v>464</v>
      </c>
      <c r="KM107">
        <v>3</v>
      </c>
      <c r="KN107" t="s">
        <v>471</v>
      </c>
      <c r="KO107" t="s">
        <v>714</v>
      </c>
      <c r="KP107">
        <v>0</v>
      </c>
      <c r="KQ107">
        <v>1</v>
      </c>
      <c r="KR107">
        <v>0</v>
      </c>
      <c r="KS107">
        <v>0</v>
      </c>
      <c r="KT107">
        <v>1</v>
      </c>
      <c r="KU107">
        <v>1</v>
      </c>
      <c r="KV107">
        <v>0</v>
      </c>
      <c r="KW107">
        <v>0</v>
      </c>
      <c r="KY107" t="s">
        <v>498</v>
      </c>
      <c r="KZ107" t="s">
        <v>543</v>
      </c>
      <c r="LA107" t="s">
        <v>467</v>
      </c>
      <c r="LB107" t="s">
        <v>457</v>
      </c>
      <c r="LC107">
        <v>0</v>
      </c>
      <c r="LD107">
        <v>0</v>
      </c>
      <c r="LE107">
        <v>0</v>
      </c>
      <c r="LF107">
        <v>0</v>
      </c>
      <c r="LG107">
        <v>0</v>
      </c>
      <c r="LH107">
        <v>0</v>
      </c>
      <c r="LI107">
        <v>1</v>
      </c>
      <c r="LJ107">
        <v>0</v>
      </c>
      <c r="LK107">
        <v>0</v>
      </c>
      <c r="LM107" t="s">
        <v>467</v>
      </c>
      <c r="LZ107" t="s">
        <v>544</v>
      </c>
      <c r="MA107" t="s">
        <v>1340</v>
      </c>
      <c r="MB107">
        <v>0</v>
      </c>
      <c r="MC107">
        <v>0</v>
      </c>
      <c r="MD107">
        <v>1</v>
      </c>
      <c r="ME107">
        <v>1</v>
      </c>
      <c r="MF107">
        <v>1</v>
      </c>
      <c r="MG107">
        <v>0</v>
      </c>
      <c r="MH107">
        <v>0</v>
      </c>
      <c r="MJ107" t="s">
        <v>856</v>
      </c>
      <c r="MK107">
        <v>0</v>
      </c>
      <c r="ML107">
        <v>0</v>
      </c>
      <c r="MM107">
        <v>1</v>
      </c>
      <c r="MN107">
        <v>0</v>
      </c>
      <c r="MO107">
        <v>0</v>
      </c>
      <c r="MP107">
        <v>0</v>
      </c>
      <c r="MQ107">
        <v>0</v>
      </c>
      <c r="MR107">
        <v>0</v>
      </c>
      <c r="MS107">
        <v>0</v>
      </c>
      <c r="MT107">
        <v>0</v>
      </c>
      <c r="MX107" t="s">
        <v>470</v>
      </c>
      <c r="MZ107" t="s">
        <v>470</v>
      </c>
      <c r="NB107" t="s">
        <v>470</v>
      </c>
      <c r="ND107" t="s">
        <v>470</v>
      </c>
      <c r="NF107" t="s">
        <v>470</v>
      </c>
      <c r="NH107" t="s">
        <v>470</v>
      </c>
      <c r="NJ107" t="s">
        <v>1425</v>
      </c>
      <c r="NK107">
        <v>0</v>
      </c>
      <c r="NL107">
        <v>1</v>
      </c>
      <c r="NM107">
        <v>1</v>
      </c>
      <c r="NN107">
        <v>0</v>
      </c>
      <c r="NO107">
        <v>0</v>
      </c>
      <c r="NP107">
        <v>0</v>
      </c>
      <c r="NQ107">
        <v>0</v>
      </c>
      <c r="NR107">
        <v>1</v>
      </c>
      <c r="NS107">
        <v>1</v>
      </c>
      <c r="NT107">
        <v>0</v>
      </c>
      <c r="NU107">
        <v>0</v>
      </c>
      <c r="NV107">
        <v>0</v>
      </c>
      <c r="NW107">
        <v>0</v>
      </c>
      <c r="NY107" t="s">
        <v>470</v>
      </c>
      <c r="NZ107" t="s">
        <v>1426</v>
      </c>
      <c r="OA107">
        <v>0</v>
      </c>
      <c r="OB107">
        <v>1</v>
      </c>
      <c r="OC107">
        <v>1</v>
      </c>
      <c r="OD107">
        <v>0</v>
      </c>
      <c r="OE107">
        <v>0</v>
      </c>
      <c r="OF107">
        <v>0</v>
      </c>
      <c r="OG107">
        <v>1</v>
      </c>
      <c r="OH107">
        <v>1</v>
      </c>
      <c r="OI107">
        <v>1</v>
      </c>
      <c r="OJ107">
        <v>0</v>
      </c>
      <c r="OK107">
        <v>0</v>
      </c>
      <c r="OL107">
        <v>0</v>
      </c>
      <c r="OM107">
        <v>1</v>
      </c>
      <c r="ON107">
        <v>1</v>
      </c>
      <c r="OO107">
        <v>0</v>
      </c>
      <c r="OP107">
        <v>0</v>
      </c>
      <c r="OR107" t="s">
        <v>474</v>
      </c>
      <c r="OS107" t="s">
        <v>464</v>
      </c>
      <c r="PB107">
        <v>1000</v>
      </c>
      <c r="PC107" t="s">
        <v>586</v>
      </c>
      <c r="PD107">
        <v>1</v>
      </c>
      <c r="PE107">
        <v>0</v>
      </c>
      <c r="PF107">
        <v>0</v>
      </c>
      <c r="PG107">
        <v>0</v>
      </c>
      <c r="PH107">
        <v>0</v>
      </c>
      <c r="PI107">
        <v>0</v>
      </c>
      <c r="PJ107">
        <v>0</v>
      </c>
      <c r="PK107">
        <v>0</v>
      </c>
      <c r="PM107">
        <v>0</v>
      </c>
      <c r="PN107" t="s">
        <v>578</v>
      </c>
      <c r="PP107" t="s">
        <v>1427</v>
      </c>
      <c r="PQ107" t="s">
        <v>1428</v>
      </c>
      <c r="PW107">
        <v>33157</v>
      </c>
      <c r="PX107" t="s">
        <v>1429</v>
      </c>
      <c r="PY107" s="2">
        <v>45464.310578703713</v>
      </c>
      <c r="QB107" t="s">
        <v>480</v>
      </c>
      <c r="QD107" t="s">
        <v>481</v>
      </c>
      <c r="QF107">
        <v>106</v>
      </c>
    </row>
    <row r="108" spans="1:448" x14ac:dyDescent="0.25">
      <c r="A108" t="s">
        <v>1123</v>
      </c>
      <c r="D108" t="s">
        <v>1430</v>
      </c>
      <c r="E108" t="s">
        <v>450</v>
      </c>
      <c r="F108" t="s">
        <v>1431</v>
      </c>
      <c r="G108" t="s">
        <v>1101</v>
      </c>
      <c r="H108" t="s">
        <v>568</v>
      </c>
      <c r="I108">
        <v>0</v>
      </c>
      <c r="J108">
        <v>1</v>
      </c>
      <c r="K108">
        <v>0</v>
      </c>
      <c r="L108">
        <v>0</v>
      </c>
      <c r="M108">
        <v>0</v>
      </c>
      <c r="O108">
        <v>1</v>
      </c>
      <c r="P108">
        <v>14</v>
      </c>
      <c r="Q108" t="s">
        <v>728</v>
      </c>
      <c r="R108" t="s">
        <v>1357</v>
      </c>
      <c r="S108" t="s">
        <v>456</v>
      </c>
      <c r="T108" t="s">
        <v>958</v>
      </c>
      <c r="U108">
        <v>0</v>
      </c>
      <c r="V108">
        <v>0</v>
      </c>
      <c r="W108">
        <v>0</v>
      </c>
      <c r="X108">
        <v>1</v>
      </c>
      <c r="Y108">
        <v>0</v>
      </c>
      <c r="Z108">
        <v>0</v>
      </c>
      <c r="AA108">
        <v>0</v>
      </c>
      <c r="AB108">
        <v>0</v>
      </c>
      <c r="AC108">
        <v>0</v>
      </c>
      <c r="AE108" t="s">
        <v>458</v>
      </c>
      <c r="AF108">
        <v>0</v>
      </c>
      <c r="AG108">
        <v>0</v>
      </c>
      <c r="AH108">
        <v>0</v>
      </c>
      <c r="AI108">
        <v>0</v>
      </c>
      <c r="AJ108">
        <v>1</v>
      </c>
      <c r="AL108" t="s">
        <v>471</v>
      </c>
      <c r="AR108" t="s">
        <v>460</v>
      </c>
      <c r="BA108" t="s">
        <v>460</v>
      </c>
      <c r="BJ108" t="s">
        <v>461</v>
      </c>
      <c r="BS108" t="s">
        <v>489</v>
      </c>
      <c r="BT108" t="s">
        <v>557</v>
      </c>
      <c r="BU108">
        <v>0</v>
      </c>
      <c r="BV108">
        <v>0</v>
      </c>
      <c r="BW108">
        <v>1</v>
      </c>
      <c r="BX108">
        <v>0</v>
      </c>
      <c r="BY108">
        <v>0</v>
      </c>
      <c r="CB108" t="s">
        <v>461</v>
      </c>
      <c r="CK108" t="s">
        <v>489</v>
      </c>
      <c r="CL108" t="s">
        <v>557</v>
      </c>
      <c r="CM108">
        <v>0</v>
      </c>
      <c r="CN108">
        <v>0</v>
      </c>
      <c r="CO108">
        <v>1</v>
      </c>
      <c r="CP108">
        <v>0</v>
      </c>
      <c r="CQ108">
        <v>0</v>
      </c>
      <c r="CT108" t="s">
        <v>460</v>
      </c>
      <c r="DC108" t="s">
        <v>460</v>
      </c>
      <c r="DL108" t="s">
        <v>460</v>
      </c>
      <c r="DU108" t="s">
        <v>461</v>
      </c>
      <c r="ED108" t="s">
        <v>461</v>
      </c>
      <c r="EM108" t="s">
        <v>489</v>
      </c>
      <c r="EN108" t="s">
        <v>557</v>
      </c>
      <c r="EO108">
        <v>0</v>
      </c>
      <c r="EP108">
        <v>0</v>
      </c>
      <c r="EQ108">
        <v>1</v>
      </c>
      <c r="ER108">
        <v>0</v>
      </c>
      <c r="ES108">
        <v>0</v>
      </c>
      <c r="EV108" t="s">
        <v>460</v>
      </c>
      <c r="FE108" t="s">
        <v>461</v>
      </c>
      <c r="FN108" t="s">
        <v>461</v>
      </c>
      <c r="FW108" t="s">
        <v>461</v>
      </c>
      <c r="GF108" t="s">
        <v>461</v>
      </c>
      <c r="GO108" t="s">
        <v>461</v>
      </c>
      <c r="GX108" t="s">
        <v>461</v>
      </c>
      <c r="HG108" t="s">
        <v>461</v>
      </c>
      <c r="HP108" t="s">
        <v>461</v>
      </c>
      <c r="HY108" t="s">
        <v>489</v>
      </c>
      <c r="HZ108" t="s">
        <v>557</v>
      </c>
      <c r="IA108">
        <v>0</v>
      </c>
      <c r="IB108">
        <v>0</v>
      </c>
      <c r="IC108">
        <v>1</v>
      </c>
      <c r="ID108">
        <v>0</v>
      </c>
      <c r="IE108">
        <v>0</v>
      </c>
      <c r="IH108" t="s">
        <v>461</v>
      </c>
      <c r="IQ108" t="s">
        <v>460</v>
      </c>
      <c r="IZ108" t="s">
        <v>1001</v>
      </c>
      <c r="JA108">
        <v>0</v>
      </c>
      <c r="JB108">
        <v>0</v>
      </c>
      <c r="JC108">
        <v>0</v>
      </c>
      <c r="JD108">
        <v>0</v>
      </c>
      <c r="JE108">
        <v>1</v>
      </c>
      <c r="JF108">
        <v>1</v>
      </c>
      <c r="JG108">
        <v>0</v>
      </c>
      <c r="JH108">
        <v>0</v>
      </c>
      <c r="JI108">
        <v>0</v>
      </c>
      <c r="JJ108">
        <v>0</v>
      </c>
      <c r="JK108">
        <v>0</v>
      </c>
      <c r="JL108">
        <v>0</v>
      </c>
      <c r="JM108">
        <v>0</v>
      </c>
      <c r="JO108" t="s">
        <v>656</v>
      </c>
      <c r="JP108">
        <v>0</v>
      </c>
      <c r="JQ108">
        <v>0</v>
      </c>
      <c r="JR108">
        <v>1</v>
      </c>
      <c r="JS108">
        <v>0</v>
      </c>
      <c r="JT108">
        <v>0</v>
      </c>
      <c r="JU108">
        <v>0</v>
      </c>
      <c r="JV108">
        <v>0</v>
      </c>
      <c r="JW108">
        <v>0</v>
      </c>
      <c r="JY108" t="s">
        <v>1432</v>
      </c>
      <c r="JZ108">
        <v>1</v>
      </c>
      <c r="KA108">
        <v>1</v>
      </c>
      <c r="KB108">
        <v>0</v>
      </c>
      <c r="KC108">
        <v>0</v>
      </c>
      <c r="KD108">
        <v>0</v>
      </c>
      <c r="KE108">
        <v>0</v>
      </c>
      <c r="KG108" t="s">
        <v>467</v>
      </c>
      <c r="KI108" t="s">
        <v>496</v>
      </c>
      <c r="KJ108" t="s">
        <v>467</v>
      </c>
      <c r="KO108" t="s">
        <v>1143</v>
      </c>
      <c r="KP108">
        <v>1</v>
      </c>
      <c r="KQ108">
        <v>1</v>
      </c>
      <c r="KR108">
        <v>0</v>
      </c>
      <c r="KS108">
        <v>0</v>
      </c>
      <c r="KT108">
        <v>0</v>
      </c>
      <c r="KU108">
        <v>0</v>
      </c>
      <c r="KV108">
        <v>0</v>
      </c>
      <c r="KW108">
        <v>0</v>
      </c>
      <c r="LB108" t="s">
        <v>1433</v>
      </c>
      <c r="LC108">
        <v>0</v>
      </c>
      <c r="LD108">
        <v>0</v>
      </c>
      <c r="LE108">
        <v>0</v>
      </c>
      <c r="LF108">
        <v>1</v>
      </c>
      <c r="LG108">
        <v>1</v>
      </c>
      <c r="LH108">
        <v>0</v>
      </c>
      <c r="LI108">
        <v>0</v>
      </c>
      <c r="LJ108">
        <v>0</v>
      </c>
      <c r="LK108">
        <v>0</v>
      </c>
      <c r="LM108" t="s">
        <v>467</v>
      </c>
      <c r="LZ108" t="s">
        <v>544</v>
      </c>
      <c r="MA108" t="s">
        <v>573</v>
      </c>
      <c r="MB108">
        <v>1</v>
      </c>
      <c r="MC108">
        <v>0</v>
      </c>
      <c r="MD108">
        <v>0</v>
      </c>
      <c r="ME108">
        <v>0</v>
      </c>
      <c r="MF108">
        <v>0</v>
      </c>
      <c r="MG108">
        <v>0</v>
      </c>
      <c r="MH108">
        <v>0</v>
      </c>
      <c r="MJ108" t="s">
        <v>520</v>
      </c>
      <c r="MK108">
        <v>0</v>
      </c>
      <c r="ML108">
        <v>0</v>
      </c>
      <c r="MM108">
        <v>0</v>
      </c>
      <c r="MN108">
        <v>0</v>
      </c>
      <c r="MO108">
        <v>0</v>
      </c>
      <c r="MP108">
        <v>0</v>
      </c>
      <c r="MQ108">
        <v>0</v>
      </c>
      <c r="MR108">
        <v>1</v>
      </c>
      <c r="MS108">
        <v>0</v>
      </c>
      <c r="MT108">
        <v>0</v>
      </c>
      <c r="MX108" t="s">
        <v>471</v>
      </c>
      <c r="MZ108" t="s">
        <v>471</v>
      </c>
      <c r="NB108" t="s">
        <v>471</v>
      </c>
      <c r="ND108" t="s">
        <v>471</v>
      </c>
      <c r="NF108" t="s">
        <v>471</v>
      </c>
      <c r="NH108" t="s">
        <v>501</v>
      </c>
      <c r="NJ108" t="s">
        <v>521</v>
      </c>
      <c r="NK108">
        <v>1</v>
      </c>
      <c r="NL108">
        <v>0</v>
      </c>
      <c r="NM108">
        <v>0</v>
      </c>
      <c r="NN108">
        <v>0</v>
      </c>
      <c r="NO108">
        <v>0</v>
      </c>
      <c r="NP108">
        <v>0</v>
      </c>
      <c r="NQ108">
        <v>0</v>
      </c>
      <c r="NR108">
        <v>0</v>
      </c>
      <c r="NS108">
        <v>0</v>
      </c>
      <c r="NT108">
        <v>0</v>
      </c>
      <c r="NU108">
        <v>0</v>
      </c>
      <c r="NV108">
        <v>0</v>
      </c>
      <c r="NW108">
        <v>0</v>
      </c>
      <c r="NY108" t="s">
        <v>470</v>
      </c>
      <c r="NZ108" t="s">
        <v>522</v>
      </c>
      <c r="OA108">
        <v>0</v>
      </c>
      <c r="OB108">
        <v>0</v>
      </c>
      <c r="OC108">
        <v>0</v>
      </c>
      <c r="OD108">
        <v>0</v>
      </c>
      <c r="OE108">
        <v>0</v>
      </c>
      <c r="OF108">
        <v>0</v>
      </c>
      <c r="OG108">
        <v>0</v>
      </c>
      <c r="OH108">
        <v>0</v>
      </c>
      <c r="OI108">
        <v>0</v>
      </c>
      <c r="OJ108">
        <v>0</v>
      </c>
      <c r="OK108">
        <v>0</v>
      </c>
      <c r="OL108">
        <v>0</v>
      </c>
      <c r="OM108">
        <v>0</v>
      </c>
      <c r="ON108">
        <v>0</v>
      </c>
      <c r="OO108">
        <v>0</v>
      </c>
      <c r="OP108">
        <v>1</v>
      </c>
      <c r="OR108" t="s">
        <v>523</v>
      </c>
      <c r="OS108" t="s">
        <v>467</v>
      </c>
      <c r="OT108" t="s">
        <v>505</v>
      </c>
      <c r="OU108">
        <v>1</v>
      </c>
      <c r="OV108">
        <v>1</v>
      </c>
      <c r="OW108">
        <v>0</v>
      </c>
      <c r="OX108">
        <v>0</v>
      </c>
      <c r="OY108">
        <v>0</v>
      </c>
      <c r="OZ108">
        <v>0</v>
      </c>
      <c r="PC108" t="s">
        <v>506</v>
      </c>
      <c r="PD108">
        <v>1</v>
      </c>
      <c r="PE108">
        <v>0</v>
      </c>
      <c r="PF108">
        <v>1</v>
      </c>
      <c r="PG108">
        <v>0</v>
      </c>
      <c r="PH108">
        <v>0</v>
      </c>
      <c r="PI108">
        <v>0</v>
      </c>
      <c r="PJ108">
        <v>0</v>
      </c>
      <c r="PK108">
        <v>0</v>
      </c>
      <c r="PM108">
        <v>0</v>
      </c>
      <c r="PN108" t="s">
        <v>618</v>
      </c>
      <c r="PP108" t="s">
        <v>619</v>
      </c>
      <c r="PQ108" t="s">
        <v>619</v>
      </c>
      <c r="PW108">
        <v>33158</v>
      </c>
      <c r="PX108" t="s">
        <v>1434</v>
      </c>
      <c r="PY108" s="2">
        <v>45464.310671296298</v>
      </c>
      <c r="QB108" t="s">
        <v>480</v>
      </c>
      <c r="QD108" t="s">
        <v>481</v>
      </c>
      <c r="QF108">
        <v>107</v>
      </c>
    </row>
    <row r="109" spans="1:448" x14ac:dyDescent="0.25">
      <c r="A109" t="s">
        <v>1435</v>
      </c>
      <c r="D109" t="s">
        <v>1436</v>
      </c>
      <c r="E109" t="s">
        <v>450</v>
      </c>
      <c r="F109" t="s">
        <v>1437</v>
      </c>
      <c r="G109" t="s">
        <v>686</v>
      </c>
      <c r="H109" t="s">
        <v>570</v>
      </c>
      <c r="I109">
        <v>0</v>
      </c>
      <c r="J109">
        <v>0</v>
      </c>
      <c r="K109">
        <v>0</v>
      </c>
      <c r="L109">
        <v>0</v>
      </c>
      <c r="M109">
        <v>1</v>
      </c>
      <c r="N109" t="s">
        <v>1438</v>
      </c>
      <c r="O109">
        <v>15</v>
      </c>
      <c r="P109">
        <v>50</v>
      </c>
      <c r="Q109" t="s">
        <v>584</v>
      </c>
      <c r="R109" t="s">
        <v>584</v>
      </c>
      <c r="S109" t="s">
        <v>456</v>
      </c>
      <c r="T109" t="s">
        <v>1439</v>
      </c>
      <c r="U109">
        <v>0</v>
      </c>
      <c r="V109">
        <v>1</v>
      </c>
      <c r="W109">
        <v>0</v>
      </c>
      <c r="X109">
        <v>0</v>
      </c>
      <c r="Y109">
        <v>1</v>
      </c>
      <c r="Z109">
        <v>1</v>
      </c>
      <c r="AA109">
        <v>0</v>
      </c>
      <c r="AB109">
        <v>0</v>
      </c>
      <c r="AC109">
        <v>0</v>
      </c>
      <c r="AE109" t="s">
        <v>532</v>
      </c>
      <c r="AF109">
        <v>0</v>
      </c>
      <c r="AG109">
        <v>1</v>
      </c>
      <c r="AH109">
        <v>0</v>
      </c>
      <c r="AI109">
        <v>0</v>
      </c>
      <c r="AJ109">
        <v>0</v>
      </c>
      <c r="AL109" t="s">
        <v>514</v>
      </c>
      <c r="AR109" t="s">
        <v>460</v>
      </c>
      <c r="BA109" t="s">
        <v>460</v>
      </c>
      <c r="BJ109" t="s">
        <v>460</v>
      </c>
      <c r="BS109" t="s">
        <v>460</v>
      </c>
      <c r="CB109" t="s">
        <v>460</v>
      </c>
      <c r="CK109" t="s">
        <v>460</v>
      </c>
      <c r="CT109" t="s">
        <v>460</v>
      </c>
      <c r="DC109" t="s">
        <v>460</v>
      </c>
      <c r="DL109" t="s">
        <v>460</v>
      </c>
      <c r="DU109" t="s">
        <v>460</v>
      </c>
      <c r="ED109" t="s">
        <v>460</v>
      </c>
      <c r="EM109" t="s">
        <v>460</v>
      </c>
      <c r="EV109" t="s">
        <v>460</v>
      </c>
      <c r="FE109" t="s">
        <v>460</v>
      </c>
      <c r="FN109" t="s">
        <v>460</v>
      </c>
      <c r="FW109" t="s">
        <v>460</v>
      </c>
      <c r="GF109" t="s">
        <v>460</v>
      </c>
      <c r="GO109" t="s">
        <v>460</v>
      </c>
      <c r="GX109" t="s">
        <v>460</v>
      </c>
      <c r="HG109" t="s">
        <v>460</v>
      </c>
      <c r="HP109" t="s">
        <v>460</v>
      </c>
      <c r="HY109" t="s">
        <v>460</v>
      </c>
      <c r="IH109" t="s">
        <v>460</v>
      </c>
      <c r="IQ109" t="s">
        <v>460</v>
      </c>
      <c r="IZ109" t="s">
        <v>1440</v>
      </c>
      <c r="JA109">
        <v>1</v>
      </c>
      <c r="JB109">
        <v>0</v>
      </c>
      <c r="JC109">
        <v>1</v>
      </c>
      <c r="JD109">
        <v>1</v>
      </c>
      <c r="JE109">
        <v>0</v>
      </c>
      <c r="JF109">
        <v>0</v>
      </c>
      <c r="JG109">
        <v>1</v>
      </c>
      <c r="JH109">
        <v>1</v>
      </c>
      <c r="JI109">
        <v>0</v>
      </c>
      <c r="JJ109">
        <v>0</v>
      </c>
      <c r="JK109">
        <v>0</v>
      </c>
      <c r="JL109">
        <v>0</v>
      </c>
      <c r="JM109">
        <v>0</v>
      </c>
      <c r="JO109" t="s">
        <v>844</v>
      </c>
      <c r="JP109">
        <v>1</v>
      </c>
      <c r="JQ109">
        <v>1</v>
      </c>
      <c r="JR109">
        <v>1</v>
      </c>
      <c r="JS109">
        <v>1</v>
      </c>
      <c r="JT109">
        <v>0</v>
      </c>
      <c r="JU109">
        <v>0</v>
      </c>
      <c r="JV109">
        <v>0</v>
      </c>
      <c r="JW109">
        <v>0</v>
      </c>
      <c r="JY109" t="s">
        <v>625</v>
      </c>
      <c r="JZ109">
        <v>0</v>
      </c>
      <c r="KA109">
        <v>0</v>
      </c>
      <c r="KB109">
        <v>0</v>
      </c>
      <c r="KC109">
        <v>1</v>
      </c>
      <c r="KD109">
        <v>0</v>
      </c>
      <c r="KE109">
        <v>0</v>
      </c>
      <c r="KG109" t="s">
        <v>464</v>
      </c>
      <c r="KH109" t="s">
        <v>560</v>
      </c>
      <c r="KI109" t="s">
        <v>496</v>
      </c>
      <c r="KJ109" t="s">
        <v>464</v>
      </c>
      <c r="KK109">
        <v>10</v>
      </c>
      <c r="KL109" t="s">
        <v>464</v>
      </c>
      <c r="KM109">
        <v>5</v>
      </c>
      <c r="KN109" t="s">
        <v>459</v>
      </c>
      <c r="KO109" t="s">
        <v>600</v>
      </c>
      <c r="KP109">
        <v>1</v>
      </c>
      <c r="KQ109">
        <v>0</v>
      </c>
      <c r="KR109">
        <v>0</v>
      </c>
      <c r="KS109">
        <v>0</v>
      </c>
      <c r="KT109">
        <v>0</v>
      </c>
      <c r="KU109">
        <v>0</v>
      </c>
      <c r="KV109">
        <v>0</v>
      </c>
      <c r="KW109">
        <v>0</v>
      </c>
      <c r="KY109" t="s">
        <v>498</v>
      </c>
      <c r="KZ109" t="s">
        <v>499</v>
      </c>
      <c r="LA109" t="s">
        <v>467</v>
      </c>
      <c r="LB109" t="s">
        <v>1441</v>
      </c>
      <c r="LC109">
        <v>1</v>
      </c>
      <c r="LD109">
        <v>0</v>
      </c>
      <c r="LE109">
        <v>1</v>
      </c>
      <c r="LF109">
        <v>1</v>
      </c>
      <c r="LG109">
        <v>1</v>
      </c>
      <c r="LH109">
        <v>0</v>
      </c>
      <c r="LI109">
        <v>0</v>
      </c>
      <c r="LJ109">
        <v>1</v>
      </c>
      <c r="LK109">
        <v>0</v>
      </c>
      <c r="LM109" t="s">
        <v>464</v>
      </c>
      <c r="LN109">
        <v>2</v>
      </c>
      <c r="LO109" t="s">
        <v>698</v>
      </c>
      <c r="LP109">
        <v>0</v>
      </c>
      <c r="LQ109">
        <v>1</v>
      </c>
      <c r="LR109">
        <v>0</v>
      </c>
      <c r="LS109">
        <v>0</v>
      </c>
      <c r="LT109">
        <v>0</v>
      </c>
      <c r="LU109">
        <v>0</v>
      </c>
      <c r="LV109">
        <v>0</v>
      </c>
      <c r="LW109">
        <v>0</v>
      </c>
      <c r="LY109" t="s">
        <v>517</v>
      </c>
      <c r="LZ109" t="s">
        <v>544</v>
      </c>
      <c r="MA109" t="s">
        <v>457</v>
      </c>
      <c r="MB109">
        <v>0</v>
      </c>
      <c r="MC109">
        <v>0</v>
      </c>
      <c r="MD109">
        <v>0</v>
      </c>
      <c r="ME109">
        <v>0</v>
      </c>
      <c r="MF109">
        <v>0</v>
      </c>
      <c r="MG109">
        <v>0</v>
      </c>
      <c r="MH109">
        <v>1</v>
      </c>
      <c r="MJ109" t="s">
        <v>520</v>
      </c>
      <c r="MK109">
        <v>0</v>
      </c>
      <c r="ML109">
        <v>0</v>
      </c>
      <c r="MM109">
        <v>0</v>
      </c>
      <c r="MN109">
        <v>0</v>
      </c>
      <c r="MO109">
        <v>0</v>
      </c>
      <c r="MP109">
        <v>0</v>
      </c>
      <c r="MQ109">
        <v>0</v>
      </c>
      <c r="MR109">
        <v>1</v>
      </c>
      <c r="MS109">
        <v>0</v>
      </c>
      <c r="MT109">
        <v>0</v>
      </c>
      <c r="MX109" t="s">
        <v>471</v>
      </c>
      <c r="MZ109" t="s">
        <v>470</v>
      </c>
      <c r="NB109" t="s">
        <v>471</v>
      </c>
      <c r="ND109" t="s">
        <v>471</v>
      </c>
      <c r="NF109" t="s">
        <v>470</v>
      </c>
      <c r="NH109" t="s">
        <v>501</v>
      </c>
      <c r="NJ109" t="s">
        <v>1442</v>
      </c>
      <c r="NK109">
        <v>0</v>
      </c>
      <c r="NL109">
        <v>0</v>
      </c>
      <c r="NM109">
        <v>1</v>
      </c>
      <c r="NN109">
        <v>1</v>
      </c>
      <c r="NO109">
        <v>1</v>
      </c>
      <c r="NP109">
        <v>0</v>
      </c>
      <c r="NQ109">
        <v>1</v>
      </c>
      <c r="NR109">
        <v>0</v>
      </c>
      <c r="NS109">
        <v>0</v>
      </c>
      <c r="NT109">
        <v>0</v>
      </c>
      <c r="NU109">
        <v>0</v>
      </c>
      <c r="NV109">
        <v>0</v>
      </c>
      <c r="NW109">
        <v>0</v>
      </c>
      <c r="NY109" t="s">
        <v>546</v>
      </c>
      <c r="NZ109" t="s">
        <v>522</v>
      </c>
      <c r="OA109">
        <v>0</v>
      </c>
      <c r="OB109">
        <v>0</v>
      </c>
      <c r="OC109">
        <v>0</v>
      </c>
      <c r="OD109">
        <v>0</v>
      </c>
      <c r="OE109">
        <v>0</v>
      </c>
      <c r="OF109">
        <v>0</v>
      </c>
      <c r="OG109">
        <v>0</v>
      </c>
      <c r="OH109">
        <v>0</v>
      </c>
      <c r="OI109">
        <v>0</v>
      </c>
      <c r="OJ109">
        <v>0</v>
      </c>
      <c r="OK109">
        <v>0</v>
      </c>
      <c r="OL109">
        <v>0</v>
      </c>
      <c r="OM109">
        <v>0</v>
      </c>
      <c r="ON109">
        <v>0</v>
      </c>
      <c r="OO109">
        <v>0</v>
      </c>
      <c r="OP109">
        <v>1</v>
      </c>
      <c r="OR109" t="s">
        <v>629</v>
      </c>
      <c r="OS109" t="s">
        <v>467</v>
      </c>
      <c r="OT109" t="s">
        <v>1086</v>
      </c>
      <c r="OU109">
        <v>0</v>
      </c>
      <c r="OV109">
        <v>1</v>
      </c>
      <c r="OW109">
        <v>0</v>
      </c>
      <c r="OX109">
        <v>1</v>
      </c>
      <c r="OY109">
        <v>0</v>
      </c>
      <c r="OZ109">
        <v>0</v>
      </c>
      <c r="PC109" t="s">
        <v>457</v>
      </c>
      <c r="PD109">
        <v>0</v>
      </c>
      <c r="PE109">
        <v>0</v>
      </c>
      <c r="PF109">
        <v>0</v>
      </c>
      <c r="PG109">
        <v>0</v>
      </c>
      <c r="PH109">
        <v>0</v>
      </c>
      <c r="PI109">
        <v>0</v>
      </c>
      <c r="PJ109">
        <v>0</v>
      </c>
      <c r="PK109">
        <v>1</v>
      </c>
      <c r="PM109">
        <v>0</v>
      </c>
      <c r="PN109" t="s">
        <v>507</v>
      </c>
      <c r="PP109" t="s">
        <v>890</v>
      </c>
      <c r="PQ109" t="s">
        <v>1443</v>
      </c>
      <c r="PW109">
        <v>33159</v>
      </c>
      <c r="PX109" t="s">
        <v>1444</v>
      </c>
      <c r="PY109" s="2">
        <v>45464.311469907407</v>
      </c>
      <c r="QB109" t="s">
        <v>480</v>
      </c>
      <c r="QD109" t="s">
        <v>481</v>
      </c>
      <c r="QF109">
        <v>108</v>
      </c>
    </row>
    <row r="110" spans="1:448" x14ac:dyDescent="0.25">
      <c r="A110" t="s">
        <v>1445</v>
      </c>
      <c r="D110" t="s">
        <v>1446</v>
      </c>
      <c r="E110" t="s">
        <v>450</v>
      </c>
      <c r="F110" t="s">
        <v>1447</v>
      </c>
      <c r="G110" t="s">
        <v>686</v>
      </c>
      <c r="H110" t="s">
        <v>570</v>
      </c>
      <c r="I110">
        <v>0</v>
      </c>
      <c r="J110">
        <v>0</v>
      </c>
      <c r="K110">
        <v>0</v>
      </c>
      <c r="L110">
        <v>0</v>
      </c>
      <c r="M110">
        <v>1</v>
      </c>
      <c r="N110" t="s">
        <v>1448</v>
      </c>
      <c r="O110">
        <v>8</v>
      </c>
      <c r="P110">
        <v>20</v>
      </c>
      <c r="Q110" t="s">
        <v>486</v>
      </c>
      <c r="R110" t="s">
        <v>487</v>
      </c>
      <c r="S110" t="s">
        <v>456</v>
      </c>
      <c r="T110" t="s">
        <v>555</v>
      </c>
      <c r="U110">
        <v>0</v>
      </c>
      <c r="V110">
        <v>1</v>
      </c>
      <c r="W110">
        <v>0</v>
      </c>
      <c r="X110">
        <v>0</v>
      </c>
      <c r="Y110">
        <v>1</v>
      </c>
      <c r="Z110">
        <v>0</v>
      </c>
      <c r="AA110">
        <v>0</v>
      </c>
      <c r="AB110">
        <v>0</v>
      </c>
      <c r="AC110">
        <v>0</v>
      </c>
      <c r="AE110" t="s">
        <v>458</v>
      </c>
      <c r="AF110">
        <v>0</v>
      </c>
      <c r="AG110">
        <v>0</v>
      </c>
      <c r="AH110">
        <v>0</v>
      </c>
      <c r="AI110">
        <v>0</v>
      </c>
      <c r="AJ110">
        <v>1</v>
      </c>
      <c r="AL110" t="s">
        <v>514</v>
      </c>
      <c r="AR110" t="s">
        <v>460</v>
      </c>
      <c r="BA110" t="s">
        <v>460</v>
      </c>
      <c r="BJ110" t="s">
        <v>460</v>
      </c>
      <c r="BS110" t="s">
        <v>460</v>
      </c>
      <c r="CB110" t="s">
        <v>460</v>
      </c>
      <c r="CK110" t="s">
        <v>460</v>
      </c>
      <c r="CT110" t="s">
        <v>460</v>
      </c>
      <c r="DC110" t="s">
        <v>460</v>
      </c>
      <c r="DL110" t="s">
        <v>460</v>
      </c>
      <c r="DU110" t="s">
        <v>460</v>
      </c>
      <c r="ED110" t="s">
        <v>460</v>
      </c>
      <c r="EM110" t="s">
        <v>460</v>
      </c>
      <c r="EV110" t="s">
        <v>460</v>
      </c>
      <c r="FE110" t="s">
        <v>460</v>
      </c>
      <c r="FN110" t="s">
        <v>460</v>
      </c>
      <c r="FW110" t="s">
        <v>460</v>
      </c>
      <c r="GF110" t="s">
        <v>460</v>
      </c>
      <c r="GO110" t="s">
        <v>460</v>
      </c>
      <c r="GX110" t="s">
        <v>460</v>
      </c>
      <c r="HG110" t="s">
        <v>460</v>
      </c>
      <c r="HP110" t="s">
        <v>460</v>
      </c>
      <c r="HY110" t="s">
        <v>460</v>
      </c>
      <c r="IH110" t="s">
        <v>460</v>
      </c>
      <c r="IQ110" t="s">
        <v>460</v>
      </c>
      <c r="IZ110" t="s">
        <v>1449</v>
      </c>
      <c r="JA110">
        <v>0</v>
      </c>
      <c r="JB110">
        <v>0</v>
      </c>
      <c r="JC110">
        <v>1</v>
      </c>
      <c r="JD110">
        <v>1</v>
      </c>
      <c r="JE110">
        <v>0</v>
      </c>
      <c r="JF110">
        <v>0</v>
      </c>
      <c r="JG110">
        <v>1</v>
      </c>
      <c r="JH110">
        <v>1</v>
      </c>
      <c r="JI110">
        <v>0</v>
      </c>
      <c r="JJ110">
        <v>0</v>
      </c>
      <c r="JK110">
        <v>0</v>
      </c>
      <c r="JL110">
        <v>0</v>
      </c>
      <c r="JM110">
        <v>0</v>
      </c>
      <c r="JO110" t="s">
        <v>624</v>
      </c>
      <c r="JP110">
        <v>0</v>
      </c>
      <c r="JQ110">
        <v>1</v>
      </c>
      <c r="JR110">
        <v>0</v>
      </c>
      <c r="JS110">
        <v>0</v>
      </c>
      <c r="JT110">
        <v>0</v>
      </c>
      <c r="JU110">
        <v>0</v>
      </c>
      <c r="JV110">
        <v>0</v>
      </c>
      <c r="JW110">
        <v>0</v>
      </c>
      <c r="JY110" t="s">
        <v>625</v>
      </c>
      <c r="JZ110">
        <v>0</v>
      </c>
      <c r="KA110">
        <v>0</v>
      </c>
      <c r="KB110">
        <v>0</v>
      </c>
      <c r="KC110">
        <v>1</v>
      </c>
      <c r="KD110">
        <v>0</v>
      </c>
      <c r="KE110">
        <v>0</v>
      </c>
      <c r="KG110" t="s">
        <v>467</v>
      </c>
      <c r="KI110" t="s">
        <v>626</v>
      </c>
      <c r="KJ110" t="s">
        <v>464</v>
      </c>
      <c r="KK110">
        <v>10</v>
      </c>
      <c r="KL110" t="s">
        <v>464</v>
      </c>
      <c r="KM110">
        <v>4</v>
      </c>
      <c r="KN110" t="s">
        <v>459</v>
      </c>
      <c r="KO110" t="s">
        <v>600</v>
      </c>
      <c r="KP110">
        <v>1</v>
      </c>
      <c r="KQ110">
        <v>0</v>
      </c>
      <c r="KR110">
        <v>0</v>
      </c>
      <c r="KS110">
        <v>0</v>
      </c>
      <c r="KT110">
        <v>0</v>
      </c>
      <c r="KU110">
        <v>0</v>
      </c>
      <c r="KV110">
        <v>0</v>
      </c>
      <c r="KW110">
        <v>0</v>
      </c>
      <c r="KY110" t="s">
        <v>585</v>
      </c>
      <c r="KZ110" t="s">
        <v>499</v>
      </c>
      <c r="LA110" t="s">
        <v>467</v>
      </c>
      <c r="LB110" t="s">
        <v>869</v>
      </c>
      <c r="LC110">
        <v>0</v>
      </c>
      <c r="LD110">
        <v>0</v>
      </c>
      <c r="LE110">
        <v>1</v>
      </c>
      <c r="LF110">
        <v>0</v>
      </c>
      <c r="LG110">
        <v>0</v>
      </c>
      <c r="LH110">
        <v>0</v>
      </c>
      <c r="LI110">
        <v>0</v>
      </c>
      <c r="LJ110">
        <v>0</v>
      </c>
      <c r="LK110">
        <v>0</v>
      </c>
      <c r="LM110" t="s">
        <v>467</v>
      </c>
      <c r="LZ110" t="s">
        <v>544</v>
      </c>
      <c r="MA110" t="s">
        <v>457</v>
      </c>
      <c r="MB110">
        <v>0</v>
      </c>
      <c r="MC110">
        <v>0</v>
      </c>
      <c r="MD110">
        <v>0</v>
      </c>
      <c r="ME110">
        <v>0</v>
      </c>
      <c r="MF110">
        <v>0</v>
      </c>
      <c r="MG110">
        <v>0</v>
      </c>
      <c r="MH110">
        <v>1</v>
      </c>
      <c r="MJ110" t="s">
        <v>457</v>
      </c>
      <c r="MK110">
        <v>0</v>
      </c>
      <c r="ML110">
        <v>0</v>
      </c>
      <c r="MM110">
        <v>0</v>
      </c>
      <c r="MN110">
        <v>0</v>
      </c>
      <c r="MO110">
        <v>0</v>
      </c>
      <c r="MP110">
        <v>0</v>
      </c>
      <c r="MQ110">
        <v>0</v>
      </c>
      <c r="MR110">
        <v>0</v>
      </c>
      <c r="MS110">
        <v>0</v>
      </c>
      <c r="MT110">
        <v>1</v>
      </c>
      <c r="MX110" t="s">
        <v>471</v>
      </c>
      <c r="MZ110" t="s">
        <v>470</v>
      </c>
      <c r="NB110" t="s">
        <v>471</v>
      </c>
      <c r="ND110" t="s">
        <v>471</v>
      </c>
      <c r="NF110" t="s">
        <v>470</v>
      </c>
      <c r="NH110" t="s">
        <v>501</v>
      </c>
      <c r="NJ110" t="s">
        <v>1450</v>
      </c>
      <c r="NK110">
        <v>0</v>
      </c>
      <c r="NL110">
        <v>0</v>
      </c>
      <c r="NM110">
        <v>1</v>
      </c>
      <c r="NN110">
        <v>1</v>
      </c>
      <c r="NO110">
        <v>1</v>
      </c>
      <c r="NP110">
        <v>0</v>
      </c>
      <c r="NQ110">
        <v>0</v>
      </c>
      <c r="NR110">
        <v>0</v>
      </c>
      <c r="NS110">
        <v>0</v>
      </c>
      <c r="NT110">
        <v>0</v>
      </c>
      <c r="NU110">
        <v>0</v>
      </c>
      <c r="NV110">
        <v>0</v>
      </c>
      <c r="NW110">
        <v>0</v>
      </c>
      <c r="NY110" t="s">
        <v>546</v>
      </c>
      <c r="NZ110" t="s">
        <v>522</v>
      </c>
      <c r="OA110">
        <v>0</v>
      </c>
      <c r="OB110">
        <v>0</v>
      </c>
      <c r="OC110">
        <v>0</v>
      </c>
      <c r="OD110">
        <v>0</v>
      </c>
      <c r="OE110">
        <v>0</v>
      </c>
      <c r="OF110">
        <v>0</v>
      </c>
      <c r="OG110">
        <v>0</v>
      </c>
      <c r="OH110">
        <v>0</v>
      </c>
      <c r="OI110">
        <v>0</v>
      </c>
      <c r="OJ110">
        <v>0</v>
      </c>
      <c r="OK110">
        <v>0</v>
      </c>
      <c r="OL110">
        <v>0</v>
      </c>
      <c r="OM110">
        <v>0</v>
      </c>
      <c r="ON110">
        <v>0</v>
      </c>
      <c r="OO110">
        <v>0</v>
      </c>
      <c r="OP110">
        <v>1</v>
      </c>
      <c r="OR110" t="s">
        <v>523</v>
      </c>
      <c r="OS110" t="s">
        <v>467</v>
      </c>
      <c r="OT110" t="s">
        <v>577</v>
      </c>
      <c r="OU110">
        <v>0</v>
      </c>
      <c r="OV110">
        <v>1</v>
      </c>
      <c r="OW110">
        <v>0</v>
      </c>
      <c r="OX110">
        <v>0</v>
      </c>
      <c r="OY110">
        <v>0</v>
      </c>
      <c r="OZ110">
        <v>0</v>
      </c>
      <c r="PC110" t="s">
        <v>457</v>
      </c>
      <c r="PD110">
        <v>0</v>
      </c>
      <c r="PE110">
        <v>0</v>
      </c>
      <c r="PF110">
        <v>0</v>
      </c>
      <c r="PG110">
        <v>0</v>
      </c>
      <c r="PH110">
        <v>0</v>
      </c>
      <c r="PI110">
        <v>0</v>
      </c>
      <c r="PJ110">
        <v>0</v>
      </c>
      <c r="PK110">
        <v>1</v>
      </c>
      <c r="PM110">
        <v>0</v>
      </c>
      <c r="PN110" t="s">
        <v>507</v>
      </c>
      <c r="PP110" t="s">
        <v>890</v>
      </c>
      <c r="PQ110" t="s">
        <v>1451</v>
      </c>
      <c r="PW110">
        <v>33160</v>
      </c>
      <c r="PX110" t="s">
        <v>1452</v>
      </c>
      <c r="PY110" s="2">
        <v>45464.311469907407</v>
      </c>
      <c r="QB110" t="s">
        <v>480</v>
      </c>
      <c r="QD110" t="s">
        <v>481</v>
      </c>
      <c r="QF110">
        <v>109</v>
      </c>
    </row>
    <row r="111" spans="1:448" x14ac:dyDescent="0.25">
      <c r="A111" t="s">
        <v>1368</v>
      </c>
      <c r="D111" t="s">
        <v>1453</v>
      </c>
      <c r="E111" t="s">
        <v>450</v>
      </c>
      <c r="F111" t="s">
        <v>1454</v>
      </c>
      <c r="G111" t="s">
        <v>686</v>
      </c>
      <c r="H111" t="s">
        <v>568</v>
      </c>
      <c r="I111">
        <v>0</v>
      </c>
      <c r="J111">
        <v>1</v>
      </c>
      <c r="K111">
        <v>0</v>
      </c>
      <c r="L111">
        <v>0</v>
      </c>
      <c r="M111">
        <v>0</v>
      </c>
      <c r="O111">
        <v>3</v>
      </c>
      <c r="P111">
        <v>52</v>
      </c>
      <c r="Q111" t="s">
        <v>584</v>
      </c>
      <c r="R111" t="s">
        <v>813</v>
      </c>
      <c r="S111" t="s">
        <v>488</v>
      </c>
      <c r="T111" t="s">
        <v>457</v>
      </c>
      <c r="U111">
        <v>0</v>
      </c>
      <c r="V111">
        <v>0</v>
      </c>
      <c r="W111">
        <v>0</v>
      </c>
      <c r="X111">
        <v>0</v>
      </c>
      <c r="Y111">
        <v>0</v>
      </c>
      <c r="Z111">
        <v>0</v>
      </c>
      <c r="AA111">
        <v>0</v>
      </c>
      <c r="AB111">
        <v>0</v>
      </c>
      <c r="AC111">
        <v>1</v>
      </c>
      <c r="AE111" t="s">
        <v>458</v>
      </c>
      <c r="AF111">
        <v>0</v>
      </c>
      <c r="AG111">
        <v>0</v>
      </c>
      <c r="AH111">
        <v>0</v>
      </c>
      <c r="AI111">
        <v>0</v>
      </c>
      <c r="AJ111">
        <v>1</v>
      </c>
      <c r="AL111" t="s">
        <v>514</v>
      </c>
      <c r="AR111" t="s">
        <v>460</v>
      </c>
      <c r="BA111" t="s">
        <v>460</v>
      </c>
      <c r="BJ111" t="s">
        <v>460</v>
      </c>
      <c r="BS111" t="s">
        <v>460</v>
      </c>
      <c r="CB111" t="s">
        <v>460</v>
      </c>
      <c r="CK111" t="s">
        <v>460</v>
      </c>
      <c r="CT111" t="s">
        <v>460</v>
      </c>
      <c r="DC111" t="s">
        <v>460</v>
      </c>
      <c r="DL111" t="s">
        <v>460</v>
      </c>
      <c r="DU111" t="s">
        <v>460</v>
      </c>
      <c r="ED111" t="s">
        <v>460</v>
      </c>
      <c r="EM111" t="s">
        <v>460</v>
      </c>
      <c r="EV111" t="s">
        <v>460</v>
      </c>
      <c r="FE111" t="s">
        <v>460</v>
      </c>
      <c r="FN111" t="s">
        <v>460</v>
      </c>
      <c r="FW111" t="s">
        <v>460</v>
      </c>
      <c r="GF111" t="s">
        <v>460</v>
      </c>
      <c r="GO111" t="s">
        <v>460</v>
      </c>
      <c r="GX111" t="s">
        <v>460</v>
      </c>
      <c r="HG111" t="s">
        <v>460</v>
      </c>
      <c r="HP111" t="s">
        <v>460</v>
      </c>
      <c r="HY111" t="s">
        <v>460</v>
      </c>
      <c r="IH111" t="s">
        <v>460</v>
      </c>
      <c r="IQ111" t="s">
        <v>460</v>
      </c>
      <c r="IZ111" t="s">
        <v>457</v>
      </c>
      <c r="JA111">
        <v>0</v>
      </c>
      <c r="JB111">
        <v>0</v>
      </c>
      <c r="JC111">
        <v>0</v>
      </c>
      <c r="JD111">
        <v>0</v>
      </c>
      <c r="JE111">
        <v>0</v>
      </c>
      <c r="JF111">
        <v>0</v>
      </c>
      <c r="JG111">
        <v>0</v>
      </c>
      <c r="JH111">
        <v>0</v>
      </c>
      <c r="JI111">
        <v>0</v>
      </c>
      <c r="JJ111">
        <v>0</v>
      </c>
      <c r="JK111">
        <v>0</v>
      </c>
      <c r="JL111">
        <v>1</v>
      </c>
      <c r="JM111">
        <v>0</v>
      </c>
      <c r="JO111" t="s">
        <v>457</v>
      </c>
      <c r="JP111">
        <v>0</v>
      </c>
      <c r="JQ111">
        <v>0</v>
      </c>
      <c r="JR111">
        <v>0</v>
      </c>
      <c r="JS111">
        <v>0</v>
      </c>
      <c r="JT111">
        <v>0</v>
      </c>
      <c r="JU111">
        <v>0</v>
      </c>
      <c r="JV111">
        <v>0</v>
      </c>
      <c r="JW111">
        <v>1</v>
      </c>
      <c r="JY111" t="s">
        <v>457</v>
      </c>
      <c r="JZ111">
        <v>0</v>
      </c>
      <c r="KA111">
        <v>0</v>
      </c>
      <c r="KB111">
        <v>0</v>
      </c>
      <c r="KC111">
        <v>0</v>
      </c>
      <c r="KD111">
        <v>0</v>
      </c>
      <c r="KE111">
        <v>1</v>
      </c>
      <c r="KG111" t="s">
        <v>467</v>
      </c>
      <c r="KI111" t="s">
        <v>466</v>
      </c>
      <c r="KJ111" t="s">
        <v>467</v>
      </c>
      <c r="KO111" t="s">
        <v>457</v>
      </c>
      <c r="KP111">
        <v>0</v>
      </c>
      <c r="KQ111">
        <v>0</v>
      </c>
      <c r="KR111">
        <v>0</v>
      </c>
      <c r="KS111">
        <v>0</v>
      </c>
      <c r="KT111">
        <v>0</v>
      </c>
      <c r="KU111">
        <v>0</v>
      </c>
      <c r="KV111">
        <v>0</v>
      </c>
      <c r="KW111">
        <v>1</v>
      </c>
      <c r="LB111" t="s">
        <v>457</v>
      </c>
      <c r="LC111">
        <v>0</v>
      </c>
      <c r="LD111">
        <v>0</v>
      </c>
      <c r="LE111">
        <v>0</v>
      </c>
      <c r="LF111">
        <v>0</v>
      </c>
      <c r="LG111">
        <v>0</v>
      </c>
      <c r="LH111">
        <v>0</v>
      </c>
      <c r="LI111">
        <v>1</v>
      </c>
      <c r="LJ111">
        <v>0</v>
      </c>
      <c r="LK111">
        <v>0</v>
      </c>
      <c r="LM111" t="s">
        <v>467</v>
      </c>
      <c r="LZ111" t="s">
        <v>544</v>
      </c>
      <c r="MA111" t="s">
        <v>457</v>
      </c>
      <c r="MB111">
        <v>0</v>
      </c>
      <c r="MC111">
        <v>0</v>
      </c>
      <c r="MD111">
        <v>0</v>
      </c>
      <c r="ME111">
        <v>0</v>
      </c>
      <c r="MF111">
        <v>0</v>
      </c>
      <c r="MG111">
        <v>0</v>
      </c>
      <c r="MH111">
        <v>1</v>
      </c>
      <c r="MJ111" t="s">
        <v>457</v>
      </c>
      <c r="MK111">
        <v>0</v>
      </c>
      <c r="ML111">
        <v>0</v>
      </c>
      <c r="MM111">
        <v>0</v>
      </c>
      <c r="MN111">
        <v>0</v>
      </c>
      <c r="MO111">
        <v>0</v>
      </c>
      <c r="MP111">
        <v>0</v>
      </c>
      <c r="MQ111">
        <v>0</v>
      </c>
      <c r="MR111">
        <v>0</v>
      </c>
      <c r="MS111">
        <v>0</v>
      </c>
      <c r="MT111">
        <v>1</v>
      </c>
      <c r="MX111" t="s">
        <v>471</v>
      </c>
      <c r="MZ111" t="s">
        <v>471</v>
      </c>
      <c r="NB111" t="s">
        <v>471</v>
      </c>
      <c r="ND111" t="s">
        <v>471</v>
      </c>
      <c r="NF111" t="s">
        <v>471</v>
      </c>
      <c r="NH111" t="s">
        <v>471</v>
      </c>
      <c r="NJ111" t="s">
        <v>456</v>
      </c>
      <c r="NK111">
        <v>0</v>
      </c>
      <c r="NL111">
        <v>0</v>
      </c>
      <c r="NM111">
        <v>0</v>
      </c>
      <c r="NN111">
        <v>0</v>
      </c>
      <c r="NO111">
        <v>0</v>
      </c>
      <c r="NP111">
        <v>0</v>
      </c>
      <c r="NQ111">
        <v>0</v>
      </c>
      <c r="NR111">
        <v>0</v>
      </c>
      <c r="NS111">
        <v>0</v>
      </c>
      <c r="NT111">
        <v>0</v>
      </c>
      <c r="NU111">
        <v>0</v>
      </c>
      <c r="NV111">
        <v>1</v>
      </c>
      <c r="NW111">
        <v>0</v>
      </c>
      <c r="NY111" t="s">
        <v>456</v>
      </c>
      <c r="NZ111" t="s">
        <v>522</v>
      </c>
      <c r="OA111">
        <v>0</v>
      </c>
      <c r="OB111">
        <v>0</v>
      </c>
      <c r="OC111">
        <v>0</v>
      </c>
      <c r="OD111">
        <v>0</v>
      </c>
      <c r="OE111">
        <v>0</v>
      </c>
      <c r="OF111">
        <v>0</v>
      </c>
      <c r="OG111">
        <v>0</v>
      </c>
      <c r="OH111">
        <v>0</v>
      </c>
      <c r="OI111">
        <v>0</v>
      </c>
      <c r="OJ111">
        <v>0</v>
      </c>
      <c r="OK111">
        <v>0</v>
      </c>
      <c r="OL111">
        <v>0</v>
      </c>
      <c r="OM111">
        <v>0</v>
      </c>
      <c r="ON111">
        <v>0</v>
      </c>
      <c r="OO111">
        <v>0</v>
      </c>
      <c r="OP111">
        <v>1</v>
      </c>
      <c r="OR111" t="s">
        <v>629</v>
      </c>
      <c r="OS111" t="s">
        <v>467</v>
      </c>
      <c r="OT111" t="s">
        <v>821</v>
      </c>
      <c r="OU111">
        <v>1</v>
      </c>
      <c r="OV111">
        <v>0</v>
      </c>
      <c r="OW111">
        <v>0</v>
      </c>
      <c r="OX111">
        <v>0</v>
      </c>
      <c r="OY111">
        <v>0</v>
      </c>
      <c r="OZ111">
        <v>0</v>
      </c>
      <c r="PC111" t="s">
        <v>457</v>
      </c>
      <c r="PD111">
        <v>0</v>
      </c>
      <c r="PE111">
        <v>0</v>
      </c>
      <c r="PF111">
        <v>0</v>
      </c>
      <c r="PG111">
        <v>0</v>
      </c>
      <c r="PH111">
        <v>0</v>
      </c>
      <c r="PI111">
        <v>0</v>
      </c>
      <c r="PJ111">
        <v>0</v>
      </c>
      <c r="PK111">
        <v>1</v>
      </c>
      <c r="PM111">
        <v>3058000</v>
      </c>
      <c r="PN111" t="s">
        <v>476</v>
      </c>
      <c r="PP111" t="s">
        <v>1455</v>
      </c>
      <c r="PQ111" t="s">
        <v>524</v>
      </c>
      <c r="PW111">
        <v>33161</v>
      </c>
      <c r="PX111" t="s">
        <v>1456</v>
      </c>
      <c r="PY111" s="2">
        <v>45464.313981481479</v>
      </c>
      <c r="QB111" t="s">
        <v>480</v>
      </c>
      <c r="QD111" t="s">
        <v>481</v>
      </c>
      <c r="QF111">
        <v>110</v>
      </c>
    </row>
    <row r="112" spans="1:448" x14ac:dyDescent="0.25">
      <c r="A112" t="s">
        <v>1457</v>
      </c>
      <c r="D112" t="s">
        <v>1458</v>
      </c>
      <c r="E112" t="s">
        <v>450</v>
      </c>
      <c r="F112" t="s">
        <v>1459</v>
      </c>
      <c r="G112" t="s">
        <v>1101</v>
      </c>
      <c r="H112" t="s">
        <v>485</v>
      </c>
      <c r="I112">
        <v>0</v>
      </c>
      <c r="J112">
        <v>0</v>
      </c>
      <c r="K112">
        <v>1</v>
      </c>
      <c r="L112">
        <v>0</v>
      </c>
      <c r="M112">
        <v>0</v>
      </c>
      <c r="O112">
        <v>15</v>
      </c>
      <c r="P112">
        <v>35</v>
      </c>
      <c r="Q112" t="s">
        <v>486</v>
      </c>
      <c r="R112" t="s">
        <v>455</v>
      </c>
      <c r="S112" t="s">
        <v>488</v>
      </c>
      <c r="T112" t="s">
        <v>531</v>
      </c>
      <c r="U112">
        <v>0</v>
      </c>
      <c r="V112">
        <v>1</v>
      </c>
      <c r="W112">
        <v>0</v>
      </c>
      <c r="X112">
        <v>0</v>
      </c>
      <c r="Y112">
        <v>0</v>
      </c>
      <c r="Z112">
        <v>0</v>
      </c>
      <c r="AA112">
        <v>0</v>
      </c>
      <c r="AB112">
        <v>0</v>
      </c>
      <c r="AC112">
        <v>0</v>
      </c>
      <c r="AE112" t="s">
        <v>458</v>
      </c>
      <c r="AF112">
        <v>0</v>
      </c>
      <c r="AG112">
        <v>0</v>
      </c>
      <c r="AH112">
        <v>0</v>
      </c>
      <c r="AI112">
        <v>0</v>
      </c>
      <c r="AJ112">
        <v>1</v>
      </c>
      <c r="AL112" t="s">
        <v>459</v>
      </c>
      <c r="AR112" t="s">
        <v>460</v>
      </c>
      <c r="BA112" t="s">
        <v>460</v>
      </c>
      <c r="BJ112" t="s">
        <v>461</v>
      </c>
      <c r="BS112" t="s">
        <v>460</v>
      </c>
      <c r="CB112" t="s">
        <v>460</v>
      </c>
      <c r="CK112" t="s">
        <v>460</v>
      </c>
      <c r="CT112" t="s">
        <v>460</v>
      </c>
      <c r="DC112" t="s">
        <v>460</v>
      </c>
      <c r="DL112" t="s">
        <v>460</v>
      </c>
      <c r="DU112" t="s">
        <v>461</v>
      </c>
      <c r="ED112" t="s">
        <v>460</v>
      </c>
      <c r="EM112" t="s">
        <v>460</v>
      </c>
      <c r="EV112" t="s">
        <v>460</v>
      </c>
      <c r="FE112" t="s">
        <v>460</v>
      </c>
      <c r="FN112" t="s">
        <v>460</v>
      </c>
      <c r="FW112" t="s">
        <v>460</v>
      </c>
      <c r="GF112" t="s">
        <v>460</v>
      </c>
      <c r="GO112" t="s">
        <v>461</v>
      </c>
      <c r="GX112" t="s">
        <v>460</v>
      </c>
      <c r="HG112" t="s">
        <v>461</v>
      </c>
      <c r="HP112" t="s">
        <v>460</v>
      </c>
      <c r="HY112" t="s">
        <v>460</v>
      </c>
      <c r="IH112" t="s">
        <v>460</v>
      </c>
      <c r="IQ112" t="s">
        <v>460</v>
      </c>
      <c r="IZ112" t="s">
        <v>1460</v>
      </c>
      <c r="JA112">
        <v>1</v>
      </c>
      <c r="JB112">
        <v>0</v>
      </c>
      <c r="JC112">
        <v>0</v>
      </c>
      <c r="JD112">
        <v>1</v>
      </c>
      <c r="JE112">
        <v>0</v>
      </c>
      <c r="JF112">
        <v>1</v>
      </c>
      <c r="JG112">
        <v>1</v>
      </c>
      <c r="JH112">
        <v>0</v>
      </c>
      <c r="JI112">
        <v>0</v>
      </c>
      <c r="JJ112">
        <v>0</v>
      </c>
      <c r="JK112">
        <v>0</v>
      </c>
      <c r="JL112">
        <v>0</v>
      </c>
      <c r="JM112">
        <v>0</v>
      </c>
      <c r="JO112" t="s">
        <v>1211</v>
      </c>
      <c r="JP112">
        <v>0</v>
      </c>
      <c r="JQ112">
        <v>0</v>
      </c>
      <c r="JR112">
        <v>1</v>
      </c>
      <c r="JS112">
        <v>0</v>
      </c>
      <c r="JT112">
        <v>0</v>
      </c>
      <c r="JU112">
        <v>1</v>
      </c>
      <c r="JV112">
        <v>0</v>
      </c>
      <c r="JW112">
        <v>0</v>
      </c>
      <c r="JY112" t="s">
        <v>675</v>
      </c>
      <c r="JZ112">
        <v>0</v>
      </c>
      <c r="KA112">
        <v>1</v>
      </c>
      <c r="KB112">
        <v>1</v>
      </c>
      <c r="KC112">
        <v>1</v>
      </c>
      <c r="KD112">
        <v>0</v>
      </c>
      <c r="KE112">
        <v>0</v>
      </c>
      <c r="KG112" t="s">
        <v>467</v>
      </c>
      <c r="KI112" t="s">
        <v>496</v>
      </c>
      <c r="KJ112" t="s">
        <v>464</v>
      </c>
      <c r="KK112">
        <v>3</v>
      </c>
      <c r="KL112" t="s">
        <v>467</v>
      </c>
      <c r="KO112" t="s">
        <v>1461</v>
      </c>
      <c r="KP112">
        <v>1</v>
      </c>
      <c r="KQ112">
        <v>1</v>
      </c>
      <c r="KR112">
        <v>0</v>
      </c>
      <c r="KS112">
        <v>1</v>
      </c>
      <c r="KT112">
        <v>0</v>
      </c>
      <c r="KU112">
        <v>0</v>
      </c>
      <c r="KV112">
        <v>0</v>
      </c>
      <c r="KW112">
        <v>0</v>
      </c>
      <c r="LA112" t="s">
        <v>467</v>
      </c>
      <c r="LB112" t="s">
        <v>643</v>
      </c>
      <c r="LC112">
        <v>0</v>
      </c>
      <c r="LD112">
        <v>0</v>
      </c>
      <c r="LE112">
        <v>0</v>
      </c>
      <c r="LF112">
        <v>0</v>
      </c>
      <c r="LG112">
        <v>1</v>
      </c>
      <c r="LH112">
        <v>0</v>
      </c>
      <c r="LI112">
        <v>0</v>
      </c>
      <c r="LJ112">
        <v>0</v>
      </c>
      <c r="LK112">
        <v>0</v>
      </c>
      <c r="LM112" t="s">
        <v>467</v>
      </c>
      <c r="LZ112" t="s">
        <v>544</v>
      </c>
      <c r="MA112" t="s">
        <v>1340</v>
      </c>
      <c r="MB112">
        <v>0</v>
      </c>
      <c r="MC112">
        <v>0</v>
      </c>
      <c r="MD112">
        <v>1</v>
      </c>
      <c r="ME112">
        <v>1</v>
      </c>
      <c r="MF112">
        <v>1</v>
      </c>
      <c r="MG112">
        <v>0</v>
      </c>
      <c r="MH112">
        <v>0</v>
      </c>
      <c r="MJ112" t="s">
        <v>1462</v>
      </c>
      <c r="MK112">
        <v>0</v>
      </c>
      <c r="ML112">
        <v>0</v>
      </c>
      <c r="MM112">
        <v>0</v>
      </c>
      <c r="MN112">
        <v>1</v>
      </c>
      <c r="MO112">
        <v>1</v>
      </c>
      <c r="MP112">
        <v>1</v>
      </c>
      <c r="MQ112">
        <v>1</v>
      </c>
      <c r="MR112">
        <v>0</v>
      </c>
      <c r="MS112">
        <v>0</v>
      </c>
      <c r="MT112">
        <v>0</v>
      </c>
      <c r="MX112" t="s">
        <v>546</v>
      </c>
      <c r="MZ112" t="s">
        <v>501</v>
      </c>
      <c r="NB112" t="s">
        <v>546</v>
      </c>
      <c r="ND112" t="s">
        <v>501</v>
      </c>
      <c r="NF112" t="s">
        <v>644</v>
      </c>
      <c r="NH112" t="s">
        <v>471</v>
      </c>
      <c r="NJ112" t="s">
        <v>1463</v>
      </c>
      <c r="NK112">
        <v>0</v>
      </c>
      <c r="NL112">
        <v>1</v>
      </c>
      <c r="NM112">
        <v>1</v>
      </c>
      <c r="NN112">
        <v>0</v>
      </c>
      <c r="NO112">
        <v>1</v>
      </c>
      <c r="NP112">
        <v>0</v>
      </c>
      <c r="NQ112">
        <v>0</v>
      </c>
      <c r="NR112">
        <v>1</v>
      </c>
      <c r="NS112">
        <v>0</v>
      </c>
      <c r="NT112">
        <v>0</v>
      </c>
      <c r="NU112">
        <v>0</v>
      </c>
      <c r="NV112">
        <v>0</v>
      </c>
      <c r="NW112">
        <v>0</v>
      </c>
      <c r="NY112" t="s">
        <v>644</v>
      </c>
      <c r="NZ112" t="s">
        <v>1464</v>
      </c>
      <c r="OA112">
        <v>0</v>
      </c>
      <c r="OB112">
        <v>1</v>
      </c>
      <c r="OC112">
        <v>0</v>
      </c>
      <c r="OD112">
        <v>0</v>
      </c>
      <c r="OE112">
        <v>1</v>
      </c>
      <c r="OF112">
        <v>0</v>
      </c>
      <c r="OG112">
        <v>0</v>
      </c>
      <c r="OH112">
        <v>0</v>
      </c>
      <c r="OI112">
        <v>1</v>
      </c>
      <c r="OJ112">
        <v>0</v>
      </c>
      <c r="OK112">
        <v>0</v>
      </c>
      <c r="OL112">
        <v>0</v>
      </c>
      <c r="OM112">
        <v>0</v>
      </c>
      <c r="ON112">
        <v>1</v>
      </c>
      <c r="OO112">
        <v>0</v>
      </c>
      <c r="OP112">
        <v>0</v>
      </c>
      <c r="OR112" t="s">
        <v>523</v>
      </c>
      <c r="OS112" t="s">
        <v>464</v>
      </c>
      <c r="PB112">
        <v>100000000</v>
      </c>
      <c r="PC112" t="s">
        <v>833</v>
      </c>
      <c r="PD112">
        <v>1</v>
      </c>
      <c r="PE112">
        <v>0</v>
      </c>
      <c r="PF112">
        <v>1</v>
      </c>
      <c r="PG112">
        <v>0</v>
      </c>
      <c r="PH112">
        <v>0</v>
      </c>
      <c r="PI112">
        <v>1</v>
      </c>
      <c r="PJ112">
        <v>0</v>
      </c>
      <c r="PK112">
        <v>0</v>
      </c>
      <c r="PM112">
        <v>1000000000</v>
      </c>
      <c r="PN112" t="s">
        <v>476</v>
      </c>
      <c r="PP112" t="s">
        <v>1465</v>
      </c>
      <c r="PQ112" t="s">
        <v>1466</v>
      </c>
      <c r="PW112">
        <v>33162</v>
      </c>
      <c r="PX112" t="s">
        <v>1467</v>
      </c>
      <c r="PY112" s="2">
        <v>45464.314699074072</v>
      </c>
      <c r="QB112" t="s">
        <v>480</v>
      </c>
      <c r="QD112" t="s">
        <v>481</v>
      </c>
      <c r="QF112">
        <v>111</v>
      </c>
    </row>
    <row r="113" spans="1:448" x14ac:dyDescent="0.25">
      <c r="A113" t="s">
        <v>1123</v>
      </c>
      <c r="D113" t="s">
        <v>1468</v>
      </c>
      <c r="E113" t="s">
        <v>450</v>
      </c>
      <c r="F113" t="s">
        <v>1469</v>
      </c>
      <c r="G113" t="s">
        <v>1101</v>
      </c>
      <c r="H113" t="s">
        <v>513</v>
      </c>
      <c r="I113">
        <v>0</v>
      </c>
      <c r="J113">
        <v>1</v>
      </c>
      <c r="K113">
        <v>1</v>
      </c>
      <c r="L113">
        <v>0</v>
      </c>
      <c r="M113">
        <v>0</v>
      </c>
      <c r="O113">
        <v>3</v>
      </c>
      <c r="P113">
        <v>24</v>
      </c>
      <c r="Q113" t="s">
        <v>486</v>
      </c>
      <c r="R113" t="s">
        <v>486</v>
      </c>
      <c r="S113" t="s">
        <v>456</v>
      </c>
      <c r="T113" t="s">
        <v>531</v>
      </c>
      <c r="U113">
        <v>0</v>
      </c>
      <c r="V113">
        <v>1</v>
      </c>
      <c r="W113">
        <v>0</v>
      </c>
      <c r="X113">
        <v>0</v>
      </c>
      <c r="Y113">
        <v>0</v>
      </c>
      <c r="Z113">
        <v>0</v>
      </c>
      <c r="AA113">
        <v>0</v>
      </c>
      <c r="AB113">
        <v>0</v>
      </c>
      <c r="AC113">
        <v>0</v>
      </c>
      <c r="AE113" t="s">
        <v>532</v>
      </c>
      <c r="AF113">
        <v>0</v>
      </c>
      <c r="AG113">
        <v>1</v>
      </c>
      <c r="AH113">
        <v>0</v>
      </c>
      <c r="AI113">
        <v>0</v>
      </c>
      <c r="AJ113">
        <v>0</v>
      </c>
      <c r="AL113" t="s">
        <v>471</v>
      </c>
      <c r="AR113" t="s">
        <v>460</v>
      </c>
      <c r="BA113" t="s">
        <v>460</v>
      </c>
      <c r="BJ113" t="s">
        <v>461</v>
      </c>
      <c r="BS113" t="s">
        <v>489</v>
      </c>
      <c r="BT113" t="s">
        <v>557</v>
      </c>
      <c r="BU113">
        <v>0</v>
      </c>
      <c r="BV113">
        <v>0</v>
      </c>
      <c r="BW113">
        <v>1</v>
      </c>
      <c r="BX113">
        <v>0</v>
      </c>
      <c r="BY113">
        <v>0</v>
      </c>
      <c r="CB113" t="s">
        <v>461</v>
      </c>
      <c r="CK113" t="s">
        <v>489</v>
      </c>
      <c r="CL113" t="s">
        <v>557</v>
      </c>
      <c r="CM113">
        <v>0</v>
      </c>
      <c r="CN113">
        <v>0</v>
      </c>
      <c r="CO113">
        <v>1</v>
      </c>
      <c r="CP113">
        <v>0</v>
      </c>
      <c r="CQ113">
        <v>0</v>
      </c>
      <c r="CT113" t="s">
        <v>460</v>
      </c>
      <c r="DC113" t="s">
        <v>460</v>
      </c>
      <c r="DL113" t="s">
        <v>460</v>
      </c>
      <c r="DU113" t="s">
        <v>460</v>
      </c>
      <c r="ED113" t="s">
        <v>460</v>
      </c>
      <c r="EM113" t="s">
        <v>489</v>
      </c>
      <c r="EN113" t="s">
        <v>557</v>
      </c>
      <c r="EO113">
        <v>0</v>
      </c>
      <c r="EP113">
        <v>0</v>
      </c>
      <c r="EQ113">
        <v>1</v>
      </c>
      <c r="ER113">
        <v>0</v>
      </c>
      <c r="ES113">
        <v>0</v>
      </c>
      <c r="EV113" t="s">
        <v>460</v>
      </c>
      <c r="FE113" t="s">
        <v>461</v>
      </c>
      <c r="FN113" t="s">
        <v>461</v>
      </c>
      <c r="FW113" t="s">
        <v>461</v>
      </c>
      <c r="GF113" t="s">
        <v>461</v>
      </c>
      <c r="GO113" t="s">
        <v>461</v>
      </c>
      <c r="GX113" t="s">
        <v>461</v>
      </c>
      <c r="HG113" t="s">
        <v>461</v>
      </c>
      <c r="HP113" t="s">
        <v>461</v>
      </c>
      <c r="HY113" t="s">
        <v>489</v>
      </c>
      <c r="HZ113" t="s">
        <v>535</v>
      </c>
      <c r="IA113">
        <v>0</v>
      </c>
      <c r="IB113">
        <v>0</v>
      </c>
      <c r="IC113">
        <v>1</v>
      </c>
      <c r="ID113">
        <v>1</v>
      </c>
      <c r="IE113">
        <v>0</v>
      </c>
      <c r="IH113" t="s">
        <v>461</v>
      </c>
      <c r="IQ113" t="s">
        <v>460</v>
      </c>
      <c r="IZ113" t="s">
        <v>1126</v>
      </c>
      <c r="JA113">
        <v>0</v>
      </c>
      <c r="JB113">
        <v>0</v>
      </c>
      <c r="JC113">
        <v>0</v>
      </c>
      <c r="JD113">
        <v>1</v>
      </c>
      <c r="JE113">
        <v>0</v>
      </c>
      <c r="JF113">
        <v>1</v>
      </c>
      <c r="JG113">
        <v>0</v>
      </c>
      <c r="JH113">
        <v>0</v>
      </c>
      <c r="JI113">
        <v>0</v>
      </c>
      <c r="JJ113">
        <v>0</v>
      </c>
      <c r="JK113">
        <v>0</v>
      </c>
      <c r="JL113">
        <v>0</v>
      </c>
      <c r="JM113">
        <v>0</v>
      </c>
      <c r="JO113" t="s">
        <v>829</v>
      </c>
      <c r="JP113">
        <v>0</v>
      </c>
      <c r="JQ113">
        <v>0</v>
      </c>
      <c r="JR113">
        <v>1</v>
      </c>
      <c r="JS113">
        <v>1</v>
      </c>
      <c r="JT113">
        <v>0</v>
      </c>
      <c r="JU113">
        <v>0</v>
      </c>
      <c r="JV113">
        <v>0</v>
      </c>
      <c r="JW113">
        <v>0</v>
      </c>
      <c r="JY113" t="s">
        <v>538</v>
      </c>
      <c r="JZ113">
        <v>0</v>
      </c>
      <c r="KA113">
        <v>0</v>
      </c>
      <c r="KB113">
        <v>1</v>
      </c>
      <c r="KC113">
        <v>0</v>
      </c>
      <c r="KD113">
        <v>0</v>
      </c>
      <c r="KE113">
        <v>0</v>
      </c>
      <c r="KG113" t="s">
        <v>467</v>
      </c>
      <c r="KI113" t="s">
        <v>496</v>
      </c>
      <c r="KJ113" t="s">
        <v>467</v>
      </c>
      <c r="KO113" t="s">
        <v>1143</v>
      </c>
      <c r="KP113">
        <v>1</v>
      </c>
      <c r="KQ113">
        <v>1</v>
      </c>
      <c r="KR113">
        <v>0</v>
      </c>
      <c r="KS113">
        <v>0</v>
      </c>
      <c r="KT113">
        <v>0</v>
      </c>
      <c r="KU113">
        <v>0</v>
      </c>
      <c r="KV113">
        <v>0</v>
      </c>
      <c r="KW113">
        <v>0</v>
      </c>
      <c r="LB113" t="s">
        <v>1128</v>
      </c>
      <c r="LC113">
        <v>0</v>
      </c>
      <c r="LD113">
        <v>0</v>
      </c>
      <c r="LE113">
        <v>1</v>
      </c>
      <c r="LF113">
        <v>1</v>
      </c>
      <c r="LG113">
        <v>0</v>
      </c>
      <c r="LH113">
        <v>0</v>
      </c>
      <c r="LI113">
        <v>0</v>
      </c>
      <c r="LJ113">
        <v>0</v>
      </c>
      <c r="LK113">
        <v>0</v>
      </c>
      <c r="LM113" t="s">
        <v>467</v>
      </c>
      <c r="LZ113" t="s">
        <v>544</v>
      </c>
      <c r="MA113" t="s">
        <v>1178</v>
      </c>
      <c r="MB113">
        <v>0</v>
      </c>
      <c r="MC113">
        <v>0</v>
      </c>
      <c r="MD113">
        <v>1</v>
      </c>
      <c r="ME113">
        <v>1</v>
      </c>
      <c r="MF113">
        <v>0</v>
      </c>
      <c r="MG113">
        <v>0</v>
      </c>
      <c r="MH113">
        <v>0</v>
      </c>
      <c r="MJ113" t="s">
        <v>520</v>
      </c>
      <c r="MK113">
        <v>0</v>
      </c>
      <c r="ML113">
        <v>0</v>
      </c>
      <c r="MM113">
        <v>0</v>
      </c>
      <c r="MN113">
        <v>0</v>
      </c>
      <c r="MO113">
        <v>0</v>
      </c>
      <c r="MP113">
        <v>0</v>
      </c>
      <c r="MQ113">
        <v>0</v>
      </c>
      <c r="MR113">
        <v>1</v>
      </c>
      <c r="MS113">
        <v>0</v>
      </c>
      <c r="MT113">
        <v>0</v>
      </c>
      <c r="MX113" t="s">
        <v>471</v>
      </c>
      <c r="MZ113" t="s">
        <v>471</v>
      </c>
      <c r="NB113" t="s">
        <v>471</v>
      </c>
      <c r="ND113" t="s">
        <v>471</v>
      </c>
      <c r="NF113" t="s">
        <v>471</v>
      </c>
      <c r="NH113" t="s">
        <v>471</v>
      </c>
      <c r="NJ113" t="s">
        <v>472</v>
      </c>
      <c r="NK113">
        <v>0</v>
      </c>
      <c r="NL113">
        <v>0</v>
      </c>
      <c r="NM113">
        <v>0</v>
      </c>
      <c r="NN113">
        <v>0</v>
      </c>
      <c r="NO113">
        <v>0</v>
      </c>
      <c r="NP113">
        <v>0</v>
      </c>
      <c r="NQ113">
        <v>0</v>
      </c>
      <c r="NR113">
        <v>0</v>
      </c>
      <c r="NS113">
        <v>0</v>
      </c>
      <c r="NT113">
        <v>0</v>
      </c>
      <c r="NU113">
        <v>0</v>
      </c>
      <c r="NV113">
        <v>0</v>
      </c>
      <c r="NW113">
        <v>1</v>
      </c>
      <c r="NY113" t="s">
        <v>471</v>
      </c>
      <c r="NZ113" t="s">
        <v>700</v>
      </c>
      <c r="OA113">
        <v>0</v>
      </c>
      <c r="OB113">
        <v>0</v>
      </c>
      <c r="OC113">
        <v>0</v>
      </c>
      <c r="OD113">
        <v>0</v>
      </c>
      <c r="OE113">
        <v>0</v>
      </c>
      <c r="OF113">
        <v>0</v>
      </c>
      <c r="OG113">
        <v>0</v>
      </c>
      <c r="OH113">
        <v>0</v>
      </c>
      <c r="OI113">
        <v>0</v>
      </c>
      <c r="OJ113">
        <v>0</v>
      </c>
      <c r="OK113">
        <v>0</v>
      </c>
      <c r="OL113">
        <v>0</v>
      </c>
      <c r="OM113">
        <v>0</v>
      </c>
      <c r="ON113">
        <v>1</v>
      </c>
      <c r="OO113">
        <v>0</v>
      </c>
      <c r="OP113">
        <v>0</v>
      </c>
      <c r="OR113" t="s">
        <v>523</v>
      </c>
      <c r="OS113" t="s">
        <v>467</v>
      </c>
      <c r="OT113" t="s">
        <v>505</v>
      </c>
      <c r="OU113">
        <v>1</v>
      </c>
      <c r="OV113">
        <v>1</v>
      </c>
      <c r="OW113">
        <v>0</v>
      </c>
      <c r="OX113">
        <v>0</v>
      </c>
      <c r="OY113">
        <v>0</v>
      </c>
      <c r="OZ113">
        <v>0</v>
      </c>
      <c r="PC113" t="s">
        <v>506</v>
      </c>
      <c r="PD113">
        <v>1</v>
      </c>
      <c r="PE113">
        <v>0</v>
      </c>
      <c r="PF113">
        <v>1</v>
      </c>
      <c r="PG113">
        <v>0</v>
      </c>
      <c r="PH113">
        <v>0</v>
      </c>
      <c r="PI113">
        <v>0</v>
      </c>
      <c r="PJ113">
        <v>0</v>
      </c>
      <c r="PK113">
        <v>0</v>
      </c>
      <c r="PM113">
        <v>250</v>
      </c>
      <c r="PN113" t="s">
        <v>618</v>
      </c>
      <c r="PP113" t="s">
        <v>619</v>
      </c>
      <c r="PQ113" t="s">
        <v>619</v>
      </c>
      <c r="PW113">
        <v>33163</v>
      </c>
      <c r="PX113" t="s">
        <v>1470</v>
      </c>
      <c r="PY113" s="2">
        <v>45464.31523148148</v>
      </c>
      <c r="QB113" t="s">
        <v>480</v>
      </c>
      <c r="QD113" t="s">
        <v>481</v>
      </c>
      <c r="QF113">
        <v>112</v>
      </c>
    </row>
    <row r="114" spans="1:448" x14ac:dyDescent="0.25">
      <c r="A114" t="s">
        <v>1123</v>
      </c>
      <c r="D114" t="s">
        <v>1471</v>
      </c>
      <c r="E114" t="s">
        <v>450</v>
      </c>
      <c r="F114" t="s">
        <v>1472</v>
      </c>
      <c r="G114" t="s">
        <v>1101</v>
      </c>
      <c r="H114" t="s">
        <v>513</v>
      </c>
      <c r="I114">
        <v>0</v>
      </c>
      <c r="J114">
        <v>1</v>
      </c>
      <c r="K114">
        <v>1</v>
      </c>
      <c r="L114">
        <v>0</v>
      </c>
      <c r="M114">
        <v>0</v>
      </c>
      <c r="O114">
        <v>4</v>
      </c>
      <c r="P114">
        <v>36</v>
      </c>
      <c r="Q114" t="s">
        <v>486</v>
      </c>
      <c r="R114" t="s">
        <v>742</v>
      </c>
      <c r="S114" t="s">
        <v>456</v>
      </c>
      <c r="T114" t="s">
        <v>1473</v>
      </c>
      <c r="U114">
        <v>0</v>
      </c>
      <c r="V114">
        <v>0</v>
      </c>
      <c r="W114">
        <v>1</v>
      </c>
      <c r="X114">
        <v>0</v>
      </c>
      <c r="Y114">
        <v>0</v>
      </c>
      <c r="Z114">
        <v>0</v>
      </c>
      <c r="AA114">
        <v>0</v>
      </c>
      <c r="AB114">
        <v>0</v>
      </c>
      <c r="AC114">
        <v>0</v>
      </c>
      <c r="AE114" t="s">
        <v>532</v>
      </c>
      <c r="AF114">
        <v>0</v>
      </c>
      <c r="AG114">
        <v>1</v>
      </c>
      <c r="AH114">
        <v>0</v>
      </c>
      <c r="AI114">
        <v>0</v>
      </c>
      <c r="AJ114">
        <v>0</v>
      </c>
      <c r="AL114" t="s">
        <v>471</v>
      </c>
      <c r="AR114" t="s">
        <v>460</v>
      </c>
      <c r="BA114" t="s">
        <v>460</v>
      </c>
      <c r="BJ114" t="s">
        <v>461</v>
      </c>
      <c r="BS114" t="s">
        <v>489</v>
      </c>
      <c r="BT114" t="s">
        <v>557</v>
      </c>
      <c r="BU114">
        <v>0</v>
      </c>
      <c r="BV114">
        <v>0</v>
      </c>
      <c r="BW114">
        <v>1</v>
      </c>
      <c r="BX114">
        <v>0</v>
      </c>
      <c r="BY114">
        <v>0</v>
      </c>
      <c r="CB114" t="s">
        <v>461</v>
      </c>
      <c r="CK114" t="s">
        <v>489</v>
      </c>
      <c r="CL114" t="s">
        <v>557</v>
      </c>
      <c r="CM114">
        <v>0</v>
      </c>
      <c r="CN114">
        <v>0</v>
      </c>
      <c r="CO114">
        <v>1</v>
      </c>
      <c r="CP114">
        <v>0</v>
      </c>
      <c r="CQ114">
        <v>0</v>
      </c>
      <c r="CT114" t="s">
        <v>460</v>
      </c>
      <c r="DC114" t="s">
        <v>460</v>
      </c>
      <c r="DL114" t="s">
        <v>460</v>
      </c>
      <c r="DU114" t="s">
        <v>460</v>
      </c>
      <c r="ED114" t="s">
        <v>460</v>
      </c>
      <c r="EM114" t="s">
        <v>489</v>
      </c>
      <c r="EN114" t="s">
        <v>535</v>
      </c>
      <c r="EO114">
        <v>0</v>
      </c>
      <c r="EP114">
        <v>0</v>
      </c>
      <c r="EQ114">
        <v>1</v>
      </c>
      <c r="ER114">
        <v>1</v>
      </c>
      <c r="ES114">
        <v>0</v>
      </c>
      <c r="EV114" t="s">
        <v>460</v>
      </c>
      <c r="FE114" t="s">
        <v>461</v>
      </c>
      <c r="FN114" t="s">
        <v>461</v>
      </c>
      <c r="FW114" t="s">
        <v>461</v>
      </c>
      <c r="GF114" t="s">
        <v>461</v>
      </c>
      <c r="GO114" t="s">
        <v>461</v>
      </c>
      <c r="GX114" t="s">
        <v>461</v>
      </c>
      <c r="HG114" t="s">
        <v>461</v>
      </c>
      <c r="HP114" t="s">
        <v>461</v>
      </c>
      <c r="HY114" t="s">
        <v>489</v>
      </c>
      <c r="HZ114" t="s">
        <v>535</v>
      </c>
      <c r="IA114">
        <v>0</v>
      </c>
      <c r="IB114">
        <v>0</v>
      </c>
      <c r="IC114">
        <v>1</v>
      </c>
      <c r="ID114">
        <v>1</v>
      </c>
      <c r="IE114">
        <v>0</v>
      </c>
      <c r="IH114" t="s">
        <v>461</v>
      </c>
      <c r="IQ114" t="s">
        <v>460</v>
      </c>
      <c r="IZ114" t="s">
        <v>1474</v>
      </c>
      <c r="JA114">
        <v>0</v>
      </c>
      <c r="JB114">
        <v>0</v>
      </c>
      <c r="JC114">
        <v>0</v>
      </c>
      <c r="JD114">
        <v>1</v>
      </c>
      <c r="JE114">
        <v>0</v>
      </c>
      <c r="JF114">
        <v>0</v>
      </c>
      <c r="JG114">
        <v>0</v>
      </c>
      <c r="JH114">
        <v>0</v>
      </c>
      <c r="JI114">
        <v>0</v>
      </c>
      <c r="JJ114">
        <v>0</v>
      </c>
      <c r="JK114">
        <v>0</v>
      </c>
      <c r="JL114">
        <v>0</v>
      </c>
      <c r="JM114">
        <v>1</v>
      </c>
      <c r="JO114" t="s">
        <v>674</v>
      </c>
      <c r="JP114">
        <v>1</v>
      </c>
      <c r="JQ114">
        <v>0</v>
      </c>
      <c r="JR114">
        <v>1</v>
      </c>
      <c r="JS114">
        <v>1</v>
      </c>
      <c r="JT114">
        <v>0</v>
      </c>
      <c r="JU114">
        <v>1</v>
      </c>
      <c r="JV114">
        <v>0</v>
      </c>
      <c r="JW114">
        <v>0</v>
      </c>
      <c r="JY114" t="s">
        <v>515</v>
      </c>
      <c r="JZ114">
        <v>1</v>
      </c>
      <c r="KA114">
        <v>0</v>
      </c>
      <c r="KB114">
        <v>0</v>
      </c>
      <c r="KC114">
        <v>0</v>
      </c>
      <c r="KD114">
        <v>0</v>
      </c>
      <c r="KE114">
        <v>0</v>
      </c>
      <c r="KG114" t="s">
        <v>467</v>
      </c>
      <c r="KI114" t="s">
        <v>496</v>
      </c>
      <c r="KJ114" t="s">
        <v>467</v>
      </c>
      <c r="KO114" t="s">
        <v>1143</v>
      </c>
      <c r="KP114">
        <v>1</v>
      </c>
      <c r="KQ114">
        <v>1</v>
      </c>
      <c r="KR114">
        <v>0</v>
      </c>
      <c r="KS114">
        <v>0</v>
      </c>
      <c r="KT114">
        <v>0</v>
      </c>
      <c r="KU114">
        <v>0</v>
      </c>
      <c r="KV114">
        <v>0</v>
      </c>
      <c r="KW114">
        <v>0</v>
      </c>
      <c r="LB114" t="s">
        <v>1128</v>
      </c>
      <c r="LC114">
        <v>0</v>
      </c>
      <c r="LD114">
        <v>0</v>
      </c>
      <c r="LE114">
        <v>1</v>
      </c>
      <c r="LF114">
        <v>1</v>
      </c>
      <c r="LG114">
        <v>0</v>
      </c>
      <c r="LH114">
        <v>0</v>
      </c>
      <c r="LI114">
        <v>0</v>
      </c>
      <c r="LJ114">
        <v>0</v>
      </c>
      <c r="LK114">
        <v>0</v>
      </c>
      <c r="LM114" t="s">
        <v>467</v>
      </c>
      <c r="LZ114" t="s">
        <v>544</v>
      </c>
      <c r="MA114" t="s">
        <v>1475</v>
      </c>
      <c r="MB114">
        <v>1</v>
      </c>
      <c r="MC114">
        <v>0</v>
      </c>
      <c r="MD114">
        <v>1</v>
      </c>
      <c r="ME114">
        <v>1</v>
      </c>
      <c r="MF114">
        <v>0</v>
      </c>
      <c r="MG114">
        <v>0</v>
      </c>
      <c r="MH114">
        <v>0</v>
      </c>
      <c r="MJ114" t="s">
        <v>520</v>
      </c>
      <c r="MK114">
        <v>0</v>
      </c>
      <c r="ML114">
        <v>0</v>
      </c>
      <c r="MM114">
        <v>0</v>
      </c>
      <c r="MN114">
        <v>0</v>
      </c>
      <c r="MO114">
        <v>0</v>
      </c>
      <c r="MP114">
        <v>0</v>
      </c>
      <c r="MQ114">
        <v>0</v>
      </c>
      <c r="MR114">
        <v>1</v>
      </c>
      <c r="MS114">
        <v>0</v>
      </c>
      <c r="MT114">
        <v>0</v>
      </c>
      <c r="MX114" t="s">
        <v>471</v>
      </c>
      <c r="MZ114" t="s">
        <v>471</v>
      </c>
      <c r="NB114" t="s">
        <v>471</v>
      </c>
      <c r="ND114" t="s">
        <v>471</v>
      </c>
      <c r="NF114" t="s">
        <v>471</v>
      </c>
      <c r="NH114" t="s">
        <v>471</v>
      </c>
      <c r="NJ114" t="s">
        <v>472</v>
      </c>
      <c r="NK114">
        <v>0</v>
      </c>
      <c r="NL114">
        <v>0</v>
      </c>
      <c r="NM114">
        <v>0</v>
      </c>
      <c r="NN114">
        <v>0</v>
      </c>
      <c r="NO114">
        <v>0</v>
      </c>
      <c r="NP114">
        <v>0</v>
      </c>
      <c r="NQ114">
        <v>0</v>
      </c>
      <c r="NR114">
        <v>0</v>
      </c>
      <c r="NS114">
        <v>0</v>
      </c>
      <c r="NT114">
        <v>0</v>
      </c>
      <c r="NU114">
        <v>0</v>
      </c>
      <c r="NV114">
        <v>0</v>
      </c>
      <c r="NW114">
        <v>1</v>
      </c>
      <c r="NY114" t="s">
        <v>471</v>
      </c>
      <c r="NZ114" t="s">
        <v>870</v>
      </c>
      <c r="OA114">
        <v>0</v>
      </c>
      <c r="OB114">
        <v>0</v>
      </c>
      <c r="OC114">
        <v>0</v>
      </c>
      <c r="OD114">
        <v>0</v>
      </c>
      <c r="OE114">
        <v>0</v>
      </c>
      <c r="OF114">
        <v>1</v>
      </c>
      <c r="OG114">
        <v>0</v>
      </c>
      <c r="OH114">
        <v>0</v>
      </c>
      <c r="OI114">
        <v>0</v>
      </c>
      <c r="OJ114">
        <v>0</v>
      </c>
      <c r="OK114">
        <v>0</v>
      </c>
      <c r="OL114">
        <v>0</v>
      </c>
      <c r="OM114">
        <v>0</v>
      </c>
      <c r="ON114">
        <v>0</v>
      </c>
      <c r="OO114">
        <v>0</v>
      </c>
      <c r="OP114">
        <v>0</v>
      </c>
      <c r="OR114" t="s">
        <v>523</v>
      </c>
      <c r="OS114" t="s">
        <v>467</v>
      </c>
      <c r="OT114" t="s">
        <v>505</v>
      </c>
      <c r="OU114">
        <v>1</v>
      </c>
      <c r="OV114">
        <v>1</v>
      </c>
      <c r="OW114">
        <v>0</v>
      </c>
      <c r="OX114">
        <v>0</v>
      </c>
      <c r="OY114">
        <v>0</v>
      </c>
      <c r="OZ114">
        <v>0</v>
      </c>
      <c r="PC114" t="s">
        <v>506</v>
      </c>
      <c r="PD114">
        <v>1</v>
      </c>
      <c r="PE114">
        <v>0</v>
      </c>
      <c r="PF114">
        <v>1</v>
      </c>
      <c r="PG114">
        <v>0</v>
      </c>
      <c r="PH114">
        <v>0</v>
      </c>
      <c r="PI114">
        <v>0</v>
      </c>
      <c r="PJ114">
        <v>0</v>
      </c>
      <c r="PK114">
        <v>0</v>
      </c>
      <c r="PM114">
        <v>300</v>
      </c>
      <c r="PN114" t="s">
        <v>603</v>
      </c>
      <c r="PP114" t="s">
        <v>619</v>
      </c>
      <c r="PQ114" t="s">
        <v>619</v>
      </c>
      <c r="PW114">
        <v>33164</v>
      </c>
      <c r="PX114" t="s">
        <v>1476</v>
      </c>
      <c r="PY114" s="2">
        <v>45464.317696759259</v>
      </c>
      <c r="QB114" t="s">
        <v>480</v>
      </c>
      <c r="QD114" t="s">
        <v>481</v>
      </c>
      <c r="QF114">
        <v>113</v>
      </c>
    </row>
    <row r="115" spans="1:448" x14ac:dyDescent="0.25">
      <c r="A115" t="s">
        <v>1368</v>
      </c>
      <c r="D115" t="s">
        <v>1477</v>
      </c>
      <c r="E115" t="s">
        <v>450</v>
      </c>
      <c r="F115" t="s">
        <v>1478</v>
      </c>
      <c r="G115" t="s">
        <v>686</v>
      </c>
      <c r="H115" t="s">
        <v>453</v>
      </c>
      <c r="I115">
        <v>0</v>
      </c>
      <c r="J115">
        <v>0</v>
      </c>
      <c r="K115">
        <v>0</v>
      </c>
      <c r="L115">
        <v>1</v>
      </c>
      <c r="M115">
        <v>0</v>
      </c>
      <c r="O115">
        <v>2</v>
      </c>
      <c r="P115">
        <v>17</v>
      </c>
      <c r="Q115" t="s">
        <v>486</v>
      </c>
      <c r="R115" t="s">
        <v>486</v>
      </c>
      <c r="S115" t="s">
        <v>488</v>
      </c>
      <c r="T115" t="s">
        <v>531</v>
      </c>
      <c r="U115">
        <v>0</v>
      </c>
      <c r="V115">
        <v>1</v>
      </c>
      <c r="W115">
        <v>0</v>
      </c>
      <c r="X115">
        <v>0</v>
      </c>
      <c r="Y115">
        <v>0</v>
      </c>
      <c r="Z115">
        <v>0</v>
      </c>
      <c r="AA115">
        <v>0</v>
      </c>
      <c r="AB115">
        <v>0</v>
      </c>
      <c r="AC115">
        <v>0</v>
      </c>
      <c r="AE115" t="s">
        <v>458</v>
      </c>
      <c r="AF115">
        <v>0</v>
      </c>
      <c r="AG115">
        <v>0</v>
      </c>
      <c r="AH115">
        <v>0</v>
      </c>
      <c r="AI115">
        <v>0</v>
      </c>
      <c r="AJ115">
        <v>1</v>
      </c>
      <c r="AL115" t="s">
        <v>514</v>
      </c>
      <c r="AR115" t="s">
        <v>489</v>
      </c>
      <c r="AS115" t="s">
        <v>557</v>
      </c>
      <c r="AT115">
        <v>0</v>
      </c>
      <c r="AU115">
        <v>0</v>
      </c>
      <c r="AV115">
        <v>1</v>
      </c>
      <c r="AW115">
        <v>0</v>
      </c>
      <c r="AX115">
        <v>0</v>
      </c>
      <c r="BA115" t="s">
        <v>460</v>
      </c>
      <c r="BJ115" t="s">
        <v>461</v>
      </c>
      <c r="BS115" t="s">
        <v>461</v>
      </c>
      <c r="CB115" t="s">
        <v>461</v>
      </c>
      <c r="CK115" t="s">
        <v>489</v>
      </c>
      <c r="CL115" t="s">
        <v>491</v>
      </c>
      <c r="CM115">
        <v>1</v>
      </c>
      <c r="CN115">
        <v>0</v>
      </c>
      <c r="CO115">
        <v>0</v>
      </c>
      <c r="CP115">
        <v>0</v>
      </c>
      <c r="CQ115">
        <v>0</v>
      </c>
      <c r="CT115" t="s">
        <v>460</v>
      </c>
      <c r="DC115" t="s">
        <v>460</v>
      </c>
      <c r="DL115" t="s">
        <v>460</v>
      </c>
      <c r="DU115" t="s">
        <v>460</v>
      </c>
      <c r="ED115" t="s">
        <v>460</v>
      </c>
      <c r="EM115" t="s">
        <v>460</v>
      </c>
      <c r="EV115" t="s">
        <v>460</v>
      </c>
      <c r="FE115" t="s">
        <v>460</v>
      </c>
      <c r="FN115" t="s">
        <v>460</v>
      </c>
      <c r="FW115" t="s">
        <v>461</v>
      </c>
      <c r="GF115" t="s">
        <v>460</v>
      </c>
      <c r="GO115" t="s">
        <v>460</v>
      </c>
      <c r="GX115" t="s">
        <v>460</v>
      </c>
      <c r="HG115" t="s">
        <v>461</v>
      </c>
      <c r="HP115" t="s">
        <v>461</v>
      </c>
      <c r="HY115" t="s">
        <v>460</v>
      </c>
      <c r="IH115" t="s">
        <v>460</v>
      </c>
      <c r="IQ115" t="s">
        <v>460</v>
      </c>
      <c r="IZ115" t="s">
        <v>457</v>
      </c>
      <c r="JA115">
        <v>0</v>
      </c>
      <c r="JB115">
        <v>0</v>
      </c>
      <c r="JC115">
        <v>0</v>
      </c>
      <c r="JD115">
        <v>0</v>
      </c>
      <c r="JE115">
        <v>0</v>
      </c>
      <c r="JF115">
        <v>0</v>
      </c>
      <c r="JG115">
        <v>0</v>
      </c>
      <c r="JH115">
        <v>0</v>
      </c>
      <c r="JI115">
        <v>0</v>
      </c>
      <c r="JJ115">
        <v>0</v>
      </c>
      <c r="JK115">
        <v>0</v>
      </c>
      <c r="JL115">
        <v>1</v>
      </c>
      <c r="JM115">
        <v>0</v>
      </c>
      <c r="JO115" t="s">
        <v>457</v>
      </c>
      <c r="JP115">
        <v>0</v>
      </c>
      <c r="JQ115">
        <v>0</v>
      </c>
      <c r="JR115">
        <v>0</v>
      </c>
      <c r="JS115">
        <v>0</v>
      </c>
      <c r="JT115">
        <v>0</v>
      </c>
      <c r="JU115">
        <v>0</v>
      </c>
      <c r="JV115">
        <v>0</v>
      </c>
      <c r="JW115">
        <v>1</v>
      </c>
      <c r="JY115" t="s">
        <v>457</v>
      </c>
      <c r="JZ115">
        <v>0</v>
      </c>
      <c r="KA115">
        <v>0</v>
      </c>
      <c r="KB115">
        <v>0</v>
      </c>
      <c r="KC115">
        <v>0</v>
      </c>
      <c r="KD115">
        <v>0</v>
      </c>
      <c r="KE115">
        <v>1</v>
      </c>
      <c r="KG115" t="s">
        <v>467</v>
      </c>
      <c r="KI115" t="s">
        <v>466</v>
      </c>
      <c r="KJ115" t="s">
        <v>464</v>
      </c>
      <c r="KK115">
        <v>2</v>
      </c>
      <c r="KL115" t="s">
        <v>464</v>
      </c>
      <c r="KM115">
        <v>2</v>
      </c>
      <c r="KN115" t="s">
        <v>599</v>
      </c>
      <c r="KO115" t="s">
        <v>457</v>
      </c>
      <c r="KP115">
        <v>0</v>
      </c>
      <c r="KQ115">
        <v>0</v>
      </c>
      <c r="KR115">
        <v>0</v>
      </c>
      <c r="KS115">
        <v>0</v>
      </c>
      <c r="KT115">
        <v>0</v>
      </c>
      <c r="KU115">
        <v>0</v>
      </c>
      <c r="KV115">
        <v>0</v>
      </c>
      <c r="KW115">
        <v>1</v>
      </c>
      <c r="KY115" t="s">
        <v>585</v>
      </c>
      <c r="KZ115" t="s">
        <v>499</v>
      </c>
      <c r="LA115" t="s">
        <v>467</v>
      </c>
      <c r="LB115" t="s">
        <v>457</v>
      </c>
      <c r="LC115">
        <v>0</v>
      </c>
      <c r="LD115">
        <v>0</v>
      </c>
      <c r="LE115">
        <v>0</v>
      </c>
      <c r="LF115">
        <v>0</v>
      </c>
      <c r="LG115">
        <v>0</v>
      </c>
      <c r="LH115">
        <v>0</v>
      </c>
      <c r="LI115">
        <v>1</v>
      </c>
      <c r="LJ115">
        <v>0</v>
      </c>
      <c r="LK115">
        <v>0</v>
      </c>
      <c r="LM115" t="s">
        <v>467</v>
      </c>
      <c r="LZ115" t="s">
        <v>544</v>
      </c>
      <c r="MA115" t="s">
        <v>457</v>
      </c>
      <c r="MB115">
        <v>0</v>
      </c>
      <c r="MC115">
        <v>0</v>
      </c>
      <c r="MD115">
        <v>0</v>
      </c>
      <c r="ME115">
        <v>0</v>
      </c>
      <c r="MF115">
        <v>0</v>
      </c>
      <c r="MG115">
        <v>0</v>
      </c>
      <c r="MH115">
        <v>1</v>
      </c>
      <c r="MJ115" t="s">
        <v>457</v>
      </c>
      <c r="MK115">
        <v>0</v>
      </c>
      <c r="ML115">
        <v>0</v>
      </c>
      <c r="MM115">
        <v>0</v>
      </c>
      <c r="MN115">
        <v>0</v>
      </c>
      <c r="MO115">
        <v>0</v>
      </c>
      <c r="MP115">
        <v>0</v>
      </c>
      <c r="MQ115">
        <v>0</v>
      </c>
      <c r="MR115">
        <v>0</v>
      </c>
      <c r="MS115">
        <v>0</v>
      </c>
      <c r="MT115">
        <v>1</v>
      </c>
      <c r="MX115" t="s">
        <v>471</v>
      </c>
      <c r="MZ115" t="s">
        <v>471</v>
      </c>
      <c r="NB115" t="s">
        <v>471</v>
      </c>
      <c r="ND115" t="s">
        <v>471</v>
      </c>
      <c r="NF115" t="s">
        <v>471</v>
      </c>
      <c r="NH115" t="s">
        <v>471</v>
      </c>
      <c r="NJ115" t="s">
        <v>456</v>
      </c>
      <c r="NK115">
        <v>0</v>
      </c>
      <c r="NL115">
        <v>0</v>
      </c>
      <c r="NM115">
        <v>0</v>
      </c>
      <c r="NN115">
        <v>0</v>
      </c>
      <c r="NO115">
        <v>0</v>
      </c>
      <c r="NP115">
        <v>0</v>
      </c>
      <c r="NQ115">
        <v>0</v>
      </c>
      <c r="NR115">
        <v>0</v>
      </c>
      <c r="NS115">
        <v>0</v>
      </c>
      <c r="NT115">
        <v>0</v>
      </c>
      <c r="NU115">
        <v>0</v>
      </c>
      <c r="NV115">
        <v>1</v>
      </c>
      <c r="NW115">
        <v>0</v>
      </c>
      <c r="NY115" t="s">
        <v>456</v>
      </c>
      <c r="NZ115" t="s">
        <v>522</v>
      </c>
      <c r="OA115">
        <v>0</v>
      </c>
      <c r="OB115">
        <v>0</v>
      </c>
      <c r="OC115">
        <v>0</v>
      </c>
      <c r="OD115">
        <v>0</v>
      </c>
      <c r="OE115">
        <v>0</v>
      </c>
      <c r="OF115">
        <v>0</v>
      </c>
      <c r="OG115">
        <v>0</v>
      </c>
      <c r="OH115">
        <v>0</v>
      </c>
      <c r="OI115">
        <v>0</v>
      </c>
      <c r="OJ115">
        <v>0</v>
      </c>
      <c r="OK115">
        <v>0</v>
      </c>
      <c r="OL115">
        <v>0</v>
      </c>
      <c r="OM115">
        <v>0</v>
      </c>
      <c r="ON115">
        <v>0</v>
      </c>
      <c r="OO115">
        <v>0</v>
      </c>
      <c r="OP115">
        <v>1</v>
      </c>
      <c r="OR115" t="s">
        <v>474</v>
      </c>
      <c r="OS115" t="s">
        <v>467</v>
      </c>
      <c r="OT115" t="s">
        <v>475</v>
      </c>
      <c r="OU115">
        <v>0</v>
      </c>
      <c r="OV115">
        <v>0</v>
      </c>
      <c r="OW115">
        <v>0</v>
      </c>
      <c r="OX115">
        <v>1</v>
      </c>
      <c r="OY115">
        <v>0</v>
      </c>
      <c r="OZ115">
        <v>0</v>
      </c>
      <c r="PC115" t="s">
        <v>577</v>
      </c>
      <c r="PD115">
        <v>0</v>
      </c>
      <c r="PE115">
        <v>0</v>
      </c>
      <c r="PF115">
        <v>1</v>
      </c>
      <c r="PG115">
        <v>0</v>
      </c>
      <c r="PH115">
        <v>0</v>
      </c>
      <c r="PI115">
        <v>0</v>
      </c>
      <c r="PJ115">
        <v>0</v>
      </c>
      <c r="PK115">
        <v>0</v>
      </c>
      <c r="PM115">
        <v>300000000</v>
      </c>
      <c r="PN115" t="s">
        <v>476</v>
      </c>
      <c r="PP115" t="s">
        <v>524</v>
      </c>
      <c r="PQ115" t="s">
        <v>524</v>
      </c>
      <c r="PW115">
        <v>33165</v>
      </c>
      <c r="PX115" t="s">
        <v>1479</v>
      </c>
      <c r="PY115" s="2">
        <v>45464.318877314807</v>
      </c>
      <c r="QB115" t="s">
        <v>480</v>
      </c>
      <c r="QD115" t="s">
        <v>481</v>
      </c>
      <c r="QF115">
        <v>114</v>
      </c>
    </row>
    <row r="116" spans="1:448" x14ac:dyDescent="0.25">
      <c r="A116" t="s">
        <v>1480</v>
      </c>
      <c r="D116" t="s">
        <v>1481</v>
      </c>
      <c r="E116" t="s">
        <v>450</v>
      </c>
      <c r="F116" t="s">
        <v>1482</v>
      </c>
      <c r="G116" t="s">
        <v>686</v>
      </c>
      <c r="H116" t="s">
        <v>453</v>
      </c>
      <c r="I116">
        <v>0</v>
      </c>
      <c r="J116">
        <v>0</v>
      </c>
      <c r="K116">
        <v>0</v>
      </c>
      <c r="L116">
        <v>1</v>
      </c>
      <c r="M116">
        <v>0</v>
      </c>
      <c r="O116">
        <v>20</v>
      </c>
      <c r="P116">
        <v>120</v>
      </c>
      <c r="Q116" t="s">
        <v>584</v>
      </c>
      <c r="R116" t="s">
        <v>813</v>
      </c>
      <c r="S116" t="s">
        <v>456</v>
      </c>
      <c r="T116" t="s">
        <v>457</v>
      </c>
      <c r="U116">
        <v>0</v>
      </c>
      <c r="V116">
        <v>0</v>
      </c>
      <c r="W116">
        <v>0</v>
      </c>
      <c r="X116">
        <v>0</v>
      </c>
      <c r="Y116">
        <v>0</v>
      </c>
      <c r="Z116">
        <v>0</v>
      </c>
      <c r="AA116">
        <v>0</v>
      </c>
      <c r="AB116">
        <v>0</v>
      </c>
      <c r="AC116">
        <v>1</v>
      </c>
      <c r="AE116" t="s">
        <v>458</v>
      </c>
      <c r="AF116">
        <v>0</v>
      </c>
      <c r="AG116">
        <v>0</v>
      </c>
      <c r="AH116">
        <v>0</v>
      </c>
      <c r="AI116">
        <v>0</v>
      </c>
      <c r="AJ116">
        <v>1</v>
      </c>
      <c r="AL116" t="s">
        <v>471</v>
      </c>
      <c r="AR116" t="s">
        <v>460</v>
      </c>
      <c r="BA116" t="s">
        <v>460</v>
      </c>
      <c r="BJ116" t="s">
        <v>460</v>
      </c>
      <c r="BS116" t="s">
        <v>460</v>
      </c>
      <c r="CB116" t="s">
        <v>460</v>
      </c>
      <c r="CK116" t="s">
        <v>460</v>
      </c>
      <c r="CT116" t="s">
        <v>460</v>
      </c>
      <c r="DC116" t="s">
        <v>460</v>
      </c>
      <c r="DL116" t="s">
        <v>460</v>
      </c>
      <c r="DU116" t="s">
        <v>460</v>
      </c>
      <c r="ED116" t="s">
        <v>460</v>
      </c>
      <c r="EM116" t="s">
        <v>460</v>
      </c>
      <c r="EV116" t="s">
        <v>460</v>
      </c>
      <c r="FE116" t="s">
        <v>460</v>
      </c>
      <c r="FN116" t="s">
        <v>461</v>
      </c>
      <c r="FW116" t="s">
        <v>460</v>
      </c>
      <c r="GF116" t="s">
        <v>460</v>
      </c>
      <c r="GO116" t="s">
        <v>460</v>
      </c>
      <c r="GX116" t="s">
        <v>460</v>
      </c>
      <c r="HG116" t="s">
        <v>460</v>
      </c>
      <c r="HP116" t="s">
        <v>460</v>
      </c>
      <c r="HY116" t="s">
        <v>460</v>
      </c>
      <c r="IH116" t="s">
        <v>460</v>
      </c>
      <c r="IQ116" t="s">
        <v>460</v>
      </c>
      <c r="IZ116" t="s">
        <v>457</v>
      </c>
      <c r="JA116">
        <v>0</v>
      </c>
      <c r="JB116">
        <v>0</v>
      </c>
      <c r="JC116">
        <v>0</v>
      </c>
      <c r="JD116">
        <v>0</v>
      </c>
      <c r="JE116">
        <v>0</v>
      </c>
      <c r="JF116">
        <v>0</v>
      </c>
      <c r="JG116">
        <v>0</v>
      </c>
      <c r="JH116">
        <v>0</v>
      </c>
      <c r="JI116">
        <v>0</v>
      </c>
      <c r="JJ116">
        <v>0</v>
      </c>
      <c r="JK116">
        <v>0</v>
      </c>
      <c r="JL116">
        <v>1</v>
      </c>
      <c r="JM116">
        <v>0</v>
      </c>
      <c r="JO116" t="s">
        <v>457</v>
      </c>
      <c r="JP116">
        <v>0</v>
      </c>
      <c r="JQ116">
        <v>0</v>
      </c>
      <c r="JR116">
        <v>0</v>
      </c>
      <c r="JS116">
        <v>0</v>
      </c>
      <c r="JT116">
        <v>0</v>
      </c>
      <c r="JU116">
        <v>0</v>
      </c>
      <c r="JV116">
        <v>0</v>
      </c>
      <c r="JW116">
        <v>1</v>
      </c>
      <c r="JY116" t="s">
        <v>625</v>
      </c>
      <c r="JZ116">
        <v>0</v>
      </c>
      <c r="KA116">
        <v>0</v>
      </c>
      <c r="KB116">
        <v>0</v>
      </c>
      <c r="KC116">
        <v>1</v>
      </c>
      <c r="KD116">
        <v>0</v>
      </c>
      <c r="KE116">
        <v>0</v>
      </c>
      <c r="KG116" t="s">
        <v>464</v>
      </c>
      <c r="KH116" t="s">
        <v>539</v>
      </c>
      <c r="KI116" t="s">
        <v>496</v>
      </c>
      <c r="KJ116" t="s">
        <v>464</v>
      </c>
      <c r="KK116">
        <v>14</v>
      </c>
      <c r="KL116" t="s">
        <v>464</v>
      </c>
      <c r="KM116">
        <v>13</v>
      </c>
      <c r="KN116" t="s">
        <v>459</v>
      </c>
      <c r="KO116" t="s">
        <v>457</v>
      </c>
      <c r="KP116">
        <v>0</v>
      </c>
      <c r="KQ116">
        <v>0</v>
      </c>
      <c r="KR116">
        <v>0</v>
      </c>
      <c r="KS116">
        <v>0</v>
      </c>
      <c r="KT116">
        <v>0</v>
      </c>
      <c r="KU116">
        <v>0</v>
      </c>
      <c r="KV116">
        <v>0</v>
      </c>
      <c r="KW116">
        <v>1</v>
      </c>
      <c r="KY116" t="s">
        <v>585</v>
      </c>
      <c r="KZ116" t="s">
        <v>499</v>
      </c>
      <c r="LA116" t="s">
        <v>467</v>
      </c>
      <c r="LB116" t="s">
        <v>457</v>
      </c>
      <c r="LC116">
        <v>0</v>
      </c>
      <c r="LD116">
        <v>0</v>
      </c>
      <c r="LE116">
        <v>0</v>
      </c>
      <c r="LF116">
        <v>0</v>
      </c>
      <c r="LG116">
        <v>0</v>
      </c>
      <c r="LH116">
        <v>0</v>
      </c>
      <c r="LI116">
        <v>1</v>
      </c>
      <c r="LJ116">
        <v>0</v>
      </c>
      <c r="LK116">
        <v>0</v>
      </c>
      <c r="LM116" t="s">
        <v>467</v>
      </c>
      <c r="LZ116" t="s">
        <v>544</v>
      </c>
      <c r="MA116" t="s">
        <v>457</v>
      </c>
      <c r="MB116">
        <v>0</v>
      </c>
      <c r="MC116">
        <v>0</v>
      </c>
      <c r="MD116">
        <v>0</v>
      </c>
      <c r="ME116">
        <v>0</v>
      </c>
      <c r="MF116">
        <v>0</v>
      </c>
      <c r="MG116">
        <v>0</v>
      </c>
      <c r="MH116">
        <v>1</v>
      </c>
      <c r="MJ116" t="s">
        <v>457</v>
      </c>
      <c r="MK116">
        <v>0</v>
      </c>
      <c r="ML116">
        <v>0</v>
      </c>
      <c r="MM116">
        <v>0</v>
      </c>
      <c r="MN116">
        <v>0</v>
      </c>
      <c r="MO116">
        <v>0</v>
      </c>
      <c r="MP116">
        <v>0</v>
      </c>
      <c r="MQ116">
        <v>0</v>
      </c>
      <c r="MR116">
        <v>0</v>
      </c>
      <c r="MS116">
        <v>0</v>
      </c>
      <c r="MT116">
        <v>1</v>
      </c>
      <c r="MX116" t="s">
        <v>471</v>
      </c>
      <c r="MZ116" t="s">
        <v>471</v>
      </c>
      <c r="NB116" t="s">
        <v>471</v>
      </c>
      <c r="ND116" t="s">
        <v>471</v>
      </c>
      <c r="NF116" t="s">
        <v>471</v>
      </c>
      <c r="NH116" t="s">
        <v>470</v>
      </c>
      <c r="NJ116" t="s">
        <v>628</v>
      </c>
      <c r="NK116">
        <v>0</v>
      </c>
      <c r="NL116">
        <v>0</v>
      </c>
      <c r="NM116">
        <v>0</v>
      </c>
      <c r="NN116">
        <v>0</v>
      </c>
      <c r="NO116">
        <v>1</v>
      </c>
      <c r="NP116">
        <v>0</v>
      </c>
      <c r="NQ116">
        <v>0</v>
      </c>
      <c r="NR116">
        <v>0</v>
      </c>
      <c r="NS116">
        <v>0</v>
      </c>
      <c r="NT116">
        <v>0</v>
      </c>
      <c r="NU116">
        <v>0</v>
      </c>
      <c r="NV116">
        <v>0</v>
      </c>
      <c r="NW116">
        <v>0</v>
      </c>
      <c r="NY116" t="s">
        <v>456</v>
      </c>
      <c r="NZ116" t="s">
        <v>522</v>
      </c>
      <c r="OA116">
        <v>0</v>
      </c>
      <c r="OB116">
        <v>0</v>
      </c>
      <c r="OC116">
        <v>0</v>
      </c>
      <c r="OD116">
        <v>0</v>
      </c>
      <c r="OE116">
        <v>0</v>
      </c>
      <c r="OF116">
        <v>0</v>
      </c>
      <c r="OG116">
        <v>0</v>
      </c>
      <c r="OH116">
        <v>0</v>
      </c>
      <c r="OI116">
        <v>0</v>
      </c>
      <c r="OJ116">
        <v>0</v>
      </c>
      <c r="OK116">
        <v>0</v>
      </c>
      <c r="OL116">
        <v>0</v>
      </c>
      <c r="OM116">
        <v>0</v>
      </c>
      <c r="ON116">
        <v>0</v>
      </c>
      <c r="OO116">
        <v>0</v>
      </c>
      <c r="OP116">
        <v>1</v>
      </c>
      <c r="OR116" t="s">
        <v>474</v>
      </c>
      <c r="OS116" t="s">
        <v>467</v>
      </c>
      <c r="OT116" t="s">
        <v>577</v>
      </c>
      <c r="OU116">
        <v>0</v>
      </c>
      <c r="OV116">
        <v>1</v>
      </c>
      <c r="OW116">
        <v>0</v>
      </c>
      <c r="OX116">
        <v>0</v>
      </c>
      <c r="OY116">
        <v>0</v>
      </c>
      <c r="OZ116">
        <v>0</v>
      </c>
      <c r="PC116" t="s">
        <v>457</v>
      </c>
      <c r="PD116">
        <v>0</v>
      </c>
      <c r="PE116">
        <v>0</v>
      </c>
      <c r="PF116">
        <v>0</v>
      </c>
      <c r="PG116">
        <v>0</v>
      </c>
      <c r="PH116">
        <v>0</v>
      </c>
      <c r="PI116">
        <v>0</v>
      </c>
      <c r="PJ116">
        <v>0</v>
      </c>
      <c r="PK116">
        <v>1</v>
      </c>
      <c r="PM116">
        <v>0</v>
      </c>
      <c r="PN116" t="s">
        <v>507</v>
      </c>
      <c r="PP116" t="s">
        <v>508</v>
      </c>
      <c r="PQ116" t="s">
        <v>1483</v>
      </c>
      <c r="PW116">
        <v>33166</v>
      </c>
      <c r="PX116" t="s">
        <v>1484</v>
      </c>
      <c r="PY116" s="2">
        <v>45464.322743055563</v>
      </c>
      <c r="QB116" t="s">
        <v>480</v>
      </c>
      <c r="QD116" t="s">
        <v>481</v>
      </c>
      <c r="QF116">
        <v>115</v>
      </c>
    </row>
    <row r="117" spans="1:448" x14ac:dyDescent="0.25">
      <c r="A117" t="s">
        <v>1368</v>
      </c>
      <c r="D117" t="s">
        <v>1485</v>
      </c>
      <c r="E117" t="s">
        <v>450</v>
      </c>
      <c r="F117" t="s">
        <v>1486</v>
      </c>
      <c r="G117" t="s">
        <v>686</v>
      </c>
      <c r="H117" t="s">
        <v>568</v>
      </c>
      <c r="I117">
        <v>0</v>
      </c>
      <c r="J117">
        <v>1</v>
      </c>
      <c r="K117">
        <v>0</v>
      </c>
      <c r="L117">
        <v>0</v>
      </c>
      <c r="M117">
        <v>0</v>
      </c>
      <c r="O117">
        <v>2</v>
      </c>
      <c r="P117">
        <v>25</v>
      </c>
      <c r="Q117" t="s">
        <v>728</v>
      </c>
      <c r="R117" t="s">
        <v>742</v>
      </c>
      <c r="S117" t="s">
        <v>488</v>
      </c>
      <c r="T117" t="s">
        <v>457</v>
      </c>
      <c r="U117">
        <v>0</v>
      </c>
      <c r="V117">
        <v>0</v>
      </c>
      <c r="W117">
        <v>0</v>
      </c>
      <c r="X117">
        <v>0</v>
      </c>
      <c r="Y117">
        <v>0</v>
      </c>
      <c r="Z117">
        <v>0</v>
      </c>
      <c r="AA117">
        <v>0</v>
      </c>
      <c r="AB117">
        <v>0</v>
      </c>
      <c r="AC117">
        <v>1</v>
      </c>
      <c r="AE117" t="s">
        <v>458</v>
      </c>
      <c r="AF117">
        <v>0</v>
      </c>
      <c r="AG117">
        <v>0</v>
      </c>
      <c r="AH117">
        <v>0</v>
      </c>
      <c r="AI117">
        <v>0</v>
      </c>
      <c r="AJ117">
        <v>1</v>
      </c>
      <c r="AL117" t="s">
        <v>514</v>
      </c>
      <c r="AR117" t="s">
        <v>460</v>
      </c>
      <c r="BA117" t="s">
        <v>460</v>
      </c>
      <c r="BJ117" t="s">
        <v>460</v>
      </c>
      <c r="BS117" t="s">
        <v>460</v>
      </c>
      <c r="CB117" t="s">
        <v>460</v>
      </c>
      <c r="CK117" t="s">
        <v>460</v>
      </c>
      <c r="CT117" t="s">
        <v>460</v>
      </c>
      <c r="DC117" t="s">
        <v>460</v>
      </c>
      <c r="DL117" t="s">
        <v>460</v>
      </c>
      <c r="DU117" t="s">
        <v>460</v>
      </c>
      <c r="ED117" t="s">
        <v>460</v>
      </c>
      <c r="EM117" t="s">
        <v>460</v>
      </c>
      <c r="EV117" t="s">
        <v>460</v>
      </c>
      <c r="FE117" t="s">
        <v>460</v>
      </c>
      <c r="FN117" t="s">
        <v>460</v>
      </c>
      <c r="FW117" t="s">
        <v>460</v>
      </c>
      <c r="GF117" t="s">
        <v>460</v>
      </c>
      <c r="GO117" t="s">
        <v>460</v>
      </c>
      <c r="GX117" t="s">
        <v>460</v>
      </c>
      <c r="HG117" t="s">
        <v>461</v>
      </c>
      <c r="HP117" t="s">
        <v>461</v>
      </c>
      <c r="HY117" t="s">
        <v>460</v>
      </c>
      <c r="IH117" t="s">
        <v>460</v>
      </c>
      <c r="IQ117" t="s">
        <v>460</v>
      </c>
      <c r="IZ117" t="s">
        <v>457</v>
      </c>
      <c r="JA117">
        <v>0</v>
      </c>
      <c r="JB117">
        <v>0</v>
      </c>
      <c r="JC117">
        <v>0</v>
      </c>
      <c r="JD117">
        <v>0</v>
      </c>
      <c r="JE117">
        <v>0</v>
      </c>
      <c r="JF117">
        <v>0</v>
      </c>
      <c r="JG117">
        <v>0</v>
      </c>
      <c r="JH117">
        <v>0</v>
      </c>
      <c r="JI117">
        <v>0</v>
      </c>
      <c r="JJ117">
        <v>0</v>
      </c>
      <c r="JK117">
        <v>0</v>
      </c>
      <c r="JL117">
        <v>1</v>
      </c>
      <c r="JM117">
        <v>0</v>
      </c>
      <c r="JO117" t="s">
        <v>457</v>
      </c>
      <c r="JP117">
        <v>0</v>
      </c>
      <c r="JQ117">
        <v>0</v>
      </c>
      <c r="JR117">
        <v>0</v>
      </c>
      <c r="JS117">
        <v>0</v>
      </c>
      <c r="JT117">
        <v>0</v>
      </c>
      <c r="JU117">
        <v>0</v>
      </c>
      <c r="JV117">
        <v>0</v>
      </c>
      <c r="JW117">
        <v>1</v>
      </c>
      <c r="JY117" t="s">
        <v>457</v>
      </c>
      <c r="JZ117">
        <v>0</v>
      </c>
      <c r="KA117">
        <v>0</v>
      </c>
      <c r="KB117">
        <v>0</v>
      </c>
      <c r="KC117">
        <v>0</v>
      </c>
      <c r="KD117">
        <v>0</v>
      </c>
      <c r="KE117">
        <v>1</v>
      </c>
      <c r="KG117" t="s">
        <v>467</v>
      </c>
      <c r="KI117" t="s">
        <v>466</v>
      </c>
      <c r="KJ117" t="s">
        <v>467</v>
      </c>
      <c r="KO117" t="s">
        <v>457</v>
      </c>
      <c r="KP117">
        <v>0</v>
      </c>
      <c r="KQ117">
        <v>0</v>
      </c>
      <c r="KR117">
        <v>0</v>
      </c>
      <c r="KS117">
        <v>0</v>
      </c>
      <c r="KT117">
        <v>0</v>
      </c>
      <c r="KU117">
        <v>0</v>
      </c>
      <c r="KV117">
        <v>0</v>
      </c>
      <c r="KW117">
        <v>1</v>
      </c>
      <c r="LB117" t="s">
        <v>457</v>
      </c>
      <c r="LC117">
        <v>0</v>
      </c>
      <c r="LD117">
        <v>0</v>
      </c>
      <c r="LE117">
        <v>0</v>
      </c>
      <c r="LF117">
        <v>0</v>
      </c>
      <c r="LG117">
        <v>0</v>
      </c>
      <c r="LH117">
        <v>0</v>
      </c>
      <c r="LI117">
        <v>1</v>
      </c>
      <c r="LJ117">
        <v>0</v>
      </c>
      <c r="LK117">
        <v>0</v>
      </c>
      <c r="LM117" t="s">
        <v>467</v>
      </c>
      <c r="LZ117" t="s">
        <v>544</v>
      </c>
      <c r="MA117" t="s">
        <v>457</v>
      </c>
      <c r="MB117">
        <v>0</v>
      </c>
      <c r="MC117">
        <v>0</v>
      </c>
      <c r="MD117">
        <v>0</v>
      </c>
      <c r="ME117">
        <v>0</v>
      </c>
      <c r="MF117">
        <v>0</v>
      </c>
      <c r="MG117">
        <v>0</v>
      </c>
      <c r="MH117">
        <v>1</v>
      </c>
      <c r="MJ117" t="s">
        <v>457</v>
      </c>
      <c r="MK117">
        <v>0</v>
      </c>
      <c r="ML117">
        <v>0</v>
      </c>
      <c r="MM117">
        <v>0</v>
      </c>
      <c r="MN117">
        <v>0</v>
      </c>
      <c r="MO117">
        <v>0</v>
      </c>
      <c r="MP117">
        <v>0</v>
      </c>
      <c r="MQ117">
        <v>0</v>
      </c>
      <c r="MR117">
        <v>0</v>
      </c>
      <c r="MS117">
        <v>0</v>
      </c>
      <c r="MT117">
        <v>1</v>
      </c>
      <c r="MX117" t="s">
        <v>471</v>
      </c>
      <c r="MZ117" t="s">
        <v>644</v>
      </c>
      <c r="NB117" t="s">
        <v>644</v>
      </c>
      <c r="ND117" t="s">
        <v>471</v>
      </c>
      <c r="NF117" t="s">
        <v>471</v>
      </c>
      <c r="NH117" t="s">
        <v>471</v>
      </c>
      <c r="NJ117" t="s">
        <v>456</v>
      </c>
      <c r="NK117">
        <v>0</v>
      </c>
      <c r="NL117">
        <v>0</v>
      </c>
      <c r="NM117">
        <v>0</v>
      </c>
      <c r="NN117">
        <v>0</v>
      </c>
      <c r="NO117">
        <v>0</v>
      </c>
      <c r="NP117">
        <v>0</v>
      </c>
      <c r="NQ117">
        <v>0</v>
      </c>
      <c r="NR117">
        <v>0</v>
      </c>
      <c r="NS117">
        <v>0</v>
      </c>
      <c r="NT117">
        <v>0</v>
      </c>
      <c r="NU117">
        <v>0</v>
      </c>
      <c r="NV117">
        <v>1</v>
      </c>
      <c r="NW117">
        <v>0</v>
      </c>
      <c r="NY117" t="s">
        <v>456</v>
      </c>
      <c r="NZ117" t="s">
        <v>522</v>
      </c>
      <c r="OA117">
        <v>0</v>
      </c>
      <c r="OB117">
        <v>0</v>
      </c>
      <c r="OC117">
        <v>0</v>
      </c>
      <c r="OD117">
        <v>0</v>
      </c>
      <c r="OE117">
        <v>0</v>
      </c>
      <c r="OF117">
        <v>0</v>
      </c>
      <c r="OG117">
        <v>0</v>
      </c>
      <c r="OH117">
        <v>0</v>
      </c>
      <c r="OI117">
        <v>0</v>
      </c>
      <c r="OJ117">
        <v>0</v>
      </c>
      <c r="OK117">
        <v>0</v>
      </c>
      <c r="OL117">
        <v>0</v>
      </c>
      <c r="OM117">
        <v>0</v>
      </c>
      <c r="ON117">
        <v>0</v>
      </c>
      <c r="OO117">
        <v>0</v>
      </c>
      <c r="OP117">
        <v>1</v>
      </c>
      <c r="OR117" t="s">
        <v>474</v>
      </c>
      <c r="OS117" t="s">
        <v>467</v>
      </c>
      <c r="OT117" t="s">
        <v>475</v>
      </c>
      <c r="OU117">
        <v>0</v>
      </c>
      <c r="OV117">
        <v>0</v>
      </c>
      <c r="OW117">
        <v>0</v>
      </c>
      <c r="OX117">
        <v>1</v>
      </c>
      <c r="OY117">
        <v>0</v>
      </c>
      <c r="OZ117">
        <v>0</v>
      </c>
      <c r="PC117" t="s">
        <v>457</v>
      </c>
      <c r="PD117">
        <v>0</v>
      </c>
      <c r="PE117">
        <v>0</v>
      </c>
      <c r="PF117">
        <v>0</v>
      </c>
      <c r="PG117">
        <v>0</v>
      </c>
      <c r="PH117">
        <v>0</v>
      </c>
      <c r="PI117">
        <v>0</v>
      </c>
      <c r="PJ117">
        <v>0</v>
      </c>
      <c r="PK117">
        <v>1</v>
      </c>
      <c r="PM117">
        <v>0</v>
      </c>
      <c r="PN117" t="s">
        <v>476</v>
      </c>
      <c r="PP117" t="s">
        <v>524</v>
      </c>
      <c r="PQ117" t="s">
        <v>524</v>
      </c>
      <c r="PW117">
        <v>33167</v>
      </c>
      <c r="PX117" t="s">
        <v>1487</v>
      </c>
      <c r="PY117" s="2">
        <v>45464.322997685187</v>
      </c>
      <c r="QB117" t="s">
        <v>480</v>
      </c>
      <c r="QD117" t="s">
        <v>481</v>
      </c>
      <c r="QF117">
        <v>116</v>
      </c>
    </row>
    <row r="118" spans="1:448" x14ac:dyDescent="0.25">
      <c r="A118" t="s">
        <v>1123</v>
      </c>
      <c r="D118" t="s">
        <v>1488</v>
      </c>
      <c r="E118" t="s">
        <v>450</v>
      </c>
      <c r="F118" t="s">
        <v>1489</v>
      </c>
      <c r="G118" t="s">
        <v>1101</v>
      </c>
      <c r="H118" t="s">
        <v>568</v>
      </c>
      <c r="I118">
        <v>0</v>
      </c>
      <c r="J118">
        <v>1</v>
      </c>
      <c r="K118">
        <v>0</v>
      </c>
      <c r="L118">
        <v>0</v>
      </c>
      <c r="M118">
        <v>0</v>
      </c>
      <c r="O118">
        <v>2</v>
      </c>
      <c r="P118">
        <v>12</v>
      </c>
      <c r="Q118" t="s">
        <v>728</v>
      </c>
      <c r="R118" t="s">
        <v>728</v>
      </c>
      <c r="S118" t="s">
        <v>456</v>
      </c>
      <c r="T118" t="s">
        <v>531</v>
      </c>
      <c r="U118">
        <v>0</v>
      </c>
      <c r="V118">
        <v>1</v>
      </c>
      <c r="W118">
        <v>0</v>
      </c>
      <c r="X118">
        <v>0</v>
      </c>
      <c r="Y118">
        <v>0</v>
      </c>
      <c r="Z118">
        <v>0</v>
      </c>
      <c r="AA118">
        <v>0</v>
      </c>
      <c r="AB118">
        <v>0</v>
      </c>
      <c r="AC118">
        <v>0</v>
      </c>
      <c r="AE118" t="s">
        <v>458</v>
      </c>
      <c r="AF118">
        <v>0</v>
      </c>
      <c r="AG118">
        <v>0</v>
      </c>
      <c r="AH118">
        <v>0</v>
      </c>
      <c r="AI118">
        <v>0</v>
      </c>
      <c r="AJ118">
        <v>1</v>
      </c>
      <c r="AL118" t="s">
        <v>471</v>
      </c>
      <c r="AR118" t="s">
        <v>460</v>
      </c>
      <c r="BA118" t="s">
        <v>460</v>
      </c>
      <c r="BJ118" t="s">
        <v>461</v>
      </c>
      <c r="BS118" t="s">
        <v>460</v>
      </c>
      <c r="CB118" t="s">
        <v>461</v>
      </c>
      <c r="CK118" t="s">
        <v>460</v>
      </c>
      <c r="CT118" t="s">
        <v>460</v>
      </c>
      <c r="DC118" t="s">
        <v>460</v>
      </c>
      <c r="DL118" t="s">
        <v>460</v>
      </c>
      <c r="DU118" t="s">
        <v>460</v>
      </c>
      <c r="ED118" t="s">
        <v>460</v>
      </c>
      <c r="EM118" t="s">
        <v>489</v>
      </c>
      <c r="EN118" t="s">
        <v>557</v>
      </c>
      <c r="EO118">
        <v>0</v>
      </c>
      <c r="EP118">
        <v>0</v>
      </c>
      <c r="EQ118">
        <v>1</v>
      </c>
      <c r="ER118">
        <v>0</v>
      </c>
      <c r="ES118">
        <v>0</v>
      </c>
      <c r="EV118" t="s">
        <v>460</v>
      </c>
      <c r="FE118" t="s">
        <v>461</v>
      </c>
      <c r="FN118" t="s">
        <v>461</v>
      </c>
      <c r="FW118" t="s">
        <v>461</v>
      </c>
      <c r="GF118" t="s">
        <v>461</v>
      </c>
      <c r="GO118" t="s">
        <v>461</v>
      </c>
      <c r="GX118" t="s">
        <v>461</v>
      </c>
      <c r="HG118" t="s">
        <v>461</v>
      </c>
      <c r="HP118" t="s">
        <v>461</v>
      </c>
      <c r="HY118" t="s">
        <v>489</v>
      </c>
      <c r="HZ118" t="s">
        <v>557</v>
      </c>
      <c r="IA118">
        <v>0</v>
      </c>
      <c r="IB118">
        <v>0</v>
      </c>
      <c r="IC118">
        <v>1</v>
      </c>
      <c r="ID118">
        <v>0</v>
      </c>
      <c r="IE118">
        <v>0</v>
      </c>
      <c r="IH118" t="s">
        <v>461</v>
      </c>
      <c r="IQ118" t="s">
        <v>460</v>
      </c>
      <c r="IZ118" t="s">
        <v>1066</v>
      </c>
      <c r="JA118">
        <v>0</v>
      </c>
      <c r="JB118">
        <v>0</v>
      </c>
      <c r="JC118">
        <v>0</v>
      </c>
      <c r="JD118">
        <v>1</v>
      </c>
      <c r="JE118">
        <v>0</v>
      </c>
      <c r="JF118">
        <v>0</v>
      </c>
      <c r="JG118">
        <v>0</v>
      </c>
      <c r="JH118">
        <v>0</v>
      </c>
      <c r="JI118">
        <v>0</v>
      </c>
      <c r="JJ118">
        <v>0</v>
      </c>
      <c r="JK118">
        <v>0</v>
      </c>
      <c r="JL118">
        <v>0</v>
      </c>
      <c r="JM118">
        <v>0</v>
      </c>
      <c r="JO118" t="s">
        <v>829</v>
      </c>
      <c r="JP118">
        <v>0</v>
      </c>
      <c r="JQ118">
        <v>0</v>
      </c>
      <c r="JR118">
        <v>1</v>
      </c>
      <c r="JS118">
        <v>1</v>
      </c>
      <c r="JT118">
        <v>0</v>
      </c>
      <c r="JU118">
        <v>0</v>
      </c>
      <c r="JV118">
        <v>0</v>
      </c>
      <c r="JW118">
        <v>0</v>
      </c>
      <c r="JY118" t="s">
        <v>515</v>
      </c>
      <c r="JZ118">
        <v>1</v>
      </c>
      <c r="KA118">
        <v>0</v>
      </c>
      <c r="KB118">
        <v>0</v>
      </c>
      <c r="KC118">
        <v>0</v>
      </c>
      <c r="KD118">
        <v>0</v>
      </c>
      <c r="KE118">
        <v>0</v>
      </c>
      <c r="KG118" t="s">
        <v>467</v>
      </c>
      <c r="KI118" t="s">
        <v>496</v>
      </c>
      <c r="KJ118" t="s">
        <v>467</v>
      </c>
      <c r="KO118" t="s">
        <v>600</v>
      </c>
      <c r="KP118">
        <v>1</v>
      </c>
      <c r="KQ118">
        <v>0</v>
      </c>
      <c r="KR118">
        <v>0</v>
      </c>
      <c r="KS118">
        <v>0</v>
      </c>
      <c r="KT118">
        <v>0</v>
      </c>
      <c r="KU118">
        <v>0</v>
      </c>
      <c r="KV118">
        <v>0</v>
      </c>
      <c r="KW118">
        <v>0</v>
      </c>
      <c r="LB118" t="s">
        <v>1128</v>
      </c>
      <c r="LC118">
        <v>0</v>
      </c>
      <c r="LD118">
        <v>0</v>
      </c>
      <c r="LE118">
        <v>1</v>
      </c>
      <c r="LF118">
        <v>1</v>
      </c>
      <c r="LG118">
        <v>0</v>
      </c>
      <c r="LH118">
        <v>0</v>
      </c>
      <c r="LI118">
        <v>0</v>
      </c>
      <c r="LJ118">
        <v>0</v>
      </c>
      <c r="LK118">
        <v>0</v>
      </c>
      <c r="LM118" t="s">
        <v>467</v>
      </c>
      <c r="LZ118" t="s">
        <v>544</v>
      </c>
      <c r="MA118" t="s">
        <v>1319</v>
      </c>
      <c r="MB118">
        <v>0</v>
      </c>
      <c r="MC118">
        <v>0</v>
      </c>
      <c r="MD118">
        <v>0</v>
      </c>
      <c r="ME118">
        <v>1</v>
      </c>
      <c r="MF118">
        <v>0</v>
      </c>
      <c r="MG118">
        <v>0</v>
      </c>
      <c r="MH118">
        <v>0</v>
      </c>
      <c r="MJ118" t="s">
        <v>520</v>
      </c>
      <c r="MK118">
        <v>0</v>
      </c>
      <c r="ML118">
        <v>0</v>
      </c>
      <c r="MM118">
        <v>0</v>
      </c>
      <c r="MN118">
        <v>0</v>
      </c>
      <c r="MO118">
        <v>0</v>
      </c>
      <c r="MP118">
        <v>0</v>
      </c>
      <c r="MQ118">
        <v>0</v>
      </c>
      <c r="MR118">
        <v>1</v>
      </c>
      <c r="MS118">
        <v>0</v>
      </c>
      <c r="MT118">
        <v>0</v>
      </c>
      <c r="MX118" t="s">
        <v>471</v>
      </c>
      <c r="MZ118" t="s">
        <v>471</v>
      </c>
      <c r="NB118" t="s">
        <v>471</v>
      </c>
      <c r="ND118" t="s">
        <v>471</v>
      </c>
      <c r="NF118" t="s">
        <v>471</v>
      </c>
      <c r="NH118" t="s">
        <v>471</v>
      </c>
      <c r="NJ118" t="s">
        <v>472</v>
      </c>
      <c r="NK118">
        <v>0</v>
      </c>
      <c r="NL118">
        <v>0</v>
      </c>
      <c r="NM118">
        <v>0</v>
      </c>
      <c r="NN118">
        <v>0</v>
      </c>
      <c r="NO118">
        <v>0</v>
      </c>
      <c r="NP118">
        <v>0</v>
      </c>
      <c r="NQ118">
        <v>0</v>
      </c>
      <c r="NR118">
        <v>0</v>
      </c>
      <c r="NS118">
        <v>0</v>
      </c>
      <c r="NT118">
        <v>0</v>
      </c>
      <c r="NU118">
        <v>0</v>
      </c>
      <c r="NV118">
        <v>0</v>
      </c>
      <c r="NW118">
        <v>1</v>
      </c>
      <c r="NY118" t="s">
        <v>471</v>
      </c>
      <c r="NZ118" t="s">
        <v>1389</v>
      </c>
      <c r="OA118">
        <v>0</v>
      </c>
      <c r="OB118">
        <v>0</v>
      </c>
      <c r="OC118">
        <v>0</v>
      </c>
      <c r="OD118">
        <v>0</v>
      </c>
      <c r="OE118">
        <v>0</v>
      </c>
      <c r="OF118">
        <v>0</v>
      </c>
      <c r="OG118">
        <v>0</v>
      </c>
      <c r="OH118">
        <v>0</v>
      </c>
      <c r="OI118">
        <v>0</v>
      </c>
      <c r="OJ118">
        <v>0</v>
      </c>
      <c r="OK118">
        <v>1</v>
      </c>
      <c r="OL118">
        <v>0</v>
      </c>
      <c r="OM118">
        <v>0</v>
      </c>
      <c r="ON118">
        <v>0</v>
      </c>
      <c r="OO118">
        <v>0</v>
      </c>
      <c r="OP118">
        <v>0</v>
      </c>
      <c r="OR118" t="s">
        <v>523</v>
      </c>
      <c r="OS118" t="s">
        <v>467</v>
      </c>
      <c r="OT118" t="s">
        <v>505</v>
      </c>
      <c r="OU118">
        <v>1</v>
      </c>
      <c r="OV118">
        <v>1</v>
      </c>
      <c r="OW118">
        <v>0</v>
      </c>
      <c r="OX118">
        <v>0</v>
      </c>
      <c r="OY118">
        <v>0</v>
      </c>
      <c r="OZ118">
        <v>0</v>
      </c>
      <c r="PC118" t="s">
        <v>506</v>
      </c>
      <c r="PD118">
        <v>1</v>
      </c>
      <c r="PE118">
        <v>0</v>
      </c>
      <c r="PF118">
        <v>1</v>
      </c>
      <c r="PG118">
        <v>0</v>
      </c>
      <c r="PH118">
        <v>0</v>
      </c>
      <c r="PI118">
        <v>0</v>
      </c>
      <c r="PJ118">
        <v>0</v>
      </c>
      <c r="PK118">
        <v>0</v>
      </c>
      <c r="PM118">
        <v>250</v>
      </c>
      <c r="PN118" t="s">
        <v>476</v>
      </c>
      <c r="PP118" t="s">
        <v>619</v>
      </c>
      <c r="PQ118" t="s">
        <v>619</v>
      </c>
      <c r="PW118">
        <v>33168</v>
      </c>
      <c r="PX118" t="s">
        <v>1490</v>
      </c>
      <c r="PY118" s="2">
        <v>45464.323252314818</v>
      </c>
      <c r="QB118" t="s">
        <v>480</v>
      </c>
      <c r="QD118" t="s">
        <v>481</v>
      </c>
      <c r="QF118">
        <v>117</v>
      </c>
    </row>
    <row r="119" spans="1:448" x14ac:dyDescent="0.25">
      <c r="A119" t="s">
        <v>1491</v>
      </c>
      <c r="D119" t="s">
        <v>1492</v>
      </c>
      <c r="E119" t="s">
        <v>450</v>
      </c>
      <c r="F119" t="s">
        <v>1493</v>
      </c>
      <c r="G119" t="s">
        <v>686</v>
      </c>
      <c r="H119" t="s">
        <v>513</v>
      </c>
      <c r="I119">
        <v>0</v>
      </c>
      <c r="J119">
        <v>1</v>
      </c>
      <c r="K119">
        <v>1</v>
      </c>
      <c r="L119">
        <v>0</v>
      </c>
      <c r="M119">
        <v>0</v>
      </c>
      <c r="O119">
        <v>20</v>
      </c>
      <c r="P119">
        <v>47</v>
      </c>
      <c r="Q119" t="s">
        <v>486</v>
      </c>
      <c r="R119" t="s">
        <v>487</v>
      </c>
      <c r="S119" t="s">
        <v>456</v>
      </c>
      <c r="T119" t="s">
        <v>531</v>
      </c>
      <c r="U119">
        <v>0</v>
      </c>
      <c r="V119">
        <v>1</v>
      </c>
      <c r="W119">
        <v>0</v>
      </c>
      <c r="X119">
        <v>0</v>
      </c>
      <c r="Y119">
        <v>0</v>
      </c>
      <c r="Z119">
        <v>0</v>
      </c>
      <c r="AA119">
        <v>0</v>
      </c>
      <c r="AB119">
        <v>0</v>
      </c>
      <c r="AC119">
        <v>0</v>
      </c>
      <c r="AE119" t="s">
        <v>458</v>
      </c>
      <c r="AF119">
        <v>0</v>
      </c>
      <c r="AG119">
        <v>0</v>
      </c>
      <c r="AH119">
        <v>0</v>
      </c>
      <c r="AI119">
        <v>0</v>
      </c>
      <c r="AJ119">
        <v>1</v>
      </c>
      <c r="AL119" t="s">
        <v>514</v>
      </c>
      <c r="AR119" t="s">
        <v>460</v>
      </c>
      <c r="BA119" t="s">
        <v>460</v>
      </c>
      <c r="BJ119" t="s">
        <v>461</v>
      </c>
      <c r="BS119" t="s">
        <v>460</v>
      </c>
      <c r="CB119" t="s">
        <v>460</v>
      </c>
      <c r="CK119" t="s">
        <v>460</v>
      </c>
      <c r="CT119" t="s">
        <v>461</v>
      </c>
      <c r="DC119" t="s">
        <v>460</v>
      </c>
      <c r="DL119" t="s">
        <v>460</v>
      </c>
      <c r="DU119" t="s">
        <v>461</v>
      </c>
      <c r="ED119" t="s">
        <v>460</v>
      </c>
      <c r="EM119" t="s">
        <v>460</v>
      </c>
      <c r="EV119" t="s">
        <v>460</v>
      </c>
      <c r="FE119" t="s">
        <v>460</v>
      </c>
      <c r="FN119" t="s">
        <v>489</v>
      </c>
      <c r="FO119" t="s">
        <v>490</v>
      </c>
      <c r="FP119">
        <v>0</v>
      </c>
      <c r="FQ119">
        <v>1</v>
      </c>
      <c r="FR119">
        <v>0</v>
      </c>
      <c r="FS119">
        <v>0</v>
      </c>
      <c r="FT119">
        <v>0</v>
      </c>
      <c r="FW119" t="s">
        <v>461</v>
      </c>
      <c r="GF119" t="s">
        <v>461</v>
      </c>
      <c r="GO119" t="s">
        <v>460</v>
      </c>
      <c r="GX119" t="s">
        <v>460</v>
      </c>
      <c r="HG119" t="s">
        <v>461</v>
      </c>
      <c r="HP119" t="s">
        <v>461</v>
      </c>
      <c r="HY119" t="s">
        <v>460</v>
      </c>
      <c r="IH119" t="s">
        <v>460</v>
      </c>
      <c r="IQ119" t="s">
        <v>460</v>
      </c>
      <c r="IZ119" t="s">
        <v>1266</v>
      </c>
      <c r="JA119">
        <v>0</v>
      </c>
      <c r="JB119">
        <v>1</v>
      </c>
      <c r="JC119">
        <v>0</v>
      </c>
      <c r="JD119">
        <v>0</v>
      </c>
      <c r="JE119">
        <v>0</v>
      </c>
      <c r="JF119">
        <v>0</v>
      </c>
      <c r="JG119">
        <v>0</v>
      </c>
      <c r="JH119">
        <v>0</v>
      </c>
      <c r="JI119">
        <v>0</v>
      </c>
      <c r="JJ119">
        <v>0</v>
      </c>
      <c r="JK119">
        <v>0</v>
      </c>
      <c r="JL119">
        <v>0</v>
      </c>
      <c r="JM119">
        <v>0</v>
      </c>
      <c r="JO119" t="s">
        <v>612</v>
      </c>
      <c r="JP119">
        <v>1</v>
      </c>
      <c r="JQ119">
        <v>0</v>
      </c>
      <c r="JR119">
        <v>0</v>
      </c>
      <c r="JS119">
        <v>0</v>
      </c>
      <c r="JT119">
        <v>0</v>
      </c>
      <c r="JU119">
        <v>0</v>
      </c>
      <c r="JV119">
        <v>0</v>
      </c>
      <c r="JW119">
        <v>0</v>
      </c>
      <c r="JY119" t="s">
        <v>538</v>
      </c>
      <c r="JZ119">
        <v>0</v>
      </c>
      <c r="KA119">
        <v>0</v>
      </c>
      <c r="KB119">
        <v>1</v>
      </c>
      <c r="KC119">
        <v>0</v>
      </c>
      <c r="KD119">
        <v>0</v>
      </c>
      <c r="KE119">
        <v>0</v>
      </c>
      <c r="KG119" t="s">
        <v>464</v>
      </c>
      <c r="KH119" t="s">
        <v>694</v>
      </c>
      <c r="KI119" t="s">
        <v>781</v>
      </c>
      <c r="KJ119" t="s">
        <v>464</v>
      </c>
      <c r="KK119">
        <v>4</v>
      </c>
      <c r="KL119" t="s">
        <v>464</v>
      </c>
      <c r="KM119">
        <v>3</v>
      </c>
      <c r="KN119" t="s">
        <v>514</v>
      </c>
      <c r="KO119" t="s">
        <v>695</v>
      </c>
      <c r="KP119">
        <v>0</v>
      </c>
      <c r="KQ119">
        <v>0</v>
      </c>
      <c r="KR119">
        <v>0</v>
      </c>
      <c r="KS119">
        <v>0</v>
      </c>
      <c r="KT119">
        <v>0</v>
      </c>
      <c r="KU119">
        <v>1</v>
      </c>
      <c r="KV119">
        <v>0</v>
      </c>
      <c r="KW119">
        <v>0</v>
      </c>
      <c r="KY119" t="s">
        <v>585</v>
      </c>
      <c r="KZ119" t="s">
        <v>543</v>
      </c>
      <c r="LA119" t="s">
        <v>467</v>
      </c>
      <c r="LB119" t="s">
        <v>457</v>
      </c>
      <c r="LC119">
        <v>0</v>
      </c>
      <c r="LD119">
        <v>0</v>
      </c>
      <c r="LE119">
        <v>0</v>
      </c>
      <c r="LF119">
        <v>0</v>
      </c>
      <c r="LG119">
        <v>0</v>
      </c>
      <c r="LH119">
        <v>0</v>
      </c>
      <c r="LI119">
        <v>1</v>
      </c>
      <c r="LJ119">
        <v>0</v>
      </c>
      <c r="LK119">
        <v>0</v>
      </c>
      <c r="LM119" t="s">
        <v>467</v>
      </c>
      <c r="LZ119" t="s">
        <v>465</v>
      </c>
      <c r="MA119" t="s">
        <v>457</v>
      </c>
      <c r="MB119">
        <v>0</v>
      </c>
      <c r="MC119">
        <v>0</v>
      </c>
      <c r="MD119">
        <v>0</v>
      </c>
      <c r="ME119">
        <v>0</v>
      </c>
      <c r="MF119">
        <v>0</v>
      </c>
      <c r="MG119">
        <v>0</v>
      </c>
      <c r="MH119">
        <v>1</v>
      </c>
      <c r="MJ119" t="s">
        <v>520</v>
      </c>
      <c r="MK119">
        <v>0</v>
      </c>
      <c r="ML119">
        <v>0</v>
      </c>
      <c r="MM119">
        <v>0</v>
      </c>
      <c r="MN119">
        <v>0</v>
      </c>
      <c r="MO119">
        <v>0</v>
      </c>
      <c r="MP119">
        <v>0</v>
      </c>
      <c r="MQ119">
        <v>0</v>
      </c>
      <c r="MR119">
        <v>1</v>
      </c>
      <c r="MS119">
        <v>0</v>
      </c>
      <c r="MT119">
        <v>0</v>
      </c>
      <c r="MX119" t="s">
        <v>644</v>
      </c>
      <c r="MZ119" t="s">
        <v>470</v>
      </c>
      <c r="NB119" t="s">
        <v>470</v>
      </c>
      <c r="ND119" t="s">
        <v>471</v>
      </c>
      <c r="NF119" t="s">
        <v>470</v>
      </c>
      <c r="NH119" t="s">
        <v>501</v>
      </c>
      <c r="NJ119" t="s">
        <v>1188</v>
      </c>
      <c r="NK119">
        <v>0</v>
      </c>
      <c r="NL119">
        <v>0</v>
      </c>
      <c r="NM119">
        <v>0</v>
      </c>
      <c r="NN119">
        <v>0</v>
      </c>
      <c r="NO119">
        <v>0</v>
      </c>
      <c r="NP119">
        <v>0</v>
      </c>
      <c r="NQ119">
        <v>0</v>
      </c>
      <c r="NR119">
        <v>1</v>
      </c>
      <c r="NS119">
        <v>0</v>
      </c>
      <c r="NT119">
        <v>0</v>
      </c>
      <c r="NU119">
        <v>0</v>
      </c>
      <c r="NV119">
        <v>0</v>
      </c>
      <c r="NW119">
        <v>0</v>
      </c>
      <c r="NY119" t="s">
        <v>470</v>
      </c>
      <c r="NZ119" t="s">
        <v>679</v>
      </c>
      <c r="OA119">
        <v>0</v>
      </c>
      <c r="OB119">
        <v>1</v>
      </c>
      <c r="OC119">
        <v>0</v>
      </c>
      <c r="OD119">
        <v>0</v>
      </c>
      <c r="OE119">
        <v>0</v>
      </c>
      <c r="OF119">
        <v>0</v>
      </c>
      <c r="OG119">
        <v>0</v>
      </c>
      <c r="OH119">
        <v>0</v>
      </c>
      <c r="OI119">
        <v>0</v>
      </c>
      <c r="OJ119">
        <v>0</v>
      </c>
      <c r="OK119">
        <v>0</v>
      </c>
      <c r="OL119">
        <v>0</v>
      </c>
      <c r="OM119">
        <v>0</v>
      </c>
      <c r="ON119">
        <v>0</v>
      </c>
      <c r="OO119">
        <v>0</v>
      </c>
      <c r="OP119">
        <v>0</v>
      </c>
      <c r="OR119" t="s">
        <v>474</v>
      </c>
      <c r="OS119" t="s">
        <v>464</v>
      </c>
      <c r="PB119">
        <v>86</v>
      </c>
      <c r="PC119" t="s">
        <v>849</v>
      </c>
      <c r="PD119">
        <v>0</v>
      </c>
      <c r="PE119">
        <v>0</v>
      </c>
      <c r="PF119">
        <v>1</v>
      </c>
      <c r="PG119">
        <v>0</v>
      </c>
      <c r="PH119">
        <v>0</v>
      </c>
      <c r="PI119">
        <v>1</v>
      </c>
      <c r="PJ119">
        <v>0</v>
      </c>
      <c r="PK119">
        <v>0</v>
      </c>
      <c r="PM119">
        <v>0</v>
      </c>
      <c r="PN119" t="s">
        <v>476</v>
      </c>
      <c r="PP119" t="s">
        <v>1494</v>
      </c>
      <c r="PQ119" t="s">
        <v>1495</v>
      </c>
      <c r="PW119">
        <v>33169</v>
      </c>
      <c r="PX119" t="s">
        <v>1496</v>
      </c>
      <c r="PY119" s="2">
        <v>45464.32335648148</v>
      </c>
      <c r="QB119" t="s">
        <v>480</v>
      </c>
      <c r="QD119" t="s">
        <v>481</v>
      </c>
      <c r="QF119">
        <v>118</v>
      </c>
    </row>
    <row r="120" spans="1:448" x14ac:dyDescent="0.25">
      <c r="A120" t="s">
        <v>1497</v>
      </c>
      <c r="D120" t="s">
        <v>1498</v>
      </c>
      <c r="E120" t="s">
        <v>450</v>
      </c>
      <c r="F120" t="s">
        <v>1499</v>
      </c>
      <c r="G120" t="s">
        <v>770</v>
      </c>
      <c r="H120" t="s">
        <v>568</v>
      </c>
      <c r="I120">
        <v>0</v>
      </c>
      <c r="J120">
        <v>1</v>
      </c>
      <c r="K120">
        <v>0</v>
      </c>
      <c r="L120">
        <v>0</v>
      </c>
      <c r="M120">
        <v>0</v>
      </c>
      <c r="O120">
        <v>7</v>
      </c>
      <c r="P120">
        <v>45</v>
      </c>
      <c r="Q120" t="s">
        <v>584</v>
      </c>
      <c r="R120" t="s">
        <v>813</v>
      </c>
      <c r="S120" t="s">
        <v>488</v>
      </c>
      <c r="T120" t="s">
        <v>457</v>
      </c>
      <c r="U120">
        <v>0</v>
      </c>
      <c r="V120">
        <v>0</v>
      </c>
      <c r="W120">
        <v>0</v>
      </c>
      <c r="X120">
        <v>0</v>
      </c>
      <c r="Y120">
        <v>0</v>
      </c>
      <c r="Z120">
        <v>0</v>
      </c>
      <c r="AA120">
        <v>0</v>
      </c>
      <c r="AB120">
        <v>0</v>
      </c>
      <c r="AC120">
        <v>1</v>
      </c>
      <c r="AE120" t="s">
        <v>745</v>
      </c>
      <c r="AF120">
        <v>0</v>
      </c>
      <c r="AG120">
        <v>0</v>
      </c>
      <c r="AH120">
        <v>0</v>
      </c>
      <c r="AI120">
        <v>1</v>
      </c>
      <c r="AJ120">
        <v>0</v>
      </c>
      <c r="AK120" t="s">
        <v>1500</v>
      </c>
      <c r="AL120" t="s">
        <v>514</v>
      </c>
      <c r="AR120" t="s">
        <v>460</v>
      </c>
      <c r="BA120" t="s">
        <v>460</v>
      </c>
      <c r="BJ120" t="s">
        <v>460</v>
      </c>
      <c r="BS120" t="s">
        <v>460</v>
      </c>
      <c r="CB120" t="s">
        <v>460</v>
      </c>
      <c r="CK120" t="s">
        <v>460</v>
      </c>
      <c r="CT120" t="s">
        <v>460</v>
      </c>
      <c r="DC120" t="s">
        <v>460</v>
      </c>
      <c r="DL120" t="s">
        <v>460</v>
      </c>
      <c r="DU120" t="s">
        <v>460</v>
      </c>
      <c r="ED120" t="s">
        <v>460</v>
      </c>
      <c r="EM120" t="s">
        <v>460</v>
      </c>
      <c r="EV120" t="s">
        <v>460</v>
      </c>
      <c r="FE120" t="s">
        <v>460</v>
      </c>
      <c r="FN120" t="s">
        <v>460</v>
      </c>
      <c r="FW120" t="s">
        <v>460</v>
      </c>
      <c r="GF120" t="s">
        <v>460</v>
      </c>
      <c r="GO120" t="s">
        <v>460</v>
      </c>
      <c r="GX120" t="s">
        <v>460</v>
      </c>
      <c r="HG120" t="s">
        <v>460</v>
      </c>
      <c r="HP120" t="s">
        <v>460</v>
      </c>
      <c r="HY120" t="s">
        <v>460</v>
      </c>
      <c r="IH120" t="s">
        <v>460</v>
      </c>
      <c r="IQ120" t="s">
        <v>460</v>
      </c>
      <c r="IZ120" t="s">
        <v>457</v>
      </c>
      <c r="JA120">
        <v>0</v>
      </c>
      <c r="JB120">
        <v>0</v>
      </c>
      <c r="JC120">
        <v>0</v>
      </c>
      <c r="JD120">
        <v>0</v>
      </c>
      <c r="JE120">
        <v>0</v>
      </c>
      <c r="JF120">
        <v>0</v>
      </c>
      <c r="JG120">
        <v>0</v>
      </c>
      <c r="JH120">
        <v>0</v>
      </c>
      <c r="JI120">
        <v>0</v>
      </c>
      <c r="JJ120">
        <v>0</v>
      </c>
      <c r="JK120">
        <v>0</v>
      </c>
      <c r="JL120">
        <v>1</v>
      </c>
      <c r="JM120">
        <v>0</v>
      </c>
      <c r="JO120" t="s">
        <v>457</v>
      </c>
      <c r="JP120">
        <v>0</v>
      </c>
      <c r="JQ120">
        <v>0</v>
      </c>
      <c r="JR120">
        <v>0</v>
      </c>
      <c r="JS120">
        <v>0</v>
      </c>
      <c r="JT120">
        <v>0</v>
      </c>
      <c r="JU120">
        <v>0</v>
      </c>
      <c r="JV120">
        <v>0</v>
      </c>
      <c r="JW120">
        <v>1</v>
      </c>
      <c r="JY120" t="s">
        <v>457</v>
      </c>
      <c r="JZ120">
        <v>0</v>
      </c>
      <c r="KA120">
        <v>0</v>
      </c>
      <c r="KB120">
        <v>0</v>
      </c>
      <c r="KC120">
        <v>0</v>
      </c>
      <c r="KD120">
        <v>0</v>
      </c>
      <c r="KE120">
        <v>1</v>
      </c>
      <c r="KG120" t="s">
        <v>467</v>
      </c>
      <c r="KI120" t="s">
        <v>540</v>
      </c>
      <c r="KJ120" t="s">
        <v>467</v>
      </c>
      <c r="KO120" t="s">
        <v>457</v>
      </c>
      <c r="KP120">
        <v>0</v>
      </c>
      <c r="KQ120">
        <v>0</v>
      </c>
      <c r="KR120">
        <v>0</v>
      </c>
      <c r="KS120">
        <v>0</v>
      </c>
      <c r="KT120">
        <v>0</v>
      </c>
      <c r="KU120">
        <v>0</v>
      </c>
      <c r="KV120">
        <v>0</v>
      </c>
      <c r="KW120">
        <v>1</v>
      </c>
      <c r="LB120" t="s">
        <v>457</v>
      </c>
      <c r="LC120">
        <v>0</v>
      </c>
      <c r="LD120">
        <v>0</v>
      </c>
      <c r="LE120">
        <v>0</v>
      </c>
      <c r="LF120">
        <v>0</v>
      </c>
      <c r="LG120">
        <v>0</v>
      </c>
      <c r="LH120">
        <v>0</v>
      </c>
      <c r="LI120">
        <v>1</v>
      </c>
      <c r="LJ120">
        <v>0</v>
      </c>
      <c r="LK120">
        <v>0</v>
      </c>
      <c r="LM120" t="s">
        <v>467</v>
      </c>
      <c r="LZ120" t="s">
        <v>544</v>
      </c>
      <c r="MA120" t="s">
        <v>457</v>
      </c>
      <c r="MB120">
        <v>0</v>
      </c>
      <c r="MC120">
        <v>0</v>
      </c>
      <c r="MD120">
        <v>0</v>
      </c>
      <c r="ME120">
        <v>0</v>
      </c>
      <c r="MF120">
        <v>0</v>
      </c>
      <c r="MG120">
        <v>0</v>
      </c>
      <c r="MH120">
        <v>1</v>
      </c>
      <c r="MJ120" t="s">
        <v>457</v>
      </c>
      <c r="MK120">
        <v>0</v>
      </c>
      <c r="ML120">
        <v>0</v>
      </c>
      <c r="MM120">
        <v>0</v>
      </c>
      <c r="MN120">
        <v>0</v>
      </c>
      <c r="MO120">
        <v>0</v>
      </c>
      <c r="MP120">
        <v>0</v>
      </c>
      <c r="MQ120">
        <v>0</v>
      </c>
      <c r="MR120">
        <v>0</v>
      </c>
      <c r="MS120">
        <v>0</v>
      </c>
      <c r="MT120">
        <v>1</v>
      </c>
      <c r="MX120" t="s">
        <v>471</v>
      </c>
      <c r="MZ120" t="s">
        <v>644</v>
      </c>
      <c r="NB120" t="s">
        <v>471</v>
      </c>
      <c r="ND120" t="s">
        <v>471</v>
      </c>
      <c r="NF120" t="s">
        <v>471</v>
      </c>
      <c r="NH120" t="s">
        <v>471</v>
      </c>
      <c r="NJ120" t="s">
        <v>472</v>
      </c>
      <c r="NK120">
        <v>0</v>
      </c>
      <c r="NL120">
        <v>0</v>
      </c>
      <c r="NM120">
        <v>0</v>
      </c>
      <c r="NN120">
        <v>0</v>
      </c>
      <c r="NO120">
        <v>0</v>
      </c>
      <c r="NP120">
        <v>0</v>
      </c>
      <c r="NQ120">
        <v>0</v>
      </c>
      <c r="NR120">
        <v>0</v>
      </c>
      <c r="NS120">
        <v>0</v>
      </c>
      <c r="NT120">
        <v>0</v>
      </c>
      <c r="NU120">
        <v>0</v>
      </c>
      <c r="NV120">
        <v>0</v>
      </c>
      <c r="NW120">
        <v>1</v>
      </c>
      <c r="NY120" t="s">
        <v>471</v>
      </c>
      <c r="NZ120" t="s">
        <v>522</v>
      </c>
      <c r="OA120">
        <v>0</v>
      </c>
      <c r="OB120">
        <v>0</v>
      </c>
      <c r="OC120">
        <v>0</v>
      </c>
      <c r="OD120">
        <v>0</v>
      </c>
      <c r="OE120">
        <v>0</v>
      </c>
      <c r="OF120">
        <v>0</v>
      </c>
      <c r="OG120">
        <v>0</v>
      </c>
      <c r="OH120">
        <v>0</v>
      </c>
      <c r="OI120">
        <v>0</v>
      </c>
      <c r="OJ120">
        <v>0</v>
      </c>
      <c r="OK120">
        <v>0</v>
      </c>
      <c r="OL120">
        <v>0</v>
      </c>
      <c r="OM120">
        <v>0</v>
      </c>
      <c r="ON120">
        <v>0</v>
      </c>
      <c r="OO120">
        <v>0</v>
      </c>
      <c r="OP120">
        <v>1</v>
      </c>
      <c r="OR120" t="s">
        <v>474</v>
      </c>
      <c r="OS120" t="s">
        <v>467</v>
      </c>
      <c r="OT120" t="s">
        <v>475</v>
      </c>
      <c r="OU120">
        <v>0</v>
      </c>
      <c r="OV120">
        <v>0</v>
      </c>
      <c r="OW120">
        <v>0</v>
      </c>
      <c r="OX120">
        <v>1</v>
      </c>
      <c r="OY120">
        <v>0</v>
      </c>
      <c r="OZ120">
        <v>0</v>
      </c>
      <c r="PC120" t="s">
        <v>457</v>
      </c>
      <c r="PD120">
        <v>0</v>
      </c>
      <c r="PE120">
        <v>0</v>
      </c>
      <c r="PF120">
        <v>0</v>
      </c>
      <c r="PG120">
        <v>0</v>
      </c>
      <c r="PH120">
        <v>0</v>
      </c>
      <c r="PI120">
        <v>0</v>
      </c>
      <c r="PJ120">
        <v>0</v>
      </c>
      <c r="PK120">
        <v>1</v>
      </c>
      <c r="PM120">
        <v>1000000000000000</v>
      </c>
      <c r="PN120" t="s">
        <v>507</v>
      </c>
      <c r="PP120" t="s">
        <v>508</v>
      </c>
      <c r="PQ120" t="s">
        <v>1501</v>
      </c>
      <c r="PW120">
        <v>33170</v>
      </c>
      <c r="PX120" t="s">
        <v>1502</v>
      </c>
      <c r="PY120" s="2">
        <v>45464.326817129629</v>
      </c>
      <c r="QB120" t="s">
        <v>480</v>
      </c>
      <c r="QD120" t="s">
        <v>481</v>
      </c>
      <c r="QF120">
        <v>119</v>
      </c>
    </row>
    <row r="121" spans="1:448" x14ac:dyDescent="0.25">
      <c r="A121" t="s">
        <v>1123</v>
      </c>
      <c r="D121" t="s">
        <v>1503</v>
      </c>
      <c r="E121" t="s">
        <v>450</v>
      </c>
      <c r="F121" t="s">
        <v>1504</v>
      </c>
      <c r="G121" t="s">
        <v>1101</v>
      </c>
      <c r="H121" t="s">
        <v>568</v>
      </c>
      <c r="I121">
        <v>0</v>
      </c>
      <c r="J121">
        <v>1</v>
      </c>
      <c r="K121">
        <v>0</v>
      </c>
      <c r="L121">
        <v>0</v>
      </c>
      <c r="M121">
        <v>0</v>
      </c>
      <c r="O121">
        <v>2</v>
      </c>
      <c r="P121">
        <v>17</v>
      </c>
      <c r="Q121" t="s">
        <v>728</v>
      </c>
      <c r="R121" t="s">
        <v>728</v>
      </c>
      <c r="S121" t="s">
        <v>456</v>
      </c>
      <c r="T121" t="s">
        <v>531</v>
      </c>
      <c r="U121">
        <v>0</v>
      </c>
      <c r="V121">
        <v>1</v>
      </c>
      <c r="W121">
        <v>0</v>
      </c>
      <c r="X121">
        <v>0</v>
      </c>
      <c r="Y121">
        <v>0</v>
      </c>
      <c r="Z121">
        <v>0</v>
      </c>
      <c r="AA121">
        <v>0</v>
      </c>
      <c r="AB121">
        <v>0</v>
      </c>
      <c r="AC121">
        <v>0</v>
      </c>
      <c r="AE121" t="s">
        <v>458</v>
      </c>
      <c r="AF121">
        <v>0</v>
      </c>
      <c r="AG121">
        <v>0</v>
      </c>
      <c r="AH121">
        <v>0</v>
      </c>
      <c r="AI121">
        <v>0</v>
      </c>
      <c r="AJ121">
        <v>1</v>
      </c>
      <c r="AL121" t="s">
        <v>471</v>
      </c>
      <c r="AR121" t="s">
        <v>460</v>
      </c>
      <c r="BA121" t="s">
        <v>460</v>
      </c>
      <c r="BJ121" t="s">
        <v>461</v>
      </c>
      <c r="BS121" t="s">
        <v>461</v>
      </c>
      <c r="CB121" t="s">
        <v>461</v>
      </c>
      <c r="CK121" t="s">
        <v>489</v>
      </c>
      <c r="CL121" t="s">
        <v>535</v>
      </c>
      <c r="CM121">
        <v>0</v>
      </c>
      <c r="CN121">
        <v>0</v>
      </c>
      <c r="CO121">
        <v>1</v>
      </c>
      <c r="CP121">
        <v>1</v>
      </c>
      <c r="CQ121">
        <v>0</v>
      </c>
      <c r="CT121" t="s">
        <v>460</v>
      </c>
      <c r="DC121" t="s">
        <v>460</v>
      </c>
      <c r="DL121" t="s">
        <v>460</v>
      </c>
      <c r="DU121" t="s">
        <v>460</v>
      </c>
      <c r="ED121" t="s">
        <v>460</v>
      </c>
      <c r="EM121" t="s">
        <v>489</v>
      </c>
      <c r="EN121" t="s">
        <v>535</v>
      </c>
      <c r="EO121">
        <v>0</v>
      </c>
      <c r="EP121">
        <v>0</v>
      </c>
      <c r="EQ121">
        <v>1</v>
      </c>
      <c r="ER121">
        <v>1</v>
      </c>
      <c r="ES121">
        <v>0</v>
      </c>
      <c r="EV121" t="s">
        <v>460</v>
      </c>
      <c r="FE121" t="s">
        <v>461</v>
      </c>
      <c r="FN121" t="s">
        <v>461</v>
      </c>
      <c r="FW121" t="s">
        <v>461</v>
      </c>
      <c r="GF121" t="s">
        <v>461</v>
      </c>
      <c r="GO121" t="s">
        <v>461</v>
      </c>
      <c r="GX121" t="s">
        <v>461</v>
      </c>
      <c r="HG121" t="s">
        <v>461</v>
      </c>
      <c r="HP121" t="s">
        <v>461</v>
      </c>
      <c r="HY121" t="s">
        <v>489</v>
      </c>
      <c r="HZ121" t="s">
        <v>535</v>
      </c>
      <c r="IA121">
        <v>0</v>
      </c>
      <c r="IB121">
        <v>0</v>
      </c>
      <c r="IC121">
        <v>1</v>
      </c>
      <c r="ID121">
        <v>1</v>
      </c>
      <c r="IE121">
        <v>0</v>
      </c>
      <c r="IH121" t="s">
        <v>461</v>
      </c>
      <c r="IQ121" t="s">
        <v>460</v>
      </c>
      <c r="IZ121" t="s">
        <v>1066</v>
      </c>
      <c r="JA121">
        <v>0</v>
      </c>
      <c r="JB121">
        <v>0</v>
      </c>
      <c r="JC121">
        <v>0</v>
      </c>
      <c r="JD121">
        <v>1</v>
      </c>
      <c r="JE121">
        <v>0</v>
      </c>
      <c r="JF121">
        <v>0</v>
      </c>
      <c r="JG121">
        <v>0</v>
      </c>
      <c r="JH121">
        <v>0</v>
      </c>
      <c r="JI121">
        <v>0</v>
      </c>
      <c r="JJ121">
        <v>0</v>
      </c>
      <c r="JK121">
        <v>0</v>
      </c>
      <c r="JL121">
        <v>0</v>
      </c>
      <c r="JM121">
        <v>0</v>
      </c>
      <c r="JO121" t="s">
        <v>829</v>
      </c>
      <c r="JP121">
        <v>0</v>
      </c>
      <c r="JQ121">
        <v>0</v>
      </c>
      <c r="JR121">
        <v>1</v>
      </c>
      <c r="JS121">
        <v>1</v>
      </c>
      <c r="JT121">
        <v>0</v>
      </c>
      <c r="JU121">
        <v>0</v>
      </c>
      <c r="JV121">
        <v>0</v>
      </c>
      <c r="JW121">
        <v>0</v>
      </c>
      <c r="JY121" t="s">
        <v>538</v>
      </c>
      <c r="JZ121">
        <v>0</v>
      </c>
      <c r="KA121">
        <v>0</v>
      </c>
      <c r="KB121">
        <v>1</v>
      </c>
      <c r="KC121">
        <v>0</v>
      </c>
      <c r="KD121">
        <v>0</v>
      </c>
      <c r="KE121">
        <v>0</v>
      </c>
      <c r="KG121" t="s">
        <v>467</v>
      </c>
      <c r="KI121" t="s">
        <v>496</v>
      </c>
      <c r="KJ121" t="s">
        <v>467</v>
      </c>
      <c r="KO121" t="s">
        <v>600</v>
      </c>
      <c r="KP121">
        <v>1</v>
      </c>
      <c r="KQ121">
        <v>0</v>
      </c>
      <c r="KR121">
        <v>0</v>
      </c>
      <c r="KS121">
        <v>0</v>
      </c>
      <c r="KT121">
        <v>0</v>
      </c>
      <c r="KU121">
        <v>0</v>
      </c>
      <c r="KV121">
        <v>0</v>
      </c>
      <c r="KW121">
        <v>0</v>
      </c>
      <c r="LB121" t="s">
        <v>1128</v>
      </c>
      <c r="LC121">
        <v>0</v>
      </c>
      <c r="LD121">
        <v>0</v>
      </c>
      <c r="LE121">
        <v>1</v>
      </c>
      <c r="LF121">
        <v>1</v>
      </c>
      <c r="LG121">
        <v>0</v>
      </c>
      <c r="LH121">
        <v>0</v>
      </c>
      <c r="LI121">
        <v>0</v>
      </c>
      <c r="LJ121">
        <v>0</v>
      </c>
      <c r="LK121">
        <v>0</v>
      </c>
      <c r="LM121" t="s">
        <v>467</v>
      </c>
      <c r="LZ121" t="s">
        <v>544</v>
      </c>
      <c r="MA121" t="s">
        <v>457</v>
      </c>
      <c r="MB121">
        <v>0</v>
      </c>
      <c r="MC121">
        <v>0</v>
      </c>
      <c r="MD121">
        <v>0</v>
      </c>
      <c r="ME121">
        <v>0</v>
      </c>
      <c r="MF121">
        <v>0</v>
      </c>
      <c r="MG121">
        <v>0</v>
      </c>
      <c r="MH121">
        <v>1</v>
      </c>
      <c r="MJ121" t="s">
        <v>520</v>
      </c>
      <c r="MK121">
        <v>0</v>
      </c>
      <c r="ML121">
        <v>0</v>
      </c>
      <c r="MM121">
        <v>0</v>
      </c>
      <c r="MN121">
        <v>0</v>
      </c>
      <c r="MO121">
        <v>0</v>
      </c>
      <c r="MP121">
        <v>0</v>
      </c>
      <c r="MQ121">
        <v>0</v>
      </c>
      <c r="MR121">
        <v>1</v>
      </c>
      <c r="MS121">
        <v>0</v>
      </c>
      <c r="MT121">
        <v>0</v>
      </c>
      <c r="MX121" t="s">
        <v>471</v>
      </c>
      <c r="MZ121" t="s">
        <v>471</v>
      </c>
      <c r="NB121" t="s">
        <v>471</v>
      </c>
      <c r="ND121" t="s">
        <v>471</v>
      </c>
      <c r="NF121" t="s">
        <v>471</v>
      </c>
      <c r="NH121" t="s">
        <v>471</v>
      </c>
      <c r="NJ121" t="s">
        <v>561</v>
      </c>
      <c r="NK121">
        <v>0</v>
      </c>
      <c r="NL121">
        <v>0</v>
      </c>
      <c r="NM121">
        <v>1</v>
      </c>
      <c r="NN121">
        <v>0</v>
      </c>
      <c r="NO121">
        <v>0</v>
      </c>
      <c r="NP121">
        <v>0</v>
      </c>
      <c r="NQ121">
        <v>0</v>
      </c>
      <c r="NR121">
        <v>0</v>
      </c>
      <c r="NS121">
        <v>0</v>
      </c>
      <c r="NT121">
        <v>0</v>
      </c>
      <c r="NU121">
        <v>0</v>
      </c>
      <c r="NV121">
        <v>0</v>
      </c>
      <c r="NW121">
        <v>0</v>
      </c>
      <c r="NY121" t="s">
        <v>471</v>
      </c>
      <c r="NZ121" t="s">
        <v>1350</v>
      </c>
      <c r="OA121">
        <v>0</v>
      </c>
      <c r="OB121">
        <v>0</v>
      </c>
      <c r="OC121">
        <v>1</v>
      </c>
      <c r="OD121">
        <v>0</v>
      </c>
      <c r="OE121">
        <v>0</v>
      </c>
      <c r="OF121">
        <v>0</v>
      </c>
      <c r="OG121">
        <v>0</v>
      </c>
      <c r="OH121">
        <v>0</v>
      </c>
      <c r="OI121">
        <v>0</v>
      </c>
      <c r="OJ121">
        <v>0</v>
      </c>
      <c r="OK121">
        <v>0</v>
      </c>
      <c r="OL121">
        <v>0</v>
      </c>
      <c r="OM121">
        <v>0</v>
      </c>
      <c r="ON121">
        <v>0</v>
      </c>
      <c r="OO121">
        <v>0</v>
      </c>
      <c r="OP121">
        <v>0</v>
      </c>
      <c r="OR121" t="s">
        <v>523</v>
      </c>
      <c r="OS121" t="s">
        <v>467</v>
      </c>
      <c r="OT121" t="s">
        <v>505</v>
      </c>
      <c r="OU121">
        <v>1</v>
      </c>
      <c r="OV121">
        <v>1</v>
      </c>
      <c r="OW121">
        <v>0</v>
      </c>
      <c r="OX121">
        <v>0</v>
      </c>
      <c r="OY121">
        <v>0</v>
      </c>
      <c r="OZ121">
        <v>0</v>
      </c>
      <c r="PC121" t="s">
        <v>506</v>
      </c>
      <c r="PD121">
        <v>1</v>
      </c>
      <c r="PE121">
        <v>0</v>
      </c>
      <c r="PF121">
        <v>1</v>
      </c>
      <c r="PG121">
        <v>0</v>
      </c>
      <c r="PH121">
        <v>0</v>
      </c>
      <c r="PI121">
        <v>0</v>
      </c>
      <c r="PJ121">
        <v>0</v>
      </c>
      <c r="PK121">
        <v>0</v>
      </c>
      <c r="PM121">
        <v>450</v>
      </c>
      <c r="PN121" t="s">
        <v>618</v>
      </c>
      <c r="PP121" t="s">
        <v>619</v>
      </c>
      <c r="PQ121" t="s">
        <v>619</v>
      </c>
      <c r="PW121">
        <v>33171</v>
      </c>
      <c r="PX121" t="s">
        <v>1505</v>
      </c>
      <c r="PY121" s="2">
        <v>45464.332037037027</v>
      </c>
      <c r="QB121" t="s">
        <v>480</v>
      </c>
      <c r="QD121" t="s">
        <v>481</v>
      </c>
      <c r="QF121">
        <v>120</v>
      </c>
    </row>
    <row r="122" spans="1:448" x14ac:dyDescent="0.25">
      <c r="A122" t="s">
        <v>1506</v>
      </c>
      <c r="D122" t="s">
        <v>1507</v>
      </c>
      <c r="E122" t="s">
        <v>450</v>
      </c>
      <c r="F122" t="s">
        <v>1508</v>
      </c>
      <c r="G122" t="s">
        <v>770</v>
      </c>
      <c r="H122" t="s">
        <v>568</v>
      </c>
      <c r="I122">
        <v>0</v>
      </c>
      <c r="J122">
        <v>1</v>
      </c>
      <c r="K122">
        <v>0</v>
      </c>
      <c r="L122">
        <v>0</v>
      </c>
      <c r="M122">
        <v>0</v>
      </c>
      <c r="O122">
        <v>2</v>
      </c>
      <c r="P122">
        <v>38</v>
      </c>
      <c r="Q122" t="s">
        <v>584</v>
      </c>
      <c r="R122" t="s">
        <v>813</v>
      </c>
      <c r="S122" t="s">
        <v>456</v>
      </c>
      <c r="T122" t="s">
        <v>596</v>
      </c>
      <c r="U122">
        <v>0</v>
      </c>
      <c r="V122">
        <v>0</v>
      </c>
      <c r="W122">
        <v>0</v>
      </c>
      <c r="X122">
        <v>0</v>
      </c>
      <c r="Y122">
        <v>0</v>
      </c>
      <c r="Z122">
        <v>1</v>
      </c>
      <c r="AA122">
        <v>0</v>
      </c>
      <c r="AB122">
        <v>0</v>
      </c>
      <c r="AC122">
        <v>0</v>
      </c>
      <c r="AE122" t="s">
        <v>532</v>
      </c>
      <c r="AF122">
        <v>0</v>
      </c>
      <c r="AG122">
        <v>1</v>
      </c>
      <c r="AH122">
        <v>0</v>
      </c>
      <c r="AI122">
        <v>0</v>
      </c>
      <c r="AJ122">
        <v>0</v>
      </c>
      <c r="AL122" t="s">
        <v>459</v>
      </c>
      <c r="AR122" t="s">
        <v>460</v>
      </c>
      <c r="BA122" t="s">
        <v>489</v>
      </c>
      <c r="BB122" t="s">
        <v>557</v>
      </c>
      <c r="BC122">
        <v>0</v>
      </c>
      <c r="BD122">
        <v>0</v>
      </c>
      <c r="BE122">
        <v>1</v>
      </c>
      <c r="BF122">
        <v>0</v>
      </c>
      <c r="BG122">
        <v>0</v>
      </c>
      <c r="BJ122" t="s">
        <v>460</v>
      </c>
      <c r="BS122" t="s">
        <v>489</v>
      </c>
      <c r="BT122" t="s">
        <v>491</v>
      </c>
      <c r="BU122">
        <v>1</v>
      </c>
      <c r="BV122">
        <v>0</v>
      </c>
      <c r="BW122">
        <v>0</v>
      </c>
      <c r="BX122">
        <v>0</v>
      </c>
      <c r="BY122">
        <v>0</v>
      </c>
      <c r="CB122" t="s">
        <v>460</v>
      </c>
      <c r="CK122" t="s">
        <v>460</v>
      </c>
      <c r="CT122" t="s">
        <v>489</v>
      </c>
      <c r="CU122" t="s">
        <v>557</v>
      </c>
      <c r="CV122">
        <v>0</v>
      </c>
      <c r="CW122">
        <v>0</v>
      </c>
      <c r="CX122">
        <v>1</v>
      </c>
      <c r="CY122">
        <v>0</v>
      </c>
      <c r="CZ122">
        <v>0</v>
      </c>
      <c r="DC122" t="s">
        <v>489</v>
      </c>
      <c r="DD122" t="s">
        <v>490</v>
      </c>
      <c r="DE122">
        <v>0</v>
      </c>
      <c r="DF122">
        <v>1</v>
      </c>
      <c r="DG122">
        <v>0</v>
      </c>
      <c r="DH122">
        <v>0</v>
      </c>
      <c r="DI122">
        <v>0</v>
      </c>
      <c r="DL122" t="s">
        <v>489</v>
      </c>
      <c r="DM122" t="s">
        <v>533</v>
      </c>
      <c r="DN122">
        <v>0</v>
      </c>
      <c r="DO122">
        <v>0</v>
      </c>
      <c r="DP122">
        <v>0</v>
      </c>
      <c r="DQ122">
        <v>1</v>
      </c>
      <c r="DR122">
        <v>0</v>
      </c>
      <c r="DU122" t="s">
        <v>489</v>
      </c>
      <c r="DV122" t="s">
        <v>557</v>
      </c>
      <c r="DW122">
        <v>0</v>
      </c>
      <c r="DX122">
        <v>0</v>
      </c>
      <c r="DY122">
        <v>1</v>
      </c>
      <c r="DZ122">
        <v>0</v>
      </c>
      <c r="EA122">
        <v>0</v>
      </c>
      <c r="ED122" t="s">
        <v>461</v>
      </c>
      <c r="EM122" t="s">
        <v>460</v>
      </c>
      <c r="EV122" t="s">
        <v>460</v>
      </c>
      <c r="FE122" t="s">
        <v>460</v>
      </c>
      <c r="FN122" t="s">
        <v>460</v>
      </c>
      <c r="FW122" t="s">
        <v>460</v>
      </c>
      <c r="GF122" t="s">
        <v>460</v>
      </c>
      <c r="GO122" t="s">
        <v>461</v>
      </c>
      <c r="GX122" t="s">
        <v>461</v>
      </c>
      <c r="HG122" t="s">
        <v>461</v>
      </c>
      <c r="HP122" t="s">
        <v>489</v>
      </c>
      <c r="HQ122" t="s">
        <v>490</v>
      </c>
      <c r="HR122">
        <v>0</v>
      </c>
      <c r="HS122">
        <v>1</v>
      </c>
      <c r="HT122">
        <v>0</v>
      </c>
      <c r="HU122">
        <v>0</v>
      </c>
      <c r="HV122">
        <v>0</v>
      </c>
      <c r="HY122" t="s">
        <v>460</v>
      </c>
      <c r="IH122" t="s">
        <v>461</v>
      </c>
      <c r="IQ122" t="s">
        <v>460</v>
      </c>
      <c r="IZ122" t="s">
        <v>558</v>
      </c>
      <c r="JA122">
        <v>0</v>
      </c>
      <c r="JB122">
        <v>0</v>
      </c>
      <c r="JC122">
        <v>0</v>
      </c>
      <c r="JD122">
        <v>0</v>
      </c>
      <c r="JE122">
        <v>0</v>
      </c>
      <c r="JF122">
        <v>0</v>
      </c>
      <c r="JG122">
        <v>0</v>
      </c>
      <c r="JH122">
        <v>0</v>
      </c>
      <c r="JI122">
        <v>0</v>
      </c>
      <c r="JJ122">
        <v>0</v>
      </c>
      <c r="JK122">
        <v>0</v>
      </c>
      <c r="JL122">
        <v>0</v>
      </c>
      <c r="JM122">
        <v>1</v>
      </c>
      <c r="JO122" t="s">
        <v>1509</v>
      </c>
      <c r="JP122">
        <v>1</v>
      </c>
      <c r="JQ122">
        <v>0</v>
      </c>
      <c r="JR122">
        <v>0</v>
      </c>
      <c r="JS122">
        <v>0</v>
      </c>
      <c r="JT122">
        <v>1</v>
      </c>
      <c r="JU122">
        <v>1</v>
      </c>
      <c r="JV122">
        <v>0</v>
      </c>
      <c r="JW122">
        <v>0</v>
      </c>
      <c r="JY122" t="s">
        <v>1432</v>
      </c>
      <c r="JZ122">
        <v>1</v>
      </c>
      <c r="KA122">
        <v>1</v>
      </c>
      <c r="KB122">
        <v>0</v>
      </c>
      <c r="KC122">
        <v>0</v>
      </c>
      <c r="KD122">
        <v>0</v>
      </c>
      <c r="KE122">
        <v>0</v>
      </c>
      <c r="KG122" t="s">
        <v>464</v>
      </c>
      <c r="KH122" t="s">
        <v>465</v>
      </c>
      <c r="KI122" t="s">
        <v>540</v>
      </c>
      <c r="KJ122" t="s">
        <v>464</v>
      </c>
      <c r="KK122">
        <v>0</v>
      </c>
      <c r="KL122" t="s">
        <v>467</v>
      </c>
      <c r="KO122" t="s">
        <v>600</v>
      </c>
      <c r="KP122">
        <v>1</v>
      </c>
      <c r="KQ122">
        <v>0</v>
      </c>
      <c r="KR122">
        <v>0</v>
      </c>
      <c r="KS122">
        <v>0</v>
      </c>
      <c r="KT122">
        <v>0</v>
      </c>
      <c r="KU122">
        <v>0</v>
      </c>
      <c r="KV122">
        <v>0</v>
      </c>
      <c r="KW122">
        <v>0</v>
      </c>
      <c r="LA122" t="s">
        <v>464</v>
      </c>
      <c r="LB122" t="s">
        <v>1510</v>
      </c>
      <c r="LC122">
        <v>0</v>
      </c>
      <c r="LD122">
        <v>0</v>
      </c>
      <c r="LE122">
        <v>1</v>
      </c>
      <c r="LF122">
        <v>0</v>
      </c>
      <c r="LG122">
        <v>0</v>
      </c>
      <c r="LH122">
        <v>0</v>
      </c>
      <c r="LI122">
        <v>0</v>
      </c>
      <c r="LJ122">
        <v>1</v>
      </c>
      <c r="LK122">
        <v>0</v>
      </c>
      <c r="LM122" t="s">
        <v>467</v>
      </c>
      <c r="LZ122" t="s">
        <v>616</v>
      </c>
      <c r="MA122" t="s">
        <v>1511</v>
      </c>
      <c r="MB122">
        <v>1</v>
      </c>
      <c r="MC122">
        <v>1</v>
      </c>
      <c r="MD122">
        <v>0</v>
      </c>
      <c r="ME122">
        <v>0</v>
      </c>
      <c r="MF122">
        <v>1</v>
      </c>
      <c r="MG122">
        <v>0</v>
      </c>
      <c r="MH122">
        <v>0</v>
      </c>
      <c r="MJ122" t="s">
        <v>718</v>
      </c>
      <c r="MK122">
        <v>1</v>
      </c>
      <c r="ML122">
        <v>1</v>
      </c>
      <c r="MM122">
        <v>0</v>
      </c>
      <c r="MN122">
        <v>0</v>
      </c>
      <c r="MO122">
        <v>0</v>
      </c>
      <c r="MP122">
        <v>0</v>
      </c>
      <c r="MQ122">
        <v>0</v>
      </c>
      <c r="MR122">
        <v>0</v>
      </c>
      <c r="MS122">
        <v>0</v>
      </c>
      <c r="MT122">
        <v>0</v>
      </c>
      <c r="MX122" t="s">
        <v>644</v>
      </c>
      <c r="MZ122" t="s">
        <v>546</v>
      </c>
      <c r="NB122" t="s">
        <v>501</v>
      </c>
      <c r="ND122" t="s">
        <v>546</v>
      </c>
      <c r="NF122" t="s">
        <v>501</v>
      </c>
      <c r="NH122" t="s">
        <v>501</v>
      </c>
      <c r="NJ122" t="s">
        <v>521</v>
      </c>
      <c r="NK122">
        <v>1</v>
      </c>
      <c r="NL122">
        <v>0</v>
      </c>
      <c r="NM122">
        <v>0</v>
      </c>
      <c r="NN122">
        <v>0</v>
      </c>
      <c r="NO122">
        <v>0</v>
      </c>
      <c r="NP122">
        <v>0</v>
      </c>
      <c r="NQ122">
        <v>0</v>
      </c>
      <c r="NR122">
        <v>0</v>
      </c>
      <c r="NS122">
        <v>0</v>
      </c>
      <c r="NT122">
        <v>0</v>
      </c>
      <c r="NU122">
        <v>0</v>
      </c>
      <c r="NV122">
        <v>0</v>
      </c>
      <c r="NW122">
        <v>0</v>
      </c>
      <c r="NY122" t="s">
        <v>501</v>
      </c>
      <c r="NZ122" t="s">
        <v>1512</v>
      </c>
      <c r="OA122">
        <v>0</v>
      </c>
      <c r="OB122">
        <v>0</v>
      </c>
      <c r="OC122">
        <v>0</v>
      </c>
      <c r="OD122">
        <v>1</v>
      </c>
      <c r="OE122">
        <v>0</v>
      </c>
      <c r="OF122">
        <v>1</v>
      </c>
      <c r="OG122">
        <v>1</v>
      </c>
      <c r="OH122">
        <v>0</v>
      </c>
      <c r="OI122">
        <v>0</v>
      </c>
      <c r="OJ122">
        <v>1</v>
      </c>
      <c r="OK122">
        <v>0</v>
      </c>
      <c r="OL122">
        <v>0</v>
      </c>
      <c r="OM122">
        <v>0</v>
      </c>
      <c r="ON122">
        <v>0</v>
      </c>
      <c r="OO122">
        <v>0</v>
      </c>
      <c r="OP122">
        <v>0</v>
      </c>
      <c r="OR122" t="s">
        <v>523</v>
      </c>
      <c r="OS122" t="s">
        <v>467</v>
      </c>
      <c r="OT122" t="s">
        <v>577</v>
      </c>
      <c r="OU122">
        <v>0</v>
      </c>
      <c r="OV122">
        <v>1</v>
      </c>
      <c r="OW122">
        <v>0</v>
      </c>
      <c r="OX122">
        <v>0</v>
      </c>
      <c r="OY122">
        <v>0</v>
      </c>
      <c r="OZ122">
        <v>0</v>
      </c>
      <c r="PC122" t="s">
        <v>763</v>
      </c>
      <c r="PD122">
        <v>1</v>
      </c>
      <c r="PE122">
        <v>1</v>
      </c>
      <c r="PF122">
        <v>1</v>
      </c>
      <c r="PG122">
        <v>0</v>
      </c>
      <c r="PH122">
        <v>1</v>
      </c>
      <c r="PI122">
        <v>1</v>
      </c>
      <c r="PJ122">
        <v>0</v>
      </c>
      <c r="PK122">
        <v>0</v>
      </c>
      <c r="PM122">
        <v>5000000000</v>
      </c>
      <c r="PN122" t="s">
        <v>618</v>
      </c>
      <c r="PP122" t="s">
        <v>508</v>
      </c>
      <c r="PQ122" t="s">
        <v>508</v>
      </c>
      <c r="PW122">
        <v>33172</v>
      </c>
      <c r="PX122" t="s">
        <v>1513</v>
      </c>
      <c r="PY122" s="2">
        <v>45464.336759259262</v>
      </c>
      <c r="QB122" t="s">
        <v>480</v>
      </c>
      <c r="QD122" t="s">
        <v>481</v>
      </c>
      <c r="QF122">
        <v>121</v>
      </c>
    </row>
    <row r="123" spans="1:448" x14ac:dyDescent="0.25">
      <c r="A123" t="s">
        <v>1514</v>
      </c>
      <c r="D123" t="s">
        <v>1515</v>
      </c>
      <c r="E123" t="s">
        <v>450</v>
      </c>
      <c r="F123" t="s">
        <v>1516</v>
      </c>
      <c r="G123" t="s">
        <v>770</v>
      </c>
      <c r="H123" t="s">
        <v>1423</v>
      </c>
      <c r="I123">
        <v>0</v>
      </c>
      <c r="J123">
        <v>0</v>
      </c>
      <c r="K123">
        <v>1</v>
      </c>
      <c r="L123">
        <v>1</v>
      </c>
      <c r="M123">
        <v>0</v>
      </c>
      <c r="O123">
        <v>2</v>
      </c>
      <c r="P123">
        <v>23</v>
      </c>
      <c r="Q123" t="s">
        <v>584</v>
      </c>
      <c r="R123" t="s">
        <v>584</v>
      </c>
      <c r="S123" t="s">
        <v>488</v>
      </c>
      <c r="T123" t="s">
        <v>457</v>
      </c>
      <c r="U123">
        <v>0</v>
      </c>
      <c r="V123">
        <v>0</v>
      </c>
      <c r="W123">
        <v>0</v>
      </c>
      <c r="X123">
        <v>0</v>
      </c>
      <c r="Y123">
        <v>0</v>
      </c>
      <c r="Z123">
        <v>0</v>
      </c>
      <c r="AA123">
        <v>0</v>
      </c>
      <c r="AB123">
        <v>0</v>
      </c>
      <c r="AC123">
        <v>1</v>
      </c>
      <c r="AE123" t="s">
        <v>458</v>
      </c>
      <c r="AF123">
        <v>0</v>
      </c>
      <c r="AG123">
        <v>0</v>
      </c>
      <c r="AH123">
        <v>0</v>
      </c>
      <c r="AI123">
        <v>0</v>
      </c>
      <c r="AJ123">
        <v>1</v>
      </c>
      <c r="AL123" t="s">
        <v>514</v>
      </c>
      <c r="AR123" t="s">
        <v>460</v>
      </c>
      <c r="BA123" t="s">
        <v>460</v>
      </c>
      <c r="BJ123" t="s">
        <v>460</v>
      </c>
      <c r="BS123" t="s">
        <v>460</v>
      </c>
      <c r="CB123" t="s">
        <v>460</v>
      </c>
      <c r="CK123" t="s">
        <v>460</v>
      </c>
      <c r="CT123" t="s">
        <v>460</v>
      </c>
      <c r="DC123" t="s">
        <v>460</v>
      </c>
      <c r="DL123" t="s">
        <v>460</v>
      </c>
      <c r="DU123" t="s">
        <v>460</v>
      </c>
      <c r="ED123" t="s">
        <v>460</v>
      </c>
      <c r="EM123" t="s">
        <v>460</v>
      </c>
      <c r="EV123" t="s">
        <v>460</v>
      </c>
      <c r="FE123" t="s">
        <v>460</v>
      </c>
      <c r="FN123" t="s">
        <v>460</v>
      </c>
      <c r="FW123" t="s">
        <v>460</v>
      </c>
      <c r="GF123" t="s">
        <v>460</v>
      </c>
      <c r="GO123" t="s">
        <v>460</v>
      </c>
      <c r="GX123" t="s">
        <v>460</v>
      </c>
      <c r="HG123" t="s">
        <v>460</v>
      </c>
      <c r="HP123" t="s">
        <v>460</v>
      </c>
      <c r="HY123" t="s">
        <v>460</v>
      </c>
      <c r="IH123" t="s">
        <v>460</v>
      </c>
      <c r="IQ123" t="s">
        <v>460</v>
      </c>
      <c r="IZ123" t="s">
        <v>457</v>
      </c>
      <c r="JA123">
        <v>0</v>
      </c>
      <c r="JB123">
        <v>0</v>
      </c>
      <c r="JC123">
        <v>0</v>
      </c>
      <c r="JD123">
        <v>0</v>
      </c>
      <c r="JE123">
        <v>0</v>
      </c>
      <c r="JF123">
        <v>0</v>
      </c>
      <c r="JG123">
        <v>0</v>
      </c>
      <c r="JH123">
        <v>0</v>
      </c>
      <c r="JI123">
        <v>0</v>
      </c>
      <c r="JJ123">
        <v>0</v>
      </c>
      <c r="JK123">
        <v>0</v>
      </c>
      <c r="JL123">
        <v>1</v>
      </c>
      <c r="JM123">
        <v>0</v>
      </c>
      <c r="JO123" t="s">
        <v>457</v>
      </c>
      <c r="JP123">
        <v>0</v>
      </c>
      <c r="JQ123">
        <v>0</v>
      </c>
      <c r="JR123">
        <v>0</v>
      </c>
      <c r="JS123">
        <v>0</v>
      </c>
      <c r="JT123">
        <v>0</v>
      </c>
      <c r="JU123">
        <v>0</v>
      </c>
      <c r="JV123">
        <v>0</v>
      </c>
      <c r="JW123">
        <v>1</v>
      </c>
      <c r="JY123" t="s">
        <v>457</v>
      </c>
      <c r="JZ123">
        <v>0</v>
      </c>
      <c r="KA123">
        <v>0</v>
      </c>
      <c r="KB123">
        <v>0</v>
      </c>
      <c r="KC123">
        <v>0</v>
      </c>
      <c r="KD123">
        <v>0</v>
      </c>
      <c r="KE123">
        <v>1</v>
      </c>
      <c r="KG123" t="s">
        <v>467</v>
      </c>
      <c r="KI123" t="s">
        <v>496</v>
      </c>
      <c r="KJ123" t="s">
        <v>464</v>
      </c>
      <c r="KK123">
        <v>4</v>
      </c>
      <c r="KL123" t="s">
        <v>464</v>
      </c>
      <c r="KM123">
        <v>2</v>
      </c>
      <c r="KN123" t="s">
        <v>514</v>
      </c>
      <c r="KO123" t="s">
        <v>457</v>
      </c>
      <c r="KP123">
        <v>0</v>
      </c>
      <c r="KQ123">
        <v>0</v>
      </c>
      <c r="KR123">
        <v>0</v>
      </c>
      <c r="KS123">
        <v>0</v>
      </c>
      <c r="KT123">
        <v>0</v>
      </c>
      <c r="KU123">
        <v>0</v>
      </c>
      <c r="KV123">
        <v>0</v>
      </c>
      <c r="KW123">
        <v>1</v>
      </c>
      <c r="KY123" t="s">
        <v>498</v>
      </c>
      <c r="KZ123" t="s">
        <v>499</v>
      </c>
      <c r="LA123" t="s">
        <v>467</v>
      </c>
      <c r="LB123" t="s">
        <v>457</v>
      </c>
      <c r="LC123">
        <v>0</v>
      </c>
      <c r="LD123">
        <v>0</v>
      </c>
      <c r="LE123">
        <v>0</v>
      </c>
      <c r="LF123">
        <v>0</v>
      </c>
      <c r="LG123">
        <v>0</v>
      </c>
      <c r="LH123">
        <v>0</v>
      </c>
      <c r="LI123">
        <v>1</v>
      </c>
      <c r="LJ123">
        <v>0</v>
      </c>
      <c r="LK123">
        <v>0</v>
      </c>
      <c r="LM123" t="s">
        <v>467</v>
      </c>
      <c r="LZ123" t="s">
        <v>544</v>
      </c>
      <c r="MA123" t="s">
        <v>457</v>
      </c>
      <c r="MB123">
        <v>0</v>
      </c>
      <c r="MC123">
        <v>0</v>
      </c>
      <c r="MD123">
        <v>0</v>
      </c>
      <c r="ME123">
        <v>0</v>
      </c>
      <c r="MF123">
        <v>0</v>
      </c>
      <c r="MG123">
        <v>0</v>
      </c>
      <c r="MH123">
        <v>1</v>
      </c>
      <c r="MJ123" t="s">
        <v>457</v>
      </c>
      <c r="MK123">
        <v>0</v>
      </c>
      <c r="ML123">
        <v>0</v>
      </c>
      <c r="MM123">
        <v>0</v>
      </c>
      <c r="MN123">
        <v>0</v>
      </c>
      <c r="MO123">
        <v>0</v>
      </c>
      <c r="MP123">
        <v>0</v>
      </c>
      <c r="MQ123">
        <v>0</v>
      </c>
      <c r="MR123">
        <v>0</v>
      </c>
      <c r="MS123">
        <v>0</v>
      </c>
      <c r="MT123">
        <v>1</v>
      </c>
      <c r="MX123" t="s">
        <v>501</v>
      </c>
      <c r="MZ123" t="s">
        <v>501</v>
      </c>
      <c r="NB123" t="s">
        <v>501</v>
      </c>
      <c r="ND123" t="s">
        <v>501</v>
      </c>
      <c r="NF123" t="s">
        <v>470</v>
      </c>
      <c r="NH123" t="s">
        <v>470</v>
      </c>
      <c r="NJ123" t="s">
        <v>521</v>
      </c>
      <c r="NK123">
        <v>1</v>
      </c>
      <c r="NL123">
        <v>0</v>
      </c>
      <c r="NM123">
        <v>0</v>
      </c>
      <c r="NN123">
        <v>0</v>
      </c>
      <c r="NO123">
        <v>0</v>
      </c>
      <c r="NP123">
        <v>0</v>
      </c>
      <c r="NQ123">
        <v>0</v>
      </c>
      <c r="NR123">
        <v>0</v>
      </c>
      <c r="NS123">
        <v>0</v>
      </c>
      <c r="NT123">
        <v>0</v>
      </c>
      <c r="NU123">
        <v>0</v>
      </c>
      <c r="NV123">
        <v>0</v>
      </c>
      <c r="NW123">
        <v>0</v>
      </c>
      <c r="NY123" t="s">
        <v>501</v>
      </c>
      <c r="NZ123" t="s">
        <v>522</v>
      </c>
      <c r="OA123">
        <v>0</v>
      </c>
      <c r="OB123">
        <v>0</v>
      </c>
      <c r="OC123">
        <v>0</v>
      </c>
      <c r="OD123">
        <v>0</v>
      </c>
      <c r="OE123">
        <v>0</v>
      </c>
      <c r="OF123">
        <v>0</v>
      </c>
      <c r="OG123">
        <v>0</v>
      </c>
      <c r="OH123">
        <v>0</v>
      </c>
      <c r="OI123">
        <v>0</v>
      </c>
      <c r="OJ123">
        <v>0</v>
      </c>
      <c r="OK123">
        <v>0</v>
      </c>
      <c r="OL123">
        <v>0</v>
      </c>
      <c r="OM123">
        <v>0</v>
      </c>
      <c r="ON123">
        <v>0</v>
      </c>
      <c r="OO123">
        <v>0</v>
      </c>
      <c r="OP123">
        <v>1</v>
      </c>
      <c r="OR123" t="s">
        <v>474</v>
      </c>
      <c r="OS123" t="s">
        <v>467</v>
      </c>
      <c r="OT123" t="s">
        <v>577</v>
      </c>
      <c r="OU123">
        <v>0</v>
      </c>
      <c r="OV123">
        <v>1</v>
      </c>
      <c r="OW123">
        <v>0</v>
      </c>
      <c r="OX123">
        <v>0</v>
      </c>
      <c r="OY123">
        <v>0</v>
      </c>
      <c r="OZ123">
        <v>0</v>
      </c>
      <c r="PC123" t="s">
        <v>577</v>
      </c>
      <c r="PD123">
        <v>0</v>
      </c>
      <c r="PE123">
        <v>0</v>
      </c>
      <c r="PF123">
        <v>1</v>
      </c>
      <c r="PG123">
        <v>0</v>
      </c>
      <c r="PH123">
        <v>0</v>
      </c>
      <c r="PI123">
        <v>0</v>
      </c>
      <c r="PJ123">
        <v>0</v>
      </c>
      <c r="PK123">
        <v>0</v>
      </c>
      <c r="PM123">
        <v>50000000</v>
      </c>
      <c r="PN123" t="s">
        <v>618</v>
      </c>
      <c r="PP123" t="s">
        <v>1517</v>
      </c>
      <c r="PQ123" t="s">
        <v>1518</v>
      </c>
      <c r="PW123">
        <v>33174</v>
      </c>
      <c r="PX123" t="s">
        <v>1519</v>
      </c>
      <c r="PY123" s="2">
        <v>45464.373773148152</v>
      </c>
      <c r="QB123" t="s">
        <v>480</v>
      </c>
      <c r="QD123" t="s">
        <v>481</v>
      </c>
      <c r="QF123">
        <v>122</v>
      </c>
    </row>
    <row r="124" spans="1:448" x14ac:dyDescent="0.25">
      <c r="A124" t="s">
        <v>1520</v>
      </c>
      <c r="D124" t="s">
        <v>1521</v>
      </c>
      <c r="E124" t="s">
        <v>450</v>
      </c>
      <c r="F124" t="s">
        <v>1522</v>
      </c>
      <c r="G124" t="s">
        <v>1101</v>
      </c>
      <c r="H124" t="s">
        <v>530</v>
      </c>
      <c r="I124">
        <v>0</v>
      </c>
      <c r="J124">
        <v>1</v>
      </c>
      <c r="K124">
        <v>1</v>
      </c>
      <c r="L124">
        <v>1</v>
      </c>
      <c r="M124">
        <v>0</v>
      </c>
      <c r="O124">
        <v>11</v>
      </c>
      <c r="P124">
        <v>55</v>
      </c>
      <c r="Q124" t="s">
        <v>584</v>
      </c>
      <c r="R124" t="s">
        <v>813</v>
      </c>
      <c r="S124" t="s">
        <v>456</v>
      </c>
      <c r="T124" t="s">
        <v>1523</v>
      </c>
      <c r="U124">
        <v>0</v>
      </c>
      <c r="V124">
        <v>0</v>
      </c>
      <c r="W124">
        <v>1</v>
      </c>
      <c r="X124">
        <v>1</v>
      </c>
      <c r="Y124">
        <v>0</v>
      </c>
      <c r="Z124">
        <v>0</v>
      </c>
      <c r="AA124">
        <v>0</v>
      </c>
      <c r="AB124">
        <v>0</v>
      </c>
      <c r="AC124">
        <v>0</v>
      </c>
      <c r="AE124" t="s">
        <v>532</v>
      </c>
      <c r="AF124">
        <v>0</v>
      </c>
      <c r="AG124">
        <v>1</v>
      </c>
      <c r="AH124">
        <v>0</v>
      </c>
      <c r="AI124">
        <v>0</v>
      </c>
      <c r="AJ124">
        <v>0</v>
      </c>
      <c r="AL124" t="s">
        <v>514</v>
      </c>
      <c r="AR124" t="s">
        <v>460</v>
      </c>
      <c r="BA124" t="s">
        <v>460</v>
      </c>
      <c r="BJ124" t="s">
        <v>460</v>
      </c>
      <c r="BS124" t="s">
        <v>460</v>
      </c>
      <c r="CB124" t="s">
        <v>460</v>
      </c>
      <c r="CK124" t="s">
        <v>460</v>
      </c>
      <c r="CT124" t="s">
        <v>460</v>
      </c>
      <c r="DC124" t="s">
        <v>460</v>
      </c>
      <c r="DL124" t="s">
        <v>460</v>
      </c>
      <c r="DU124" t="s">
        <v>460</v>
      </c>
      <c r="ED124" t="s">
        <v>460</v>
      </c>
      <c r="EM124" t="s">
        <v>460</v>
      </c>
      <c r="EV124" t="s">
        <v>460</v>
      </c>
      <c r="FE124" t="s">
        <v>460</v>
      </c>
      <c r="FN124" t="s">
        <v>460</v>
      </c>
      <c r="FW124" t="s">
        <v>460</v>
      </c>
      <c r="GF124" t="s">
        <v>460</v>
      </c>
      <c r="GO124" t="s">
        <v>460</v>
      </c>
      <c r="GX124" t="s">
        <v>460</v>
      </c>
      <c r="HG124" t="s">
        <v>460</v>
      </c>
      <c r="HP124" t="s">
        <v>460</v>
      </c>
      <c r="HY124" t="s">
        <v>460</v>
      </c>
      <c r="IH124" t="s">
        <v>460</v>
      </c>
      <c r="IQ124" t="s">
        <v>460</v>
      </c>
      <c r="IZ124" t="s">
        <v>457</v>
      </c>
      <c r="JA124">
        <v>0</v>
      </c>
      <c r="JB124">
        <v>0</v>
      </c>
      <c r="JC124">
        <v>0</v>
      </c>
      <c r="JD124">
        <v>0</v>
      </c>
      <c r="JE124">
        <v>0</v>
      </c>
      <c r="JF124">
        <v>0</v>
      </c>
      <c r="JG124">
        <v>0</v>
      </c>
      <c r="JH124">
        <v>0</v>
      </c>
      <c r="JI124">
        <v>0</v>
      </c>
      <c r="JJ124">
        <v>0</v>
      </c>
      <c r="JK124">
        <v>0</v>
      </c>
      <c r="JL124">
        <v>1</v>
      </c>
      <c r="JM124">
        <v>0</v>
      </c>
      <c r="JO124" t="s">
        <v>829</v>
      </c>
      <c r="JP124">
        <v>0</v>
      </c>
      <c r="JQ124">
        <v>0</v>
      </c>
      <c r="JR124">
        <v>1</v>
      </c>
      <c r="JS124">
        <v>1</v>
      </c>
      <c r="JT124">
        <v>0</v>
      </c>
      <c r="JU124">
        <v>0</v>
      </c>
      <c r="JV124">
        <v>0</v>
      </c>
      <c r="JW124">
        <v>0</v>
      </c>
      <c r="JY124" t="s">
        <v>1432</v>
      </c>
      <c r="JZ124">
        <v>1</v>
      </c>
      <c r="KA124">
        <v>1</v>
      </c>
      <c r="KB124">
        <v>0</v>
      </c>
      <c r="KC124">
        <v>0</v>
      </c>
      <c r="KD124">
        <v>0</v>
      </c>
      <c r="KE124">
        <v>0</v>
      </c>
      <c r="KG124" t="s">
        <v>467</v>
      </c>
      <c r="KI124" t="s">
        <v>496</v>
      </c>
      <c r="KJ124" t="s">
        <v>464</v>
      </c>
      <c r="KK124">
        <v>4</v>
      </c>
      <c r="KL124" t="s">
        <v>464</v>
      </c>
      <c r="KM124">
        <v>2</v>
      </c>
      <c r="KN124" t="s">
        <v>459</v>
      </c>
      <c r="KO124" t="s">
        <v>1127</v>
      </c>
      <c r="KP124">
        <v>0</v>
      </c>
      <c r="KQ124">
        <v>1</v>
      </c>
      <c r="KR124">
        <v>0</v>
      </c>
      <c r="KS124">
        <v>0</v>
      </c>
      <c r="KT124">
        <v>0</v>
      </c>
      <c r="KU124">
        <v>1</v>
      </c>
      <c r="KV124">
        <v>0</v>
      </c>
      <c r="KW124">
        <v>0</v>
      </c>
      <c r="KY124" t="s">
        <v>585</v>
      </c>
      <c r="KZ124" t="s">
        <v>613</v>
      </c>
      <c r="LA124" t="s">
        <v>467</v>
      </c>
      <c r="LB124" t="s">
        <v>1524</v>
      </c>
      <c r="LC124">
        <v>0</v>
      </c>
      <c r="LD124">
        <v>1</v>
      </c>
      <c r="LE124">
        <v>0</v>
      </c>
      <c r="LF124">
        <v>1</v>
      </c>
      <c r="LG124">
        <v>0</v>
      </c>
      <c r="LH124">
        <v>0</v>
      </c>
      <c r="LI124">
        <v>0</v>
      </c>
      <c r="LJ124">
        <v>0</v>
      </c>
      <c r="LK124">
        <v>0</v>
      </c>
      <c r="LM124" t="s">
        <v>467</v>
      </c>
      <c r="LZ124" t="s">
        <v>544</v>
      </c>
      <c r="MA124" t="s">
        <v>1178</v>
      </c>
      <c r="MB124">
        <v>0</v>
      </c>
      <c r="MC124">
        <v>0</v>
      </c>
      <c r="MD124">
        <v>1</v>
      </c>
      <c r="ME124">
        <v>1</v>
      </c>
      <c r="MF124">
        <v>0</v>
      </c>
      <c r="MG124">
        <v>0</v>
      </c>
      <c r="MH124">
        <v>0</v>
      </c>
      <c r="MJ124" t="s">
        <v>520</v>
      </c>
      <c r="MK124">
        <v>0</v>
      </c>
      <c r="ML124">
        <v>0</v>
      </c>
      <c r="MM124">
        <v>0</v>
      </c>
      <c r="MN124">
        <v>0</v>
      </c>
      <c r="MO124">
        <v>0</v>
      </c>
      <c r="MP124">
        <v>0</v>
      </c>
      <c r="MQ124">
        <v>0</v>
      </c>
      <c r="MR124">
        <v>1</v>
      </c>
      <c r="MS124">
        <v>0</v>
      </c>
      <c r="MT124">
        <v>0</v>
      </c>
      <c r="MX124" t="s">
        <v>470</v>
      </c>
      <c r="MZ124" t="s">
        <v>470</v>
      </c>
      <c r="NB124" t="s">
        <v>471</v>
      </c>
      <c r="ND124" t="s">
        <v>470</v>
      </c>
      <c r="NF124" t="s">
        <v>470</v>
      </c>
      <c r="NH124" t="s">
        <v>470</v>
      </c>
      <c r="NJ124" t="s">
        <v>1525</v>
      </c>
      <c r="NK124">
        <v>0</v>
      </c>
      <c r="NL124">
        <v>1</v>
      </c>
      <c r="NM124">
        <v>0</v>
      </c>
      <c r="NN124">
        <v>1</v>
      </c>
      <c r="NO124">
        <v>1</v>
      </c>
      <c r="NP124">
        <v>0</v>
      </c>
      <c r="NQ124">
        <v>0</v>
      </c>
      <c r="NR124">
        <v>0</v>
      </c>
      <c r="NS124">
        <v>0</v>
      </c>
      <c r="NT124">
        <v>0</v>
      </c>
      <c r="NU124">
        <v>0</v>
      </c>
      <c r="NV124">
        <v>0</v>
      </c>
      <c r="NW124">
        <v>0</v>
      </c>
      <c r="NY124" t="s">
        <v>470</v>
      </c>
      <c r="NZ124" t="s">
        <v>1526</v>
      </c>
      <c r="OA124">
        <v>0</v>
      </c>
      <c r="OB124">
        <v>0</v>
      </c>
      <c r="OC124">
        <v>0</v>
      </c>
      <c r="OD124">
        <v>0</v>
      </c>
      <c r="OE124">
        <v>0</v>
      </c>
      <c r="OF124">
        <v>0</v>
      </c>
      <c r="OG124">
        <v>1</v>
      </c>
      <c r="OH124">
        <v>1</v>
      </c>
      <c r="OI124">
        <v>1</v>
      </c>
      <c r="OJ124">
        <v>1</v>
      </c>
      <c r="OK124">
        <v>1</v>
      </c>
      <c r="OL124">
        <v>1</v>
      </c>
      <c r="OM124">
        <v>0</v>
      </c>
      <c r="ON124">
        <v>0</v>
      </c>
      <c r="OO124">
        <v>0</v>
      </c>
      <c r="OP124">
        <v>0</v>
      </c>
      <c r="OR124" t="s">
        <v>523</v>
      </c>
      <c r="OS124" t="s">
        <v>467</v>
      </c>
      <c r="OT124" t="s">
        <v>505</v>
      </c>
      <c r="OU124">
        <v>1</v>
      </c>
      <c r="OV124">
        <v>1</v>
      </c>
      <c r="OW124">
        <v>0</v>
      </c>
      <c r="OX124">
        <v>0</v>
      </c>
      <c r="OY124">
        <v>0</v>
      </c>
      <c r="OZ124">
        <v>0</v>
      </c>
      <c r="PC124" t="s">
        <v>506</v>
      </c>
      <c r="PD124">
        <v>1</v>
      </c>
      <c r="PE124">
        <v>0</v>
      </c>
      <c r="PF124">
        <v>1</v>
      </c>
      <c r="PG124">
        <v>0</v>
      </c>
      <c r="PH124">
        <v>0</v>
      </c>
      <c r="PI124">
        <v>0</v>
      </c>
      <c r="PJ124">
        <v>0</v>
      </c>
      <c r="PK124">
        <v>0</v>
      </c>
      <c r="PM124">
        <v>500000</v>
      </c>
      <c r="PN124" t="s">
        <v>603</v>
      </c>
      <c r="PP124" t="s">
        <v>1288</v>
      </c>
      <c r="PQ124" t="s">
        <v>1288</v>
      </c>
      <c r="PW124">
        <v>33175</v>
      </c>
      <c r="PX124" t="s">
        <v>1527</v>
      </c>
      <c r="PY124" s="2">
        <v>45464.378923611112</v>
      </c>
      <c r="QB124" t="s">
        <v>480</v>
      </c>
      <c r="QD124" t="s">
        <v>481</v>
      </c>
      <c r="QF124">
        <v>123</v>
      </c>
    </row>
    <row r="125" spans="1:448" x14ac:dyDescent="0.25">
      <c r="A125" t="s">
        <v>1528</v>
      </c>
      <c r="D125" t="s">
        <v>1529</v>
      </c>
      <c r="E125" t="s">
        <v>450</v>
      </c>
      <c r="F125" t="s">
        <v>1530</v>
      </c>
      <c r="G125" t="s">
        <v>770</v>
      </c>
      <c r="H125" t="s">
        <v>568</v>
      </c>
      <c r="I125">
        <v>0</v>
      </c>
      <c r="J125">
        <v>1</v>
      </c>
      <c r="K125">
        <v>0</v>
      </c>
      <c r="L125">
        <v>0</v>
      </c>
      <c r="M125">
        <v>0</v>
      </c>
      <c r="O125">
        <v>15</v>
      </c>
      <c r="P125">
        <v>45</v>
      </c>
      <c r="Q125" t="s">
        <v>486</v>
      </c>
      <c r="R125" t="s">
        <v>742</v>
      </c>
      <c r="S125" t="s">
        <v>456</v>
      </c>
      <c r="T125" t="s">
        <v>531</v>
      </c>
      <c r="U125">
        <v>0</v>
      </c>
      <c r="V125">
        <v>1</v>
      </c>
      <c r="W125">
        <v>0</v>
      </c>
      <c r="X125">
        <v>0</v>
      </c>
      <c r="Y125">
        <v>0</v>
      </c>
      <c r="Z125">
        <v>0</v>
      </c>
      <c r="AA125">
        <v>0</v>
      </c>
      <c r="AB125">
        <v>0</v>
      </c>
      <c r="AC125">
        <v>0</v>
      </c>
      <c r="AE125" t="s">
        <v>458</v>
      </c>
      <c r="AF125">
        <v>0</v>
      </c>
      <c r="AG125">
        <v>0</v>
      </c>
      <c r="AH125">
        <v>0</v>
      </c>
      <c r="AI125">
        <v>0</v>
      </c>
      <c r="AJ125">
        <v>1</v>
      </c>
      <c r="AL125" t="s">
        <v>514</v>
      </c>
      <c r="AR125" t="s">
        <v>460</v>
      </c>
      <c r="BA125" t="s">
        <v>489</v>
      </c>
      <c r="BB125" t="s">
        <v>490</v>
      </c>
      <c r="BC125">
        <v>0</v>
      </c>
      <c r="BD125">
        <v>1</v>
      </c>
      <c r="BE125">
        <v>0</v>
      </c>
      <c r="BF125">
        <v>0</v>
      </c>
      <c r="BG125">
        <v>0</v>
      </c>
      <c r="BJ125" t="s">
        <v>460</v>
      </c>
      <c r="BS125" t="s">
        <v>489</v>
      </c>
      <c r="BT125" t="s">
        <v>1273</v>
      </c>
      <c r="BU125">
        <v>1</v>
      </c>
      <c r="BV125">
        <v>1</v>
      </c>
      <c r="BW125">
        <v>1</v>
      </c>
      <c r="BX125">
        <v>1</v>
      </c>
      <c r="BY125">
        <v>1</v>
      </c>
      <c r="CB125" t="s">
        <v>461</v>
      </c>
      <c r="CK125" t="s">
        <v>460</v>
      </c>
      <c r="CT125" t="s">
        <v>460</v>
      </c>
      <c r="DC125" t="s">
        <v>489</v>
      </c>
      <c r="DD125" t="s">
        <v>557</v>
      </c>
      <c r="DE125">
        <v>0</v>
      </c>
      <c r="DF125">
        <v>0</v>
      </c>
      <c r="DG125">
        <v>1</v>
      </c>
      <c r="DH125">
        <v>0</v>
      </c>
      <c r="DI125">
        <v>0</v>
      </c>
      <c r="DL125" t="s">
        <v>460</v>
      </c>
      <c r="DU125" t="s">
        <v>461</v>
      </c>
      <c r="ED125" t="s">
        <v>461</v>
      </c>
      <c r="EM125" t="s">
        <v>460</v>
      </c>
      <c r="EV125" t="s">
        <v>461</v>
      </c>
      <c r="FE125" t="s">
        <v>461</v>
      </c>
      <c r="FN125" t="s">
        <v>461</v>
      </c>
      <c r="FW125" t="s">
        <v>461</v>
      </c>
      <c r="GF125" t="s">
        <v>461</v>
      </c>
      <c r="GO125" t="s">
        <v>461</v>
      </c>
      <c r="GX125" t="s">
        <v>461</v>
      </c>
      <c r="HG125" t="s">
        <v>461</v>
      </c>
      <c r="HP125" t="s">
        <v>461</v>
      </c>
      <c r="HY125" t="s">
        <v>460</v>
      </c>
      <c r="IH125" t="s">
        <v>461</v>
      </c>
      <c r="IQ125" t="s">
        <v>460</v>
      </c>
      <c r="IZ125" t="s">
        <v>494</v>
      </c>
      <c r="JA125">
        <v>0</v>
      </c>
      <c r="JB125">
        <v>0</v>
      </c>
      <c r="JC125">
        <v>0</v>
      </c>
      <c r="JD125">
        <v>0</v>
      </c>
      <c r="JE125">
        <v>0</v>
      </c>
      <c r="JF125">
        <v>0</v>
      </c>
      <c r="JG125">
        <v>0</v>
      </c>
      <c r="JH125">
        <v>0</v>
      </c>
      <c r="JI125">
        <v>0</v>
      </c>
      <c r="JJ125">
        <v>1</v>
      </c>
      <c r="JK125">
        <v>0</v>
      </c>
      <c r="JL125">
        <v>0</v>
      </c>
      <c r="JM125">
        <v>1</v>
      </c>
      <c r="JO125" t="s">
        <v>909</v>
      </c>
      <c r="JP125">
        <v>1</v>
      </c>
      <c r="JQ125">
        <v>1</v>
      </c>
      <c r="JR125">
        <v>1</v>
      </c>
      <c r="JS125">
        <v>1</v>
      </c>
      <c r="JT125">
        <v>0</v>
      </c>
      <c r="JU125">
        <v>1</v>
      </c>
      <c r="JV125">
        <v>0</v>
      </c>
      <c r="JW125">
        <v>0</v>
      </c>
      <c r="JY125" t="s">
        <v>675</v>
      </c>
      <c r="JZ125">
        <v>0</v>
      </c>
      <c r="KA125">
        <v>1</v>
      </c>
      <c r="KB125">
        <v>1</v>
      </c>
      <c r="KC125">
        <v>1</v>
      </c>
      <c r="KD125">
        <v>0</v>
      </c>
      <c r="KE125">
        <v>0</v>
      </c>
      <c r="KG125" t="s">
        <v>464</v>
      </c>
      <c r="KH125" t="s">
        <v>465</v>
      </c>
      <c r="KI125" t="s">
        <v>540</v>
      </c>
      <c r="KJ125" t="s">
        <v>467</v>
      </c>
      <c r="KO125" t="s">
        <v>497</v>
      </c>
      <c r="KP125">
        <v>1</v>
      </c>
      <c r="KQ125">
        <v>0</v>
      </c>
      <c r="KR125">
        <v>0</v>
      </c>
      <c r="KS125">
        <v>0</v>
      </c>
      <c r="KT125">
        <v>1</v>
      </c>
      <c r="KU125">
        <v>0</v>
      </c>
      <c r="KV125">
        <v>0</v>
      </c>
      <c r="KW125">
        <v>0</v>
      </c>
      <c r="LB125" t="s">
        <v>1128</v>
      </c>
      <c r="LC125">
        <v>0</v>
      </c>
      <c r="LD125">
        <v>0</v>
      </c>
      <c r="LE125">
        <v>1</v>
      </c>
      <c r="LF125">
        <v>1</v>
      </c>
      <c r="LG125">
        <v>0</v>
      </c>
      <c r="LH125">
        <v>0</v>
      </c>
      <c r="LI125">
        <v>0</v>
      </c>
      <c r="LJ125">
        <v>0</v>
      </c>
      <c r="LK125">
        <v>0</v>
      </c>
      <c r="LM125" t="s">
        <v>464</v>
      </c>
      <c r="LN125">
        <v>2</v>
      </c>
      <c r="LO125" t="s">
        <v>51</v>
      </c>
      <c r="LP125">
        <v>1</v>
      </c>
      <c r="LQ125">
        <v>0</v>
      </c>
      <c r="LR125">
        <v>0</v>
      </c>
      <c r="LS125">
        <v>0</v>
      </c>
      <c r="LT125">
        <v>0</v>
      </c>
      <c r="LU125">
        <v>0</v>
      </c>
      <c r="LV125">
        <v>0</v>
      </c>
      <c r="LW125">
        <v>0</v>
      </c>
      <c r="LY125" t="s">
        <v>694</v>
      </c>
      <c r="LZ125" t="s">
        <v>544</v>
      </c>
      <c r="MA125" t="s">
        <v>573</v>
      </c>
      <c r="MB125">
        <v>1</v>
      </c>
      <c r="MC125">
        <v>0</v>
      </c>
      <c r="MD125">
        <v>0</v>
      </c>
      <c r="ME125">
        <v>0</v>
      </c>
      <c r="MF125">
        <v>0</v>
      </c>
      <c r="MG125">
        <v>0</v>
      </c>
      <c r="MH125">
        <v>0</v>
      </c>
      <c r="MJ125" t="s">
        <v>574</v>
      </c>
      <c r="MK125">
        <v>1</v>
      </c>
      <c r="ML125">
        <v>0</v>
      </c>
      <c r="MM125">
        <v>0</v>
      </c>
      <c r="MN125">
        <v>0</v>
      </c>
      <c r="MO125">
        <v>0</v>
      </c>
      <c r="MP125">
        <v>0</v>
      </c>
      <c r="MQ125">
        <v>0</v>
      </c>
      <c r="MR125">
        <v>0</v>
      </c>
      <c r="MS125">
        <v>0</v>
      </c>
      <c r="MT125">
        <v>0</v>
      </c>
      <c r="MX125" t="s">
        <v>644</v>
      </c>
      <c r="MZ125" t="s">
        <v>470</v>
      </c>
      <c r="NB125" t="s">
        <v>575</v>
      </c>
      <c r="ND125" t="s">
        <v>575</v>
      </c>
      <c r="NF125" t="s">
        <v>502</v>
      </c>
      <c r="NH125" t="s">
        <v>546</v>
      </c>
      <c r="NJ125" t="s">
        <v>1531</v>
      </c>
      <c r="NK125">
        <v>0</v>
      </c>
      <c r="NL125">
        <v>1</v>
      </c>
      <c r="NM125">
        <v>1</v>
      </c>
      <c r="NN125">
        <v>1</v>
      </c>
      <c r="NO125">
        <v>1</v>
      </c>
      <c r="NP125">
        <v>0</v>
      </c>
      <c r="NQ125">
        <v>0</v>
      </c>
      <c r="NR125">
        <v>1</v>
      </c>
      <c r="NS125">
        <v>0</v>
      </c>
      <c r="NT125">
        <v>0</v>
      </c>
      <c r="NU125">
        <v>0</v>
      </c>
      <c r="NV125">
        <v>0</v>
      </c>
      <c r="NW125">
        <v>0</v>
      </c>
      <c r="NY125" t="s">
        <v>501</v>
      </c>
      <c r="NZ125" t="s">
        <v>1532</v>
      </c>
      <c r="OA125">
        <v>0</v>
      </c>
      <c r="OB125">
        <v>0</v>
      </c>
      <c r="OC125">
        <v>0</v>
      </c>
      <c r="OD125">
        <v>1</v>
      </c>
      <c r="OE125">
        <v>0</v>
      </c>
      <c r="OF125">
        <v>0</v>
      </c>
      <c r="OG125">
        <v>0</v>
      </c>
      <c r="OH125">
        <v>0</v>
      </c>
      <c r="OI125">
        <v>0</v>
      </c>
      <c r="OJ125">
        <v>0</v>
      </c>
      <c r="OK125">
        <v>0</v>
      </c>
      <c r="OL125">
        <v>0</v>
      </c>
      <c r="OM125">
        <v>0</v>
      </c>
      <c r="ON125">
        <v>0</v>
      </c>
      <c r="OO125">
        <v>0</v>
      </c>
      <c r="OP125">
        <v>0</v>
      </c>
      <c r="OR125" t="s">
        <v>523</v>
      </c>
      <c r="OS125" t="s">
        <v>464</v>
      </c>
      <c r="PB125">
        <v>5000</v>
      </c>
      <c r="PC125" t="s">
        <v>963</v>
      </c>
      <c r="PD125">
        <v>1</v>
      </c>
      <c r="PE125">
        <v>1</v>
      </c>
      <c r="PF125">
        <v>1</v>
      </c>
      <c r="PG125">
        <v>1</v>
      </c>
      <c r="PH125">
        <v>0</v>
      </c>
      <c r="PI125">
        <v>1</v>
      </c>
      <c r="PJ125">
        <v>0</v>
      </c>
      <c r="PK125">
        <v>0</v>
      </c>
      <c r="PM125">
        <v>5000</v>
      </c>
      <c r="PN125" t="s">
        <v>507</v>
      </c>
      <c r="PP125" t="s">
        <v>1533</v>
      </c>
      <c r="PQ125" t="s">
        <v>1397</v>
      </c>
      <c r="PW125">
        <v>33176</v>
      </c>
      <c r="PX125" t="s">
        <v>1534</v>
      </c>
      <c r="PY125" s="2">
        <v>45464.399629629632</v>
      </c>
      <c r="QB125" t="s">
        <v>480</v>
      </c>
      <c r="QD125" t="s">
        <v>481</v>
      </c>
      <c r="QF125">
        <v>124</v>
      </c>
    </row>
    <row r="126" spans="1:448" x14ac:dyDescent="0.25">
      <c r="A126" t="s">
        <v>1535</v>
      </c>
      <c r="D126" t="s">
        <v>1536</v>
      </c>
      <c r="E126" t="s">
        <v>450</v>
      </c>
      <c r="F126" t="s">
        <v>1537</v>
      </c>
      <c r="G126" t="s">
        <v>1538</v>
      </c>
      <c r="H126" t="s">
        <v>1539</v>
      </c>
      <c r="I126">
        <v>0</v>
      </c>
      <c r="J126">
        <v>1</v>
      </c>
      <c r="K126">
        <v>1</v>
      </c>
      <c r="L126">
        <v>1</v>
      </c>
      <c r="M126">
        <v>1</v>
      </c>
      <c r="N126" t="s">
        <v>1540</v>
      </c>
      <c r="O126">
        <v>10</v>
      </c>
      <c r="P126">
        <v>40</v>
      </c>
      <c r="Q126" t="s">
        <v>584</v>
      </c>
      <c r="R126" t="s">
        <v>584</v>
      </c>
      <c r="S126" t="s">
        <v>488</v>
      </c>
      <c r="T126" t="s">
        <v>531</v>
      </c>
      <c r="U126">
        <v>0</v>
      </c>
      <c r="V126">
        <v>1</v>
      </c>
      <c r="W126">
        <v>0</v>
      </c>
      <c r="X126">
        <v>0</v>
      </c>
      <c r="Y126">
        <v>0</v>
      </c>
      <c r="Z126">
        <v>0</v>
      </c>
      <c r="AA126">
        <v>0</v>
      </c>
      <c r="AB126">
        <v>0</v>
      </c>
      <c r="AC126">
        <v>0</v>
      </c>
      <c r="AE126" t="s">
        <v>458</v>
      </c>
      <c r="AF126">
        <v>0</v>
      </c>
      <c r="AG126">
        <v>0</v>
      </c>
      <c r="AH126">
        <v>0</v>
      </c>
      <c r="AI126">
        <v>0</v>
      </c>
      <c r="AJ126">
        <v>1</v>
      </c>
      <c r="AL126" t="s">
        <v>514</v>
      </c>
      <c r="AR126" t="s">
        <v>460</v>
      </c>
      <c r="BA126" t="s">
        <v>460</v>
      </c>
      <c r="BJ126" t="s">
        <v>461</v>
      </c>
      <c r="BS126" t="s">
        <v>489</v>
      </c>
      <c r="BT126" t="s">
        <v>556</v>
      </c>
      <c r="BU126">
        <v>0</v>
      </c>
      <c r="BV126">
        <v>0</v>
      </c>
      <c r="BW126">
        <v>0</v>
      </c>
      <c r="BX126">
        <v>0</v>
      </c>
      <c r="BY126">
        <v>1</v>
      </c>
      <c r="CB126" t="s">
        <v>460</v>
      </c>
      <c r="CK126" t="s">
        <v>460</v>
      </c>
      <c r="CT126" t="s">
        <v>460</v>
      </c>
      <c r="DC126" t="s">
        <v>460</v>
      </c>
      <c r="DL126" t="s">
        <v>460</v>
      </c>
      <c r="DU126" t="s">
        <v>460</v>
      </c>
      <c r="ED126" t="s">
        <v>460</v>
      </c>
      <c r="EM126" t="s">
        <v>460</v>
      </c>
      <c r="EV126" t="s">
        <v>460</v>
      </c>
      <c r="FE126" t="s">
        <v>460</v>
      </c>
      <c r="FN126" t="s">
        <v>460</v>
      </c>
      <c r="FW126" t="s">
        <v>460</v>
      </c>
      <c r="GF126" t="s">
        <v>460</v>
      </c>
      <c r="GO126" t="s">
        <v>460</v>
      </c>
      <c r="GX126" t="s">
        <v>460</v>
      </c>
      <c r="HG126" t="s">
        <v>460</v>
      </c>
      <c r="HP126" t="s">
        <v>460</v>
      </c>
      <c r="HY126" t="s">
        <v>460</v>
      </c>
      <c r="IH126" t="s">
        <v>460</v>
      </c>
      <c r="IQ126" t="s">
        <v>460</v>
      </c>
      <c r="IZ126" t="s">
        <v>457</v>
      </c>
      <c r="JA126">
        <v>0</v>
      </c>
      <c r="JB126">
        <v>0</v>
      </c>
      <c r="JC126">
        <v>0</v>
      </c>
      <c r="JD126">
        <v>0</v>
      </c>
      <c r="JE126">
        <v>0</v>
      </c>
      <c r="JF126">
        <v>0</v>
      </c>
      <c r="JG126">
        <v>0</v>
      </c>
      <c r="JH126">
        <v>0</v>
      </c>
      <c r="JI126">
        <v>0</v>
      </c>
      <c r="JJ126">
        <v>0</v>
      </c>
      <c r="JK126">
        <v>0</v>
      </c>
      <c r="JL126">
        <v>1</v>
      </c>
      <c r="JM126">
        <v>0</v>
      </c>
      <c r="JO126" t="s">
        <v>457</v>
      </c>
      <c r="JP126">
        <v>0</v>
      </c>
      <c r="JQ126">
        <v>0</v>
      </c>
      <c r="JR126">
        <v>0</v>
      </c>
      <c r="JS126">
        <v>0</v>
      </c>
      <c r="JT126">
        <v>0</v>
      </c>
      <c r="JU126">
        <v>0</v>
      </c>
      <c r="JV126">
        <v>0</v>
      </c>
      <c r="JW126">
        <v>1</v>
      </c>
      <c r="JY126" t="s">
        <v>457</v>
      </c>
      <c r="JZ126">
        <v>0</v>
      </c>
      <c r="KA126">
        <v>0</v>
      </c>
      <c r="KB126">
        <v>0</v>
      </c>
      <c r="KC126">
        <v>0</v>
      </c>
      <c r="KD126">
        <v>0</v>
      </c>
      <c r="KE126">
        <v>1</v>
      </c>
      <c r="KG126" t="s">
        <v>467</v>
      </c>
      <c r="KI126" t="s">
        <v>466</v>
      </c>
      <c r="KJ126" t="s">
        <v>464</v>
      </c>
      <c r="KK126">
        <v>10</v>
      </c>
      <c r="KL126" t="s">
        <v>464</v>
      </c>
      <c r="KM126">
        <v>10</v>
      </c>
      <c r="KN126" t="s">
        <v>514</v>
      </c>
      <c r="KO126" t="s">
        <v>600</v>
      </c>
      <c r="KP126">
        <v>1</v>
      </c>
      <c r="KQ126">
        <v>0</v>
      </c>
      <c r="KR126">
        <v>0</v>
      </c>
      <c r="KS126">
        <v>0</v>
      </c>
      <c r="KT126">
        <v>0</v>
      </c>
      <c r="KU126">
        <v>0</v>
      </c>
      <c r="KV126">
        <v>0</v>
      </c>
      <c r="KW126">
        <v>0</v>
      </c>
      <c r="KY126" t="s">
        <v>542</v>
      </c>
      <c r="KZ126" t="s">
        <v>543</v>
      </c>
      <c r="LA126" t="s">
        <v>467</v>
      </c>
      <c r="LB126" t="s">
        <v>570</v>
      </c>
      <c r="LC126">
        <v>0</v>
      </c>
      <c r="LD126">
        <v>0</v>
      </c>
      <c r="LE126">
        <v>0</v>
      </c>
      <c r="LF126">
        <v>0</v>
      </c>
      <c r="LG126">
        <v>0</v>
      </c>
      <c r="LH126">
        <v>1</v>
      </c>
      <c r="LI126">
        <v>0</v>
      </c>
      <c r="LJ126">
        <v>0</v>
      </c>
      <c r="LK126">
        <v>0</v>
      </c>
      <c r="LL126" t="s">
        <v>780</v>
      </c>
      <c r="LM126" t="s">
        <v>467</v>
      </c>
      <c r="LZ126" t="s">
        <v>544</v>
      </c>
      <c r="MA126" t="s">
        <v>573</v>
      </c>
      <c r="MB126">
        <v>1</v>
      </c>
      <c r="MC126">
        <v>0</v>
      </c>
      <c r="MD126">
        <v>0</v>
      </c>
      <c r="ME126">
        <v>0</v>
      </c>
      <c r="MF126">
        <v>0</v>
      </c>
      <c r="MG126">
        <v>0</v>
      </c>
      <c r="MH126">
        <v>0</v>
      </c>
      <c r="MJ126" t="s">
        <v>457</v>
      </c>
      <c r="MK126">
        <v>0</v>
      </c>
      <c r="ML126">
        <v>0</v>
      </c>
      <c r="MM126">
        <v>0</v>
      </c>
      <c r="MN126">
        <v>0</v>
      </c>
      <c r="MO126">
        <v>0</v>
      </c>
      <c r="MP126">
        <v>0</v>
      </c>
      <c r="MQ126">
        <v>0</v>
      </c>
      <c r="MR126">
        <v>0</v>
      </c>
      <c r="MS126">
        <v>0</v>
      </c>
      <c r="MT126">
        <v>1</v>
      </c>
      <c r="MX126" t="s">
        <v>471</v>
      </c>
      <c r="MZ126" t="s">
        <v>471</v>
      </c>
      <c r="NB126" t="s">
        <v>471</v>
      </c>
      <c r="ND126" t="s">
        <v>471</v>
      </c>
      <c r="NF126" t="s">
        <v>471</v>
      </c>
      <c r="NH126" t="s">
        <v>471</v>
      </c>
      <c r="NJ126" t="s">
        <v>521</v>
      </c>
      <c r="NK126">
        <v>1</v>
      </c>
      <c r="NL126">
        <v>0</v>
      </c>
      <c r="NM126">
        <v>0</v>
      </c>
      <c r="NN126">
        <v>0</v>
      </c>
      <c r="NO126">
        <v>0</v>
      </c>
      <c r="NP126">
        <v>0</v>
      </c>
      <c r="NQ126">
        <v>0</v>
      </c>
      <c r="NR126">
        <v>0</v>
      </c>
      <c r="NS126">
        <v>0</v>
      </c>
      <c r="NT126">
        <v>0</v>
      </c>
      <c r="NU126">
        <v>0</v>
      </c>
      <c r="NV126">
        <v>0</v>
      </c>
      <c r="NW126">
        <v>0</v>
      </c>
      <c r="NY126" t="s">
        <v>471</v>
      </c>
      <c r="NZ126" t="s">
        <v>522</v>
      </c>
      <c r="OA126">
        <v>0</v>
      </c>
      <c r="OB126">
        <v>0</v>
      </c>
      <c r="OC126">
        <v>0</v>
      </c>
      <c r="OD126">
        <v>0</v>
      </c>
      <c r="OE126">
        <v>0</v>
      </c>
      <c r="OF126">
        <v>0</v>
      </c>
      <c r="OG126">
        <v>0</v>
      </c>
      <c r="OH126">
        <v>0</v>
      </c>
      <c r="OI126">
        <v>0</v>
      </c>
      <c r="OJ126">
        <v>0</v>
      </c>
      <c r="OK126">
        <v>0</v>
      </c>
      <c r="OL126">
        <v>0</v>
      </c>
      <c r="OM126">
        <v>0</v>
      </c>
      <c r="ON126">
        <v>0</v>
      </c>
      <c r="OO126">
        <v>0</v>
      </c>
      <c r="OP126">
        <v>1</v>
      </c>
      <c r="OR126" t="s">
        <v>474</v>
      </c>
      <c r="OS126" t="s">
        <v>467</v>
      </c>
      <c r="OT126" t="s">
        <v>570</v>
      </c>
      <c r="OU126">
        <v>0</v>
      </c>
      <c r="OV126">
        <v>0</v>
      </c>
      <c r="OW126">
        <v>0</v>
      </c>
      <c r="OX126">
        <v>0</v>
      </c>
      <c r="OY126">
        <v>1</v>
      </c>
      <c r="OZ126">
        <v>0</v>
      </c>
      <c r="PA126" t="s">
        <v>780</v>
      </c>
      <c r="PC126" t="s">
        <v>457</v>
      </c>
      <c r="PD126">
        <v>0</v>
      </c>
      <c r="PE126">
        <v>0</v>
      </c>
      <c r="PF126">
        <v>0</v>
      </c>
      <c r="PG126">
        <v>0</v>
      </c>
      <c r="PH126">
        <v>0</v>
      </c>
      <c r="PI126">
        <v>0</v>
      </c>
      <c r="PJ126">
        <v>0</v>
      </c>
      <c r="PK126">
        <v>1</v>
      </c>
      <c r="PM126">
        <v>0</v>
      </c>
      <c r="PN126" t="s">
        <v>570</v>
      </c>
      <c r="PO126" t="s">
        <v>780</v>
      </c>
      <c r="PP126" t="s">
        <v>524</v>
      </c>
      <c r="PQ126" t="s">
        <v>1541</v>
      </c>
      <c r="PW126">
        <v>33177</v>
      </c>
      <c r="PX126" t="s">
        <v>1542</v>
      </c>
      <c r="PY126" s="2">
        <v>45464.399918981479</v>
      </c>
      <c r="QB126" t="s">
        <v>480</v>
      </c>
      <c r="QD126" t="s">
        <v>481</v>
      </c>
      <c r="QF126">
        <v>125</v>
      </c>
    </row>
    <row r="127" spans="1:448" x14ac:dyDescent="0.25">
      <c r="A127" t="s">
        <v>1543</v>
      </c>
      <c r="D127" t="s">
        <v>1544</v>
      </c>
      <c r="E127" t="s">
        <v>450</v>
      </c>
      <c r="F127" t="s">
        <v>1545</v>
      </c>
      <c r="G127" t="s">
        <v>1101</v>
      </c>
      <c r="H127" t="s">
        <v>530</v>
      </c>
      <c r="I127">
        <v>0</v>
      </c>
      <c r="J127">
        <v>1</v>
      </c>
      <c r="K127">
        <v>1</v>
      </c>
      <c r="L127">
        <v>1</v>
      </c>
      <c r="M127">
        <v>0</v>
      </c>
      <c r="O127">
        <v>20</v>
      </c>
      <c r="P127">
        <v>112</v>
      </c>
      <c r="Q127" t="s">
        <v>584</v>
      </c>
      <c r="R127" t="s">
        <v>813</v>
      </c>
      <c r="S127" t="s">
        <v>488</v>
      </c>
      <c r="T127" t="s">
        <v>457</v>
      </c>
      <c r="U127">
        <v>0</v>
      </c>
      <c r="V127">
        <v>0</v>
      </c>
      <c r="W127">
        <v>0</v>
      </c>
      <c r="X127">
        <v>0</v>
      </c>
      <c r="Y127">
        <v>0</v>
      </c>
      <c r="Z127">
        <v>0</v>
      </c>
      <c r="AA127">
        <v>0</v>
      </c>
      <c r="AB127">
        <v>0</v>
      </c>
      <c r="AC127">
        <v>1</v>
      </c>
      <c r="AE127" t="s">
        <v>458</v>
      </c>
      <c r="AF127">
        <v>0</v>
      </c>
      <c r="AG127">
        <v>0</v>
      </c>
      <c r="AH127">
        <v>0</v>
      </c>
      <c r="AI127">
        <v>0</v>
      </c>
      <c r="AJ127">
        <v>1</v>
      </c>
      <c r="AL127" t="s">
        <v>514</v>
      </c>
      <c r="AR127" t="s">
        <v>460</v>
      </c>
      <c r="BA127" t="s">
        <v>460</v>
      </c>
      <c r="BJ127" t="s">
        <v>460</v>
      </c>
      <c r="BS127" t="s">
        <v>460</v>
      </c>
      <c r="CB127" t="s">
        <v>460</v>
      </c>
      <c r="CK127" t="s">
        <v>460</v>
      </c>
      <c r="CT127" t="s">
        <v>460</v>
      </c>
      <c r="DC127" t="s">
        <v>460</v>
      </c>
      <c r="DL127" t="s">
        <v>460</v>
      </c>
      <c r="DU127" t="s">
        <v>460</v>
      </c>
      <c r="ED127" t="s">
        <v>461</v>
      </c>
      <c r="EM127" t="s">
        <v>460</v>
      </c>
      <c r="EV127" t="s">
        <v>460</v>
      </c>
      <c r="FE127" t="s">
        <v>460</v>
      </c>
      <c r="FN127" t="s">
        <v>460</v>
      </c>
      <c r="FW127" t="s">
        <v>460</v>
      </c>
      <c r="GF127" t="s">
        <v>460</v>
      </c>
      <c r="GO127" t="s">
        <v>460</v>
      </c>
      <c r="GX127" t="s">
        <v>460</v>
      </c>
      <c r="HG127" t="s">
        <v>460</v>
      </c>
      <c r="HP127" t="s">
        <v>460</v>
      </c>
      <c r="HY127" t="s">
        <v>460</v>
      </c>
      <c r="IH127" t="s">
        <v>460</v>
      </c>
      <c r="IQ127" t="s">
        <v>460</v>
      </c>
      <c r="IZ127" t="s">
        <v>457</v>
      </c>
      <c r="JA127">
        <v>0</v>
      </c>
      <c r="JB127">
        <v>0</v>
      </c>
      <c r="JC127">
        <v>0</v>
      </c>
      <c r="JD127">
        <v>0</v>
      </c>
      <c r="JE127">
        <v>0</v>
      </c>
      <c r="JF127">
        <v>0</v>
      </c>
      <c r="JG127">
        <v>0</v>
      </c>
      <c r="JH127">
        <v>0</v>
      </c>
      <c r="JI127">
        <v>0</v>
      </c>
      <c r="JJ127">
        <v>0</v>
      </c>
      <c r="JK127">
        <v>0</v>
      </c>
      <c r="JL127">
        <v>1</v>
      </c>
      <c r="JM127">
        <v>0</v>
      </c>
      <c r="JO127" t="s">
        <v>457</v>
      </c>
      <c r="JP127">
        <v>0</v>
      </c>
      <c r="JQ127">
        <v>0</v>
      </c>
      <c r="JR127">
        <v>0</v>
      </c>
      <c r="JS127">
        <v>0</v>
      </c>
      <c r="JT127">
        <v>0</v>
      </c>
      <c r="JU127">
        <v>0</v>
      </c>
      <c r="JV127">
        <v>0</v>
      </c>
      <c r="JW127">
        <v>1</v>
      </c>
      <c r="JY127" t="s">
        <v>457</v>
      </c>
      <c r="JZ127">
        <v>0</v>
      </c>
      <c r="KA127">
        <v>0</v>
      </c>
      <c r="KB127">
        <v>0</v>
      </c>
      <c r="KC127">
        <v>0</v>
      </c>
      <c r="KD127">
        <v>0</v>
      </c>
      <c r="KE127">
        <v>1</v>
      </c>
      <c r="KG127" t="s">
        <v>467</v>
      </c>
      <c r="KI127" t="s">
        <v>466</v>
      </c>
      <c r="KJ127" t="s">
        <v>464</v>
      </c>
      <c r="KK127">
        <v>2</v>
      </c>
      <c r="KL127" t="s">
        <v>464</v>
      </c>
      <c r="KM127">
        <v>2</v>
      </c>
      <c r="KN127" t="s">
        <v>599</v>
      </c>
      <c r="KO127" t="s">
        <v>457</v>
      </c>
      <c r="KP127">
        <v>0</v>
      </c>
      <c r="KQ127">
        <v>0</v>
      </c>
      <c r="KR127">
        <v>0</v>
      </c>
      <c r="KS127">
        <v>0</v>
      </c>
      <c r="KT127">
        <v>0</v>
      </c>
      <c r="KU127">
        <v>0</v>
      </c>
      <c r="KV127">
        <v>0</v>
      </c>
      <c r="KW127">
        <v>1</v>
      </c>
      <c r="KY127" t="s">
        <v>542</v>
      </c>
      <c r="KZ127" t="s">
        <v>499</v>
      </c>
      <c r="LA127" t="s">
        <v>467</v>
      </c>
      <c r="LB127" t="s">
        <v>457</v>
      </c>
      <c r="LC127">
        <v>0</v>
      </c>
      <c r="LD127">
        <v>0</v>
      </c>
      <c r="LE127">
        <v>0</v>
      </c>
      <c r="LF127">
        <v>0</v>
      </c>
      <c r="LG127">
        <v>0</v>
      </c>
      <c r="LH127">
        <v>0</v>
      </c>
      <c r="LI127">
        <v>1</v>
      </c>
      <c r="LJ127">
        <v>0</v>
      </c>
      <c r="LK127">
        <v>0</v>
      </c>
      <c r="LM127" t="s">
        <v>467</v>
      </c>
      <c r="LZ127" t="s">
        <v>544</v>
      </c>
      <c r="MA127" t="s">
        <v>457</v>
      </c>
      <c r="MB127">
        <v>0</v>
      </c>
      <c r="MC127">
        <v>0</v>
      </c>
      <c r="MD127">
        <v>0</v>
      </c>
      <c r="ME127">
        <v>0</v>
      </c>
      <c r="MF127">
        <v>0</v>
      </c>
      <c r="MG127">
        <v>0</v>
      </c>
      <c r="MH127">
        <v>1</v>
      </c>
      <c r="MJ127" t="s">
        <v>457</v>
      </c>
      <c r="MK127">
        <v>0</v>
      </c>
      <c r="ML127">
        <v>0</v>
      </c>
      <c r="MM127">
        <v>0</v>
      </c>
      <c r="MN127">
        <v>0</v>
      </c>
      <c r="MO127">
        <v>0</v>
      </c>
      <c r="MP127">
        <v>0</v>
      </c>
      <c r="MQ127">
        <v>0</v>
      </c>
      <c r="MR127">
        <v>0</v>
      </c>
      <c r="MS127">
        <v>0</v>
      </c>
      <c r="MT127">
        <v>1</v>
      </c>
      <c r="MX127" t="s">
        <v>471</v>
      </c>
      <c r="MZ127" t="s">
        <v>471</v>
      </c>
      <c r="NB127" t="s">
        <v>471</v>
      </c>
      <c r="ND127" t="s">
        <v>471</v>
      </c>
      <c r="NF127" t="s">
        <v>471</v>
      </c>
      <c r="NH127" t="s">
        <v>501</v>
      </c>
      <c r="NJ127" t="s">
        <v>521</v>
      </c>
      <c r="NK127">
        <v>1</v>
      </c>
      <c r="NL127">
        <v>0</v>
      </c>
      <c r="NM127">
        <v>0</v>
      </c>
      <c r="NN127">
        <v>0</v>
      </c>
      <c r="NO127">
        <v>0</v>
      </c>
      <c r="NP127">
        <v>0</v>
      </c>
      <c r="NQ127">
        <v>0</v>
      </c>
      <c r="NR127">
        <v>0</v>
      </c>
      <c r="NS127">
        <v>0</v>
      </c>
      <c r="NT127">
        <v>0</v>
      </c>
      <c r="NU127">
        <v>0</v>
      </c>
      <c r="NV127">
        <v>0</v>
      </c>
      <c r="NW127">
        <v>0</v>
      </c>
      <c r="NY127" t="s">
        <v>470</v>
      </c>
      <c r="NZ127" t="s">
        <v>522</v>
      </c>
      <c r="OA127">
        <v>0</v>
      </c>
      <c r="OB127">
        <v>0</v>
      </c>
      <c r="OC127">
        <v>0</v>
      </c>
      <c r="OD127">
        <v>0</v>
      </c>
      <c r="OE127">
        <v>0</v>
      </c>
      <c r="OF127">
        <v>0</v>
      </c>
      <c r="OG127">
        <v>0</v>
      </c>
      <c r="OH127">
        <v>0</v>
      </c>
      <c r="OI127">
        <v>0</v>
      </c>
      <c r="OJ127">
        <v>0</v>
      </c>
      <c r="OK127">
        <v>0</v>
      </c>
      <c r="OL127">
        <v>0</v>
      </c>
      <c r="OM127">
        <v>0</v>
      </c>
      <c r="ON127">
        <v>0</v>
      </c>
      <c r="OO127">
        <v>0</v>
      </c>
      <c r="OP127">
        <v>1</v>
      </c>
      <c r="OR127" t="s">
        <v>474</v>
      </c>
      <c r="OS127" t="s">
        <v>464</v>
      </c>
      <c r="PB127">
        <v>5000</v>
      </c>
      <c r="PC127" t="s">
        <v>457</v>
      </c>
      <c r="PD127">
        <v>0</v>
      </c>
      <c r="PE127">
        <v>0</v>
      </c>
      <c r="PF127">
        <v>0</v>
      </c>
      <c r="PG127">
        <v>0</v>
      </c>
      <c r="PH127">
        <v>0</v>
      </c>
      <c r="PI127">
        <v>0</v>
      </c>
      <c r="PJ127">
        <v>0</v>
      </c>
      <c r="PK127">
        <v>1</v>
      </c>
      <c r="PM127">
        <v>9000</v>
      </c>
      <c r="PN127" t="s">
        <v>618</v>
      </c>
      <c r="PP127" t="s">
        <v>1546</v>
      </c>
      <c r="PQ127" t="s">
        <v>1288</v>
      </c>
      <c r="PW127">
        <v>33178</v>
      </c>
      <c r="PX127" t="s">
        <v>1547</v>
      </c>
      <c r="PY127" s="2">
        <v>45464.400740740741</v>
      </c>
      <c r="QB127" t="s">
        <v>480</v>
      </c>
      <c r="QD127" t="s">
        <v>481</v>
      </c>
      <c r="QF127">
        <v>126</v>
      </c>
    </row>
    <row r="128" spans="1:448" x14ac:dyDescent="0.25">
      <c r="A128" t="s">
        <v>1548</v>
      </c>
      <c r="D128" t="s">
        <v>1549</v>
      </c>
      <c r="E128" t="s">
        <v>450</v>
      </c>
      <c r="F128" t="s">
        <v>1550</v>
      </c>
      <c r="G128" t="s">
        <v>1551</v>
      </c>
      <c r="H128" t="s">
        <v>568</v>
      </c>
      <c r="I128">
        <v>0</v>
      </c>
      <c r="J128">
        <v>1</v>
      </c>
      <c r="K128">
        <v>0</v>
      </c>
      <c r="L128">
        <v>0</v>
      </c>
      <c r="M128">
        <v>0</v>
      </c>
      <c r="O128">
        <v>3</v>
      </c>
      <c r="P128">
        <v>60</v>
      </c>
      <c r="Q128" t="s">
        <v>728</v>
      </c>
      <c r="R128" t="s">
        <v>742</v>
      </c>
      <c r="S128" t="s">
        <v>456</v>
      </c>
      <c r="T128" t="s">
        <v>457</v>
      </c>
      <c r="U128">
        <v>0</v>
      </c>
      <c r="V128">
        <v>0</v>
      </c>
      <c r="W128">
        <v>0</v>
      </c>
      <c r="X128">
        <v>0</v>
      </c>
      <c r="Y128">
        <v>0</v>
      </c>
      <c r="Z128">
        <v>0</v>
      </c>
      <c r="AA128">
        <v>0</v>
      </c>
      <c r="AB128">
        <v>0</v>
      </c>
      <c r="AC128">
        <v>1</v>
      </c>
      <c r="AE128" t="s">
        <v>458</v>
      </c>
      <c r="AF128">
        <v>0</v>
      </c>
      <c r="AG128">
        <v>0</v>
      </c>
      <c r="AH128">
        <v>0</v>
      </c>
      <c r="AI128">
        <v>0</v>
      </c>
      <c r="AJ128">
        <v>1</v>
      </c>
      <c r="AL128" t="s">
        <v>514</v>
      </c>
      <c r="AR128" t="s">
        <v>460</v>
      </c>
      <c r="BA128" t="s">
        <v>460</v>
      </c>
      <c r="BJ128" t="s">
        <v>461</v>
      </c>
      <c r="BS128" t="s">
        <v>460</v>
      </c>
      <c r="CB128" t="s">
        <v>461</v>
      </c>
      <c r="CK128" t="s">
        <v>460</v>
      </c>
      <c r="CT128" t="s">
        <v>460</v>
      </c>
      <c r="DC128" t="s">
        <v>460</v>
      </c>
      <c r="DL128" t="s">
        <v>460</v>
      </c>
      <c r="DU128" t="s">
        <v>461</v>
      </c>
      <c r="ED128" t="s">
        <v>461</v>
      </c>
      <c r="EM128" t="s">
        <v>460</v>
      </c>
      <c r="EV128" t="s">
        <v>460</v>
      </c>
      <c r="FE128" t="s">
        <v>460</v>
      </c>
      <c r="FN128" t="s">
        <v>460</v>
      </c>
      <c r="FW128" t="s">
        <v>460</v>
      </c>
      <c r="GF128" t="s">
        <v>461</v>
      </c>
      <c r="GO128" t="s">
        <v>461</v>
      </c>
      <c r="GX128" t="s">
        <v>461</v>
      </c>
      <c r="HG128" t="s">
        <v>461</v>
      </c>
      <c r="HP128" t="s">
        <v>461</v>
      </c>
      <c r="HY128" t="s">
        <v>460</v>
      </c>
      <c r="IH128" t="s">
        <v>460</v>
      </c>
      <c r="IQ128" t="s">
        <v>460</v>
      </c>
      <c r="IZ128" t="s">
        <v>457</v>
      </c>
      <c r="JA128">
        <v>0</v>
      </c>
      <c r="JB128">
        <v>0</v>
      </c>
      <c r="JC128">
        <v>0</v>
      </c>
      <c r="JD128">
        <v>0</v>
      </c>
      <c r="JE128">
        <v>0</v>
      </c>
      <c r="JF128">
        <v>0</v>
      </c>
      <c r="JG128">
        <v>0</v>
      </c>
      <c r="JH128">
        <v>0</v>
      </c>
      <c r="JI128">
        <v>0</v>
      </c>
      <c r="JJ128">
        <v>0</v>
      </c>
      <c r="JK128">
        <v>0</v>
      </c>
      <c r="JL128">
        <v>1</v>
      </c>
      <c r="JM128">
        <v>0</v>
      </c>
      <c r="JO128" t="s">
        <v>457</v>
      </c>
      <c r="JP128">
        <v>0</v>
      </c>
      <c r="JQ128">
        <v>0</v>
      </c>
      <c r="JR128">
        <v>0</v>
      </c>
      <c r="JS128">
        <v>0</v>
      </c>
      <c r="JT128">
        <v>0</v>
      </c>
      <c r="JU128">
        <v>0</v>
      </c>
      <c r="JV128">
        <v>0</v>
      </c>
      <c r="JW128">
        <v>1</v>
      </c>
      <c r="JY128" t="s">
        <v>457</v>
      </c>
      <c r="JZ128">
        <v>0</v>
      </c>
      <c r="KA128">
        <v>0</v>
      </c>
      <c r="KB128">
        <v>0</v>
      </c>
      <c r="KC128">
        <v>0</v>
      </c>
      <c r="KD128">
        <v>0</v>
      </c>
      <c r="KE128">
        <v>1</v>
      </c>
      <c r="KG128" t="s">
        <v>467</v>
      </c>
      <c r="KI128" t="s">
        <v>466</v>
      </c>
      <c r="KJ128" t="s">
        <v>464</v>
      </c>
      <c r="KK128">
        <v>1</v>
      </c>
      <c r="KL128" t="s">
        <v>467</v>
      </c>
      <c r="KO128" t="s">
        <v>457</v>
      </c>
      <c r="KP128">
        <v>0</v>
      </c>
      <c r="KQ128">
        <v>0</v>
      </c>
      <c r="KR128">
        <v>0</v>
      </c>
      <c r="KS128">
        <v>0</v>
      </c>
      <c r="KT128">
        <v>0</v>
      </c>
      <c r="KU128">
        <v>0</v>
      </c>
      <c r="KV128">
        <v>0</v>
      </c>
      <c r="KW128">
        <v>1</v>
      </c>
      <c r="LA128" t="s">
        <v>467</v>
      </c>
      <c r="LB128" t="s">
        <v>457</v>
      </c>
      <c r="LC128">
        <v>0</v>
      </c>
      <c r="LD128">
        <v>0</v>
      </c>
      <c r="LE128">
        <v>0</v>
      </c>
      <c r="LF128">
        <v>0</v>
      </c>
      <c r="LG128">
        <v>0</v>
      </c>
      <c r="LH128">
        <v>0</v>
      </c>
      <c r="LI128">
        <v>1</v>
      </c>
      <c r="LJ128">
        <v>0</v>
      </c>
      <c r="LK128">
        <v>0</v>
      </c>
      <c r="LM128" t="s">
        <v>467</v>
      </c>
      <c r="LZ128" t="s">
        <v>544</v>
      </c>
      <c r="MA128" t="s">
        <v>457</v>
      </c>
      <c r="MB128">
        <v>0</v>
      </c>
      <c r="MC128">
        <v>0</v>
      </c>
      <c r="MD128">
        <v>0</v>
      </c>
      <c r="ME128">
        <v>0</v>
      </c>
      <c r="MF128">
        <v>0</v>
      </c>
      <c r="MG128">
        <v>0</v>
      </c>
      <c r="MH128">
        <v>1</v>
      </c>
      <c r="MJ128" t="s">
        <v>856</v>
      </c>
      <c r="MK128">
        <v>0</v>
      </c>
      <c r="ML128">
        <v>0</v>
      </c>
      <c r="MM128">
        <v>1</v>
      </c>
      <c r="MN128">
        <v>0</v>
      </c>
      <c r="MO128">
        <v>0</v>
      </c>
      <c r="MP128">
        <v>0</v>
      </c>
      <c r="MQ128">
        <v>0</v>
      </c>
      <c r="MR128">
        <v>0</v>
      </c>
      <c r="MS128">
        <v>0</v>
      </c>
      <c r="MT128">
        <v>0</v>
      </c>
      <c r="MX128" t="s">
        <v>471</v>
      </c>
      <c r="MZ128" t="s">
        <v>471</v>
      </c>
      <c r="NB128" t="s">
        <v>470</v>
      </c>
      <c r="ND128" t="s">
        <v>470</v>
      </c>
      <c r="NF128" t="s">
        <v>470</v>
      </c>
      <c r="NH128" t="s">
        <v>470</v>
      </c>
      <c r="NJ128" t="s">
        <v>456</v>
      </c>
      <c r="NK128">
        <v>0</v>
      </c>
      <c r="NL128">
        <v>0</v>
      </c>
      <c r="NM128">
        <v>0</v>
      </c>
      <c r="NN128">
        <v>0</v>
      </c>
      <c r="NO128">
        <v>0</v>
      </c>
      <c r="NP128">
        <v>0</v>
      </c>
      <c r="NQ128">
        <v>0</v>
      </c>
      <c r="NR128">
        <v>0</v>
      </c>
      <c r="NS128">
        <v>0</v>
      </c>
      <c r="NT128">
        <v>0</v>
      </c>
      <c r="NU128">
        <v>0</v>
      </c>
      <c r="NV128">
        <v>1</v>
      </c>
      <c r="NW128">
        <v>0</v>
      </c>
      <c r="NY128" t="s">
        <v>470</v>
      </c>
      <c r="NZ128" t="s">
        <v>522</v>
      </c>
      <c r="OA128">
        <v>0</v>
      </c>
      <c r="OB128">
        <v>0</v>
      </c>
      <c r="OC128">
        <v>0</v>
      </c>
      <c r="OD128">
        <v>0</v>
      </c>
      <c r="OE128">
        <v>0</v>
      </c>
      <c r="OF128">
        <v>0</v>
      </c>
      <c r="OG128">
        <v>0</v>
      </c>
      <c r="OH128">
        <v>0</v>
      </c>
      <c r="OI128">
        <v>0</v>
      </c>
      <c r="OJ128">
        <v>0</v>
      </c>
      <c r="OK128">
        <v>0</v>
      </c>
      <c r="OL128">
        <v>0</v>
      </c>
      <c r="OM128">
        <v>0</v>
      </c>
      <c r="ON128">
        <v>0</v>
      </c>
      <c r="OO128">
        <v>0</v>
      </c>
      <c r="OP128">
        <v>1</v>
      </c>
      <c r="OR128" t="s">
        <v>629</v>
      </c>
      <c r="OS128" t="s">
        <v>464</v>
      </c>
      <c r="PB128">
        <v>100</v>
      </c>
      <c r="PC128" t="s">
        <v>586</v>
      </c>
      <c r="PD128">
        <v>1</v>
      </c>
      <c r="PE128">
        <v>0</v>
      </c>
      <c r="PF128">
        <v>0</v>
      </c>
      <c r="PG128">
        <v>0</v>
      </c>
      <c r="PH128">
        <v>0</v>
      </c>
      <c r="PI128">
        <v>0</v>
      </c>
      <c r="PJ128">
        <v>0</v>
      </c>
      <c r="PK128">
        <v>0</v>
      </c>
      <c r="PM128">
        <v>100000</v>
      </c>
      <c r="PN128" t="s">
        <v>603</v>
      </c>
      <c r="PP128" t="s">
        <v>457</v>
      </c>
      <c r="PQ128" t="s">
        <v>1552</v>
      </c>
      <c r="PW128">
        <v>33179</v>
      </c>
      <c r="PX128" t="s">
        <v>1553</v>
      </c>
      <c r="PY128" s="2">
        <v>45464.403032407397</v>
      </c>
      <c r="QB128" t="s">
        <v>480</v>
      </c>
      <c r="QD128" t="s">
        <v>481</v>
      </c>
      <c r="QF128">
        <v>127</v>
      </c>
    </row>
    <row r="129" spans="1:448" x14ac:dyDescent="0.25">
      <c r="A129" t="s">
        <v>1554</v>
      </c>
      <c r="D129" t="s">
        <v>1555</v>
      </c>
      <c r="E129" t="s">
        <v>450</v>
      </c>
      <c r="F129" t="s">
        <v>1556</v>
      </c>
      <c r="G129" t="s">
        <v>1551</v>
      </c>
      <c r="H129" t="s">
        <v>568</v>
      </c>
      <c r="I129">
        <v>0</v>
      </c>
      <c r="J129">
        <v>1</v>
      </c>
      <c r="K129">
        <v>0</v>
      </c>
      <c r="L129">
        <v>0</v>
      </c>
      <c r="M129">
        <v>0</v>
      </c>
      <c r="O129">
        <v>7</v>
      </c>
      <c r="P129">
        <v>15</v>
      </c>
      <c r="Q129" t="s">
        <v>486</v>
      </c>
      <c r="R129" t="s">
        <v>487</v>
      </c>
      <c r="S129" t="s">
        <v>488</v>
      </c>
      <c r="T129" t="s">
        <v>1175</v>
      </c>
      <c r="U129">
        <v>0</v>
      </c>
      <c r="V129">
        <v>1</v>
      </c>
      <c r="W129">
        <v>0</v>
      </c>
      <c r="X129">
        <v>0</v>
      </c>
      <c r="Y129">
        <v>0</v>
      </c>
      <c r="Z129">
        <v>1</v>
      </c>
      <c r="AA129">
        <v>0</v>
      </c>
      <c r="AB129">
        <v>0</v>
      </c>
      <c r="AC129">
        <v>0</v>
      </c>
      <c r="AE129" t="s">
        <v>458</v>
      </c>
      <c r="AF129">
        <v>0</v>
      </c>
      <c r="AG129">
        <v>0</v>
      </c>
      <c r="AH129">
        <v>0</v>
      </c>
      <c r="AI129">
        <v>0</v>
      </c>
      <c r="AJ129">
        <v>1</v>
      </c>
      <c r="AL129" t="s">
        <v>471</v>
      </c>
      <c r="AR129" t="s">
        <v>461</v>
      </c>
      <c r="BA129" t="s">
        <v>460</v>
      </c>
      <c r="BJ129" t="s">
        <v>461</v>
      </c>
      <c r="BS129" t="s">
        <v>460</v>
      </c>
      <c r="CB129" t="s">
        <v>489</v>
      </c>
      <c r="CC129" t="s">
        <v>533</v>
      </c>
      <c r="CD129">
        <v>0</v>
      </c>
      <c r="CE129">
        <v>0</v>
      </c>
      <c r="CF129">
        <v>0</v>
      </c>
      <c r="CG129">
        <v>1</v>
      </c>
      <c r="CH129">
        <v>0</v>
      </c>
      <c r="CK129" t="s">
        <v>460</v>
      </c>
      <c r="CT129" t="s">
        <v>460</v>
      </c>
      <c r="DC129" t="s">
        <v>460</v>
      </c>
      <c r="DL129" t="s">
        <v>460</v>
      </c>
      <c r="DU129" t="s">
        <v>460</v>
      </c>
      <c r="ED129" t="s">
        <v>461</v>
      </c>
      <c r="EM129" t="s">
        <v>461</v>
      </c>
      <c r="EV129" t="s">
        <v>489</v>
      </c>
      <c r="EW129" t="s">
        <v>533</v>
      </c>
      <c r="EX129">
        <v>0</v>
      </c>
      <c r="EY129">
        <v>0</v>
      </c>
      <c r="EZ129">
        <v>0</v>
      </c>
      <c r="FA129">
        <v>1</v>
      </c>
      <c r="FB129">
        <v>0</v>
      </c>
      <c r="FE129" t="s">
        <v>460</v>
      </c>
      <c r="FN129" t="s">
        <v>460</v>
      </c>
      <c r="FW129" t="s">
        <v>460</v>
      </c>
      <c r="GF129" t="s">
        <v>461</v>
      </c>
      <c r="GO129" t="s">
        <v>461</v>
      </c>
      <c r="GX129" t="s">
        <v>460</v>
      </c>
      <c r="HG129" t="s">
        <v>461</v>
      </c>
      <c r="HP129" t="s">
        <v>460</v>
      </c>
      <c r="HY129" t="s">
        <v>460</v>
      </c>
      <c r="IH129" t="s">
        <v>461</v>
      </c>
      <c r="IQ129" t="s">
        <v>460</v>
      </c>
      <c r="IZ129" t="s">
        <v>1066</v>
      </c>
      <c r="JA129">
        <v>0</v>
      </c>
      <c r="JB129">
        <v>0</v>
      </c>
      <c r="JC129">
        <v>0</v>
      </c>
      <c r="JD129">
        <v>1</v>
      </c>
      <c r="JE129">
        <v>0</v>
      </c>
      <c r="JF129">
        <v>0</v>
      </c>
      <c r="JG129">
        <v>0</v>
      </c>
      <c r="JH129">
        <v>0</v>
      </c>
      <c r="JI129">
        <v>0</v>
      </c>
      <c r="JJ129">
        <v>0</v>
      </c>
      <c r="JK129">
        <v>0</v>
      </c>
      <c r="JL129">
        <v>0</v>
      </c>
      <c r="JM129">
        <v>0</v>
      </c>
      <c r="JO129" t="s">
        <v>1557</v>
      </c>
      <c r="JP129">
        <v>0</v>
      </c>
      <c r="JQ129">
        <v>1</v>
      </c>
      <c r="JR129">
        <v>0</v>
      </c>
      <c r="JS129">
        <v>1</v>
      </c>
      <c r="JT129">
        <v>0</v>
      </c>
      <c r="JU129">
        <v>0</v>
      </c>
      <c r="JV129">
        <v>0</v>
      </c>
      <c r="JW129">
        <v>0</v>
      </c>
      <c r="JY129" t="s">
        <v>515</v>
      </c>
      <c r="JZ129">
        <v>1</v>
      </c>
      <c r="KA129">
        <v>0</v>
      </c>
      <c r="KB129">
        <v>0</v>
      </c>
      <c r="KC129">
        <v>0</v>
      </c>
      <c r="KD129">
        <v>0</v>
      </c>
      <c r="KE129">
        <v>0</v>
      </c>
      <c r="KG129" t="s">
        <v>464</v>
      </c>
      <c r="KH129" t="s">
        <v>539</v>
      </c>
      <c r="KI129" t="s">
        <v>496</v>
      </c>
      <c r="KJ129" t="s">
        <v>464</v>
      </c>
      <c r="KK129">
        <v>15</v>
      </c>
      <c r="KL129" t="s">
        <v>464</v>
      </c>
      <c r="KM129">
        <v>8</v>
      </c>
      <c r="KN129" t="s">
        <v>459</v>
      </c>
      <c r="KO129" t="s">
        <v>570</v>
      </c>
      <c r="KP129">
        <v>0</v>
      </c>
      <c r="KQ129">
        <v>0</v>
      </c>
      <c r="KR129">
        <v>0</v>
      </c>
      <c r="KS129">
        <v>0</v>
      </c>
      <c r="KT129">
        <v>0</v>
      </c>
      <c r="KU129">
        <v>0</v>
      </c>
      <c r="KV129">
        <v>1</v>
      </c>
      <c r="KW129">
        <v>0</v>
      </c>
      <c r="KX129" t="s">
        <v>1558</v>
      </c>
      <c r="KY129" t="s">
        <v>585</v>
      </c>
      <c r="KZ129" t="s">
        <v>696</v>
      </c>
      <c r="LA129" t="s">
        <v>467</v>
      </c>
      <c r="LB129" t="s">
        <v>457</v>
      </c>
      <c r="LC129">
        <v>0</v>
      </c>
      <c r="LD129">
        <v>0</v>
      </c>
      <c r="LE129">
        <v>0</v>
      </c>
      <c r="LF129">
        <v>0</v>
      </c>
      <c r="LG129">
        <v>0</v>
      </c>
      <c r="LH129">
        <v>0</v>
      </c>
      <c r="LI129">
        <v>1</v>
      </c>
      <c r="LJ129">
        <v>0</v>
      </c>
      <c r="LK129">
        <v>0</v>
      </c>
      <c r="LM129" t="s">
        <v>467</v>
      </c>
      <c r="LZ129" t="s">
        <v>616</v>
      </c>
      <c r="MA129" t="s">
        <v>457</v>
      </c>
      <c r="MB129">
        <v>0</v>
      </c>
      <c r="MC129">
        <v>0</v>
      </c>
      <c r="MD129">
        <v>0</v>
      </c>
      <c r="ME129">
        <v>0</v>
      </c>
      <c r="MF129">
        <v>0</v>
      </c>
      <c r="MG129">
        <v>0</v>
      </c>
      <c r="MH129">
        <v>1</v>
      </c>
      <c r="MJ129" t="s">
        <v>574</v>
      </c>
      <c r="MK129">
        <v>1</v>
      </c>
      <c r="ML129">
        <v>0</v>
      </c>
      <c r="MM129">
        <v>0</v>
      </c>
      <c r="MN129">
        <v>0</v>
      </c>
      <c r="MO129">
        <v>0</v>
      </c>
      <c r="MP129">
        <v>0</v>
      </c>
      <c r="MQ129">
        <v>0</v>
      </c>
      <c r="MR129">
        <v>0</v>
      </c>
      <c r="MS129">
        <v>0</v>
      </c>
      <c r="MT129">
        <v>0</v>
      </c>
      <c r="MX129" t="s">
        <v>501</v>
      </c>
      <c r="MZ129" t="s">
        <v>501</v>
      </c>
      <c r="NB129" t="s">
        <v>575</v>
      </c>
      <c r="ND129" t="s">
        <v>575</v>
      </c>
      <c r="NF129" t="s">
        <v>470</v>
      </c>
      <c r="NH129" t="s">
        <v>575</v>
      </c>
      <c r="NJ129" t="s">
        <v>1559</v>
      </c>
      <c r="NK129">
        <v>0</v>
      </c>
      <c r="NL129">
        <v>0</v>
      </c>
      <c r="NM129">
        <v>0</v>
      </c>
      <c r="NN129">
        <v>0</v>
      </c>
      <c r="NO129">
        <v>0</v>
      </c>
      <c r="NP129">
        <v>0</v>
      </c>
      <c r="NQ129">
        <v>0</v>
      </c>
      <c r="NR129">
        <v>0</v>
      </c>
      <c r="NS129">
        <v>0</v>
      </c>
      <c r="NT129">
        <v>1</v>
      </c>
      <c r="NU129">
        <v>1</v>
      </c>
      <c r="NV129">
        <v>0</v>
      </c>
      <c r="NW129">
        <v>0</v>
      </c>
      <c r="NX129" t="s">
        <v>1560</v>
      </c>
      <c r="NY129" t="s">
        <v>501</v>
      </c>
      <c r="NZ129" t="s">
        <v>679</v>
      </c>
      <c r="OA129">
        <v>0</v>
      </c>
      <c r="OB129">
        <v>1</v>
      </c>
      <c r="OC129">
        <v>0</v>
      </c>
      <c r="OD129">
        <v>0</v>
      </c>
      <c r="OE129">
        <v>0</v>
      </c>
      <c r="OF129">
        <v>0</v>
      </c>
      <c r="OG129">
        <v>0</v>
      </c>
      <c r="OH129">
        <v>0</v>
      </c>
      <c r="OI129">
        <v>0</v>
      </c>
      <c r="OJ129">
        <v>0</v>
      </c>
      <c r="OK129">
        <v>0</v>
      </c>
      <c r="OL129">
        <v>0</v>
      </c>
      <c r="OM129">
        <v>0</v>
      </c>
      <c r="ON129">
        <v>0</v>
      </c>
      <c r="OO129">
        <v>0</v>
      </c>
      <c r="OP129">
        <v>0</v>
      </c>
      <c r="OR129" t="s">
        <v>474</v>
      </c>
      <c r="OS129" t="s">
        <v>467</v>
      </c>
      <c r="OT129" t="s">
        <v>821</v>
      </c>
      <c r="OU129">
        <v>1</v>
      </c>
      <c r="OV129">
        <v>0</v>
      </c>
      <c r="OW129">
        <v>0</v>
      </c>
      <c r="OX129">
        <v>0</v>
      </c>
      <c r="OY129">
        <v>0</v>
      </c>
      <c r="OZ129">
        <v>0</v>
      </c>
      <c r="PC129" t="s">
        <v>586</v>
      </c>
      <c r="PD129">
        <v>1</v>
      </c>
      <c r="PE129">
        <v>0</v>
      </c>
      <c r="PF129">
        <v>0</v>
      </c>
      <c r="PG129">
        <v>0</v>
      </c>
      <c r="PH129">
        <v>0</v>
      </c>
      <c r="PI129">
        <v>0</v>
      </c>
      <c r="PJ129">
        <v>0</v>
      </c>
      <c r="PK129">
        <v>0</v>
      </c>
      <c r="PM129">
        <v>100000000</v>
      </c>
      <c r="PN129" t="s">
        <v>507</v>
      </c>
      <c r="PP129" t="s">
        <v>1561</v>
      </c>
      <c r="PQ129" t="s">
        <v>1562</v>
      </c>
      <c r="PW129">
        <v>33180</v>
      </c>
      <c r="PX129" t="s">
        <v>1563</v>
      </c>
      <c r="PY129" s="2">
        <v>45464.40556712963</v>
      </c>
      <c r="QB129" t="s">
        <v>480</v>
      </c>
      <c r="QD129" t="s">
        <v>481</v>
      </c>
      <c r="QF129">
        <v>128</v>
      </c>
    </row>
    <row r="130" spans="1:448" x14ac:dyDescent="0.25">
      <c r="A130" t="s">
        <v>1564</v>
      </c>
      <c r="D130" t="s">
        <v>1565</v>
      </c>
      <c r="E130" t="s">
        <v>450</v>
      </c>
      <c r="F130" t="s">
        <v>1566</v>
      </c>
      <c r="G130" t="s">
        <v>686</v>
      </c>
      <c r="H130" t="s">
        <v>1410</v>
      </c>
      <c r="I130">
        <v>0</v>
      </c>
      <c r="J130">
        <v>1</v>
      </c>
      <c r="K130">
        <v>0</v>
      </c>
      <c r="L130">
        <v>1</v>
      </c>
      <c r="M130">
        <v>0</v>
      </c>
      <c r="O130">
        <v>15</v>
      </c>
      <c r="P130">
        <v>111</v>
      </c>
      <c r="Q130" t="s">
        <v>584</v>
      </c>
      <c r="R130" t="s">
        <v>487</v>
      </c>
      <c r="S130" t="s">
        <v>456</v>
      </c>
      <c r="T130" t="s">
        <v>531</v>
      </c>
      <c r="U130">
        <v>0</v>
      </c>
      <c r="V130">
        <v>1</v>
      </c>
      <c r="W130">
        <v>0</v>
      </c>
      <c r="X130">
        <v>0</v>
      </c>
      <c r="Y130">
        <v>0</v>
      </c>
      <c r="Z130">
        <v>0</v>
      </c>
      <c r="AA130">
        <v>0</v>
      </c>
      <c r="AB130">
        <v>0</v>
      </c>
      <c r="AC130">
        <v>0</v>
      </c>
      <c r="AE130" t="s">
        <v>458</v>
      </c>
      <c r="AF130">
        <v>0</v>
      </c>
      <c r="AG130">
        <v>0</v>
      </c>
      <c r="AH130">
        <v>0</v>
      </c>
      <c r="AI130">
        <v>0</v>
      </c>
      <c r="AJ130">
        <v>1</v>
      </c>
      <c r="AL130" t="s">
        <v>459</v>
      </c>
      <c r="AR130" t="s">
        <v>460</v>
      </c>
      <c r="BA130" t="s">
        <v>460</v>
      </c>
      <c r="BJ130" t="s">
        <v>460</v>
      </c>
      <c r="BS130" t="s">
        <v>460</v>
      </c>
      <c r="CB130" t="s">
        <v>460</v>
      </c>
      <c r="CK130" t="s">
        <v>460</v>
      </c>
      <c r="CT130" t="s">
        <v>461</v>
      </c>
      <c r="DC130" t="s">
        <v>460</v>
      </c>
      <c r="DL130" t="s">
        <v>489</v>
      </c>
      <c r="DM130" t="s">
        <v>533</v>
      </c>
      <c r="DN130">
        <v>0</v>
      </c>
      <c r="DO130">
        <v>0</v>
      </c>
      <c r="DP130">
        <v>0</v>
      </c>
      <c r="DQ130">
        <v>1</v>
      </c>
      <c r="DR130">
        <v>0</v>
      </c>
      <c r="DU130" t="s">
        <v>461</v>
      </c>
      <c r="ED130" t="s">
        <v>461</v>
      </c>
      <c r="EM130" t="s">
        <v>460</v>
      </c>
      <c r="EV130" t="s">
        <v>489</v>
      </c>
      <c r="EW130" t="s">
        <v>557</v>
      </c>
      <c r="EX130">
        <v>0</v>
      </c>
      <c r="EY130">
        <v>0</v>
      </c>
      <c r="EZ130">
        <v>1</v>
      </c>
      <c r="FA130">
        <v>0</v>
      </c>
      <c r="FB130">
        <v>0</v>
      </c>
      <c r="FE130" t="s">
        <v>460</v>
      </c>
      <c r="FN130" t="s">
        <v>460</v>
      </c>
      <c r="FW130" t="s">
        <v>461</v>
      </c>
      <c r="GF130" t="s">
        <v>460</v>
      </c>
      <c r="GO130" t="s">
        <v>460</v>
      </c>
      <c r="GX130" t="s">
        <v>461</v>
      </c>
      <c r="HG130" t="s">
        <v>460</v>
      </c>
      <c r="HP130" t="s">
        <v>461</v>
      </c>
      <c r="HY130" t="s">
        <v>489</v>
      </c>
      <c r="HZ130" t="s">
        <v>557</v>
      </c>
      <c r="IA130">
        <v>0</v>
      </c>
      <c r="IB130">
        <v>0</v>
      </c>
      <c r="IC130">
        <v>1</v>
      </c>
      <c r="ID130">
        <v>0</v>
      </c>
      <c r="IE130">
        <v>0</v>
      </c>
      <c r="IH130" t="s">
        <v>461</v>
      </c>
      <c r="IQ130" t="s">
        <v>461</v>
      </c>
      <c r="IZ130" t="s">
        <v>1567</v>
      </c>
      <c r="JA130">
        <v>0</v>
      </c>
      <c r="JB130">
        <v>0</v>
      </c>
      <c r="JC130">
        <v>0</v>
      </c>
      <c r="JD130">
        <v>1</v>
      </c>
      <c r="JE130">
        <v>0</v>
      </c>
      <c r="JF130">
        <v>1</v>
      </c>
      <c r="JG130">
        <v>0</v>
      </c>
      <c r="JH130">
        <v>0</v>
      </c>
      <c r="JI130">
        <v>0</v>
      </c>
      <c r="JJ130">
        <v>1</v>
      </c>
      <c r="JK130">
        <v>0</v>
      </c>
      <c r="JL130">
        <v>0</v>
      </c>
      <c r="JM130">
        <v>0</v>
      </c>
      <c r="JO130" t="s">
        <v>829</v>
      </c>
      <c r="JP130">
        <v>0</v>
      </c>
      <c r="JQ130">
        <v>0</v>
      </c>
      <c r="JR130">
        <v>1</v>
      </c>
      <c r="JS130">
        <v>1</v>
      </c>
      <c r="JT130">
        <v>0</v>
      </c>
      <c r="JU130">
        <v>0</v>
      </c>
      <c r="JV130">
        <v>0</v>
      </c>
      <c r="JW130">
        <v>0</v>
      </c>
      <c r="JY130" t="s">
        <v>830</v>
      </c>
      <c r="JZ130">
        <v>1</v>
      </c>
      <c r="KA130">
        <v>1</v>
      </c>
      <c r="KB130">
        <v>1</v>
      </c>
      <c r="KC130">
        <v>1</v>
      </c>
      <c r="KD130">
        <v>0</v>
      </c>
      <c r="KE130">
        <v>0</v>
      </c>
      <c r="KG130" t="s">
        <v>464</v>
      </c>
      <c r="KH130" t="s">
        <v>539</v>
      </c>
      <c r="KI130" t="s">
        <v>496</v>
      </c>
      <c r="KJ130" t="s">
        <v>464</v>
      </c>
      <c r="KK130">
        <v>9</v>
      </c>
      <c r="KL130" t="s">
        <v>464</v>
      </c>
      <c r="KM130">
        <v>9</v>
      </c>
      <c r="KN130" t="s">
        <v>459</v>
      </c>
      <c r="KO130" t="s">
        <v>570</v>
      </c>
      <c r="KP130">
        <v>0</v>
      </c>
      <c r="KQ130">
        <v>0</v>
      </c>
      <c r="KR130">
        <v>0</v>
      </c>
      <c r="KS130">
        <v>0</v>
      </c>
      <c r="KT130">
        <v>0</v>
      </c>
      <c r="KU130">
        <v>0</v>
      </c>
      <c r="KV130">
        <v>1</v>
      </c>
      <c r="KW130">
        <v>0</v>
      </c>
      <c r="KX130" t="s">
        <v>1568</v>
      </c>
      <c r="KY130" t="s">
        <v>585</v>
      </c>
      <c r="KZ130" t="s">
        <v>543</v>
      </c>
      <c r="LA130" t="s">
        <v>467</v>
      </c>
      <c r="LB130" t="s">
        <v>570</v>
      </c>
      <c r="LC130">
        <v>0</v>
      </c>
      <c r="LD130">
        <v>0</v>
      </c>
      <c r="LE130">
        <v>0</v>
      </c>
      <c r="LF130">
        <v>0</v>
      </c>
      <c r="LG130">
        <v>0</v>
      </c>
      <c r="LH130">
        <v>1</v>
      </c>
      <c r="LI130">
        <v>0</v>
      </c>
      <c r="LJ130">
        <v>0</v>
      </c>
      <c r="LK130">
        <v>0</v>
      </c>
      <c r="LL130" t="s">
        <v>1569</v>
      </c>
      <c r="LM130" t="s">
        <v>467</v>
      </c>
      <c r="LZ130" t="s">
        <v>544</v>
      </c>
      <c r="MA130" t="s">
        <v>1570</v>
      </c>
      <c r="MB130">
        <v>0</v>
      </c>
      <c r="MC130">
        <v>0</v>
      </c>
      <c r="MD130">
        <v>0</v>
      </c>
      <c r="ME130">
        <v>1</v>
      </c>
      <c r="MF130">
        <v>1</v>
      </c>
      <c r="MG130">
        <v>0</v>
      </c>
      <c r="MH130">
        <v>0</v>
      </c>
      <c r="MJ130" t="s">
        <v>520</v>
      </c>
      <c r="MK130">
        <v>0</v>
      </c>
      <c r="ML130">
        <v>0</v>
      </c>
      <c r="MM130">
        <v>0</v>
      </c>
      <c r="MN130">
        <v>0</v>
      </c>
      <c r="MO130">
        <v>0</v>
      </c>
      <c r="MP130">
        <v>0</v>
      </c>
      <c r="MQ130">
        <v>0</v>
      </c>
      <c r="MR130">
        <v>1</v>
      </c>
      <c r="MS130">
        <v>0</v>
      </c>
      <c r="MT130">
        <v>0</v>
      </c>
      <c r="MX130" t="s">
        <v>470</v>
      </c>
      <c r="MZ130" t="s">
        <v>470</v>
      </c>
      <c r="NB130" t="s">
        <v>471</v>
      </c>
      <c r="ND130" t="s">
        <v>471</v>
      </c>
      <c r="NF130" t="s">
        <v>470</v>
      </c>
      <c r="NH130" t="s">
        <v>645</v>
      </c>
      <c r="NJ130" t="s">
        <v>1571</v>
      </c>
      <c r="NK130">
        <v>1</v>
      </c>
      <c r="NL130">
        <v>0</v>
      </c>
      <c r="NM130">
        <v>0</v>
      </c>
      <c r="NN130">
        <v>0</v>
      </c>
      <c r="NO130">
        <v>1</v>
      </c>
      <c r="NP130">
        <v>0</v>
      </c>
      <c r="NQ130">
        <v>0</v>
      </c>
      <c r="NR130">
        <v>1</v>
      </c>
      <c r="NS130">
        <v>0</v>
      </c>
      <c r="NT130">
        <v>0</v>
      </c>
      <c r="NU130">
        <v>0</v>
      </c>
      <c r="NV130">
        <v>0</v>
      </c>
      <c r="NW130">
        <v>0</v>
      </c>
      <c r="NY130" t="s">
        <v>471</v>
      </c>
      <c r="NZ130" t="s">
        <v>805</v>
      </c>
      <c r="OA130">
        <v>0</v>
      </c>
      <c r="OB130">
        <v>0</v>
      </c>
      <c r="OC130">
        <v>0</v>
      </c>
      <c r="OD130">
        <v>0</v>
      </c>
      <c r="OE130">
        <v>1</v>
      </c>
      <c r="OF130">
        <v>0</v>
      </c>
      <c r="OG130">
        <v>0</v>
      </c>
      <c r="OH130">
        <v>0</v>
      </c>
      <c r="OI130">
        <v>0</v>
      </c>
      <c r="OJ130">
        <v>0</v>
      </c>
      <c r="OK130">
        <v>0</v>
      </c>
      <c r="OL130">
        <v>0</v>
      </c>
      <c r="OM130">
        <v>0</v>
      </c>
      <c r="ON130">
        <v>0</v>
      </c>
      <c r="OO130">
        <v>0</v>
      </c>
      <c r="OP130">
        <v>0</v>
      </c>
      <c r="OR130" t="s">
        <v>474</v>
      </c>
      <c r="OS130" t="s">
        <v>464</v>
      </c>
      <c r="PB130">
        <v>1650</v>
      </c>
      <c r="PC130" t="s">
        <v>833</v>
      </c>
      <c r="PD130">
        <v>1</v>
      </c>
      <c r="PE130">
        <v>0</v>
      </c>
      <c r="PF130">
        <v>1</v>
      </c>
      <c r="PG130">
        <v>0</v>
      </c>
      <c r="PH130">
        <v>0</v>
      </c>
      <c r="PI130">
        <v>1</v>
      </c>
      <c r="PJ130">
        <v>0</v>
      </c>
      <c r="PK130">
        <v>0</v>
      </c>
      <c r="PM130">
        <v>5000</v>
      </c>
      <c r="PN130" t="s">
        <v>507</v>
      </c>
      <c r="PP130" t="s">
        <v>1572</v>
      </c>
      <c r="PQ130" t="s">
        <v>1573</v>
      </c>
      <c r="PW130">
        <v>33181</v>
      </c>
      <c r="PX130" t="s">
        <v>1574</v>
      </c>
      <c r="PY130" s="2">
        <v>45464.405821759261</v>
      </c>
      <c r="QB130" t="s">
        <v>480</v>
      </c>
      <c r="QD130" t="s">
        <v>481</v>
      </c>
      <c r="QF130">
        <v>129</v>
      </c>
    </row>
    <row r="131" spans="1:448" x14ac:dyDescent="0.25">
      <c r="A131" t="s">
        <v>1575</v>
      </c>
      <c r="D131" t="s">
        <v>1576</v>
      </c>
      <c r="E131" t="s">
        <v>450</v>
      </c>
      <c r="F131" t="s">
        <v>1577</v>
      </c>
      <c r="G131" t="s">
        <v>1538</v>
      </c>
      <c r="H131" t="s">
        <v>485</v>
      </c>
      <c r="I131">
        <v>0</v>
      </c>
      <c r="J131">
        <v>0</v>
      </c>
      <c r="K131">
        <v>1</v>
      </c>
      <c r="L131">
        <v>0</v>
      </c>
      <c r="M131">
        <v>0</v>
      </c>
      <c r="O131">
        <v>15</v>
      </c>
      <c r="P131">
        <v>40</v>
      </c>
      <c r="Q131" t="s">
        <v>584</v>
      </c>
      <c r="R131" t="s">
        <v>813</v>
      </c>
      <c r="S131" t="s">
        <v>488</v>
      </c>
      <c r="T131" t="s">
        <v>958</v>
      </c>
      <c r="U131">
        <v>0</v>
      </c>
      <c r="V131">
        <v>0</v>
      </c>
      <c r="W131">
        <v>0</v>
      </c>
      <c r="X131">
        <v>1</v>
      </c>
      <c r="Y131">
        <v>0</v>
      </c>
      <c r="Z131">
        <v>0</v>
      </c>
      <c r="AA131">
        <v>0</v>
      </c>
      <c r="AB131">
        <v>0</v>
      </c>
      <c r="AC131">
        <v>0</v>
      </c>
      <c r="AE131" t="s">
        <v>532</v>
      </c>
      <c r="AF131">
        <v>0</v>
      </c>
      <c r="AG131">
        <v>1</v>
      </c>
      <c r="AH131">
        <v>0</v>
      </c>
      <c r="AI131">
        <v>0</v>
      </c>
      <c r="AJ131">
        <v>0</v>
      </c>
      <c r="AL131" t="s">
        <v>459</v>
      </c>
      <c r="AR131" t="s">
        <v>460</v>
      </c>
      <c r="BA131" t="s">
        <v>460</v>
      </c>
      <c r="BJ131" t="s">
        <v>460</v>
      </c>
      <c r="BS131" t="s">
        <v>460</v>
      </c>
      <c r="CB131" t="s">
        <v>460</v>
      </c>
      <c r="CK131" t="s">
        <v>460</v>
      </c>
      <c r="CT131" t="s">
        <v>460</v>
      </c>
      <c r="DC131" t="s">
        <v>460</v>
      </c>
      <c r="DL131" t="s">
        <v>460</v>
      </c>
      <c r="DU131" t="s">
        <v>460</v>
      </c>
      <c r="ED131" t="s">
        <v>460</v>
      </c>
      <c r="EM131" t="s">
        <v>460</v>
      </c>
      <c r="EV131" t="s">
        <v>460</v>
      </c>
      <c r="FE131" t="s">
        <v>460</v>
      </c>
      <c r="FN131" t="s">
        <v>460</v>
      </c>
      <c r="FW131" t="s">
        <v>460</v>
      </c>
      <c r="GF131" t="s">
        <v>460</v>
      </c>
      <c r="GO131" t="s">
        <v>460</v>
      </c>
      <c r="GX131" t="s">
        <v>460</v>
      </c>
      <c r="HG131" t="s">
        <v>460</v>
      </c>
      <c r="HP131" t="s">
        <v>460</v>
      </c>
      <c r="HY131" t="s">
        <v>460</v>
      </c>
      <c r="IH131" t="s">
        <v>460</v>
      </c>
      <c r="IQ131" t="s">
        <v>460</v>
      </c>
      <c r="IZ131" t="s">
        <v>457</v>
      </c>
      <c r="JA131">
        <v>0</v>
      </c>
      <c r="JB131">
        <v>0</v>
      </c>
      <c r="JC131">
        <v>0</v>
      </c>
      <c r="JD131">
        <v>0</v>
      </c>
      <c r="JE131">
        <v>0</v>
      </c>
      <c r="JF131">
        <v>0</v>
      </c>
      <c r="JG131">
        <v>0</v>
      </c>
      <c r="JH131">
        <v>0</v>
      </c>
      <c r="JI131">
        <v>0</v>
      </c>
      <c r="JJ131">
        <v>0</v>
      </c>
      <c r="JK131">
        <v>0</v>
      </c>
      <c r="JL131">
        <v>1</v>
      </c>
      <c r="JM131">
        <v>0</v>
      </c>
      <c r="JO131" t="s">
        <v>1339</v>
      </c>
      <c r="JP131">
        <v>0</v>
      </c>
      <c r="JQ131">
        <v>0</v>
      </c>
      <c r="JR131">
        <v>0</v>
      </c>
      <c r="JS131">
        <v>1</v>
      </c>
      <c r="JT131">
        <v>0</v>
      </c>
      <c r="JU131">
        <v>1</v>
      </c>
      <c r="JV131">
        <v>0</v>
      </c>
      <c r="JW131">
        <v>0</v>
      </c>
      <c r="JY131" t="s">
        <v>538</v>
      </c>
      <c r="JZ131">
        <v>0</v>
      </c>
      <c r="KA131">
        <v>0</v>
      </c>
      <c r="KB131">
        <v>1</v>
      </c>
      <c r="KC131">
        <v>0</v>
      </c>
      <c r="KD131">
        <v>0</v>
      </c>
      <c r="KE131">
        <v>0</v>
      </c>
      <c r="KG131" t="s">
        <v>467</v>
      </c>
      <c r="KI131" t="s">
        <v>540</v>
      </c>
      <c r="KJ131" t="s">
        <v>464</v>
      </c>
      <c r="KK131">
        <v>10</v>
      </c>
      <c r="KL131" t="s">
        <v>464</v>
      </c>
      <c r="KM131">
        <v>5</v>
      </c>
      <c r="KN131" t="s">
        <v>459</v>
      </c>
      <c r="KO131" t="s">
        <v>1578</v>
      </c>
      <c r="KP131">
        <v>0</v>
      </c>
      <c r="KQ131">
        <v>0</v>
      </c>
      <c r="KR131">
        <v>0</v>
      </c>
      <c r="KS131">
        <v>0</v>
      </c>
      <c r="KT131">
        <v>1</v>
      </c>
      <c r="KU131">
        <v>1</v>
      </c>
      <c r="KV131">
        <v>1</v>
      </c>
      <c r="KW131">
        <v>0</v>
      </c>
      <c r="KX131" t="s">
        <v>619</v>
      </c>
      <c r="KY131" t="s">
        <v>585</v>
      </c>
      <c r="KZ131" t="s">
        <v>543</v>
      </c>
      <c r="LA131" t="s">
        <v>467</v>
      </c>
      <c r="LB131" t="s">
        <v>500</v>
      </c>
      <c r="LC131">
        <v>0</v>
      </c>
      <c r="LD131">
        <v>0</v>
      </c>
      <c r="LE131">
        <v>0</v>
      </c>
      <c r="LF131">
        <v>1</v>
      </c>
      <c r="LG131">
        <v>0</v>
      </c>
      <c r="LH131">
        <v>0</v>
      </c>
      <c r="LI131">
        <v>0</v>
      </c>
      <c r="LJ131">
        <v>0</v>
      </c>
      <c r="LK131">
        <v>0</v>
      </c>
      <c r="LM131" t="s">
        <v>467</v>
      </c>
      <c r="LZ131" t="s">
        <v>699</v>
      </c>
      <c r="MA131" t="s">
        <v>573</v>
      </c>
      <c r="MB131">
        <v>1</v>
      </c>
      <c r="MC131">
        <v>0</v>
      </c>
      <c r="MD131">
        <v>0</v>
      </c>
      <c r="ME131">
        <v>0</v>
      </c>
      <c r="MF131">
        <v>0</v>
      </c>
      <c r="MG131">
        <v>0</v>
      </c>
      <c r="MH131">
        <v>0</v>
      </c>
      <c r="MJ131" t="s">
        <v>1579</v>
      </c>
      <c r="MK131">
        <v>0</v>
      </c>
      <c r="ML131">
        <v>0</v>
      </c>
      <c r="MM131">
        <v>0</v>
      </c>
      <c r="MN131">
        <v>1</v>
      </c>
      <c r="MO131">
        <v>0</v>
      </c>
      <c r="MP131">
        <v>0</v>
      </c>
      <c r="MQ131">
        <v>0</v>
      </c>
      <c r="MR131">
        <v>0</v>
      </c>
      <c r="MS131">
        <v>0</v>
      </c>
      <c r="MT131">
        <v>0</v>
      </c>
      <c r="MX131" t="s">
        <v>575</v>
      </c>
      <c r="MZ131" t="s">
        <v>575</v>
      </c>
      <c r="NB131" t="s">
        <v>575</v>
      </c>
      <c r="ND131" t="s">
        <v>575</v>
      </c>
      <c r="NF131" t="s">
        <v>575</v>
      </c>
      <c r="NH131" t="s">
        <v>575</v>
      </c>
      <c r="NJ131" t="s">
        <v>521</v>
      </c>
      <c r="NK131">
        <v>1</v>
      </c>
      <c r="NL131">
        <v>0</v>
      </c>
      <c r="NM131">
        <v>0</v>
      </c>
      <c r="NN131">
        <v>0</v>
      </c>
      <c r="NO131">
        <v>0</v>
      </c>
      <c r="NP131">
        <v>0</v>
      </c>
      <c r="NQ131">
        <v>0</v>
      </c>
      <c r="NR131">
        <v>0</v>
      </c>
      <c r="NS131">
        <v>0</v>
      </c>
      <c r="NT131">
        <v>0</v>
      </c>
      <c r="NU131">
        <v>0</v>
      </c>
      <c r="NV131">
        <v>0</v>
      </c>
      <c r="NW131">
        <v>0</v>
      </c>
      <c r="NY131" t="s">
        <v>471</v>
      </c>
      <c r="NZ131" t="s">
        <v>1580</v>
      </c>
      <c r="OA131">
        <v>0</v>
      </c>
      <c r="OB131">
        <v>1</v>
      </c>
      <c r="OC131">
        <v>1</v>
      </c>
      <c r="OD131">
        <v>0</v>
      </c>
      <c r="OE131">
        <v>0</v>
      </c>
      <c r="OF131">
        <v>0</v>
      </c>
      <c r="OG131">
        <v>0</v>
      </c>
      <c r="OH131">
        <v>0</v>
      </c>
      <c r="OI131">
        <v>1</v>
      </c>
      <c r="OJ131">
        <v>0</v>
      </c>
      <c r="OK131">
        <v>0</v>
      </c>
      <c r="OL131">
        <v>0</v>
      </c>
      <c r="OM131">
        <v>0</v>
      </c>
      <c r="ON131">
        <v>0</v>
      </c>
      <c r="OO131">
        <v>0</v>
      </c>
      <c r="OP131">
        <v>0</v>
      </c>
      <c r="OR131" t="s">
        <v>474</v>
      </c>
      <c r="OS131" t="s">
        <v>464</v>
      </c>
      <c r="PB131">
        <v>15000000</v>
      </c>
      <c r="PC131" t="s">
        <v>586</v>
      </c>
      <c r="PD131">
        <v>1</v>
      </c>
      <c r="PE131">
        <v>0</v>
      </c>
      <c r="PF131">
        <v>0</v>
      </c>
      <c r="PG131">
        <v>0</v>
      </c>
      <c r="PH131">
        <v>0</v>
      </c>
      <c r="PI131">
        <v>0</v>
      </c>
      <c r="PJ131">
        <v>0</v>
      </c>
      <c r="PK131">
        <v>0</v>
      </c>
      <c r="PM131">
        <v>100000000</v>
      </c>
      <c r="PN131" t="s">
        <v>507</v>
      </c>
      <c r="PP131" t="s">
        <v>1581</v>
      </c>
      <c r="PQ131" t="s">
        <v>1582</v>
      </c>
      <c r="PW131">
        <v>33182</v>
      </c>
      <c r="PX131" t="s">
        <v>1583</v>
      </c>
      <c r="PY131" s="2">
        <v>45464.405856481477</v>
      </c>
      <c r="QB131" t="s">
        <v>480</v>
      </c>
      <c r="QD131" t="s">
        <v>481</v>
      </c>
      <c r="QF131">
        <v>130</v>
      </c>
    </row>
    <row r="132" spans="1:448" x14ac:dyDescent="0.25">
      <c r="A132" t="s">
        <v>1584</v>
      </c>
      <c r="D132" t="s">
        <v>1585</v>
      </c>
      <c r="E132" t="s">
        <v>450</v>
      </c>
      <c r="F132" t="s">
        <v>1586</v>
      </c>
      <c r="G132" t="s">
        <v>1551</v>
      </c>
      <c r="H132" t="s">
        <v>453</v>
      </c>
      <c r="I132">
        <v>0</v>
      </c>
      <c r="J132">
        <v>0</v>
      </c>
      <c r="K132">
        <v>0</v>
      </c>
      <c r="L132">
        <v>1</v>
      </c>
      <c r="M132">
        <v>0</v>
      </c>
      <c r="O132">
        <v>35</v>
      </c>
      <c r="P132">
        <v>20</v>
      </c>
      <c r="Q132" t="s">
        <v>486</v>
      </c>
      <c r="R132" t="s">
        <v>487</v>
      </c>
      <c r="S132" t="s">
        <v>595</v>
      </c>
      <c r="T132" t="s">
        <v>1587</v>
      </c>
      <c r="U132">
        <v>1</v>
      </c>
      <c r="V132">
        <v>0</v>
      </c>
      <c r="W132">
        <v>0</v>
      </c>
      <c r="X132">
        <v>0</v>
      </c>
      <c r="Y132">
        <v>0</v>
      </c>
      <c r="Z132">
        <v>1</v>
      </c>
      <c r="AA132">
        <v>0</v>
      </c>
      <c r="AB132">
        <v>0</v>
      </c>
      <c r="AC132">
        <v>0</v>
      </c>
      <c r="AE132" t="s">
        <v>610</v>
      </c>
      <c r="AF132">
        <v>1</v>
      </c>
      <c r="AG132">
        <v>0</v>
      </c>
      <c r="AH132">
        <v>0</v>
      </c>
      <c r="AI132">
        <v>0</v>
      </c>
      <c r="AJ132">
        <v>0</v>
      </c>
      <c r="AL132" t="s">
        <v>459</v>
      </c>
      <c r="AR132" t="s">
        <v>460</v>
      </c>
      <c r="BA132" t="s">
        <v>489</v>
      </c>
      <c r="BB132" t="s">
        <v>533</v>
      </c>
      <c r="BC132">
        <v>0</v>
      </c>
      <c r="BD132">
        <v>0</v>
      </c>
      <c r="BE132">
        <v>0</v>
      </c>
      <c r="BF132">
        <v>1</v>
      </c>
      <c r="BG132">
        <v>0</v>
      </c>
      <c r="BJ132" t="s">
        <v>461</v>
      </c>
      <c r="BS132" t="s">
        <v>489</v>
      </c>
      <c r="BT132" t="s">
        <v>535</v>
      </c>
      <c r="BU132">
        <v>0</v>
      </c>
      <c r="BV132">
        <v>0</v>
      </c>
      <c r="BW132">
        <v>1</v>
      </c>
      <c r="BX132">
        <v>1</v>
      </c>
      <c r="BY132">
        <v>0</v>
      </c>
      <c r="CB132" t="s">
        <v>461</v>
      </c>
      <c r="CK132" t="s">
        <v>460</v>
      </c>
      <c r="CT132" t="s">
        <v>461</v>
      </c>
      <c r="DC132" t="s">
        <v>461</v>
      </c>
      <c r="DL132" t="s">
        <v>460</v>
      </c>
      <c r="DU132" t="s">
        <v>461</v>
      </c>
      <c r="ED132" t="s">
        <v>461</v>
      </c>
      <c r="EM132" t="s">
        <v>489</v>
      </c>
      <c r="EN132" t="s">
        <v>533</v>
      </c>
      <c r="EO132">
        <v>0</v>
      </c>
      <c r="EP132">
        <v>0</v>
      </c>
      <c r="EQ132">
        <v>0</v>
      </c>
      <c r="ER132">
        <v>1</v>
      </c>
      <c r="ES132">
        <v>0</v>
      </c>
      <c r="EV132" t="s">
        <v>461</v>
      </c>
      <c r="FE132" t="s">
        <v>461</v>
      </c>
      <c r="FN132" t="s">
        <v>461</v>
      </c>
      <c r="FW132" t="s">
        <v>461</v>
      </c>
      <c r="GF132" t="s">
        <v>461</v>
      </c>
      <c r="GO132" t="s">
        <v>461</v>
      </c>
      <c r="GX132" t="s">
        <v>461</v>
      </c>
      <c r="HG132" t="s">
        <v>461</v>
      </c>
      <c r="HP132" t="s">
        <v>461</v>
      </c>
      <c r="HY132" t="s">
        <v>461</v>
      </c>
      <c r="IH132" t="s">
        <v>461</v>
      </c>
      <c r="IQ132" t="s">
        <v>460</v>
      </c>
      <c r="IZ132" t="s">
        <v>693</v>
      </c>
      <c r="JA132">
        <v>1</v>
      </c>
      <c r="JB132">
        <v>0</v>
      </c>
      <c r="JC132">
        <v>0</v>
      </c>
      <c r="JD132">
        <v>0</v>
      </c>
      <c r="JE132">
        <v>0</v>
      </c>
      <c r="JF132">
        <v>0</v>
      </c>
      <c r="JG132">
        <v>0</v>
      </c>
      <c r="JH132">
        <v>0</v>
      </c>
      <c r="JI132">
        <v>0</v>
      </c>
      <c r="JJ132">
        <v>0</v>
      </c>
      <c r="JK132">
        <v>0</v>
      </c>
      <c r="JL132">
        <v>0</v>
      </c>
      <c r="JM132">
        <v>0</v>
      </c>
      <c r="JO132" t="s">
        <v>1142</v>
      </c>
      <c r="JP132">
        <v>1</v>
      </c>
      <c r="JQ132">
        <v>1</v>
      </c>
      <c r="JR132">
        <v>0</v>
      </c>
      <c r="JS132">
        <v>0</v>
      </c>
      <c r="JT132">
        <v>0</v>
      </c>
      <c r="JU132">
        <v>0</v>
      </c>
      <c r="JV132">
        <v>0</v>
      </c>
      <c r="JW132">
        <v>0</v>
      </c>
      <c r="JY132" t="s">
        <v>457</v>
      </c>
      <c r="JZ132">
        <v>0</v>
      </c>
      <c r="KA132">
        <v>0</v>
      </c>
      <c r="KB132">
        <v>0</v>
      </c>
      <c r="KC132">
        <v>0</v>
      </c>
      <c r="KD132">
        <v>0</v>
      </c>
      <c r="KE132">
        <v>1</v>
      </c>
      <c r="KG132" t="s">
        <v>467</v>
      </c>
      <c r="KI132" t="s">
        <v>466</v>
      </c>
      <c r="KJ132" t="s">
        <v>464</v>
      </c>
      <c r="KK132">
        <v>40</v>
      </c>
      <c r="KL132" t="s">
        <v>464</v>
      </c>
      <c r="KM132">
        <v>30</v>
      </c>
      <c r="KN132" t="s">
        <v>459</v>
      </c>
      <c r="KO132" t="s">
        <v>600</v>
      </c>
      <c r="KP132">
        <v>1</v>
      </c>
      <c r="KQ132">
        <v>0</v>
      </c>
      <c r="KR132">
        <v>0</v>
      </c>
      <c r="KS132">
        <v>0</v>
      </c>
      <c r="KT132">
        <v>0</v>
      </c>
      <c r="KU132">
        <v>0</v>
      </c>
      <c r="KV132">
        <v>0</v>
      </c>
      <c r="KW132">
        <v>0</v>
      </c>
      <c r="KY132" t="s">
        <v>585</v>
      </c>
      <c r="KZ132" t="s">
        <v>499</v>
      </c>
      <c r="LA132" t="s">
        <v>467</v>
      </c>
      <c r="LB132" t="s">
        <v>888</v>
      </c>
      <c r="LC132">
        <v>1</v>
      </c>
      <c r="LD132">
        <v>1</v>
      </c>
      <c r="LE132">
        <v>0</v>
      </c>
      <c r="LF132">
        <v>0</v>
      </c>
      <c r="LG132">
        <v>0</v>
      </c>
      <c r="LH132">
        <v>0</v>
      </c>
      <c r="LI132">
        <v>0</v>
      </c>
      <c r="LJ132">
        <v>0</v>
      </c>
      <c r="LK132">
        <v>0</v>
      </c>
      <c r="LM132" t="s">
        <v>467</v>
      </c>
      <c r="LZ132" t="s">
        <v>544</v>
      </c>
      <c r="MA132" t="s">
        <v>573</v>
      </c>
      <c r="MB132">
        <v>1</v>
      </c>
      <c r="MC132">
        <v>0</v>
      </c>
      <c r="MD132">
        <v>0</v>
      </c>
      <c r="ME132">
        <v>0</v>
      </c>
      <c r="MF132">
        <v>0</v>
      </c>
      <c r="MG132">
        <v>0</v>
      </c>
      <c r="MH132">
        <v>0</v>
      </c>
      <c r="MJ132" t="s">
        <v>457</v>
      </c>
      <c r="MK132">
        <v>0</v>
      </c>
      <c r="ML132">
        <v>0</v>
      </c>
      <c r="MM132">
        <v>0</v>
      </c>
      <c r="MN132">
        <v>0</v>
      </c>
      <c r="MO132">
        <v>0</v>
      </c>
      <c r="MP132">
        <v>0</v>
      </c>
      <c r="MQ132">
        <v>0</v>
      </c>
      <c r="MR132">
        <v>0</v>
      </c>
      <c r="MS132">
        <v>0</v>
      </c>
      <c r="MT132">
        <v>1</v>
      </c>
      <c r="MX132" t="s">
        <v>501</v>
      </c>
      <c r="MZ132" t="s">
        <v>501</v>
      </c>
      <c r="NB132" t="s">
        <v>546</v>
      </c>
      <c r="ND132" t="s">
        <v>546</v>
      </c>
      <c r="NF132" t="s">
        <v>501</v>
      </c>
      <c r="NH132" t="s">
        <v>546</v>
      </c>
      <c r="NJ132" t="s">
        <v>628</v>
      </c>
      <c r="NK132">
        <v>0</v>
      </c>
      <c r="NL132">
        <v>0</v>
      </c>
      <c r="NM132">
        <v>0</v>
      </c>
      <c r="NN132">
        <v>0</v>
      </c>
      <c r="NO132">
        <v>1</v>
      </c>
      <c r="NP132">
        <v>0</v>
      </c>
      <c r="NQ132">
        <v>0</v>
      </c>
      <c r="NR132">
        <v>0</v>
      </c>
      <c r="NS132">
        <v>0</v>
      </c>
      <c r="NT132">
        <v>0</v>
      </c>
      <c r="NU132">
        <v>0</v>
      </c>
      <c r="NV132">
        <v>0</v>
      </c>
      <c r="NW132">
        <v>0</v>
      </c>
      <c r="NY132" t="s">
        <v>456</v>
      </c>
      <c r="NZ132" t="s">
        <v>522</v>
      </c>
      <c r="OA132">
        <v>0</v>
      </c>
      <c r="OB132">
        <v>0</v>
      </c>
      <c r="OC132">
        <v>0</v>
      </c>
      <c r="OD132">
        <v>0</v>
      </c>
      <c r="OE132">
        <v>0</v>
      </c>
      <c r="OF132">
        <v>0</v>
      </c>
      <c r="OG132">
        <v>0</v>
      </c>
      <c r="OH132">
        <v>0</v>
      </c>
      <c r="OI132">
        <v>0</v>
      </c>
      <c r="OJ132">
        <v>0</v>
      </c>
      <c r="OK132">
        <v>0</v>
      </c>
      <c r="OL132">
        <v>0</v>
      </c>
      <c r="OM132">
        <v>0</v>
      </c>
      <c r="ON132">
        <v>0</v>
      </c>
      <c r="OO132">
        <v>0</v>
      </c>
      <c r="OP132">
        <v>1</v>
      </c>
      <c r="OR132" t="s">
        <v>523</v>
      </c>
      <c r="OS132" t="s">
        <v>467</v>
      </c>
      <c r="OT132" t="s">
        <v>577</v>
      </c>
      <c r="OU132">
        <v>0</v>
      </c>
      <c r="OV132">
        <v>1</v>
      </c>
      <c r="OW132">
        <v>0</v>
      </c>
      <c r="OX132">
        <v>0</v>
      </c>
      <c r="OY132">
        <v>0</v>
      </c>
      <c r="OZ132">
        <v>0</v>
      </c>
      <c r="PC132" t="s">
        <v>577</v>
      </c>
      <c r="PD132">
        <v>0</v>
      </c>
      <c r="PE132">
        <v>0</v>
      </c>
      <c r="PF132">
        <v>1</v>
      </c>
      <c r="PG132">
        <v>0</v>
      </c>
      <c r="PH132">
        <v>0</v>
      </c>
      <c r="PI132">
        <v>0</v>
      </c>
      <c r="PJ132">
        <v>0</v>
      </c>
      <c r="PK132">
        <v>0</v>
      </c>
      <c r="PM132">
        <v>1200000000</v>
      </c>
      <c r="PN132" t="s">
        <v>507</v>
      </c>
      <c r="PP132" t="s">
        <v>1588</v>
      </c>
      <c r="PQ132" t="s">
        <v>1589</v>
      </c>
      <c r="PW132">
        <v>33183</v>
      </c>
      <c r="PX132" t="s">
        <v>1590</v>
      </c>
      <c r="PY132" s="2">
        <v>45464.40587962963</v>
      </c>
      <c r="QB132" t="s">
        <v>480</v>
      </c>
      <c r="QD132" t="s">
        <v>481</v>
      </c>
      <c r="QF132">
        <v>131</v>
      </c>
    </row>
    <row r="133" spans="1:448" x14ac:dyDescent="0.25">
      <c r="A133" t="s">
        <v>1591</v>
      </c>
      <c r="D133" t="s">
        <v>1592</v>
      </c>
      <c r="E133" t="s">
        <v>450</v>
      </c>
      <c r="F133" t="s">
        <v>1593</v>
      </c>
      <c r="G133" t="s">
        <v>1551</v>
      </c>
      <c r="H133" t="s">
        <v>453</v>
      </c>
      <c r="I133">
        <v>0</v>
      </c>
      <c r="J133">
        <v>0</v>
      </c>
      <c r="K133">
        <v>0</v>
      </c>
      <c r="L133">
        <v>1</v>
      </c>
      <c r="M133">
        <v>0</v>
      </c>
      <c r="O133">
        <v>6</v>
      </c>
      <c r="P133">
        <v>32</v>
      </c>
      <c r="Q133" t="s">
        <v>584</v>
      </c>
      <c r="R133" t="s">
        <v>813</v>
      </c>
      <c r="S133" t="s">
        <v>488</v>
      </c>
      <c r="T133" t="s">
        <v>958</v>
      </c>
      <c r="U133">
        <v>0</v>
      </c>
      <c r="V133">
        <v>0</v>
      </c>
      <c r="W133">
        <v>0</v>
      </c>
      <c r="X133">
        <v>1</v>
      </c>
      <c r="Y133">
        <v>0</v>
      </c>
      <c r="Z133">
        <v>0</v>
      </c>
      <c r="AA133">
        <v>0</v>
      </c>
      <c r="AB133">
        <v>0</v>
      </c>
      <c r="AC133">
        <v>0</v>
      </c>
      <c r="AE133" t="s">
        <v>458</v>
      </c>
      <c r="AF133">
        <v>0</v>
      </c>
      <c r="AG133">
        <v>0</v>
      </c>
      <c r="AH133">
        <v>0</v>
      </c>
      <c r="AI133">
        <v>0</v>
      </c>
      <c r="AJ133">
        <v>1</v>
      </c>
      <c r="AL133" t="s">
        <v>459</v>
      </c>
      <c r="AR133" t="s">
        <v>460</v>
      </c>
      <c r="BA133" t="s">
        <v>489</v>
      </c>
      <c r="BB133" t="s">
        <v>490</v>
      </c>
      <c r="BC133">
        <v>0</v>
      </c>
      <c r="BD133">
        <v>1</v>
      </c>
      <c r="BE133">
        <v>0</v>
      </c>
      <c r="BF133">
        <v>0</v>
      </c>
      <c r="BG133">
        <v>0</v>
      </c>
      <c r="BJ133" t="s">
        <v>460</v>
      </c>
      <c r="BS133" t="s">
        <v>460</v>
      </c>
      <c r="CB133" t="s">
        <v>460</v>
      </c>
      <c r="CK133" t="s">
        <v>460</v>
      </c>
      <c r="CT133" t="s">
        <v>460</v>
      </c>
      <c r="DC133" t="s">
        <v>460</v>
      </c>
      <c r="DL133" t="s">
        <v>460</v>
      </c>
      <c r="DU133" t="s">
        <v>460</v>
      </c>
      <c r="ED133" t="s">
        <v>460</v>
      </c>
      <c r="EM133" t="s">
        <v>489</v>
      </c>
      <c r="EN133" t="s">
        <v>533</v>
      </c>
      <c r="EO133">
        <v>0</v>
      </c>
      <c r="EP133">
        <v>0</v>
      </c>
      <c r="EQ133">
        <v>0</v>
      </c>
      <c r="ER133">
        <v>1</v>
      </c>
      <c r="ES133">
        <v>0</v>
      </c>
      <c r="EV133" t="s">
        <v>460</v>
      </c>
      <c r="FE133" t="s">
        <v>460</v>
      </c>
      <c r="FN133" t="s">
        <v>460</v>
      </c>
      <c r="FW133" t="s">
        <v>460</v>
      </c>
      <c r="GF133" t="s">
        <v>460</v>
      </c>
      <c r="GO133" t="s">
        <v>460</v>
      </c>
      <c r="GX133" t="s">
        <v>460</v>
      </c>
      <c r="HG133" t="s">
        <v>460</v>
      </c>
      <c r="HP133" t="s">
        <v>460</v>
      </c>
      <c r="HY133" t="s">
        <v>460</v>
      </c>
      <c r="IH133" t="s">
        <v>460</v>
      </c>
      <c r="IQ133" t="s">
        <v>460</v>
      </c>
      <c r="IZ133" t="s">
        <v>1066</v>
      </c>
      <c r="JA133">
        <v>0</v>
      </c>
      <c r="JB133">
        <v>0</v>
      </c>
      <c r="JC133">
        <v>0</v>
      </c>
      <c r="JD133">
        <v>1</v>
      </c>
      <c r="JE133">
        <v>0</v>
      </c>
      <c r="JF133">
        <v>0</v>
      </c>
      <c r="JG133">
        <v>0</v>
      </c>
      <c r="JH133">
        <v>0</v>
      </c>
      <c r="JI133">
        <v>0</v>
      </c>
      <c r="JJ133">
        <v>0</v>
      </c>
      <c r="JK133">
        <v>0</v>
      </c>
      <c r="JL133">
        <v>0</v>
      </c>
      <c r="JM133">
        <v>0</v>
      </c>
      <c r="JO133" t="s">
        <v>1594</v>
      </c>
      <c r="JP133">
        <v>1</v>
      </c>
      <c r="JQ133">
        <v>0</v>
      </c>
      <c r="JR133">
        <v>0</v>
      </c>
      <c r="JS133">
        <v>1</v>
      </c>
      <c r="JT133">
        <v>0</v>
      </c>
      <c r="JU133">
        <v>0</v>
      </c>
      <c r="JV133">
        <v>0</v>
      </c>
      <c r="JW133">
        <v>0</v>
      </c>
      <c r="JY133" t="s">
        <v>598</v>
      </c>
      <c r="JZ133">
        <v>0</v>
      </c>
      <c r="KA133">
        <v>0</v>
      </c>
      <c r="KB133">
        <v>1</v>
      </c>
      <c r="KC133">
        <v>1</v>
      </c>
      <c r="KD133">
        <v>0</v>
      </c>
      <c r="KE133">
        <v>0</v>
      </c>
      <c r="KG133" t="s">
        <v>467</v>
      </c>
      <c r="KI133" t="s">
        <v>540</v>
      </c>
      <c r="KJ133" t="s">
        <v>467</v>
      </c>
      <c r="KO133" t="s">
        <v>457</v>
      </c>
      <c r="KP133">
        <v>0</v>
      </c>
      <c r="KQ133">
        <v>0</v>
      </c>
      <c r="KR133">
        <v>0</v>
      </c>
      <c r="KS133">
        <v>0</v>
      </c>
      <c r="KT133">
        <v>0</v>
      </c>
      <c r="KU133">
        <v>0</v>
      </c>
      <c r="KV133">
        <v>0</v>
      </c>
      <c r="KW133">
        <v>1</v>
      </c>
      <c r="LB133" t="s">
        <v>457</v>
      </c>
      <c r="LC133">
        <v>0</v>
      </c>
      <c r="LD133">
        <v>0</v>
      </c>
      <c r="LE133">
        <v>0</v>
      </c>
      <c r="LF133">
        <v>0</v>
      </c>
      <c r="LG133">
        <v>0</v>
      </c>
      <c r="LH133">
        <v>0</v>
      </c>
      <c r="LI133">
        <v>1</v>
      </c>
      <c r="LJ133">
        <v>0</v>
      </c>
      <c r="LK133">
        <v>0</v>
      </c>
      <c r="LM133" t="s">
        <v>467</v>
      </c>
      <c r="LZ133" t="s">
        <v>699</v>
      </c>
      <c r="MA133" t="s">
        <v>457</v>
      </c>
      <c r="MB133">
        <v>0</v>
      </c>
      <c r="MC133">
        <v>0</v>
      </c>
      <c r="MD133">
        <v>0</v>
      </c>
      <c r="ME133">
        <v>0</v>
      </c>
      <c r="MF133">
        <v>0</v>
      </c>
      <c r="MG133">
        <v>0</v>
      </c>
      <c r="MH133">
        <v>1</v>
      </c>
      <c r="MJ133" t="s">
        <v>1595</v>
      </c>
      <c r="MK133">
        <v>1</v>
      </c>
      <c r="ML133">
        <v>0</v>
      </c>
      <c r="MM133">
        <v>1</v>
      </c>
      <c r="MN133">
        <v>0</v>
      </c>
      <c r="MO133">
        <v>0</v>
      </c>
      <c r="MP133">
        <v>0</v>
      </c>
      <c r="MQ133">
        <v>0</v>
      </c>
      <c r="MR133">
        <v>0</v>
      </c>
      <c r="MS133">
        <v>0</v>
      </c>
      <c r="MT133">
        <v>0</v>
      </c>
      <c r="MX133" t="s">
        <v>470</v>
      </c>
      <c r="MZ133" t="s">
        <v>471</v>
      </c>
      <c r="NB133" t="s">
        <v>575</v>
      </c>
      <c r="ND133" t="s">
        <v>575</v>
      </c>
      <c r="NF133" t="s">
        <v>470</v>
      </c>
      <c r="NH133" t="s">
        <v>471</v>
      </c>
      <c r="NJ133" t="s">
        <v>919</v>
      </c>
      <c r="NK133">
        <v>0</v>
      </c>
      <c r="NL133">
        <v>0</v>
      </c>
      <c r="NM133">
        <v>0</v>
      </c>
      <c r="NN133">
        <v>0</v>
      </c>
      <c r="NO133">
        <v>0</v>
      </c>
      <c r="NP133">
        <v>0</v>
      </c>
      <c r="NQ133">
        <v>0</v>
      </c>
      <c r="NR133">
        <v>1</v>
      </c>
      <c r="NS133">
        <v>0</v>
      </c>
      <c r="NT133">
        <v>1</v>
      </c>
      <c r="NU133">
        <v>0</v>
      </c>
      <c r="NV133">
        <v>0</v>
      </c>
      <c r="NW133">
        <v>0</v>
      </c>
      <c r="NY133" t="s">
        <v>471</v>
      </c>
      <c r="NZ133" t="s">
        <v>522</v>
      </c>
      <c r="OA133">
        <v>0</v>
      </c>
      <c r="OB133">
        <v>0</v>
      </c>
      <c r="OC133">
        <v>0</v>
      </c>
      <c r="OD133">
        <v>0</v>
      </c>
      <c r="OE133">
        <v>0</v>
      </c>
      <c r="OF133">
        <v>0</v>
      </c>
      <c r="OG133">
        <v>0</v>
      </c>
      <c r="OH133">
        <v>0</v>
      </c>
      <c r="OI133">
        <v>0</v>
      </c>
      <c r="OJ133">
        <v>0</v>
      </c>
      <c r="OK133">
        <v>0</v>
      </c>
      <c r="OL133">
        <v>0</v>
      </c>
      <c r="OM133">
        <v>0</v>
      </c>
      <c r="ON133">
        <v>0</v>
      </c>
      <c r="OO133">
        <v>0</v>
      </c>
      <c r="OP133">
        <v>1</v>
      </c>
      <c r="OR133" t="s">
        <v>523</v>
      </c>
      <c r="OS133" t="s">
        <v>464</v>
      </c>
      <c r="PB133">
        <v>250000</v>
      </c>
      <c r="PC133" t="s">
        <v>1596</v>
      </c>
      <c r="PD133">
        <v>1</v>
      </c>
      <c r="PE133">
        <v>0</v>
      </c>
      <c r="PF133">
        <v>1</v>
      </c>
      <c r="PG133">
        <v>0</v>
      </c>
      <c r="PH133">
        <v>1</v>
      </c>
      <c r="PI133">
        <v>0</v>
      </c>
      <c r="PJ133">
        <v>0</v>
      </c>
      <c r="PK133">
        <v>0</v>
      </c>
      <c r="PM133">
        <v>4000000</v>
      </c>
      <c r="PN133" t="s">
        <v>618</v>
      </c>
      <c r="PP133" t="s">
        <v>1597</v>
      </c>
      <c r="PQ133" t="s">
        <v>1598</v>
      </c>
      <c r="PW133">
        <v>33184</v>
      </c>
      <c r="PX133" t="s">
        <v>1599</v>
      </c>
      <c r="PY133" s="2">
        <v>45464.405972222223</v>
      </c>
      <c r="QB133" t="s">
        <v>480</v>
      </c>
      <c r="QD133" t="s">
        <v>481</v>
      </c>
      <c r="QF133">
        <v>132</v>
      </c>
    </row>
    <row r="134" spans="1:448" x14ac:dyDescent="0.25">
      <c r="A134" t="s">
        <v>1600</v>
      </c>
      <c r="D134" t="s">
        <v>1601</v>
      </c>
      <c r="E134" t="s">
        <v>450</v>
      </c>
      <c r="F134" t="s">
        <v>1602</v>
      </c>
      <c r="G134" t="s">
        <v>1538</v>
      </c>
      <c r="H134" t="s">
        <v>568</v>
      </c>
      <c r="I134">
        <v>0</v>
      </c>
      <c r="J134">
        <v>1</v>
      </c>
      <c r="K134">
        <v>0</v>
      </c>
      <c r="L134">
        <v>0</v>
      </c>
      <c r="M134">
        <v>0</v>
      </c>
      <c r="O134">
        <v>5</v>
      </c>
      <c r="P134">
        <v>20</v>
      </c>
      <c r="Q134" t="s">
        <v>486</v>
      </c>
      <c r="R134" t="s">
        <v>455</v>
      </c>
      <c r="S134" t="s">
        <v>456</v>
      </c>
      <c r="T134" t="s">
        <v>457</v>
      </c>
      <c r="U134">
        <v>0</v>
      </c>
      <c r="V134">
        <v>0</v>
      </c>
      <c r="W134">
        <v>0</v>
      </c>
      <c r="X134">
        <v>0</v>
      </c>
      <c r="Y134">
        <v>0</v>
      </c>
      <c r="Z134">
        <v>0</v>
      </c>
      <c r="AA134">
        <v>0</v>
      </c>
      <c r="AB134">
        <v>0</v>
      </c>
      <c r="AC134">
        <v>1</v>
      </c>
      <c r="AE134" t="s">
        <v>458</v>
      </c>
      <c r="AF134">
        <v>0</v>
      </c>
      <c r="AG134">
        <v>0</v>
      </c>
      <c r="AH134">
        <v>0</v>
      </c>
      <c r="AI134">
        <v>0</v>
      </c>
      <c r="AJ134">
        <v>1</v>
      </c>
      <c r="AL134" t="s">
        <v>514</v>
      </c>
      <c r="AR134" t="s">
        <v>460</v>
      </c>
      <c r="BA134" t="s">
        <v>460</v>
      </c>
      <c r="BJ134" t="s">
        <v>461</v>
      </c>
      <c r="BS134" t="s">
        <v>460</v>
      </c>
      <c r="CB134" t="s">
        <v>461</v>
      </c>
      <c r="CK134" t="s">
        <v>460</v>
      </c>
      <c r="CT134" t="s">
        <v>460</v>
      </c>
      <c r="DC134" t="s">
        <v>460</v>
      </c>
      <c r="DL134" t="s">
        <v>460</v>
      </c>
      <c r="DU134" t="s">
        <v>460</v>
      </c>
      <c r="ED134" t="s">
        <v>461</v>
      </c>
      <c r="EM134" t="s">
        <v>489</v>
      </c>
      <c r="EN134" t="s">
        <v>533</v>
      </c>
      <c r="EO134">
        <v>0</v>
      </c>
      <c r="EP134">
        <v>0</v>
      </c>
      <c r="EQ134">
        <v>0</v>
      </c>
      <c r="ER134">
        <v>1</v>
      </c>
      <c r="ES134">
        <v>0</v>
      </c>
      <c r="EV134" t="s">
        <v>460</v>
      </c>
      <c r="FE134" t="s">
        <v>460</v>
      </c>
      <c r="FN134" t="s">
        <v>489</v>
      </c>
      <c r="FO134" t="s">
        <v>490</v>
      </c>
      <c r="FP134">
        <v>0</v>
      </c>
      <c r="FQ134">
        <v>1</v>
      </c>
      <c r="FR134">
        <v>0</v>
      </c>
      <c r="FS134">
        <v>0</v>
      </c>
      <c r="FT134">
        <v>0</v>
      </c>
      <c r="FW134" t="s">
        <v>461</v>
      </c>
      <c r="GF134" t="s">
        <v>489</v>
      </c>
      <c r="GG134" t="s">
        <v>533</v>
      </c>
      <c r="GH134">
        <v>0</v>
      </c>
      <c r="GI134">
        <v>0</v>
      </c>
      <c r="GJ134">
        <v>0</v>
      </c>
      <c r="GK134">
        <v>1</v>
      </c>
      <c r="GL134">
        <v>0</v>
      </c>
      <c r="GO134" t="s">
        <v>461</v>
      </c>
      <c r="GX134" t="s">
        <v>460</v>
      </c>
      <c r="HG134" t="s">
        <v>461</v>
      </c>
      <c r="HP134" t="s">
        <v>460</v>
      </c>
      <c r="HY134" t="s">
        <v>460</v>
      </c>
      <c r="IH134" t="s">
        <v>461</v>
      </c>
      <c r="IQ134" t="s">
        <v>460</v>
      </c>
      <c r="IZ134" t="s">
        <v>1603</v>
      </c>
      <c r="JA134">
        <v>0</v>
      </c>
      <c r="JB134">
        <v>0</v>
      </c>
      <c r="JC134">
        <v>0</v>
      </c>
      <c r="JD134">
        <v>0</v>
      </c>
      <c r="JE134">
        <v>0</v>
      </c>
      <c r="JF134">
        <v>0</v>
      </c>
      <c r="JG134">
        <v>1</v>
      </c>
      <c r="JH134">
        <v>0</v>
      </c>
      <c r="JI134">
        <v>1</v>
      </c>
      <c r="JJ134">
        <v>0</v>
      </c>
      <c r="JK134">
        <v>0</v>
      </c>
      <c r="JL134">
        <v>0</v>
      </c>
      <c r="JM134">
        <v>0</v>
      </c>
      <c r="JO134" t="s">
        <v>674</v>
      </c>
      <c r="JP134">
        <v>1</v>
      </c>
      <c r="JQ134">
        <v>0</v>
      </c>
      <c r="JR134">
        <v>1</v>
      </c>
      <c r="JS134">
        <v>1</v>
      </c>
      <c r="JT134">
        <v>0</v>
      </c>
      <c r="JU134">
        <v>1</v>
      </c>
      <c r="JV134">
        <v>0</v>
      </c>
      <c r="JW134">
        <v>0</v>
      </c>
      <c r="JY134" t="s">
        <v>538</v>
      </c>
      <c r="JZ134">
        <v>0</v>
      </c>
      <c r="KA134">
        <v>0</v>
      </c>
      <c r="KB134">
        <v>1</v>
      </c>
      <c r="KC134">
        <v>0</v>
      </c>
      <c r="KD134">
        <v>0</v>
      </c>
      <c r="KE134">
        <v>0</v>
      </c>
      <c r="KG134" t="s">
        <v>464</v>
      </c>
      <c r="KH134" t="s">
        <v>465</v>
      </c>
      <c r="KI134" t="s">
        <v>540</v>
      </c>
      <c r="KJ134" t="s">
        <v>467</v>
      </c>
      <c r="KO134" t="s">
        <v>516</v>
      </c>
      <c r="KP134">
        <v>0</v>
      </c>
      <c r="KQ134">
        <v>1</v>
      </c>
      <c r="KR134">
        <v>0</v>
      </c>
      <c r="KS134">
        <v>0</v>
      </c>
      <c r="KT134">
        <v>0</v>
      </c>
      <c r="KU134">
        <v>0</v>
      </c>
      <c r="KV134">
        <v>0</v>
      </c>
      <c r="KW134">
        <v>0</v>
      </c>
      <c r="LB134" t="s">
        <v>457</v>
      </c>
      <c r="LC134">
        <v>0</v>
      </c>
      <c r="LD134">
        <v>0</v>
      </c>
      <c r="LE134">
        <v>0</v>
      </c>
      <c r="LF134">
        <v>0</v>
      </c>
      <c r="LG134">
        <v>0</v>
      </c>
      <c r="LH134">
        <v>0</v>
      </c>
      <c r="LI134">
        <v>1</v>
      </c>
      <c r="LJ134">
        <v>0</v>
      </c>
      <c r="LK134">
        <v>0</v>
      </c>
      <c r="LM134" t="s">
        <v>467</v>
      </c>
      <c r="LZ134" t="s">
        <v>544</v>
      </c>
      <c r="MA134" t="s">
        <v>1319</v>
      </c>
      <c r="MB134">
        <v>0</v>
      </c>
      <c r="MC134">
        <v>0</v>
      </c>
      <c r="MD134">
        <v>0</v>
      </c>
      <c r="ME134">
        <v>1</v>
      </c>
      <c r="MF134">
        <v>0</v>
      </c>
      <c r="MG134">
        <v>0</v>
      </c>
      <c r="MH134">
        <v>0</v>
      </c>
      <c r="MJ134" t="s">
        <v>1604</v>
      </c>
      <c r="MK134">
        <v>0</v>
      </c>
      <c r="ML134">
        <v>0</v>
      </c>
      <c r="MM134">
        <v>1</v>
      </c>
      <c r="MN134">
        <v>0</v>
      </c>
      <c r="MO134">
        <v>0</v>
      </c>
      <c r="MP134">
        <v>1</v>
      </c>
      <c r="MQ134">
        <v>0</v>
      </c>
      <c r="MR134">
        <v>0</v>
      </c>
      <c r="MS134">
        <v>0</v>
      </c>
      <c r="MT134">
        <v>0</v>
      </c>
      <c r="MX134" t="s">
        <v>470</v>
      </c>
      <c r="MZ134" t="s">
        <v>501</v>
      </c>
      <c r="NB134" t="s">
        <v>470</v>
      </c>
      <c r="ND134" t="s">
        <v>470</v>
      </c>
      <c r="NF134" t="s">
        <v>501</v>
      </c>
      <c r="NH134" t="s">
        <v>471</v>
      </c>
      <c r="NJ134" t="s">
        <v>1605</v>
      </c>
      <c r="NK134">
        <v>0</v>
      </c>
      <c r="NL134">
        <v>1</v>
      </c>
      <c r="NM134">
        <v>1</v>
      </c>
      <c r="NN134">
        <v>1</v>
      </c>
      <c r="NO134">
        <v>1</v>
      </c>
      <c r="NP134">
        <v>0</v>
      </c>
      <c r="NQ134">
        <v>1</v>
      </c>
      <c r="NR134">
        <v>1</v>
      </c>
      <c r="NS134">
        <v>0</v>
      </c>
      <c r="NT134">
        <v>1</v>
      </c>
      <c r="NU134">
        <v>0</v>
      </c>
      <c r="NV134">
        <v>0</v>
      </c>
      <c r="NW134">
        <v>0</v>
      </c>
      <c r="NY134" t="s">
        <v>546</v>
      </c>
      <c r="NZ134" t="s">
        <v>1058</v>
      </c>
      <c r="OA134">
        <v>1</v>
      </c>
      <c r="OB134">
        <v>1</v>
      </c>
      <c r="OC134">
        <v>1</v>
      </c>
      <c r="OD134">
        <v>0</v>
      </c>
      <c r="OE134">
        <v>1</v>
      </c>
      <c r="OF134">
        <v>0</v>
      </c>
      <c r="OG134">
        <v>0</v>
      </c>
      <c r="OH134">
        <v>0</v>
      </c>
      <c r="OI134">
        <v>0</v>
      </c>
      <c r="OJ134">
        <v>0</v>
      </c>
      <c r="OK134">
        <v>0</v>
      </c>
      <c r="OL134">
        <v>0</v>
      </c>
      <c r="OM134">
        <v>0</v>
      </c>
      <c r="ON134">
        <v>0</v>
      </c>
      <c r="OO134">
        <v>0</v>
      </c>
      <c r="OP134">
        <v>0</v>
      </c>
      <c r="OR134" t="s">
        <v>523</v>
      </c>
      <c r="OS134" t="s">
        <v>467</v>
      </c>
      <c r="OT134" t="s">
        <v>577</v>
      </c>
      <c r="OU134">
        <v>0</v>
      </c>
      <c r="OV134">
        <v>1</v>
      </c>
      <c r="OW134">
        <v>0</v>
      </c>
      <c r="OX134">
        <v>0</v>
      </c>
      <c r="OY134">
        <v>0</v>
      </c>
      <c r="OZ134">
        <v>0</v>
      </c>
      <c r="PC134" t="s">
        <v>577</v>
      </c>
      <c r="PD134">
        <v>0</v>
      </c>
      <c r="PE134">
        <v>0</v>
      </c>
      <c r="PF134">
        <v>1</v>
      </c>
      <c r="PG134">
        <v>0</v>
      </c>
      <c r="PH134">
        <v>0</v>
      </c>
      <c r="PI134">
        <v>0</v>
      </c>
      <c r="PJ134">
        <v>0</v>
      </c>
      <c r="PK134">
        <v>0</v>
      </c>
      <c r="PM134">
        <v>100</v>
      </c>
      <c r="PN134" t="s">
        <v>476</v>
      </c>
      <c r="PP134" t="s">
        <v>1606</v>
      </c>
      <c r="PQ134" t="s">
        <v>1607</v>
      </c>
      <c r="PW134">
        <v>33185</v>
      </c>
      <c r="PX134" t="s">
        <v>1608</v>
      </c>
      <c r="PY134" s="2">
        <v>45464.406747685192</v>
      </c>
      <c r="QB134" t="s">
        <v>480</v>
      </c>
      <c r="QD134" t="s">
        <v>481</v>
      </c>
      <c r="QF134">
        <v>133</v>
      </c>
    </row>
    <row r="135" spans="1:448" x14ac:dyDescent="0.25">
      <c r="A135" t="s">
        <v>1609</v>
      </c>
      <c r="D135" t="s">
        <v>1610</v>
      </c>
      <c r="E135" t="s">
        <v>450</v>
      </c>
      <c r="F135" t="s">
        <v>1611</v>
      </c>
      <c r="G135" t="s">
        <v>1551</v>
      </c>
      <c r="H135" t="s">
        <v>593</v>
      </c>
      <c r="I135">
        <v>0</v>
      </c>
      <c r="J135">
        <v>0</v>
      </c>
      <c r="K135">
        <v>1</v>
      </c>
      <c r="L135">
        <v>0</v>
      </c>
      <c r="M135">
        <v>1</v>
      </c>
      <c r="N135" t="s">
        <v>1612</v>
      </c>
      <c r="O135">
        <v>15</v>
      </c>
      <c r="P135">
        <v>25</v>
      </c>
      <c r="Q135" t="s">
        <v>486</v>
      </c>
      <c r="R135" t="s">
        <v>455</v>
      </c>
      <c r="S135" t="s">
        <v>488</v>
      </c>
      <c r="T135" t="s">
        <v>1175</v>
      </c>
      <c r="U135">
        <v>0</v>
      </c>
      <c r="V135">
        <v>1</v>
      </c>
      <c r="W135">
        <v>0</v>
      </c>
      <c r="X135">
        <v>0</v>
      </c>
      <c r="Y135">
        <v>0</v>
      </c>
      <c r="Z135">
        <v>1</v>
      </c>
      <c r="AA135">
        <v>0</v>
      </c>
      <c r="AB135">
        <v>0</v>
      </c>
      <c r="AC135">
        <v>0</v>
      </c>
      <c r="AE135" t="s">
        <v>458</v>
      </c>
      <c r="AF135">
        <v>0</v>
      </c>
      <c r="AG135">
        <v>0</v>
      </c>
      <c r="AH135">
        <v>0</v>
      </c>
      <c r="AI135">
        <v>0</v>
      </c>
      <c r="AJ135">
        <v>1</v>
      </c>
      <c r="AL135" t="s">
        <v>459</v>
      </c>
      <c r="AR135" t="s">
        <v>460</v>
      </c>
      <c r="BA135" t="s">
        <v>460</v>
      </c>
      <c r="BJ135" t="s">
        <v>461</v>
      </c>
      <c r="BS135" t="s">
        <v>460</v>
      </c>
      <c r="CB135" t="s">
        <v>461</v>
      </c>
      <c r="CK135" t="s">
        <v>489</v>
      </c>
      <c r="CL135" t="s">
        <v>557</v>
      </c>
      <c r="CM135">
        <v>0</v>
      </c>
      <c r="CN135">
        <v>0</v>
      </c>
      <c r="CO135">
        <v>1</v>
      </c>
      <c r="CP135">
        <v>0</v>
      </c>
      <c r="CQ135">
        <v>0</v>
      </c>
      <c r="CT135" t="s">
        <v>461</v>
      </c>
      <c r="DC135" t="s">
        <v>489</v>
      </c>
      <c r="DD135" t="s">
        <v>557</v>
      </c>
      <c r="DE135">
        <v>0</v>
      </c>
      <c r="DF135">
        <v>0</v>
      </c>
      <c r="DG135">
        <v>1</v>
      </c>
      <c r="DH135">
        <v>0</v>
      </c>
      <c r="DI135">
        <v>0</v>
      </c>
      <c r="DL135" t="s">
        <v>460</v>
      </c>
      <c r="DU135" t="s">
        <v>460</v>
      </c>
      <c r="ED135" t="s">
        <v>461</v>
      </c>
      <c r="EM135" t="s">
        <v>460</v>
      </c>
      <c r="EV135" t="s">
        <v>460</v>
      </c>
      <c r="FE135" t="s">
        <v>460</v>
      </c>
      <c r="FN135" t="s">
        <v>489</v>
      </c>
      <c r="FO135" t="s">
        <v>490</v>
      </c>
      <c r="FP135">
        <v>0</v>
      </c>
      <c r="FQ135">
        <v>1</v>
      </c>
      <c r="FR135">
        <v>0</v>
      </c>
      <c r="FS135">
        <v>0</v>
      </c>
      <c r="FT135">
        <v>0</v>
      </c>
      <c r="FW135" t="s">
        <v>461</v>
      </c>
      <c r="GF135" t="s">
        <v>489</v>
      </c>
      <c r="GG135" t="s">
        <v>557</v>
      </c>
      <c r="GH135">
        <v>0</v>
      </c>
      <c r="GI135">
        <v>0</v>
      </c>
      <c r="GJ135">
        <v>1</v>
      </c>
      <c r="GK135">
        <v>0</v>
      </c>
      <c r="GL135">
        <v>0</v>
      </c>
      <c r="GO135" t="s">
        <v>460</v>
      </c>
      <c r="GX135" t="s">
        <v>460</v>
      </c>
      <c r="HG135" t="s">
        <v>461</v>
      </c>
      <c r="HP135" t="s">
        <v>461</v>
      </c>
      <c r="HY135" t="s">
        <v>489</v>
      </c>
      <c r="HZ135" t="s">
        <v>557</v>
      </c>
      <c r="IA135">
        <v>0</v>
      </c>
      <c r="IB135">
        <v>0</v>
      </c>
      <c r="IC135">
        <v>1</v>
      </c>
      <c r="ID135">
        <v>0</v>
      </c>
      <c r="IE135">
        <v>0</v>
      </c>
      <c r="IH135" t="s">
        <v>461</v>
      </c>
      <c r="IQ135" t="s">
        <v>460</v>
      </c>
      <c r="IZ135" t="s">
        <v>570</v>
      </c>
      <c r="JA135">
        <v>0</v>
      </c>
      <c r="JB135">
        <v>0</v>
      </c>
      <c r="JC135">
        <v>0</v>
      </c>
      <c r="JD135">
        <v>0</v>
      </c>
      <c r="JE135">
        <v>0</v>
      </c>
      <c r="JF135">
        <v>0</v>
      </c>
      <c r="JG135">
        <v>0</v>
      </c>
      <c r="JH135">
        <v>0</v>
      </c>
      <c r="JI135">
        <v>0</v>
      </c>
      <c r="JJ135">
        <v>0</v>
      </c>
      <c r="JK135">
        <v>1</v>
      </c>
      <c r="JL135">
        <v>0</v>
      </c>
      <c r="JM135">
        <v>0</v>
      </c>
      <c r="JN135" t="s">
        <v>1613</v>
      </c>
      <c r="JO135" t="s">
        <v>624</v>
      </c>
      <c r="JP135">
        <v>0</v>
      </c>
      <c r="JQ135">
        <v>1</v>
      </c>
      <c r="JR135">
        <v>0</v>
      </c>
      <c r="JS135">
        <v>0</v>
      </c>
      <c r="JT135">
        <v>0</v>
      </c>
      <c r="JU135">
        <v>0</v>
      </c>
      <c r="JV135">
        <v>0</v>
      </c>
      <c r="JW135">
        <v>0</v>
      </c>
      <c r="JY135" t="s">
        <v>457</v>
      </c>
      <c r="JZ135">
        <v>0</v>
      </c>
      <c r="KA135">
        <v>0</v>
      </c>
      <c r="KB135">
        <v>0</v>
      </c>
      <c r="KC135">
        <v>0</v>
      </c>
      <c r="KD135">
        <v>0</v>
      </c>
      <c r="KE135">
        <v>1</v>
      </c>
      <c r="KG135" t="s">
        <v>467</v>
      </c>
      <c r="KI135" t="s">
        <v>496</v>
      </c>
      <c r="KJ135" t="s">
        <v>464</v>
      </c>
      <c r="KK135">
        <v>20</v>
      </c>
      <c r="KL135" t="s">
        <v>464</v>
      </c>
      <c r="KM135">
        <v>8</v>
      </c>
      <c r="KN135" t="s">
        <v>459</v>
      </c>
      <c r="KO135" t="s">
        <v>695</v>
      </c>
      <c r="KP135">
        <v>0</v>
      </c>
      <c r="KQ135">
        <v>0</v>
      </c>
      <c r="KR135">
        <v>0</v>
      </c>
      <c r="KS135">
        <v>0</v>
      </c>
      <c r="KT135">
        <v>0</v>
      </c>
      <c r="KU135">
        <v>1</v>
      </c>
      <c r="KV135">
        <v>0</v>
      </c>
      <c r="KW135">
        <v>0</v>
      </c>
      <c r="KY135" t="s">
        <v>585</v>
      </c>
      <c r="KZ135" t="s">
        <v>543</v>
      </c>
      <c r="LA135" t="s">
        <v>467</v>
      </c>
      <c r="LB135" t="s">
        <v>697</v>
      </c>
      <c r="LC135">
        <v>0</v>
      </c>
      <c r="LD135">
        <v>1</v>
      </c>
      <c r="LE135">
        <v>0</v>
      </c>
      <c r="LF135">
        <v>0</v>
      </c>
      <c r="LG135">
        <v>0</v>
      </c>
      <c r="LH135">
        <v>0</v>
      </c>
      <c r="LI135">
        <v>0</v>
      </c>
      <c r="LJ135">
        <v>0</v>
      </c>
      <c r="LK135">
        <v>0</v>
      </c>
      <c r="LM135" t="s">
        <v>467</v>
      </c>
      <c r="LZ135" t="s">
        <v>544</v>
      </c>
      <c r="MA135" t="s">
        <v>573</v>
      </c>
      <c r="MB135">
        <v>1</v>
      </c>
      <c r="MC135">
        <v>0</v>
      </c>
      <c r="MD135">
        <v>0</v>
      </c>
      <c r="ME135">
        <v>0</v>
      </c>
      <c r="MF135">
        <v>0</v>
      </c>
      <c r="MG135">
        <v>0</v>
      </c>
      <c r="MH135">
        <v>0</v>
      </c>
      <c r="MJ135" t="s">
        <v>666</v>
      </c>
      <c r="MK135">
        <v>0</v>
      </c>
      <c r="ML135">
        <v>1</v>
      </c>
      <c r="MM135">
        <v>0</v>
      </c>
      <c r="MN135">
        <v>0</v>
      </c>
      <c r="MO135">
        <v>0</v>
      </c>
      <c r="MP135">
        <v>0</v>
      </c>
      <c r="MQ135">
        <v>0</v>
      </c>
      <c r="MR135">
        <v>0</v>
      </c>
      <c r="MS135">
        <v>0</v>
      </c>
      <c r="MT135">
        <v>0</v>
      </c>
      <c r="MX135" t="s">
        <v>644</v>
      </c>
      <c r="MZ135" t="s">
        <v>471</v>
      </c>
      <c r="NB135" t="s">
        <v>575</v>
      </c>
      <c r="ND135" t="s">
        <v>575</v>
      </c>
      <c r="NF135" t="s">
        <v>546</v>
      </c>
      <c r="NH135" t="s">
        <v>644</v>
      </c>
      <c r="NJ135" t="s">
        <v>561</v>
      </c>
      <c r="NK135">
        <v>0</v>
      </c>
      <c r="NL135">
        <v>0</v>
      </c>
      <c r="NM135">
        <v>1</v>
      </c>
      <c r="NN135">
        <v>0</v>
      </c>
      <c r="NO135">
        <v>0</v>
      </c>
      <c r="NP135">
        <v>0</v>
      </c>
      <c r="NQ135">
        <v>0</v>
      </c>
      <c r="NR135">
        <v>0</v>
      </c>
      <c r="NS135">
        <v>0</v>
      </c>
      <c r="NT135">
        <v>0</v>
      </c>
      <c r="NU135">
        <v>0</v>
      </c>
      <c r="NV135">
        <v>0</v>
      </c>
      <c r="NW135">
        <v>0</v>
      </c>
      <c r="NY135" t="s">
        <v>644</v>
      </c>
      <c r="NZ135" t="s">
        <v>679</v>
      </c>
      <c r="OA135">
        <v>0</v>
      </c>
      <c r="OB135">
        <v>1</v>
      </c>
      <c r="OC135">
        <v>0</v>
      </c>
      <c r="OD135">
        <v>0</v>
      </c>
      <c r="OE135">
        <v>0</v>
      </c>
      <c r="OF135">
        <v>0</v>
      </c>
      <c r="OG135">
        <v>0</v>
      </c>
      <c r="OH135">
        <v>0</v>
      </c>
      <c r="OI135">
        <v>0</v>
      </c>
      <c r="OJ135">
        <v>0</v>
      </c>
      <c r="OK135">
        <v>0</v>
      </c>
      <c r="OL135">
        <v>0</v>
      </c>
      <c r="OM135">
        <v>0</v>
      </c>
      <c r="ON135">
        <v>0</v>
      </c>
      <c r="OO135">
        <v>0</v>
      </c>
      <c r="OP135">
        <v>0</v>
      </c>
      <c r="OR135" t="s">
        <v>523</v>
      </c>
      <c r="OS135" t="s">
        <v>467</v>
      </c>
      <c r="OT135" t="s">
        <v>1614</v>
      </c>
      <c r="OU135">
        <v>0</v>
      </c>
      <c r="OV135">
        <v>1</v>
      </c>
      <c r="OW135">
        <v>1</v>
      </c>
      <c r="OX135">
        <v>0</v>
      </c>
      <c r="OY135">
        <v>0</v>
      </c>
      <c r="OZ135">
        <v>0</v>
      </c>
      <c r="PC135" t="s">
        <v>506</v>
      </c>
      <c r="PD135">
        <v>1</v>
      </c>
      <c r="PE135">
        <v>0</v>
      </c>
      <c r="PF135">
        <v>1</v>
      </c>
      <c r="PG135">
        <v>0</v>
      </c>
      <c r="PH135">
        <v>0</v>
      </c>
      <c r="PI135">
        <v>0</v>
      </c>
      <c r="PJ135">
        <v>0</v>
      </c>
      <c r="PK135">
        <v>0</v>
      </c>
      <c r="PM135">
        <v>250000000</v>
      </c>
      <c r="PN135" t="s">
        <v>507</v>
      </c>
      <c r="PP135" t="s">
        <v>1615</v>
      </c>
      <c r="PQ135" t="s">
        <v>1616</v>
      </c>
      <c r="PW135">
        <v>33186</v>
      </c>
      <c r="PX135" t="s">
        <v>1617</v>
      </c>
      <c r="PY135" s="2">
        <v>45464.40724537037</v>
      </c>
      <c r="QB135" t="s">
        <v>480</v>
      </c>
      <c r="QD135" t="s">
        <v>481</v>
      </c>
      <c r="QF135">
        <v>134</v>
      </c>
    </row>
    <row r="136" spans="1:448" x14ac:dyDescent="0.25">
      <c r="A136" t="s">
        <v>1618</v>
      </c>
      <c r="D136" t="s">
        <v>1619</v>
      </c>
      <c r="E136" t="s">
        <v>450</v>
      </c>
      <c r="F136" t="s">
        <v>1620</v>
      </c>
      <c r="G136" t="s">
        <v>1551</v>
      </c>
      <c r="H136" t="s">
        <v>593</v>
      </c>
      <c r="I136">
        <v>0</v>
      </c>
      <c r="J136">
        <v>0</v>
      </c>
      <c r="K136">
        <v>1</v>
      </c>
      <c r="L136">
        <v>0</v>
      </c>
      <c r="M136">
        <v>1</v>
      </c>
      <c r="N136" t="s">
        <v>1621</v>
      </c>
      <c r="O136">
        <v>2020</v>
      </c>
      <c r="P136">
        <v>24</v>
      </c>
      <c r="Q136" t="s">
        <v>486</v>
      </c>
      <c r="R136" t="s">
        <v>486</v>
      </c>
      <c r="S136" t="s">
        <v>488</v>
      </c>
      <c r="T136" t="s">
        <v>1175</v>
      </c>
      <c r="U136">
        <v>0</v>
      </c>
      <c r="V136">
        <v>1</v>
      </c>
      <c r="W136">
        <v>0</v>
      </c>
      <c r="X136">
        <v>0</v>
      </c>
      <c r="Y136">
        <v>0</v>
      </c>
      <c r="Z136">
        <v>1</v>
      </c>
      <c r="AA136">
        <v>0</v>
      </c>
      <c r="AB136">
        <v>0</v>
      </c>
      <c r="AC136">
        <v>0</v>
      </c>
      <c r="AE136" t="s">
        <v>458</v>
      </c>
      <c r="AF136">
        <v>0</v>
      </c>
      <c r="AG136">
        <v>0</v>
      </c>
      <c r="AH136">
        <v>0</v>
      </c>
      <c r="AI136">
        <v>0</v>
      </c>
      <c r="AJ136">
        <v>1</v>
      </c>
      <c r="AL136" t="s">
        <v>514</v>
      </c>
      <c r="AR136" t="s">
        <v>460</v>
      </c>
      <c r="BA136" t="s">
        <v>460</v>
      </c>
      <c r="BJ136" t="s">
        <v>460</v>
      </c>
      <c r="BS136" t="s">
        <v>460</v>
      </c>
      <c r="CB136" t="s">
        <v>460</v>
      </c>
      <c r="CK136" t="s">
        <v>460</v>
      </c>
      <c r="CT136" t="s">
        <v>460</v>
      </c>
      <c r="DC136" t="s">
        <v>460</v>
      </c>
      <c r="DL136" t="s">
        <v>460</v>
      </c>
      <c r="DU136" t="s">
        <v>460</v>
      </c>
      <c r="ED136" t="s">
        <v>460</v>
      </c>
      <c r="EM136" t="s">
        <v>460</v>
      </c>
      <c r="EV136" t="s">
        <v>460</v>
      </c>
      <c r="FE136" t="s">
        <v>460</v>
      </c>
      <c r="FN136" t="s">
        <v>460</v>
      </c>
      <c r="FW136" t="s">
        <v>460</v>
      </c>
      <c r="GF136" t="s">
        <v>489</v>
      </c>
      <c r="GG136" t="s">
        <v>535</v>
      </c>
      <c r="GH136">
        <v>0</v>
      </c>
      <c r="GI136">
        <v>0</v>
      </c>
      <c r="GJ136">
        <v>1</v>
      </c>
      <c r="GK136">
        <v>1</v>
      </c>
      <c r="GL136">
        <v>0</v>
      </c>
      <c r="GO136" t="s">
        <v>460</v>
      </c>
      <c r="GX136" t="s">
        <v>460</v>
      </c>
      <c r="HG136" t="s">
        <v>460</v>
      </c>
      <c r="HP136" t="s">
        <v>460</v>
      </c>
      <c r="HY136" t="s">
        <v>460</v>
      </c>
      <c r="IH136" t="s">
        <v>460</v>
      </c>
      <c r="IQ136" t="s">
        <v>460</v>
      </c>
      <c r="IZ136" t="s">
        <v>1066</v>
      </c>
      <c r="JA136">
        <v>0</v>
      </c>
      <c r="JB136">
        <v>0</v>
      </c>
      <c r="JC136">
        <v>0</v>
      </c>
      <c r="JD136">
        <v>1</v>
      </c>
      <c r="JE136">
        <v>0</v>
      </c>
      <c r="JF136">
        <v>0</v>
      </c>
      <c r="JG136">
        <v>0</v>
      </c>
      <c r="JH136">
        <v>0</v>
      </c>
      <c r="JI136">
        <v>0</v>
      </c>
      <c r="JJ136">
        <v>0</v>
      </c>
      <c r="JK136">
        <v>0</v>
      </c>
      <c r="JL136">
        <v>0</v>
      </c>
      <c r="JM136">
        <v>0</v>
      </c>
      <c r="JO136" t="s">
        <v>1557</v>
      </c>
      <c r="JP136">
        <v>0</v>
      </c>
      <c r="JQ136">
        <v>1</v>
      </c>
      <c r="JR136">
        <v>0</v>
      </c>
      <c r="JS136">
        <v>1</v>
      </c>
      <c r="JT136">
        <v>0</v>
      </c>
      <c r="JU136">
        <v>0</v>
      </c>
      <c r="JV136">
        <v>0</v>
      </c>
      <c r="JW136">
        <v>0</v>
      </c>
      <c r="JY136" t="s">
        <v>457</v>
      </c>
      <c r="JZ136">
        <v>0</v>
      </c>
      <c r="KA136">
        <v>0</v>
      </c>
      <c r="KB136">
        <v>0</v>
      </c>
      <c r="KC136">
        <v>0</v>
      </c>
      <c r="KD136">
        <v>0</v>
      </c>
      <c r="KE136">
        <v>1</v>
      </c>
      <c r="KG136" t="s">
        <v>467</v>
      </c>
      <c r="KI136" t="s">
        <v>496</v>
      </c>
      <c r="KJ136" t="s">
        <v>464</v>
      </c>
      <c r="KK136">
        <v>6</v>
      </c>
      <c r="KL136" t="s">
        <v>464</v>
      </c>
      <c r="KM136">
        <v>3</v>
      </c>
      <c r="KN136" t="s">
        <v>514</v>
      </c>
      <c r="KO136" t="s">
        <v>642</v>
      </c>
      <c r="KP136">
        <v>0</v>
      </c>
      <c r="KQ136">
        <v>0</v>
      </c>
      <c r="KR136">
        <v>0</v>
      </c>
      <c r="KS136">
        <v>1</v>
      </c>
      <c r="KT136">
        <v>1</v>
      </c>
      <c r="KU136">
        <v>1</v>
      </c>
      <c r="KV136">
        <v>0</v>
      </c>
      <c r="KW136">
        <v>0</v>
      </c>
      <c r="KY136" t="s">
        <v>585</v>
      </c>
      <c r="KZ136" t="s">
        <v>499</v>
      </c>
      <c r="LA136" t="s">
        <v>467</v>
      </c>
      <c r="LB136" t="s">
        <v>570</v>
      </c>
      <c r="LC136">
        <v>0</v>
      </c>
      <c r="LD136">
        <v>0</v>
      </c>
      <c r="LE136">
        <v>0</v>
      </c>
      <c r="LF136">
        <v>0</v>
      </c>
      <c r="LG136">
        <v>0</v>
      </c>
      <c r="LH136">
        <v>1</v>
      </c>
      <c r="LI136">
        <v>0</v>
      </c>
      <c r="LJ136">
        <v>0</v>
      </c>
      <c r="LK136">
        <v>0</v>
      </c>
      <c r="LL136" t="s">
        <v>1622</v>
      </c>
      <c r="LM136" t="s">
        <v>467</v>
      </c>
      <c r="LZ136" t="s">
        <v>544</v>
      </c>
      <c r="MA136" t="s">
        <v>457</v>
      </c>
      <c r="MB136">
        <v>0</v>
      </c>
      <c r="MC136">
        <v>0</v>
      </c>
      <c r="MD136">
        <v>0</v>
      </c>
      <c r="ME136">
        <v>0</v>
      </c>
      <c r="MF136">
        <v>0</v>
      </c>
      <c r="MG136">
        <v>0</v>
      </c>
      <c r="MH136">
        <v>1</v>
      </c>
      <c r="MJ136" t="s">
        <v>520</v>
      </c>
      <c r="MK136">
        <v>0</v>
      </c>
      <c r="ML136">
        <v>0</v>
      </c>
      <c r="MM136">
        <v>0</v>
      </c>
      <c r="MN136">
        <v>0</v>
      </c>
      <c r="MO136">
        <v>0</v>
      </c>
      <c r="MP136">
        <v>0</v>
      </c>
      <c r="MQ136">
        <v>0</v>
      </c>
      <c r="MR136">
        <v>1</v>
      </c>
      <c r="MS136">
        <v>0</v>
      </c>
      <c r="MT136">
        <v>0</v>
      </c>
      <c r="MX136" t="s">
        <v>471</v>
      </c>
      <c r="MZ136" t="s">
        <v>470</v>
      </c>
      <c r="NB136" t="s">
        <v>575</v>
      </c>
      <c r="ND136" t="s">
        <v>575</v>
      </c>
      <c r="NF136" t="s">
        <v>501</v>
      </c>
      <c r="NH136" t="s">
        <v>644</v>
      </c>
      <c r="NJ136" t="s">
        <v>1623</v>
      </c>
      <c r="NK136">
        <v>0</v>
      </c>
      <c r="NL136">
        <v>0</v>
      </c>
      <c r="NM136">
        <v>1</v>
      </c>
      <c r="NN136">
        <v>0</v>
      </c>
      <c r="NO136">
        <v>1</v>
      </c>
      <c r="NP136">
        <v>1</v>
      </c>
      <c r="NQ136">
        <v>0</v>
      </c>
      <c r="NR136">
        <v>1</v>
      </c>
      <c r="NS136">
        <v>1</v>
      </c>
      <c r="NT136">
        <v>1</v>
      </c>
      <c r="NU136">
        <v>0</v>
      </c>
      <c r="NV136">
        <v>0</v>
      </c>
      <c r="NW136">
        <v>0</v>
      </c>
      <c r="NY136" t="s">
        <v>456</v>
      </c>
      <c r="NZ136" t="s">
        <v>522</v>
      </c>
      <c r="OA136">
        <v>0</v>
      </c>
      <c r="OB136">
        <v>0</v>
      </c>
      <c r="OC136">
        <v>0</v>
      </c>
      <c r="OD136">
        <v>0</v>
      </c>
      <c r="OE136">
        <v>0</v>
      </c>
      <c r="OF136">
        <v>0</v>
      </c>
      <c r="OG136">
        <v>0</v>
      </c>
      <c r="OH136">
        <v>0</v>
      </c>
      <c r="OI136">
        <v>0</v>
      </c>
      <c r="OJ136">
        <v>0</v>
      </c>
      <c r="OK136">
        <v>0</v>
      </c>
      <c r="OL136">
        <v>0</v>
      </c>
      <c r="OM136">
        <v>0</v>
      </c>
      <c r="ON136">
        <v>0</v>
      </c>
      <c r="OO136">
        <v>0</v>
      </c>
      <c r="OP136">
        <v>1</v>
      </c>
      <c r="OR136" t="s">
        <v>629</v>
      </c>
      <c r="OS136" t="s">
        <v>467</v>
      </c>
      <c r="OT136" t="s">
        <v>748</v>
      </c>
      <c r="OU136">
        <v>0</v>
      </c>
      <c r="OV136">
        <v>0</v>
      </c>
      <c r="OW136">
        <v>0</v>
      </c>
      <c r="OX136">
        <v>0</v>
      </c>
      <c r="OY136">
        <v>0</v>
      </c>
      <c r="OZ136">
        <v>1</v>
      </c>
      <c r="PC136" t="s">
        <v>457</v>
      </c>
      <c r="PD136">
        <v>0</v>
      </c>
      <c r="PE136">
        <v>0</v>
      </c>
      <c r="PF136">
        <v>0</v>
      </c>
      <c r="PG136">
        <v>0</v>
      </c>
      <c r="PH136">
        <v>0</v>
      </c>
      <c r="PI136">
        <v>0</v>
      </c>
      <c r="PJ136">
        <v>0</v>
      </c>
      <c r="PK136">
        <v>1</v>
      </c>
      <c r="PM136">
        <v>0</v>
      </c>
      <c r="PN136" t="s">
        <v>507</v>
      </c>
      <c r="PP136" t="s">
        <v>1624</v>
      </c>
      <c r="PQ136" t="s">
        <v>1625</v>
      </c>
      <c r="PW136">
        <v>33187</v>
      </c>
      <c r="PX136" t="s">
        <v>1626</v>
      </c>
      <c r="PY136" s="2">
        <v>45464.407569444447</v>
      </c>
      <c r="QB136" t="s">
        <v>480</v>
      </c>
      <c r="QD136" t="s">
        <v>481</v>
      </c>
      <c r="QF136">
        <v>135</v>
      </c>
    </row>
    <row r="137" spans="1:448" x14ac:dyDescent="0.25">
      <c r="A137" t="s">
        <v>1627</v>
      </c>
      <c r="D137" t="s">
        <v>1628</v>
      </c>
      <c r="E137" t="s">
        <v>450</v>
      </c>
      <c r="F137" t="s">
        <v>1629</v>
      </c>
      <c r="G137" t="s">
        <v>1551</v>
      </c>
      <c r="H137" t="s">
        <v>568</v>
      </c>
      <c r="I137">
        <v>0</v>
      </c>
      <c r="J137">
        <v>1</v>
      </c>
      <c r="K137">
        <v>0</v>
      </c>
      <c r="L137">
        <v>0</v>
      </c>
      <c r="M137">
        <v>0</v>
      </c>
      <c r="O137">
        <v>21</v>
      </c>
      <c r="P137">
        <v>40</v>
      </c>
      <c r="Q137" t="s">
        <v>584</v>
      </c>
      <c r="R137" t="s">
        <v>584</v>
      </c>
      <c r="S137" t="s">
        <v>488</v>
      </c>
      <c r="T137" t="s">
        <v>457</v>
      </c>
      <c r="U137">
        <v>0</v>
      </c>
      <c r="V137">
        <v>0</v>
      </c>
      <c r="W137">
        <v>0</v>
      </c>
      <c r="X137">
        <v>0</v>
      </c>
      <c r="Y137">
        <v>0</v>
      </c>
      <c r="Z137">
        <v>0</v>
      </c>
      <c r="AA137">
        <v>0</v>
      </c>
      <c r="AB137">
        <v>0</v>
      </c>
      <c r="AC137">
        <v>1</v>
      </c>
      <c r="AE137" t="s">
        <v>458</v>
      </c>
      <c r="AF137">
        <v>0</v>
      </c>
      <c r="AG137">
        <v>0</v>
      </c>
      <c r="AH137">
        <v>0</v>
      </c>
      <c r="AI137">
        <v>0</v>
      </c>
      <c r="AJ137">
        <v>1</v>
      </c>
      <c r="AL137" t="s">
        <v>459</v>
      </c>
      <c r="AR137" t="s">
        <v>460</v>
      </c>
      <c r="BA137" t="s">
        <v>460</v>
      </c>
      <c r="BJ137" t="s">
        <v>461</v>
      </c>
      <c r="BS137" t="s">
        <v>460</v>
      </c>
      <c r="CB137" t="s">
        <v>460</v>
      </c>
      <c r="CK137" t="s">
        <v>460</v>
      </c>
      <c r="CT137" t="s">
        <v>460</v>
      </c>
      <c r="DC137" t="s">
        <v>460</v>
      </c>
      <c r="DL137" t="s">
        <v>460</v>
      </c>
      <c r="DU137" t="s">
        <v>460</v>
      </c>
      <c r="ED137" t="s">
        <v>461</v>
      </c>
      <c r="EM137" t="s">
        <v>460</v>
      </c>
      <c r="EV137" t="s">
        <v>460</v>
      </c>
      <c r="FE137" t="s">
        <v>460</v>
      </c>
      <c r="FN137" t="s">
        <v>460</v>
      </c>
      <c r="FW137" t="s">
        <v>461</v>
      </c>
      <c r="GF137" t="s">
        <v>461</v>
      </c>
      <c r="GO137" t="s">
        <v>460</v>
      </c>
      <c r="GX137" t="s">
        <v>460</v>
      </c>
      <c r="HG137" t="s">
        <v>461</v>
      </c>
      <c r="HP137" t="s">
        <v>461</v>
      </c>
      <c r="HY137" t="s">
        <v>460</v>
      </c>
      <c r="IH137" t="s">
        <v>461</v>
      </c>
      <c r="IQ137" t="s">
        <v>460</v>
      </c>
      <c r="IZ137" t="s">
        <v>457</v>
      </c>
      <c r="JA137">
        <v>0</v>
      </c>
      <c r="JB137">
        <v>0</v>
      </c>
      <c r="JC137">
        <v>0</v>
      </c>
      <c r="JD137">
        <v>0</v>
      </c>
      <c r="JE137">
        <v>0</v>
      </c>
      <c r="JF137">
        <v>0</v>
      </c>
      <c r="JG137">
        <v>0</v>
      </c>
      <c r="JH137">
        <v>0</v>
      </c>
      <c r="JI137">
        <v>0</v>
      </c>
      <c r="JJ137">
        <v>0</v>
      </c>
      <c r="JK137">
        <v>0</v>
      </c>
      <c r="JL137">
        <v>1</v>
      </c>
      <c r="JM137">
        <v>0</v>
      </c>
      <c r="JO137" t="s">
        <v>457</v>
      </c>
      <c r="JP137">
        <v>0</v>
      </c>
      <c r="JQ137">
        <v>0</v>
      </c>
      <c r="JR137">
        <v>0</v>
      </c>
      <c r="JS137">
        <v>0</v>
      </c>
      <c r="JT137">
        <v>0</v>
      </c>
      <c r="JU137">
        <v>0</v>
      </c>
      <c r="JV137">
        <v>0</v>
      </c>
      <c r="JW137">
        <v>1</v>
      </c>
      <c r="JY137" t="s">
        <v>457</v>
      </c>
      <c r="JZ137">
        <v>0</v>
      </c>
      <c r="KA137">
        <v>0</v>
      </c>
      <c r="KB137">
        <v>0</v>
      </c>
      <c r="KC137">
        <v>0</v>
      </c>
      <c r="KD137">
        <v>0</v>
      </c>
      <c r="KE137">
        <v>1</v>
      </c>
      <c r="KG137" t="s">
        <v>467</v>
      </c>
      <c r="KI137" t="s">
        <v>466</v>
      </c>
      <c r="KJ137" t="s">
        <v>464</v>
      </c>
      <c r="KK137">
        <v>3</v>
      </c>
      <c r="KL137" t="s">
        <v>464</v>
      </c>
      <c r="KM137">
        <v>3</v>
      </c>
      <c r="KN137" t="s">
        <v>459</v>
      </c>
      <c r="KO137" t="s">
        <v>457</v>
      </c>
      <c r="KP137">
        <v>0</v>
      </c>
      <c r="KQ137">
        <v>0</v>
      </c>
      <c r="KR137">
        <v>0</v>
      </c>
      <c r="KS137">
        <v>0</v>
      </c>
      <c r="KT137">
        <v>0</v>
      </c>
      <c r="KU137">
        <v>0</v>
      </c>
      <c r="KV137">
        <v>0</v>
      </c>
      <c r="KW137">
        <v>1</v>
      </c>
      <c r="KY137" t="s">
        <v>585</v>
      </c>
      <c r="KZ137" t="s">
        <v>499</v>
      </c>
      <c r="LA137" t="s">
        <v>467</v>
      </c>
      <c r="LB137" t="s">
        <v>457</v>
      </c>
      <c r="LC137">
        <v>0</v>
      </c>
      <c r="LD137">
        <v>0</v>
      </c>
      <c r="LE137">
        <v>0</v>
      </c>
      <c r="LF137">
        <v>0</v>
      </c>
      <c r="LG137">
        <v>0</v>
      </c>
      <c r="LH137">
        <v>0</v>
      </c>
      <c r="LI137">
        <v>1</v>
      </c>
      <c r="LJ137">
        <v>0</v>
      </c>
      <c r="LK137">
        <v>0</v>
      </c>
      <c r="LM137" t="s">
        <v>467</v>
      </c>
      <c r="LZ137" t="s">
        <v>544</v>
      </c>
      <c r="MA137" t="s">
        <v>457</v>
      </c>
      <c r="MB137">
        <v>0</v>
      </c>
      <c r="MC137">
        <v>0</v>
      </c>
      <c r="MD137">
        <v>0</v>
      </c>
      <c r="ME137">
        <v>0</v>
      </c>
      <c r="MF137">
        <v>0</v>
      </c>
      <c r="MG137">
        <v>0</v>
      </c>
      <c r="MH137">
        <v>1</v>
      </c>
      <c r="MJ137" t="s">
        <v>574</v>
      </c>
      <c r="MK137">
        <v>1</v>
      </c>
      <c r="ML137">
        <v>0</v>
      </c>
      <c r="MM137">
        <v>0</v>
      </c>
      <c r="MN137">
        <v>0</v>
      </c>
      <c r="MO137">
        <v>0</v>
      </c>
      <c r="MP137">
        <v>0</v>
      </c>
      <c r="MQ137">
        <v>0</v>
      </c>
      <c r="MR137">
        <v>0</v>
      </c>
      <c r="MS137">
        <v>0</v>
      </c>
      <c r="MT137">
        <v>0</v>
      </c>
      <c r="MX137" t="s">
        <v>470</v>
      </c>
      <c r="MZ137" t="s">
        <v>501</v>
      </c>
      <c r="NB137" t="s">
        <v>575</v>
      </c>
      <c r="ND137" t="s">
        <v>575</v>
      </c>
      <c r="NF137" t="s">
        <v>471</v>
      </c>
      <c r="NH137" t="s">
        <v>501</v>
      </c>
      <c r="NJ137" t="s">
        <v>1149</v>
      </c>
      <c r="NK137">
        <v>0</v>
      </c>
      <c r="NL137">
        <v>0</v>
      </c>
      <c r="NM137">
        <v>0</v>
      </c>
      <c r="NN137">
        <v>0</v>
      </c>
      <c r="NO137">
        <v>0</v>
      </c>
      <c r="NP137">
        <v>0</v>
      </c>
      <c r="NQ137">
        <v>0</v>
      </c>
      <c r="NR137">
        <v>0</v>
      </c>
      <c r="NS137">
        <v>0</v>
      </c>
      <c r="NT137">
        <v>1</v>
      </c>
      <c r="NU137">
        <v>0</v>
      </c>
      <c r="NV137">
        <v>0</v>
      </c>
      <c r="NW137">
        <v>0</v>
      </c>
      <c r="NY137" t="s">
        <v>470</v>
      </c>
      <c r="NZ137" t="s">
        <v>522</v>
      </c>
      <c r="OA137">
        <v>0</v>
      </c>
      <c r="OB137">
        <v>0</v>
      </c>
      <c r="OC137">
        <v>0</v>
      </c>
      <c r="OD137">
        <v>0</v>
      </c>
      <c r="OE137">
        <v>0</v>
      </c>
      <c r="OF137">
        <v>0</v>
      </c>
      <c r="OG137">
        <v>0</v>
      </c>
      <c r="OH137">
        <v>0</v>
      </c>
      <c r="OI137">
        <v>0</v>
      </c>
      <c r="OJ137">
        <v>0</v>
      </c>
      <c r="OK137">
        <v>0</v>
      </c>
      <c r="OL137">
        <v>0</v>
      </c>
      <c r="OM137">
        <v>0</v>
      </c>
      <c r="ON137">
        <v>0</v>
      </c>
      <c r="OO137">
        <v>0</v>
      </c>
      <c r="OP137">
        <v>1</v>
      </c>
      <c r="OR137" t="s">
        <v>523</v>
      </c>
      <c r="OS137" t="s">
        <v>464</v>
      </c>
      <c r="PB137">
        <v>10000</v>
      </c>
      <c r="PC137" t="s">
        <v>457</v>
      </c>
      <c r="PD137">
        <v>0</v>
      </c>
      <c r="PE137">
        <v>0</v>
      </c>
      <c r="PF137">
        <v>0</v>
      </c>
      <c r="PG137">
        <v>0</v>
      </c>
      <c r="PH137">
        <v>0</v>
      </c>
      <c r="PI137">
        <v>0</v>
      </c>
      <c r="PJ137">
        <v>0</v>
      </c>
      <c r="PK137">
        <v>1</v>
      </c>
      <c r="PM137">
        <v>25500</v>
      </c>
      <c r="PN137" t="s">
        <v>476</v>
      </c>
      <c r="PP137" t="s">
        <v>524</v>
      </c>
      <c r="PQ137" t="s">
        <v>1630</v>
      </c>
      <c r="PW137">
        <v>33188</v>
      </c>
      <c r="PX137" t="s">
        <v>1631</v>
      </c>
      <c r="PY137" s="2">
        <v>45464.408067129632</v>
      </c>
      <c r="QB137" t="s">
        <v>480</v>
      </c>
      <c r="QD137" t="s">
        <v>481</v>
      </c>
      <c r="QF137">
        <v>136</v>
      </c>
    </row>
    <row r="138" spans="1:448" x14ac:dyDescent="0.25">
      <c r="A138" t="s">
        <v>1632</v>
      </c>
      <c r="D138" t="s">
        <v>1633</v>
      </c>
      <c r="E138" t="s">
        <v>450</v>
      </c>
      <c r="F138" t="s">
        <v>1634</v>
      </c>
      <c r="G138" t="s">
        <v>1551</v>
      </c>
      <c r="H138" t="s">
        <v>485</v>
      </c>
      <c r="I138">
        <v>0</v>
      </c>
      <c r="J138">
        <v>0</v>
      </c>
      <c r="K138">
        <v>1</v>
      </c>
      <c r="L138">
        <v>0</v>
      </c>
      <c r="M138">
        <v>0</v>
      </c>
      <c r="O138">
        <v>15</v>
      </c>
      <c r="P138">
        <v>16</v>
      </c>
      <c r="Q138" t="s">
        <v>486</v>
      </c>
      <c r="R138" t="s">
        <v>455</v>
      </c>
      <c r="S138" t="s">
        <v>488</v>
      </c>
      <c r="T138" t="s">
        <v>531</v>
      </c>
      <c r="U138">
        <v>0</v>
      </c>
      <c r="V138">
        <v>1</v>
      </c>
      <c r="W138">
        <v>0</v>
      </c>
      <c r="X138">
        <v>0</v>
      </c>
      <c r="Y138">
        <v>0</v>
      </c>
      <c r="Z138">
        <v>0</v>
      </c>
      <c r="AA138">
        <v>0</v>
      </c>
      <c r="AB138">
        <v>0</v>
      </c>
      <c r="AC138">
        <v>0</v>
      </c>
      <c r="AE138" t="s">
        <v>458</v>
      </c>
      <c r="AF138">
        <v>0</v>
      </c>
      <c r="AG138">
        <v>0</v>
      </c>
      <c r="AH138">
        <v>0</v>
      </c>
      <c r="AI138">
        <v>0</v>
      </c>
      <c r="AJ138">
        <v>1</v>
      </c>
      <c r="AL138" t="s">
        <v>459</v>
      </c>
      <c r="AR138" t="s">
        <v>460</v>
      </c>
      <c r="BA138" t="s">
        <v>460</v>
      </c>
      <c r="BJ138" t="s">
        <v>460</v>
      </c>
      <c r="BS138" t="s">
        <v>460</v>
      </c>
      <c r="CB138" t="s">
        <v>460</v>
      </c>
      <c r="CK138" t="s">
        <v>460</v>
      </c>
      <c r="CT138" t="s">
        <v>460</v>
      </c>
      <c r="DC138" t="s">
        <v>460</v>
      </c>
      <c r="DL138" t="s">
        <v>460</v>
      </c>
      <c r="DU138" t="s">
        <v>460</v>
      </c>
      <c r="ED138" t="s">
        <v>460</v>
      </c>
      <c r="EM138" t="s">
        <v>460</v>
      </c>
      <c r="EV138" t="s">
        <v>460</v>
      </c>
      <c r="FE138" t="s">
        <v>460</v>
      </c>
      <c r="FN138" t="s">
        <v>460</v>
      </c>
      <c r="FW138" t="s">
        <v>460</v>
      </c>
      <c r="GF138" t="s">
        <v>460</v>
      </c>
      <c r="GO138" t="s">
        <v>460</v>
      </c>
      <c r="GX138" t="s">
        <v>460</v>
      </c>
      <c r="HG138" t="s">
        <v>460</v>
      </c>
      <c r="HP138" t="s">
        <v>460</v>
      </c>
      <c r="HY138" t="s">
        <v>460</v>
      </c>
      <c r="IH138" t="s">
        <v>460</v>
      </c>
      <c r="IQ138" t="s">
        <v>460</v>
      </c>
      <c r="IZ138" t="s">
        <v>457</v>
      </c>
      <c r="JA138">
        <v>0</v>
      </c>
      <c r="JB138">
        <v>0</v>
      </c>
      <c r="JC138">
        <v>0</v>
      </c>
      <c r="JD138">
        <v>0</v>
      </c>
      <c r="JE138">
        <v>0</v>
      </c>
      <c r="JF138">
        <v>0</v>
      </c>
      <c r="JG138">
        <v>0</v>
      </c>
      <c r="JH138">
        <v>0</v>
      </c>
      <c r="JI138">
        <v>0</v>
      </c>
      <c r="JJ138">
        <v>0</v>
      </c>
      <c r="JK138">
        <v>0</v>
      </c>
      <c r="JL138">
        <v>1</v>
      </c>
      <c r="JM138">
        <v>0</v>
      </c>
      <c r="JO138" t="s">
        <v>463</v>
      </c>
      <c r="JP138">
        <v>0</v>
      </c>
      <c r="JQ138">
        <v>0</v>
      </c>
      <c r="JR138">
        <v>0</v>
      </c>
      <c r="JS138">
        <v>1</v>
      </c>
      <c r="JT138">
        <v>0</v>
      </c>
      <c r="JU138">
        <v>0</v>
      </c>
      <c r="JV138">
        <v>0</v>
      </c>
      <c r="JW138">
        <v>0</v>
      </c>
      <c r="JY138" t="s">
        <v>457</v>
      </c>
      <c r="JZ138">
        <v>0</v>
      </c>
      <c r="KA138">
        <v>0</v>
      </c>
      <c r="KB138">
        <v>0</v>
      </c>
      <c r="KC138">
        <v>0</v>
      </c>
      <c r="KD138">
        <v>0</v>
      </c>
      <c r="KE138">
        <v>1</v>
      </c>
      <c r="KG138" t="s">
        <v>467</v>
      </c>
      <c r="KI138" t="s">
        <v>496</v>
      </c>
      <c r="KJ138" t="s">
        <v>464</v>
      </c>
      <c r="KK138">
        <v>15</v>
      </c>
      <c r="KL138" t="s">
        <v>464</v>
      </c>
      <c r="KM138">
        <v>8</v>
      </c>
      <c r="KN138" t="s">
        <v>459</v>
      </c>
      <c r="KO138" t="s">
        <v>457</v>
      </c>
      <c r="KP138">
        <v>0</v>
      </c>
      <c r="KQ138">
        <v>0</v>
      </c>
      <c r="KR138">
        <v>0</v>
      </c>
      <c r="KS138">
        <v>0</v>
      </c>
      <c r="KT138">
        <v>0</v>
      </c>
      <c r="KU138">
        <v>0</v>
      </c>
      <c r="KV138">
        <v>0</v>
      </c>
      <c r="KW138">
        <v>1</v>
      </c>
      <c r="KY138" t="s">
        <v>498</v>
      </c>
      <c r="KZ138" t="s">
        <v>499</v>
      </c>
      <c r="LA138" t="s">
        <v>467</v>
      </c>
      <c r="LB138" t="s">
        <v>572</v>
      </c>
      <c r="LC138">
        <v>1</v>
      </c>
      <c r="LD138">
        <v>0</v>
      </c>
      <c r="LE138">
        <v>0</v>
      </c>
      <c r="LF138">
        <v>0</v>
      </c>
      <c r="LG138">
        <v>0</v>
      </c>
      <c r="LH138">
        <v>0</v>
      </c>
      <c r="LI138">
        <v>0</v>
      </c>
      <c r="LJ138">
        <v>0</v>
      </c>
      <c r="LK138">
        <v>0</v>
      </c>
      <c r="LM138" t="s">
        <v>467</v>
      </c>
      <c r="LZ138" t="s">
        <v>544</v>
      </c>
      <c r="MA138" t="s">
        <v>457</v>
      </c>
      <c r="MB138">
        <v>0</v>
      </c>
      <c r="MC138">
        <v>0</v>
      </c>
      <c r="MD138">
        <v>0</v>
      </c>
      <c r="ME138">
        <v>0</v>
      </c>
      <c r="MF138">
        <v>0</v>
      </c>
      <c r="MG138">
        <v>0</v>
      </c>
      <c r="MH138">
        <v>1</v>
      </c>
      <c r="MJ138" t="s">
        <v>574</v>
      </c>
      <c r="MK138">
        <v>1</v>
      </c>
      <c r="ML138">
        <v>0</v>
      </c>
      <c r="MM138">
        <v>0</v>
      </c>
      <c r="MN138">
        <v>0</v>
      </c>
      <c r="MO138">
        <v>0</v>
      </c>
      <c r="MP138">
        <v>0</v>
      </c>
      <c r="MQ138">
        <v>0</v>
      </c>
      <c r="MR138">
        <v>0</v>
      </c>
      <c r="MS138">
        <v>0</v>
      </c>
      <c r="MT138">
        <v>0</v>
      </c>
      <c r="MX138" t="s">
        <v>644</v>
      </c>
      <c r="MZ138" t="s">
        <v>471</v>
      </c>
      <c r="NB138" t="s">
        <v>575</v>
      </c>
      <c r="ND138" t="s">
        <v>575</v>
      </c>
      <c r="NF138" t="s">
        <v>471</v>
      </c>
      <c r="NH138" t="s">
        <v>546</v>
      </c>
      <c r="NJ138" t="s">
        <v>472</v>
      </c>
      <c r="NK138">
        <v>0</v>
      </c>
      <c r="NL138">
        <v>0</v>
      </c>
      <c r="NM138">
        <v>0</v>
      </c>
      <c r="NN138">
        <v>0</v>
      </c>
      <c r="NO138">
        <v>0</v>
      </c>
      <c r="NP138">
        <v>0</v>
      </c>
      <c r="NQ138">
        <v>0</v>
      </c>
      <c r="NR138">
        <v>0</v>
      </c>
      <c r="NS138">
        <v>0</v>
      </c>
      <c r="NT138">
        <v>0</v>
      </c>
      <c r="NU138">
        <v>0</v>
      </c>
      <c r="NV138">
        <v>0</v>
      </c>
      <c r="NW138">
        <v>1</v>
      </c>
      <c r="NY138" t="s">
        <v>501</v>
      </c>
      <c r="NZ138" t="s">
        <v>522</v>
      </c>
      <c r="OA138">
        <v>0</v>
      </c>
      <c r="OB138">
        <v>0</v>
      </c>
      <c r="OC138">
        <v>0</v>
      </c>
      <c r="OD138">
        <v>0</v>
      </c>
      <c r="OE138">
        <v>0</v>
      </c>
      <c r="OF138">
        <v>0</v>
      </c>
      <c r="OG138">
        <v>0</v>
      </c>
      <c r="OH138">
        <v>0</v>
      </c>
      <c r="OI138">
        <v>0</v>
      </c>
      <c r="OJ138">
        <v>0</v>
      </c>
      <c r="OK138">
        <v>0</v>
      </c>
      <c r="OL138">
        <v>0</v>
      </c>
      <c r="OM138">
        <v>0</v>
      </c>
      <c r="ON138">
        <v>0</v>
      </c>
      <c r="OO138">
        <v>0</v>
      </c>
      <c r="OP138">
        <v>1</v>
      </c>
      <c r="OR138" t="s">
        <v>523</v>
      </c>
      <c r="OS138" t="s">
        <v>467</v>
      </c>
      <c r="OT138" t="s">
        <v>577</v>
      </c>
      <c r="OU138">
        <v>0</v>
      </c>
      <c r="OV138">
        <v>1</v>
      </c>
      <c r="OW138">
        <v>0</v>
      </c>
      <c r="OX138">
        <v>0</v>
      </c>
      <c r="OY138">
        <v>0</v>
      </c>
      <c r="OZ138">
        <v>0</v>
      </c>
      <c r="PC138" t="s">
        <v>577</v>
      </c>
      <c r="PD138">
        <v>0</v>
      </c>
      <c r="PE138">
        <v>0</v>
      </c>
      <c r="PF138">
        <v>1</v>
      </c>
      <c r="PG138">
        <v>0</v>
      </c>
      <c r="PH138">
        <v>0</v>
      </c>
      <c r="PI138">
        <v>0</v>
      </c>
      <c r="PJ138">
        <v>0</v>
      </c>
      <c r="PK138">
        <v>0</v>
      </c>
      <c r="PM138">
        <v>0</v>
      </c>
      <c r="PN138" t="s">
        <v>507</v>
      </c>
      <c r="PP138" t="s">
        <v>524</v>
      </c>
      <c r="PQ138" t="s">
        <v>1635</v>
      </c>
      <c r="PW138">
        <v>33189</v>
      </c>
      <c r="PX138" t="s">
        <v>1636</v>
      </c>
      <c r="PY138" s="2">
        <v>45464.408078703702</v>
      </c>
      <c r="QB138" t="s">
        <v>480</v>
      </c>
      <c r="QD138" t="s">
        <v>481</v>
      </c>
      <c r="QF138">
        <v>137</v>
      </c>
    </row>
    <row r="139" spans="1:448" x14ac:dyDescent="0.25">
      <c r="A139" t="s">
        <v>1637</v>
      </c>
      <c r="D139" t="s">
        <v>1638</v>
      </c>
      <c r="E139" t="s">
        <v>450</v>
      </c>
      <c r="F139" t="s">
        <v>1639</v>
      </c>
      <c r="G139" t="s">
        <v>1551</v>
      </c>
      <c r="H139" t="s">
        <v>453</v>
      </c>
      <c r="I139">
        <v>0</v>
      </c>
      <c r="J139">
        <v>0</v>
      </c>
      <c r="K139">
        <v>0</v>
      </c>
      <c r="L139">
        <v>1</v>
      </c>
      <c r="M139">
        <v>0</v>
      </c>
      <c r="O139">
        <v>14</v>
      </c>
      <c r="P139">
        <v>117</v>
      </c>
      <c r="Q139" t="s">
        <v>486</v>
      </c>
      <c r="R139" t="s">
        <v>487</v>
      </c>
      <c r="S139" t="s">
        <v>595</v>
      </c>
      <c r="T139" t="s">
        <v>531</v>
      </c>
      <c r="U139">
        <v>0</v>
      </c>
      <c r="V139">
        <v>1</v>
      </c>
      <c r="W139">
        <v>0</v>
      </c>
      <c r="X139">
        <v>0</v>
      </c>
      <c r="Y139">
        <v>0</v>
      </c>
      <c r="Z139">
        <v>0</v>
      </c>
      <c r="AA139">
        <v>0</v>
      </c>
      <c r="AB139">
        <v>0</v>
      </c>
      <c r="AC139">
        <v>0</v>
      </c>
      <c r="AE139" t="s">
        <v>610</v>
      </c>
      <c r="AF139">
        <v>1</v>
      </c>
      <c r="AG139">
        <v>0</v>
      </c>
      <c r="AH139">
        <v>0</v>
      </c>
      <c r="AI139">
        <v>0</v>
      </c>
      <c r="AJ139">
        <v>0</v>
      </c>
      <c r="AL139" t="s">
        <v>459</v>
      </c>
      <c r="AR139" t="s">
        <v>489</v>
      </c>
      <c r="AS139" t="s">
        <v>533</v>
      </c>
      <c r="AT139">
        <v>0</v>
      </c>
      <c r="AU139">
        <v>0</v>
      </c>
      <c r="AV139">
        <v>0</v>
      </c>
      <c r="AW139">
        <v>1</v>
      </c>
      <c r="AX139">
        <v>0</v>
      </c>
      <c r="BA139" t="s">
        <v>489</v>
      </c>
      <c r="BB139" t="s">
        <v>490</v>
      </c>
      <c r="BC139">
        <v>0</v>
      </c>
      <c r="BD139">
        <v>1</v>
      </c>
      <c r="BE139">
        <v>0</v>
      </c>
      <c r="BF139">
        <v>0</v>
      </c>
      <c r="BG139">
        <v>0</v>
      </c>
      <c r="BJ139" t="s">
        <v>461</v>
      </c>
      <c r="BS139" t="s">
        <v>489</v>
      </c>
      <c r="BT139" t="s">
        <v>557</v>
      </c>
      <c r="BU139">
        <v>0</v>
      </c>
      <c r="BV139">
        <v>0</v>
      </c>
      <c r="BW139">
        <v>1</v>
      </c>
      <c r="BX139">
        <v>0</v>
      </c>
      <c r="BY139">
        <v>0</v>
      </c>
      <c r="CB139" t="s">
        <v>461</v>
      </c>
      <c r="CK139" t="s">
        <v>460</v>
      </c>
      <c r="CT139" t="s">
        <v>489</v>
      </c>
      <c r="CU139" t="s">
        <v>533</v>
      </c>
      <c r="CV139">
        <v>0</v>
      </c>
      <c r="CW139">
        <v>0</v>
      </c>
      <c r="CX139">
        <v>0</v>
      </c>
      <c r="CY139">
        <v>1</v>
      </c>
      <c r="CZ139">
        <v>0</v>
      </c>
      <c r="DC139" t="s">
        <v>489</v>
      </c>
      <c r="DD139" t="s">
        <v>533</v>
      </c>
      <c r="DE139">
        <v>0</v>
      </c>
      <c r="DF139">
        <v>0</v>
      </c>
      <c r="DG139">
        <v>0</v>
      </c>
      <c r="DH139">
        <v>1</v>
      </c>
      <c r="DI139">
        <v>0</v>
      </c>
      <c r="DL139" t="s">
        <v>460</v>
      </c>
      <c r="DU139" t="s">
        <v>489</v>
      </c>
      <c r="DV139" t="s">
        <v>533</v>
      </c>
      <c r="DW139">
        <v>0</v>
      </c>
      <c r="DX139">
        <v>0</v>
      </c>
      <c r="DY139">
        <v>0</v>
      </c>
      <c r="DZ139">
        <v>1</v>
      </c>
      <c r="EA139">
        <v>0</v>
      </c>
      <c r="ED139" t="s">
        <v>460</v>
      </c>
      <c r="EM139" t="s">
        <v>489</v>
      </c>
      <c r="EN139" t="s">
        <v>557</v>
      </c>
      <c r="EO139">
        <v>0</v>
      </c>
      <c r="EP139">
        <v>0</v>
      </c>
      <c r="EQ139">
        <v>1</v>
      </c>
      <c r="ER139">
        <v>0</v>
      </c>
      <c r="ES139">
        <v>0</v>
      </c>
      <c r="EV139" t="s">
        <v>460</v>
      </c>
      <c r="FE139" t="s">
        <v>460</v>
      </c>
      <c r="FN139" t="s">
        <v>460</v>
      </c>
      <c r="FW139" t="s">
        <v>460</v>
      </c>
      <c r="GF139" t="s">
        <v>461</v>
      </c>
      <c r="GO139" t="s">
        <v>461</v>
      </c>
      <c r="GX139" t="s">
        <v>461</v>
      </c>
      <c r="HG139" t="s">
        <v>461</v>
      </c>
      <c r="HP139" t="s">
        <v>461</v>
      </c>
      <c r="HY139" t="s">
        <v>461</v>
      </c>
      <c r="IH139" t="s">
        <v>461</v>
      </c>
      <c r="IQ139" t="s">
        <v>489</v>
      </c>
      <c r="IR139" t="s">
        <v>533</v>
      </c>
      <c r="IS139">
        <v>0</v>
      </c>
      <c r="IT139">
        <v>0</v>
      </c>
      <c r="IU139">
        <v>0</v>
      </c>
      <c r="IV139">
        <v>1</v>
      </c>
      <c r="IW139">
        <v>0</v>
      </c>
      <c r="IZ139" t="s">
        <v>1640</v>
      </c>
      <c r="JA139">
        <v>0</v>
      </c>
      <c r="JB139">
        <v>1</v>
      </c>
      <c r="JC139">
        <v>0</v>
      </c>
      <c r="JD139">
        <v>1</v>
      </c>
      <c r="JE139">
        <v>0</v>
      </c>
      <c r="JF139">
        <v>1</v>
      </c>
      <c r="JG139">
        <v>0</v>
      </c>
      <c r="JH139">
        <v>0</v>
      </c>
      <c r="JI139">
        <v>0</v>
      </c>
      <c r="JJ139">
        <v>0</v>
      </c>
      <c r="JK139">
        <v>0</v>
      </c>
      <c r="JL139">
        <v>0</v>
      </c>
      <c r="JM139">
        <v>0</v>
      </c>
      <c r="JO139" t="s">
        <v>463</v>
      </c>
      <c r="JP139">
        <v>0</v>
      </c>
      <c r="JQ139">
        <v>0</v>
      </c>
      <c r="JR139">
        <v>0</v>
      </c>
      <c r="JS139">
        <v>1</v>
      </c>
      <c r="JT139">
        <v>0</v>
      </c>
      <c r="JU139">
        <v>0</v>
      </c>
      <c r="JV139">
        <v>0</v>
      </c>
      <c r="JW139">
        <v>0</v>
      </c>
      <c r="JY139" t="s">
        <v>457</v>
      </c>
      <c r="JZ139">
        <v>0</v>
      </c>
      <c r="KA139">
        <v>0</v>
      </c>
      <c r="KB139">
        <v>0</v>
      </c>
      <c r="KC139">
        <v>0</v>
      </c>
      <c r="KD139">
        <v>0</v>
      </c>
      <c r="KE139">
        <v>1</v>
      </c>
      <c r="KG139" t="s">
        <v>467</v>
      </c>
      <c r="KI139" t="s">
        <v>540</v>
      </c>
      <c r="KJ139" t="s">
        <v>464</v>
      </c>
      <c r="KK139">
        <v>0</v>
      </c>
      <c r="KL139" t="s">
        <v>467</v>
      </c>
      <c r="KO139" t="s">
        <v>457</v>
      </c>
      <c r="KP139">
        <v>0</v>
      </c>
      <c r="KQ139">
        <v>0</v>
      </c>
      <c r="KR139">
        <v>0</v>
      </c>
      <c r="KS139">
        <v>0</v>
      </c>
      <c r="KT139">
        <v>0</v>
      </c>
      <c r="KU139">
        <v>0</v>
      </c>
      <c r="KV139">
        <v>0</v>
      </c>
      <c r="KW139">
        <v>1</v>
      </c>
      <c r="LA139" t="s">
        <v>467</v>
      </c>
      <c r="LB139" t="s">
        <v>570</v>
      </c>
      <c r="LC139">
        <v>0</v>
      </c>
      <c r="LD139">
        <v>0</v>
      </c>
      <c r="LE139">
        <v>0</v>
      </c>
      <c r="LF139">
        <v>0</v>
      </c>
      <c r="LG139">
        <v>0</v>
      </c>
      <c r="LH139">
        <v>1</v>
      </c>
      <c r="LI139">
        <v>0</v>
      </c>
      <c r="LJ139">
        <v>0</v>
      </c>
      <c r="LK139">
        <v>0</v>
      </c>
      <c r="LL139" t="s">
        <v>1641</v>
      </c>
      <c r="LM139" t="s">
        <v>467</v>
      </c>
      <c r="LZ139" t="s">
        <v>518</v>
      </c>
      <c r="MA139" t="s">
        <v>457</v>
      </c>
      <c r="MB139">
        <v>0</v>
      </c>
      <c r="MC139">
        <v>0</v>
      </c>
      <c r="MD139">
        <v>0</v>
      </c>
      <c r="ME139">
        <v>0</v>
      </c>
      <c r="MF139">
        <v>0</v>
      </c>
      <c r="MG139">
        <v>0</v>
      </c>
      <c r="MH139">
        <v>1</v>
      </c>
      <c r="MJ139" t="s">
        <v>1595</v>
      </c>
      <c r="MK139">
        <v>1</v>
      </c>
      <c r="ML139">
        <v>0</v>
      </c>
      <c r="MM139">
        <v>1</v>
      </c>
      <c r="MN139">
        <v>0</v>
      </c>
      <c r="MO139">
        <v>0</v>
      </c>
      <c r="MP139">
        <v>0</v>
      </c>
      <c r="MQ139">
        <v>0</v>
      </c>
      <c r="MR139">
        <v>0</v>
      </c>
      <c r="MS139">
        <v>0</v>
      </c>
      <c r="MT139">
        <v>0</v>
      </c>
      <c r="MX139" t="s">
        <v>644</v>
      </c>
      <c r="MZ139" t="s">
        <v>575</v>
      </c>
      <c r="NB139" t="s">
        <v>575</v>
      </c>
      <c r="ND139" t="s">
        <v>575</v>
      </c>
      <c r="NF139" t="s">
        <v>575</v>
      </c>
      <c r="NH139" t="s">
        <v>644</v>
      </c>
      <c r="NJ139" t="s">
        <v>1642</v>
      </c>
      <c r="NK139">
        <v>0</v>
      </c>
      <c r="NL139">
        <v>0</v>
      </c>
      <c r="NM139">
        <v>1</v>
      </c>
      <c r="NN139">
        <v>0</v>
      </c>
      <c r="NO139">
        <v>0</v>
      </c>
      <c r="NP139">
        <v>0</v>
      </c>
      <c r="NQ139">
        <v>0</v>
      </c>
      <c r="NR139">
        <v>0</v>
      </c>
      <c r="NS139">
        <v>0</v>
      </c>
      <c r="NT139">
        <v>1</v>
      </c>
      <c r="NU139">
        <v>0</v>
      </c>
      <c r="NV139">
        <v>0</v>
      </c>
      <c r="NW139">
        <v>0</v>
      </c>
      <c r="NY139" t="s">
        <v>456</v>
      </c>
      <c r="NZ139" t="s">
        <v>805</v>
      </c>
      <c r="OA139">
        <v>0</v>
      </c>
      <c r="OB139">
        <v>0</v>
      </c>
      <c r="OC139">
        <v>0</v>
      </c>
      <c r="OD139">
        <v>0</v>
      </c>
      <c r="OE139">
        <v>1</v>
      </c>
      <c r="OF139">
        <v>0</v>
      </c>
      <c r="OG139">
        <v>0</v>
      </c>
      <c r="OH139">
        <v>0</v>
      </c>
      <c r="OI139">
        <v>0</v>
      </c>
      <c r="OJ139">
        <v>0</v>
      </c>
      <c r="OK139">
        <v>0</v>
      </c>
      <c r="OL139">
        <v>0</v>
      </c>
      <c r="OM139">
        <v>0</v>
      </c>
      <c r="ON139">
        <v>0</v>
      </c>
      <c r="OO139">
        <v>0</v>
      </c>
      <c r="OP139">
        <v>0</v>
      </c>
      <c r="OR139" t="s">
        <v>523</v>
      </c>
      <c r="OS139" t="s">
        <v>464</v>
      </c>
      <c r="PB139">
        <v>600</v>
      </c>
      <c r="PC139" t="s">
        <v>963</v>
      </c>
      <c r="PD139">
        <v>1</v>
      </c>
      <c r="PE139">
        <v>1</v>
      </c>
      <c r="PF139">
        <v>1</v>
      </c>
      <c r="PG139">
        <v>1</v>
      </c>
      <c r="PH139">
        <v>0</v>
      </c>
      <c r="PI139">
        <v>1</v>
      </c>
      <c r="PJ139">
        <v>0</v>
      </c>
      <c r="PK139">
        <v>0</v>
      </c>
      <c r="PM139">
        <v>2000</v>
      </c>
      <c r="PN139" t="s">
        <v>507</v>
      </c>
      <c r="PP139" t="s">
        <v>1643</v>
      </c>
      <c r="PQ139" t="s">
        <v>1644</v>
      </c>
      <c r="PW139">
        <v>33190</v>
      </c>
      <c r="PX139" t="s">
        <v>1645</v>
      </c>
      <c r="PY139" s="2">
        <v>45464.408252314817</v>
      </c>
      <c r="QB139" t="s">
        <v>480</v>
      </c>
      <c r="QD139" t="s">
        <v>481</v>
      </c>
      <c r="QF139">
        <v>138</v>
      </c>
    </row>
    <row r="140" spans="1:448" x14ac:dyDescent="0.25">
      <c r="A140" t="s">
        <v>1646</v>
      </c>
      <c r="D140" t="s">
        <v>1647</v>
      </c>
      <c r="E140" t="s">
        <v>450</v>
      </c>
      <c r="F140" t="s">
        <v>1648</v>
      </c>
      <c r="G140" t="s">
        <v>1538</v>
      </c>
      <c r="H140" t="s">
        <v>513</v>
      </c>
      <c r="I140">
        <v>0</v>
      </c>
      <c r="J140">
        <v>1</v>
      </c>
      <c r="K140">
        <v>1</v>
      </c>
      <c r="L140">
        <v>0</v>
      </c>
      <c r="M140">
        <v>0</v>
      </c>
      <c r="O140">
        <v>9</v>
      </c>
      <c r="P140">
        <v>17</v>
      </c>
      <c r="Q140" t="s">
        <v>486</v>
      </c>
      <c r="R140" t="s">
        <v>487</v>
      </c>
      <c r="S140" t="s">
        <v>595</v>
      </c>
      <c r="T140" t="s">
        <v>1008</v>
      </c>
      <c r="U140">
        <v>0</v>
      </c>
      <c r="V140">
        <v>1</v>
      </c>
      <c r="W140">
        <v>1</v>
      </c>
      <c r="X140">
        <v>1</v>
      </c>
      <c r="Y140">
        <v>0</v>
      </c>
      <c r="Z140">
        <v>0</v>
      </c>
      <c r="AA140">
        <v>0</v>
      </c>
      <c r="AB140">
        <v>0</v>
      </c>
      <c r="AC140">
        <v>0</v>
      </c>
      <c r="AE140" t="s">
        <v>841</v>
      </c>
      <c r="AF140">
        <v>1</v>
      </c>
      <c r="AG140">
        <v>1</v>
      </c>
      <c r="AH140">
        <v>0</v>
      </c>
      <c r="AI140">
        <v>0</v>
      </c>
      <c r="AJ140">
        <v>0</v>
      </c>
      <c r="AL140" t="s">
        <v>459</v>
      </c>
      <c r="AR140" t="s">
        <v>489</v>
      </c>
      <c r="AS140" t="s">
        <v>533</v>
      </c>
      <c r="AT140">
        <v>0</v>
      </c>
      <c r="AU140">
        <v>0</v>
      </c>
      <c r="AV140">
        <v>0</v>
      </c>
      <c r="AW140">
        <v>1</v>
      </c>
      <c r="AX140">
        <v>0</v>
      </c>
      <c r="BA140" t="s">
        <v>460</v>
      </c>
      <c r="BJ140" t="s">
        <v>461</v>
      </c>
      <c r="BS140" t="s">
        <v>489</v>
      </c>
      <c r="BT140" t="s">
        <v>842</v>
      </c>
      <c r="BU140">
        <v>1</v>
      </c>
      <c r="BV140">
        <v>0</v>
      </c>
      <c r="BW140">
        <v>0</v>
      </c>
      <c r="BX140">
        <v>1</v>
      </c>
      <c r="BY140">
        <v>0</v>
      </c>
      <c r="CB140" t="s">
        <v>461</v>
      </c>
      <c r="CK140" t="s">
        <v>460</v>
      </c>
      <c r="CT140" t="s">
        <v>461</v>
      </c>
      <c r="DC140" t="s">
        <v>461</v>
      </c>
      <c r="DL140" t="s">
        <v>461</v>
      </c>
      <c r="DU140" t="s">
        <v>461</v>
      </c>
      <c r="ED140" t="s">
        <v>461</v>
      </c>
      <c r="EM140" t="s">
        <v>489</v>
      </c>
      <c r="EN140" t="s">
        <v>491</v>
      </c>
      <c r="EO140">
        <v>1</v>
      </c>
      <c r="EP140">
        <v>0</v>
      </c>
      <c r="EQ140">
        <v>0</v>
      </c>
      <c r="ER140">
        <v>0</v>
      </c>
      <c r="ES140">
        <v>0</v>
      </c>
      <c r="EV140" t="s">
        <v>461</v>
      </c>
      <c r="FE140" t="s">
        <v>461</v>
      </c>
      <c r="FN140" t="s">
        <v>461</v>
      </c>
      <c r="FW140" t="s">
        <v>460</v>
      </c>
      <c r="GF140" t="s">
        <v>460</v>
      </c>
      <c r="GO140" t="s">
        <v>461</v>
      </c>
      <c r="GX140" t="s">
        <v>461</v>
      </c>
      <c r="HG140" t="s">
        <v>460</v>
      </c>
      <c r="HP140" t="s">
        <v>461</v>
      </c>
      <c r="HY140" t="s">
        <v>461</v>
      </c>
      <c r="IH140" t="s">
        <v>461</v>
      </c>
      <c r="IQ140" t="s">
        <v>460</v>
      </c>
      <c r="IZ140" t="s">
        <v>457</v>
      </c>
      <c r="JA140">
        <v>0</v>
      </c>
      <c r="JB140">
        <v>0</v>
      </c>
      <c r="JC140">
        <v>0</v>
      </c>
      <c r="JD140">
        <v>0</v>
      </c>
      <c r="JE140">
        <v>0</v>
      </c>
      <c r="JF140">
        <v>0</v>
      </c>
      <c r="JG140">
        <v>0</v>
      </c>
      <c r="JH140">
        <v>0</v>
      </c>
      <c r="JI140">
        <v>0</v>
      </c>
      <c r="JJ140">
        <v>0</v>
      </c>
      <c r="JK140">
        <v>0</v>
      </c>
      <c r="JL140">
        <v>1</v>
      </c>
      <c r="JM140">
        <v>0</v>
      </c>
      <c r="JO140" t="s">
        <v>463</v>
      </c>
      <c r="JP140">
        <v>0</v>
      </c>
      <c r="JQ140">
        <v>0</v>
      </c>
      <c r="JR140">
        <v>0</v>
      </c>
      <c r="JS140">
        <v>1</v>
      </c>
      <c r="JT140">
        <v>0</v>
      </c>
      <c r="JU140">
        <v>0</v>
      </c>
      <c r="JV140">
        <v>0</v>
      </c>
      <c r="JW140">
        <v>0</v>
      </c>
      <c r="JY140" t="s">
        <v>1318</v>
      </c>
      <c r="JZ140">
        <v>0</v>
      </c>
      <c r="KA140">
        <v>1</v>
      </c>
      <c r="KB140">
        <v>0</v>
      </c>
      <c r="KC140">
        <v>0</v>
      </c>
      <c r="KD140">
        <v>0</v>
      </c>
      <c r="KE140">
        <v>0</v>
      </c>
      <c r="KG140" t="s">
        <v>467</v>
      </c>
      <c r="KI140" t="s">
        <v>466</v>
      </c>
      <c r="KJ140" t="s">
        <v>464</v>
      </c>
      <c r="KK140">
        <v>15</v>
      </c>
      <c r="KL140" t="s">
        <v>464</v>
      </c>
      <c r="KM140">
        <v>2</v>
      </c>
      <c r="KN140" t="s">
        <v>459</v>
      </c>
      <c r="KO140" t="s">
        <v>1127</v>
      </c>
      <c r="KP140">
        <v>0</v>
      </c>
      <c r="KQ140">
        <v>1</v>
      </c>
      <c r="KR140">
        <v>0</v>
      </c>
      <c r="KS140">
        <v>0</v>
      </c>
      <c r="KT140">
        <v>0</v>
      </c>
      <c r="KU140">
        <v>1</v>
      </c>
      <c r="KV140">
        <v>0</v>
      </c>
      <c r="KW140">
        <v>0</v>
      </c>
      <c r="KY140" t="s">
        <v>585</v>
      </c>
      <c r="KZ140" t="s">
        <v>918</v>
      </c>
      <c r="LA140" t="s">
        <v>467</v>
      </c>
      <c r="LB140" t="s">
        <v>457</v>
      </c>
      <c r="LC140">
        <v>0</v>
      </c>
      <c r="LD140">
        <v>0</v>
      </c>
      <c r="LE140">
        <v>0</v>
      </c>
      <c r="LF140">
        <v>0</v>
      </c>
      <c r="LG140">
        <v>0</v>
      </c>
      <c r="LH140">
        <v>0</v>
      </c>
      <c r="LI140">
        <v>1</v>
      </c>
      <c r="LJ140">
        <v>0</v>
      </c>
      <c r="LK140">
        <v>0</v>
      </c>
      <c r="LM140" t="s">
        <v>467</v>
      </c>
      <c r="LZ140" t="s">
        <v>544</v>
      </c>
      <c r="MA140" t="s">
        <v>457</v>
      </c>
      <c r="MB140">
        <v>0</v>
      </c>
      <c r="MC140">
        <v>0</v>
      </c>
      <c r="MD140">
        <v>0</v>
      </c>
      <c r="ME140">
        <v>0</v>
      </c>
      <c r="MF140">
        <v>0</v>
      </c>
      <c r="MG140">
        <v>0</v>
      </c>
      <c r="MH140">
        <v>1</v>
      </c>
      <c r="MJ140" t="s">
        <v>457</v>
      </c>
      <c r="MK140">
        <v>0</v>
      </c>
      <c r="ML140">
        <v>0</v>
      </c>
      <c r="MM140">
        <v>0</v>
      </c>
      <c r="MN140">
        <v>0</v>
      </c>
      <c r="MO140">
        <v>0</v>
      </c>
      <c r="MP140">
        <v>0</v>
      </c>
      <c r="MQ140">
        <v>0</v>
      </c>
      <c r="MR140">
        <v>0</v>
      </c>
      <c r="MS140">
        <v>0</v>
      </c>
      <c r="MT140">
        <v>1</v>
      </c>
      <c r="MX140" t="s">
        <v>644</v>
      </c>
      <c r="MZ140" t="s">
        <v>644</v>
      </c>
      <c r="NB140" t="s">
        <v>471</v>
      </c>
      <c r="ND140" t="s">
        <v>471</v>
      </c>
      <c r="NF140" t="s">
        <v>471</v>
      </c>
      <c r="NH140" t="s">
        <v>644</v>
      </c>
      <c r="NJ140" t="s">
        <v>456</v>
      </c>
      <c r="NK140">
        <v>0</v>
      </c>
      <c r="NL140">
        <v>0</v>
      </c>
      <c r="NM140">
        <v>0</v>
      </c>
      <c r="NN140">
        <v>0</v>
      </c>
      <c r="NO140">
        <v>0</v>
      </c>
      <c r="NP140">
        <v>0</v>
      </c>
      <c r="NQ140">
        <v>0</v>
      </c>
      <c r="NR140">
        <v>0</v>
      </c>
      <c r="NS140">
        <v>0</v>
      </c>
      <c r="NT140">
        <v>0</v>
      </c>
      <c r="NU140">
        <v>0</v>
      </c>
      <c r="NV140">
        <v>1</v>
      </c>
      <c r="NW140">
        <v>0</v>
      </c>
      <c r="NY140" t="s">
        <v>456</v>
      </c>
      <c r="NZ140" t="s">
        <v>1649</v>
      </c>
      <c r="OA140">
        <v>0</v>
      </c>
      <c r="OB140">
        <v>0</v>
      </c>
      <c r="OC140">
        <v>1</v>
      </c>
      <c r="OD140">
        <v>0</v>
      </c>
      <c r="OE140">
        <v>0</v>
      </c>
      <c r="OF140">
        <v>0</v>
      </c>
      <c r="OG140">
        <v>1</v>
      </c>
      <c r="OH140">
        <v>0</v>
      </c>
      <c r="OI140">
        <v>1</v>
      </c>
      <c r="OJ140">
        <v>1</v>
      </c>
      <c r="OK140">
        <v>1</v>
      </c>
      <c r="OL140">
        <v>1</v>
      </c>
      <c r="OM140">
        <v>1</v>
      </c>
      <c r="ON140">
        <v>0</v>
      </c>
      <c r="OO140">
        <v>0</v>
      </c>
      <c r="OP140">
        <v>0</v>
      </c>
      <c r="OR140" t="s">
        <v>474</v>
      </c>
      <c r="OS140" t="s">
        <v>464</v>
      </c>
      <c r="PB140">
        <v>900</v>
      </c>
      <c r="PC140" t="s">
        <v>1650</v>
      </c>
      <c r="PD140">
        <v>1</v>
      </c>
      <c r="PE140">
        <v>1</v>
      </c>
      <c r="PF140">
        <v>0</v>
      </c>
      <c r="PG140">
        <v>1</v>
      </c>
      <c r="PH140">
        <v>0</v>
      </c>
      <c r="PI140">
        <v>1</v>
      </c>
      <c r="PJ140">
        <v>0</v>
      </c>
      <c r="PK140">
        <v>0</v>
      </c>
      <c r="PM140">
        <v>1000</v>
      </c>
      <c r="PN140" t="s">
        <v>507</v>
      </c>
      <c r="PP140" t="s">
        <v>457</v>
      </c>
      <c r="PQ140" t="s">
        <v>1651</v>
      </c>
      <c r="PW140">
        <v>33191</v>
      </c>
      <c r="PX140" t="s">
        <v>1652</v>
      </c>
      <c r="PY140" s="2">
        <v>45464.409131944441</v>
      </c>
      <c r="QB140" t="s">
        <v>480</v>
      </c>
      <c r="QD140" t="s">
        <v>481</v>
      </c>
      <c r="QF140">
        <v>139</v>
      </c>
    </row>
    <row r="141" spans="1:448" x14ac:dyDescent="0.25">
      <c r="A141" t="s">
        <v>1653</v>
      </c>
      <c r="D141" t="s">
        <v>1654</v>
      </c>
      <c r="E141" t="s">
        <v>450</v>
      </c>
      <c r="F141" t="s">
        <v>1655</v>
      </c>
      <c r="G141" t="s">
        <v>1551</v>
      </c>
      <c r="H141" t="s">
        <v>485</v>
      </c>
      <c r="I141">
        <v>0</v>
      </c>
      <c r="J141">
        <v>0</v>
      </c>
      <c r="K141">
        <v>1</v>
      </c>
      <c r="L141">
        <v>0</v>
      </c>
      <c r="M141">
        <v>0</v>
      </c>
      <c r="O141">
        <v>28</v>
      </c>
      <c r="P141">
        <v>14</v>
      </c>
      <c r="Q141" t="s">
        <v>486</v>
      </c>
      <c r="R141" t="s">
        <v>487</v>
      </c>
      <c r="S141" t="s">
        <v>488</v>
      </c>
      <c r="T141" t="s">
        <v>1175</v>
      </c>
      <c r="U141">
        <v>0</v>
      </c>
      <c r="V141">
        <v>1</v>
      </c>
      <c r="W141">
        <v>0</v>
      </c>
      <c r="X141">
        <v>0</v>
      </c>
      <c r="Y141">
        <v>0</v>
      </c>
      <c r="Z141">
        <v>1</v>
      </c>
      <c r="AA141">
        <v>0</v>
      </c>
      <c r="AB141">
        <v>0</v>
      </c>
      <c r="AC141">
        <v>0</v>
      </c>
      <c r="AE141" t="s">
        <v>458</v>
      </c>
      <c r="AF141">
        <v>0</v>
      </c>
      <c r="AG141">
        <v>0</v>
      </c>
      <c r="AH141">
        <v>0</v>
      </c>
      <c r="AI141">
        <v>0</v>
      </c>
      <c r="AJ141">
        <v>1</v>
      </c>
      <c r="AL141" t="s">
        <v>459</v>
      </c>
      <c r="AR141" t="s">
        <v>460</v>
      </c>
      <c r="BA141" t="s">
        <v>460</v>
      </c>
      <c r="BJ141" t="s">
        <v>460</v>
      </c>
      <c r="BS141" t="s">
        <v>460</v>
      </c>
      <c r="CB141" t="s">
        <v>460</v>
      </c>
      <c r="CK141" t="s">
        <v>460</v>
      </c>
      <c r="CT141" t="s">
        <v>460</v>
      </c>
      <c r="DC141" t="s">
        <v>460</v>
      </c>
      <c r="DL141" t="s">
        <v>460</v>
      </c>
      <c r="DU141" t="s">
        <v>460</v>
      </c>
      <c r="ED141" t="s">
        <v>460</v>
      </c>
      <c r="EM141" t="s">
        <v>460</v>
      </c>
      <c r="EV141" t="s">
        <v>460</v>
      </c>
      <c r="FE141" t="s">
        <v>460</v>
      </c>
      <c r="FN141" t="s">
        <v>460</v>
      </c>
      <c r="FW141" t="s">
        <v>460</v>
      </c>
      <c r="GF141" t="s">
        <v>461</v>
      </c>
      <c r="GO141" t="s">
        <v>460</v>
      </c>
      <c r="GX141" t="s">
        <v>460</v>
      </c>
      <c r="HG141" t="s">
        <v>460</v>
      </c>
      <c r="HP141" t="s">
        <v>460</v>
      </c>
      <c r="HY141" t="s">
        <v>460</v>
      </c>
      <c r="IH141" t="s">
        <v>460</v>
      </c>
      <c r="IQ141" t="s">
        <v>460</v>
      </c>
      <c r="IZ141" t="s">
        <v>457</v>
      </c>
      <c r="JA141">
        <v>0</v>
      </c>
      <c r="JB141">
        <v>0</v>
      </c>
      <c r="JC141">
        <v>0</v>
      </c>
      <c r="JD141">
        <v>0</v>
      </c>
      <c r="JE141">
        <v>0</v>
      </c>
      <c r="JF141">
        <v>0</v>
      </c>
      <c r="JG141">
        <v>0</v>
      </c>
      <c r="JH141">
        <v>0</v>
      </c>
      <c r="JI141">
        <v>0</v>
      </c>
      <c r="JJ141">
        <v>0</v>
      </c>
      <c r="JK141">
        <v>0</v>
      </c>
      <c r="JL141">
        <v>1</v>
      </c>
      <c r="JM141">
        <v>0</v>
      </c>
      <c r="JO141" t="s">
        <v>463</v>
      </c>
      <c r="JP141">
        <v>0</v>
      </c>
      <c r="JQ141">
        <v>0</v>
      </c>
      <c r="JR141">
        <v>0</v>
      </c>
      <c r="JS141">
        <v>1</v>
      </c>
      <c r="JT141">
        <v>0</v>
      </c>
      <c r="JU141">
        <v>0</v>
      </c>
      <c r="JV141">
        <v>0</v>
      </c>
      <c r="JW141">
        <v>0</v>
      </c>
      <c r="JY141" t="s">
        <v>457</v>
      </c>
      <c r="JZ141">
        <v>0</v>
      </c>
      <c r="KA141">
        <v>0</v>
      </c>
      <c r="KB141">
        <v>0</v>
      </c>
      <c r="KC141">
        <v>0</v>
      </c>
      <c r="KD141">
        <v>0</v>
      </c>
      <c r="KE141">
        <v>1</v>
      </c>
      <c r="KG141" t="s">
        <v>467</v>
      </c>
      <c r="KI141" t="s">
        <v>496</v>
      </c>
      <c r="KJ141" t="s">
        <v>464</v>
      </c>
      <c r="KK141">
        <v>10</v>
      </c>
      <c r="KL141" t="s">
        <v>464</v>
      </c>
      <c r="KM141">
        <v>3</v>
      </c>
      <c r="KN141" t="s">
        <v>459</v>
      </c>
      <c r="KO141" t="s">
        <v>457</v>
      </c>
      <c r="KP141">
        <v>0</v>
      </c>
      <c r="KQ141">
        <v>0</v>
      </c>
      <c r="KR141">
        <v>0</v>
      </c>
      <c r="KS141">
        <v>0</v>
      </c>
      <c r="KT141">
        <v>0</v>
      </c>
      <c r="KU141">
        <v>0</v>
      </c>
      <c r="KV141">
        <v>0</v>
      </c>
      <c r="KW141">
        <v>1</v>
      </c>
      <c r="KY141" t="s">
        <v>585</v>
      </c>
      <c r="KZ141" t="s">
        <v>499</v>
      </c>
      <c r="LA141" t="s">
        <v>467</v>
      </c>
      <c r="LB141" t="s">
        <v>457</v>
      </c>
      <c r="LC141">
        <v>0</v>
      </c>
      <c r="LD141">
        <v>0</v>
      </c>
      <c r="LE141">
        <v>0</v>
      </c>
      <c r="LF141">
        <v>0</v>
      </c>
      <c r="LG141">
        <v>0</v>
      </c>
      <c r="LH141">
        <v>0</v>
      </c>
      <c r="LI141">
        <v>1</v>
      </c>
      <c r="LJ141">
        <v>0</v>
      </c>
      <c r="LK141">
        <v>0</v>
      </c>
      <c r="LM141" t="s">
        <v>467</v>
      </c>
      <c r="LZ141" t="s">
        <v>544</v>
      </c>
      <c r="MA141" t="s">
        <v>457</v>
      </c>
      <c r="MB141">
        <v>0</v>
      </c>
      <c r="MC141">
        <v>0</v>
      </c>
      <c r="MD141">
        <v>0</v>
      </c>
      <c r="ME141">
        <v>0</v>
      </c>
      <c r="MF141">
        <v>0</v>
      </c>
      <c r="MG141">
        <v>0</v>
      </c>
      <c r="MH141">
        <v>1</v>
      </c>
      <c r="MJ141" t="s">
        <v>856</v>
      </c>
      <c r="MK141">
        <v>0</v>
      </c>
      <c r="ML141">
        <v>0</v>
      </c>
      <c r="MM141">
        <v>1</v>
      </c>
      <c r="MN141">
        <v>0</v>
      </c>
      <c r="MO141">
        <v>0</v>
      </c>
      <c r="MP141">
        <v>0</v>
      </c>
      <c r="MQ141">
        <v>0</v>
      </c>
      <c r="MR141">
        <v>0</v>
      </c>
      <c r="MS141">
        <v>0</v>
      </c>
      <c r="MT141">
        <v>0</v>
      </c>
      <c r="MX141" t="s">
        <v>644</v>
      </c>
      <c r="MZ141" t="s">
        <v>471</v>
      </c>
      <c r="NB141" t="s">
        <v>575</v>
      </c>
      <c r="ND141" t="s">
        <v>575</v>
      </c>
      <c r="NF141" t="s">
        <v>471</v>
      </c>
      <c r="NH141" t="s">
        <v>470</v>
      </c>
      <c r="NJ141" t="s">
        <v>456</v>
      </c>
      <c r="NK141">
        <v>0</v>
      </c>
      <c r="NL141">
        <v>0</v>
      </c>
      <c r="NM141">
        <v>0</v>
      </c>
      <c r="NN141">
        <v>0</v>
      </c>
      <c r="NO141">
        <v>0</v>
      </c>
      <c r="NP141">
        <v>0</v>
      </c>
      <c r="NQ141">
        <v>0</v>
      </c>
      <c r="NR141">
        <v>0</v>
      </c>
      <c r="NS141">
        <v>0</v>
      </c>
      <c r="NT141">
        <v>0</v>
      </c>
      <c r="NU141">
        <v>0</v>
      </c>
      <c r="NV141">
        <v>1</v>
      </c>
      <c r="NW141">
        <v>0</v>
      </c>
      <c r="NY141" t="s">
        <v>501</v>
      </c>
      <c r="NZ141" t="s">
        <v>522</v>
      </c>
      <c r="OA141">
        <v>0</v>
      </c>
      <c r="OB141">
        <v>0</v>
      </c>
      <c r="OC141">
        <v>0</v>
      </c>
      <c r="OD141">
        <v>0</v>
      </c>
      <c r="OE141">
        <v>0</v>
      </c>
      <c r="OF141">
        <v>0</v>
      </c>
      <c r="OG141">
        <v>0</v>
      </c>
      <c r="OH141">
        <v>0</v>
      </c>
      <c r="OI141">
        <v>0</v>
      </c>
      <c r="OJ141">
        <v>0</v>
      </c>
      <c r="OK141">
        <v>0</v>
      </c>
      <c r="OL141">
        <v>0</v>
      </c>
      <c r="OM141">
        <v>0</v>
      </c>
      <c r="ON141">
        <v>0</v>
      </c>
      <c r="OO141">
        <v>0</v>
      </c>
      <c r="OP141">
        <v>1</v>
      </c>
      <c r="OR141" t="s">
        <v>523</v>
      </c>
      <c r="OS141" t="s">
        <v>467</v>
      </c>
      <c r="OT141" t="s">
        <v>475</v>
      </c>
      <c r="OU141">
        <v>0</v>
      </c>
      <c r="OV141">
        <v>0</v>
      </c>
      <c r="OW141">
        <v>0</v>
      </c>
      <c r="OX141">
        <v>1</v>
      </c>
      <c r="OY141">
        <v>0</v>
      </c>
      <c r="OZ141">
        <v>0</v>
      </c>
      <c r="PC141" t="s">
        <v>577</v>
      </c>
      <c r="PD141">
        <v>0</v>
      </c>
      <c r="PE141">
        <v>0</v>
      </c>
      <c r="PF141">
        <v>1</v>
      </c>
      <c r="PG141">
        <v>0</v>
      </c>
      <c r="PH141">
        <v>0</v>
      </c>
      <c r="PI141">
        <v>0</v>
      </c>
      <c r="PJ141">
        <v>0</v>
      </c>
      <c r="PK141">
        <v>0</v>
      </c>
      <c r="PM141">
        <v>0</v>
      </c>
      <c r="PN141" t="s">
        <v>570</v>
      </c>
      <c r="PO141" t="s">
        <v>508</v>
      </c>
      <c r="PP141" t="s">
        <v>524</v>
      </c>
      <c r="PQ141" t="s">
        <v>508</v>
      </c>
      <c r="PW141">
        <v>33192</v>
      </c>
      <c r="PX141" t="s">
        <v>1656</v>
      </c>
      <c r="PY141" s="2">
        <v>45464.409143518518</v>
      </c>
      <c r="QB141" t="s">
        <v>480</v>
      </c>
      <c r="QD141" t="s">
        <v>481</v>
      </c>
      <c r="QF141">
        <v>140</v>
      </c>
    </row>
    <row r="142" spans="1:448" x14ac:dyDescent="0.25">
      <c r="A142" t="s">
        <v>1657</v>
      </c>
      <c r="D142" t="s">
        <v>1658</v>
      </c>
      <c r="E142" t="s">
        <v>450</v>
      </c>
      <c r="F142" t="s">
        <v>1659</v>
      </c>
      <c r="G142" t="s">
        <v>1538</v>
      </c>
      <c r="H142" t="s">
        <v>877</v>
      </c>
      <c r="I142">
        <v>1</v>
      </c>
      <c r="J142">
        <v>0</v>
      </c>
      <c r="K142">
        <v>0</v>
      </c>
      <c r="L142">
        <v>0</v>
      </c>
      <c r="M142">
        <v>0</v>
      </c>
      <c r="O142">
        <v>10</v>
      </c>
      <c r="P142">
        <v>35</v>
      </c>
      <c r="Q142" t="s">
        <v>486</v>
      </c>
      <c r="R142" t="s">
        <v>487</v>
      </c>
      <c r="S142" t="s">
        <v>456</v>
      </c>
      <c r="T142" t="s">
        <v>958</v>
      </c>
      <c r="U142">
        <v>0</v>
      </c>
      <c r="V142">
        <v>0</v>
      </c>
      <c r="W142">
        <v>0</v>
      </c>
      <c r="X142">
        <v>1</v>
      </c>
      <c r="Y142">
        <v>0</v>
      </c>
      <c r="Z142">
        <v>0</v>
      </c>
      <c r="AA142">
        <v>0</v>
      </c>
      <c r="AB142">
        <v>0</v>
      </c>
      <c r="AC142">
        <v>0</v>
      </c>
      <c r="AE142" t="s">
        <v>597</v>
      </c>
      <c r="AF142">
        <v>0</v>
      </c>
      <c r="AG142">
        <v>0</v>
      </c>
      <c r="AH142">
        <v>1</v>
      </c>
      <c r="AI142">
        <v>0</v>
      </c>
      <c r="AJ142">
        <v>0</v>
      </c>
      <c r="AL142" t="s">
        <v>459</v>
      </c>
      <c r="AR142" t="s">
        <v>461</v>
      </c>
      <c r="BA142" t="s">
        <v>489</v>
      </c>
      <c r="BB142" t="s">
        <v>533</v>
      </c>
      <c r="BC142">
        <v>0</v>
      </c>
      <c r="BD142">
        <v>0</v>
      </c>
      <c r="BE142">
        <v>0</v>
      </c>
      <c r="BF142">
        <v>1</v>
      </c>
      <c r="BG142">
        <v>0</v>
      </c>
      <c r="BJ142" t="s">
        <v>461</v>
      </c>
      <c r="BS142" t="s">
        <v>461</v>
      </c>
      <c r="CB142" t="s">
        <v>461</v>
      </c>
      <c r="CK142" t="s">
        <v>461</v>
      </c>
      <c r="CT142" t="s">
        <v>489</v>
      </c>
      <c r="CU142" t="s">
        <v>533</v>
      </c>
      <c r="CV142">
        <v>0</v>
      </c>
      <c r="CW142">
        <v>0</v>
      </c>
      <c r="CX142">
        <v>0</v>
      </c>
      <c r="CY142">
        <v>1</v>
      </c>
      <c r="CZ142">
        <v>0</v>
      </c>
      <c r="DC142" t="s">
        <v>460</v>
      </c>
      <c r="DL142" t="s">
        <v>460</v>
      </c>
      <c r="DU142" t="s">
        <v>460</v>
      </c>
      <c r="ED142" t="s">
        <v>461</v>
      </c>
      <c r="EM142" t="s">
        <v>461</v>
      </c>
      <c r="EV142" t="s">
        <v>461</v>
      </c>
      <c r="FE142" t="s">
        <v>461</v>
      </c>
      <c r="FN142" t="s">
        <v>460</v>
      </c>
      <c r="FW142" t="s">
        <v>461</v>
      </c>
      <c r="GF142" t="s">
        <v>461</v>
      </c>
      <c r="GO142" t="s">
        <v>461</v>
      </c>
      <c r="GX142" t="s">
        <v>461</v>
      </c>
      <c r="HG142" t="s">
        <v>461</v>
      </c>
      <c r="HP142" t="s">
        <v>461</v>
      </c>
      <c r="HY142" t="s">
        <v>460</v>
      </c>
      <c r="IH142" t="s">
        <v>461</v>
      </c>
      <c r="IQ142" t="s">
        <v>460</v>
      </c>
      <c r="IZ142" t="s">
        <v>611</v>
      </c>
      <c r="JA142">
        <v>0</v>
      </c>
      <c r="JB142">
        <v>0</v>
      </c>
      <c r="JC142">
        <v>0</v>
      </c>
      <c r="JD142">
        <v>0</v>
      </c>
      <c r="JE142">
        <v>0</v>
      </c>
      <c r="JF142">
        <v>1</v>
      </c>
      <c r="JG142">
        <v>0</v>
      </c>
      <c r="JH142">
        <v>0</v>
      </c>
      <c r="JI142">
        <v>0</v>
      </c>
      <c r="JJ142">
        <v>0</v>
      </c>
      <c r="JK142">
        <v>0</v>
      </c>
      <c r="JL142">
        <v>0</v>
      </c>
      <c r="JM142">
        <v>0</v>
      </c>
      <c r="JO142" t="s">
        <v>951</v>
      </c>
      <c r="JP142">
        <v>0</v>
      </c>
      <c r="JQ142">
        <v>0</v>
      </c>
      <c r="JR142">
        <v>0</v>
      </c>
      <c r="JS142">
        <v>0</v>
      </c>
      <c r="JT142">
        <v>0</v>
      </c>
      <c r="JU142">
        <v>1</v>
      </c>
      <c r="JV142">
        <v>0</v>
      </c>
      <c r="JW142">
        <v>0</v>
      </c>
      <c r="JY142" t="s">
        <v>1318</v>
      </c>
      <c r="JZ142">
        <v>0</v>
      </c>
      <c r="KA142">
        <v>1</v>
      </c>
      <c r="KB142">
        <v>0</v>
      </c>
      <c r="KC142">
        <v>0</v>
      </c>
      <c r="KD142">
        <v>0</v>
      </c>
      <c r="KE142">
        <v>0</v>
      </c>
      <c r="KG142" t="s">
        <v>467</v>
      </c>
      <c r="KI142" t="s">
        <v>540</v>
      </c>
      <c r="KJ142" t="s">
        <v>467</v>
      </c>
      <c r="KO142" t="s">
        <v>695</v>
      </c>
      <c r="KP142">
        <v>0</v>
      </c>
      <c r="KQ142">
        <v>0</v>
      </c>
      <c r="KR142">
        <v>0</v>
      </c>
      <c r="KS142">
        <v>0</v>
      </c>
      <c r="KT142">
        <v>0</v>
      </c>
      <c r="KU142">
        <v>1</v>
      </c>
      <c r="KV142">
        <v>0</v>
      </c>
      <c r="KW142">
        <v>0</v>
      </c>
      <c r="LB142" t="s">
        <v>500</v>
      </c>
      <c r="LC142">
        <v>0</v>
      </c>
      <c r="LD142">
        <v>0</v>
      </c>
      <c r="LE142">
        <v>0</v>
      </c>
      <c r="LF142">
        <v>1</v>
      </c>
      <c r="LG142">
        <v>0</v>
      </c>
      <c r="LH142">
        <v>0</v>
      </c>
      <c r="LI142">
        <v>0</v>
      </c>
      <c r="LJ142">
        <v>0</v>
      </c>
      <c r="LK142">
        <v>0</v>
      </c>
      <c r="LM142" t="s">
        <v>467</v>
      </c>
      <c r="LZ142" t="s">
        <v>544</v>
      </c>
      <c r="MA142" t="s">
        <v>457</v>
      </c>
      <c r="MB142">
        <v>0</v>
      </c>
      <c r="MC142">
        <v>0</v>
      </c>
      <c r="MD142">
        <v>0</v>
      </c>
      <c r="ME142">
        <v>0</v>
      </c>
      <c r="MF142">
        <v>0</v>
      </c>
      <c r="MG142">
        <v>0</v>
      </c>
      <c r="MH142">
        <v>1</v>
      </c>
      <c r="MJ142" t="s">
        <v>457</v>
      </c>
      <c r="MK142">
        <v>0</v>
      </c>
      <c r="ML142">
        <v>0</v>
      </c>
      <c r="MM142">
        <v>0</v>
      </c>
      <c r="MN142">
        <v>0</v>
      </c>
      <c r="MO142">
        <v>0</v>
      </c>
      <c r="MP142">
        <v>0</v>
      </c>
      <c r="MQ142">
        <v>0</v>
      </c>
      <c r="MR142">
        <v>0</v>
      </c>
      <c r="MS142">
        <v>0</v>
      </c>
      <c r="MT142">
        <v>1</v>
      </c>
      <c r="MX142" t="s">
        <v>471</v>
      </c>
      <c r="MZ142" t="s">
        <v>502</v>
      </c>
      <c r="NB142" t="s">
        <v>502</v>
      </c>
      <c r="ND142" t="s">
        <v>502</v>
      </c>
      <c r="NF142" t="s">
        <v>502</v>
      </c>
      <c r="NH142" t="s">
        <v>644</v>
      </c>
      <c r="NJ142" t="s">
        <v>456</v>
      </c>
      <c r="NK142">
        <v>0</v>
      </c>
      <c r="NL142">
        <v>0</v>
      </c>
      <c r="NM142">
        <v>0</v>
      </c>
      <c r="NN142">
        <v>0</v>
      </c>
      <c r="NO142">
        <v>0</v>
      </c>
      <c r="NP142">
        <v>0</v>
      </c>
      <c r="NQ142">
        <v>0</v>
      </c>
      <c r="NR142">
        <v>0</v>
      </c>
      <c r="NS142">
        <v>0</v>
      </c>
      <c r="NT142">
        <v>0</v>
      </c>
      <c r="NU142">
        <v>0</v>
      </c>
      <c r="NV142">
        <v>1</v>
      </c>
      <c r="NW142">
        <v>0</v>
      </c>
      <c r="NY142" t="s">
        <v>456</v>
      </c>
      <c r="NZ142" t="s">
        <v>522</v>
      </c>
      <c r="OA142">
        <v>0</v>
      </c>
      <c r="OB142">
        <v>0</v>
      </c>
      <c r="OC142">
        <v>0</v>
      </c>
      <c r="OD142">
        <v>0</v>
      </c>
      <c r="OE142">
        <v>0</v>
      </c>
      <c r="OF142">
        <v>0</v>
      </c>
      <c r="OG142">
        <v>0</v>
      </c>
      <c r="OH142">
        <v>0</v>
      </c>
      <c r="OI142">
        <v>0</v>
      </c>
      <c r="OJ142">
        <v>0</v>
      </c>
      <c r="OK142">
        <v>0</v>
      </c>
      <c r="OL142">
        <v>0</v>
      </c>
      <c r="OM142">
        <v>0</v>
      </c>
      <c r="ON142">
        <v>0</v>
      </c>
      <c r="OO142">
        <v>0</v>
      </c>
      <c r="OP142">
        <v>1</v>
      </c>
      <c r="OR142" t="s">
        <v>474</v>
      </c>
      <c r="OS142" t="s">
        <v>467</v>
      </c>
      <c r="OT142" t="s">
        <v>748</v>
      </c>
      <c r="OU142">
        <v>0</v>
      </c>
      <c r="OV142">
        <v>0</v>
      </c>
      <c r="OW142">
        <v>0</v>
      </c>
      <c r="OX142">
        <v>0</v>
      </c>
      <c r="OY142">
        <v>0</v>
      </c>
      <c r="OZ142">
        <v>1</v>
      </c>
      <c r="PC142" t="s">
        <v>457</v>
      </c>
      <c r="PD142">
        <v>0</v>
      </c>
      <c r="PE142">
        <v>0</v>
      </c>
      <c r="PF142">
        <v>0</v>
      </c>
      <c r="PG142">
        <v>0</v>
      </c>
      <c r="PH142">
        <v>0</v>
      </c>
      <c r="PI142">
        <v>0</v>
      </c>
      <c r="PJ142">
        <v>0</v>
      </c>
      <c r="PK142">
        <v>1</v>
      </c>
      <c r="PM142">
        <v>100000000</v>
      </c>
      <c r="PN142" t="s">
        <v>476</v>
      </c>
      <c r="PP142" t="s">
        <v>508</v>
      </c>
      <c r="PQ142" t="s">
        <v>1660</v>
      </c>
      <c r="PW142">
        <v>33193</v>
      </c>
      <c r="PX142" t="s">
        <v>1661</v>
      </c>
      <c r="PY142" s="2">
        <v>45464.410057870373</v>
      </c>
      <c r="QB142" t="s">
        <v>480</v>
      </c>
      <c r="QD142" t="s">
        <v>481</v>
      </c>
      <c r="QF142">
        <v>141</v>
      </c>
    </row>
    <row r="143" spans="1:448" x14ac:dyDescent="0.25">
      <c r="A143" t="s">
        <v>1662</v>
      </c>
      <c r="D143" t="s">
        <v>1663</v>
      </c>
      <c r="E143" t="s">
        <v>450</v>
      </c>
      <c r="F143" t="s">
        <v>1664</v>
      </c>
      <c r="G143" t="s">
        <v>1551</v>
      </c>
      <c r="H143" t="s">
        <v>453</v>
      </c>
      <c r="I143">
        <v>0</v>
      </c>
      <c r="J143">
        <v>0</v>
      </c>
      <c r="K143">
        <v>0</v>
      </c>
      <c r="L143">
        <v>1</v>
      </c>
      <c r="M143">
        <v>0</v>
      </c>
      <c r="O143">
        <v>10</v>
      </c>
      <c r="P143">
        <v>45</v>
      </c>
      <c r="Q143" t="s">
        <v>584</v>
      </c>
      <c r="R143" t="s">
        <v>584</v>
      </c>
      <c r="S143" t="s">
        <v>456</v>
      </c>
      <c r="T143" t="s">
        <v>531</v>
      </c>
      <c r="U143">
        <v>0</v>
      </c>
      <c r="V143">
        <v>1</v>
      </c>
      <c r="W143">
        <v>0</v>
      </c>
      <c r="X143">
        <v>0</v>
      </c>
      <c r="Y143">
        <v>0</v>
      </c>
      <c r="Z143">
        <v>0</v>
      </c>
      <c r="AA143">
        <v>0</v>
      </c>
      <c r="AB143">
        <v>0</v>
      </c>
      <c r="AC143">
        <v>0</v>
      </c>
      <c r="AE143" t="s">
        <v>597</v>
      </c>
      <c r="AF143">
        <v>0</v>
      </c>
      <c r="AG143">
        <v>0</v>
      </c>
      <c r="AH143">
        <v>1</v>
      </c>
      <c r="AI143">
        <v>0</v>
      </c>
      <c r="AJ143">
        <v>0</v>
      </c>
      <c r="AL143" t="s">
        <v>514</v>
      </c>
      <c r="AR143" t="s">
        <v>460</v>
      </c>
      <c r="BA143" t="s">
        <v>460</v>
      </c>
      <c r="BJ143" t="s">
        <v>460</v>
      </c>
      <c r="BS143" t="s">
        <v>460</v>
      </c>
      <c r="CB143" t="s">
        <v>460</v>
      </c>
      <c r="CK143" t="s">
        <v>460</v>
      </c>
      <c r="CT143" t="s">
        <v>489</v>
      </c>
      <c r="CU143" t="s">
        <v>557</v>
      </c>
      <c r="CV143">
        <v>0</v>
      </c>
      <c r="CW143">
        <v>0</v>
      </c>
      <c r="CX143">
        <v>1</v>
      </c>
      <c r="CY143">
        <v>0</v>
      </c>
      <c r="CZ143">
        <v>0</v>
      </c>
      <c r="DC143" t="s">
        <v>460</v>
      </c>
      <c r="DL143" t="s">
        <v>460</v>
      </c>
      <c r="DU143" t="s">
        <v>460</v>
      </c>
      <c r="ED143" t="s">
        <v>460</v>
      </c>
      <c r="EM143" t="s">
        <v>460</v>
      </c>
      <c r="EV143" t="s">
        <v>460</v>
      </c>
      <c r="FE143" t="s">
        <v>460</v>
      </c>
      <c r="FN143" t="s">
        <v>460</v>
      </c>
      <c r="FW143" t="s">
        <v>460</v>
      </c>
      <c r="GF143" t="s">
        <v>460</v>
      </c>
      <c r="GO143" t="s">
        <v>460</v>
      </c>
      <c r="GX143" t="s">
        <v>460</v>
      </c>
      <c r="HG143" t="s">
        <v>460</v>
      </c>
      <c r="HP143" t="s">
        <v>460</v>
      </c>
      <c r="HY143" t="s">
        <v>460</v>
      </c>
      <c r="IH143" t="s">
        <v>460</v>
      </c>
      <c r="IQ143" t="s">
        <v>460</v>
      </c>
      <c r="IZ143" t="s">
        <v>1665</v>
      </c>
      <c r="JA143">
        <v>0</v>
      </c>
      <c r="JB143">
        <v>0</v>
      </c>
      <c r="JC143">
        <v>0</v>
      </c>
      <c r="JD143">
        <v>0</v>
      </c>
      <c r="JE143">
        <v>0</v>
      </c>
      <c r="JF143">
        <v>1</v>
      </c>
      <c r="JG143">
        <v>1</v>
      </c>
      <c r="JH143">
        <v>0</v>
      </c>
      <c r="JI143">
        <v>0</v>
      </c>
      <c r="JJ143">
        <v>0</v>
      </c>
      <c r="JK143">
        <v>0</v>
      </c>
      <c r="JL143">
        <v>0</v>
      </c>
      <c r="JM143">
        <v>1</v>
      </c>
      <c r="JO143" t="s">
        <v>457</v>
      </c>
      <c r="JP143">
        <v>0</v>
      </c>
      <c r="JQ143">
        <v>0</v>
      </c>
      <c r="JR143">
        <v>0</v>
      </c>
      <c r="JS143">
        <v>0</v>
      </c>
      <c r="JT143">
        <v>0</v>
      </c>
      <c r="JU143">
        <v>0</v>
      </c>
      <c r="JV143">
        <v>0</v>
      </c>
      <c r="JW143">
        <v>1</v>
      </c>
      <c r="JY143" t="s">
        <v>538</v>
      </c>
      <c r="JZ143">
        <v>0</v>
      </c>
      <c r="KA143">
        <v>0</v>
      </c>
      <c r="KB143">
        <v>1</v>
      </c>
      <c r="KC143">
        <v>0</v>
      </c>
      <c r="KD143">
        <v>0</v>
      </c>
      <c r="KE143">
        <v>0</v>
      </c>
      <c r="KG143" t="s">
        <v>467</v>
      </c>
      <c r="KI143" t="s">
        <v>496</v>
      </c>
      <c r="KJ143" t="s">
        <v>467</v>
      </c>
      <c r="KO143" t="s">
        <v>457</v>
      </c>
      <c r="KP143">
        <v>0</v>
      </c>
      <c r="KQ143">
        <v>0</v>
      </c>
      <c r="KR143">
        <v>0</v>
      </c>
      <c r="KS143">
        <v>0</v>
      </c>
      <c r="KT143">
        <v>0</v>
      </c>
      <c r="KU143">
        <v>0</v>
      </c>
      <c r="KV143">
        <v>0</v>
      </c>
      <c r="KW143">
        <v>1</v>
      </c>
      <c r="LB143" t="s">
        <v>457</v>
      </c>
      <c r="LC143">
        <v>0</v>
      </c>
      <c r="LD143">
        <v>0</v>
      </c>
      <c r="LE143">
        <v>0</v>
      </c>
      <c r="LF143">
        <v>0</v>
      </c>
      <c r="LG143">
        <v>0</v>
      </c>
      <c r="LH143">
        <v>0</v>
      </c>
      <c r="LI143">
        <v>1</v>
      </c>
      <c r="LJ143">
        <v>0</v>
      </c>
      <c r="LK143">
        <v>0</v>
      </c>
      <c r="LM143" t="s">
        <v>467</v>
      </c>
      <c r="LZ143" t="s">
        <v>544</v>
      </c>
      <c r="MA143" t="s">
        <v>457</v>
      </c>
      <c r="MB143">
        <v>0</v>
      </c>
      <c r="MC143">
        <v>0</v>
      </c>
      <c r="MD143">
        <v>0</v>
      </c>
      <c r="ME143">
        <v>0</v>
      </c>
      <c r="MF143">
        <v>0</v>
      </c>
      <c r="MG143">
        <v>0</v>
      </c>
      <c r="MH143">
        <v>1</v>
      </c>
      <c r="MJ143" t="s">
        <v>1595</v>
      </c>
      <c r="MK143">
        <v>1</v>
      </c>
      <c r="ML143">
        <v>0</v>
      </c>
      <c r="MM143">
        <v>1</v>
      </c>
      <c r="MN143">
        <v>0</v>
      </c>
      <c r="MO143">
        <v>0</v>
      </c>
      <c r="MP143">
        <v>0</v>
      </c>
      <c r="MQ143">
        <v>0</v>
      </c>
      <c r="MR143">
        <v>0</v>
      </c>
      <c r="MS143">
        <v>0</v>
      </c>
      <c r="MT143">
        <v>0</v>
      </c>
      <c r="MX143" t="s">
        <v>644</v>
      </c>
      <c r="MZ143" t="s">
        <v>501</v>
      </c>
      <c r="NB143" t="s">
        <v>575</v>
      </c>
      <c r="ND143" t="s">
        <v>575</v>
      </c>
      <c r="NF143" t="s">
        <v>501</v>
      </c>
      <c r="NH143" t="s">
        <v>501</v>
      </c>
      <c r="NJ143" t="s">
        <v>456</v>
      </c>
      <c r="NK143">
        <v>0</v>
      </c>
      <c r="NL143">
        <v>0</v>
      </c>
      <c r="NM143">
        <v>0</v>
      </c>
      <c r="NN143">
        <v>0</v>
      </c>
      <c r="NO143">
        <v>0</v>
      </c>
      <c r="NP143">
        <v>0</v>
      </c>
      <c r="NQ143">
        <v>0</v>
      </c>
      <c r="NR143">
        <v>0</v>
      </c>
      <c r="NS143">
        <v>0</v>
      </c>
      <c r="NT143">
        <v>0</v>
      </c>
      <c r="NU143">
        <v>0</v>
      </c>
      <c r="NV143">
        <v>1</v>
      </c>
      <c r="NW143">
        <v>0</v>
      </c>
      <c r="NY143" t="s">
        <v>501</v>
      </c>
      <c r="NZ143" t="s">
        <v>522</v>
      </c>
      <c r="OA143">
        <v>0</v>
      </c>
      <c r="OB143">
        <v>0</v>
      </c>
      <c r="OC143">
        <v>0</v>
      </c>
      <c r="OD143">
        <v>0</v>
      </c>
      <c r="OE143">
        <v>0</v>
      </c>
      <c r="OF143">
        <v>0</v>
      </c>
      <c r="OG143">
        <v>0</v>
      </c>
      <c r="OH143">
        <v>0</v>
      </c>
      <c r="OI143">
        <v>0</v>
      </c>
      <c r="OJ143">
        <v>0</v>
      </c>
      <c r="OK143">
        <v>0</v>
      </c>
      <c r="OL143">
        <v>0</v>
      </c>
      <c r="OM143">
        <v>0</v>
      </c>
      <c r="ON143">
        <v>0</v>
      </c>
      <c r="OO143">
        <v>0</v>
      </c>
      <c r="OP143">
        <v>1</v>
      </c>
      <c r="OR143" t="s">
        <v>474</v>
      </c>
      <c r="OS143" t="s">
        <v>467</v>
      </c>
      <c r="OT143" t="s">
        <v>577</v>
      </c>
      <c r="OU143">
        <v>0</v>
      </c>
      <c r="OV143">
        <v>1</v>
      </c>
      <c r="OW143">
        <v>0</v>
      </c>
      <c r="OX143">
        <v>0</v>
      </c>
      <c r="OY143">
        <v>0</v>
      </c>
      <c r="OZ143">
        <v>0</v>
      </c>
      <c r="PC143" t="s">
        <v>577</v>
      </c>
      <c r="PD143">
        <v>0</v>
      </c>
      <c r="PE143">
        <v>0</v>
      </c>
      <c r="PF143">
        <v>1</v>
      </c>
      <c r="PG143">
        <v>0</v>
      </c>
      <c r="PH143">
        <v>0</v>
      </c>
      <c r="PI143">
        <v>0</v>
      </c>
      <c r="PJ143">
        <v>0</v>
      </c>
      <c r="PK143">
        <v>0</v>
      </c>
      <c r="PM143">
        <v>0</v>
      </c>
      <c r="PN143" t="s">
        <v>570</v>
      </c>
      <c r="PO143" t="s">
        <v>787</v>
      </c>
      <c r="PP143" t="s">
        <v>787</v>
      </c>
      <c r="PQ143" t="s">
        <v>467</v>
      </c>
      <c r="PW143">
        <v>33194</v>
      </c>
      <c r="PX143" t="s">
        <v>1666</v>
      </c>
      <c r="PY143" s="2">
        <v>45464.410555555558</v>
      </c>
      <c r="QB143" t="s">
        <v>480</v>
      </c>
      <c r="QD143" t="s">
        <v>481</v>
      </c>
      <c r="QF143">
        <v>142</v>
      </c>
    </row>
    <row r="144" spans="1:448" x14ac:dyDescent="0.25">
      <c r="A144" t="s">
        <v>1667</v>
      </c>
      <c r="D144" t="s">
        <v>1668</v>
      </c>
      <c r="E144" t="s">
        <v>450</v>
      </c>
      <c r="F144" t="s">
        <v>1669</v>
      </c>
      <c r="G144" t="s">
        <v>1551</v>
      </c>
      <c r="H144" t="s">
        <v>568</v>
      </c>
      <c r="I144">
        <v>0</v>
      </c>
      <c r="J144">
        <v>1</v>
      </c>
      <c r="K144">
        <v>0</v>
      </c>
      <c r="L144">
        <v>0</v>
      </c>
      <c r="M144">
        <v>0</v>
      </c>
      <c r="O144">
        <v>2010</v>
      </c>
      <c r="P144">
        <v>27</v>
      </c>
      <c r="Q144" t="s">
        <v>486</v>
      </c>
      <c r="R144" t="s">
        <v>455</v>
      </c>
      <c r="S144" t="s">
        <v>595</v>
      </c>
      <c r="T144" t="s">
        <v>531</v>
      </c>
      <c r="U144">
        <v>0</v>
      </c>
      <c r="V144">
        <v>1</v>
      </c>
      <c r="W144">
        <v>0</v>
      </c>
      <c r="X144">
        <v>0</v>
      </c>
      <c r="Y144">
        <v>0</v>
      </c>
      <c r="Z144">
        <v>0</v>
      </c>
      <c r="AA144">
        <v>0</v>
      </c>
      <c r="AB144">
        <v>0</v>
      </c>
      <c r="AC144">
        <v>0</v>
      </c>
      <c r="AE144" t="s">
        <v>458</v>
      </c>
      <c r="AF144">
        <v>0</v>
      </c>
      <c r="AG144">
        <v>0</v>
      </c>
      <c r="AH144">
        <v>0</v>
      </c>
      <c r="AI144">
        <v>0</v>
      </c>
      <c r="AJ144">
        <v>1</v>
      </c>
      <c r="AL144" t="s">
        <v>514</v>
      </c>
      <c r="AR144" t="s">
        <v>460</v>
      </c>
      <c r="BA144" t="s">
        <v>460</v>
      </c>
      <c r="BJ144" t="s">
        <v>460</v>
      </c>
      <c r="BS144" t="s">
        <v>460</v>
      </c>
      <c r="CB144" t="s">
        <v>461</v>
      </c>
      <c r="CK144" t="s">
        <v>460</v>
      </c>
      <c r="CT144" t="s">
        <v>460</v>
      </c>
      <c r="DC144" t="s">
        <v>460</v>
      </c>
      <c r="DL144" t="s">
        <v>460</v>
      </c>
      <c r="DU144" t="s">
        <v>461</v>
      </c>
      <c r="ED144" t="s">
        <v>461</v>
      </c>
      <c r="EM144" t="s">
        <v>460</v>
      </c>
      <c r="EV144" t="s">
        <v>461</v>
      </c>
      <c r="FE144" t="s">
        <v>461</v>
      </c>
      <c r="FN144" t="s">
        <v>460</v>
      </c>
      <c r="FW144" t="s">
        <v>460</v>
      </c>
      <c r="GF144" t="s">
        <v>460</v>
      </c>
      <c r="GO144" t="s">
        <v>489</v>
      </c>
      <c r="GP144" t="s">
        <v>490</v>
      </c>
      <c r="GQ144">
        <v>0</v>
      </c>
      <c r="GR144">
        <v>1</v>
      </c>
      <c r="GS144">
        <v>0</v>
      </c>
      <c r="GT144">
        <v>0</v>
      </c>
      <c r="GU144">
        <v>0</v>
      </c>
      <c r="GX144" t="s">
        <v>461</v>
      </c>
      <c r="HG144" t="s">
        <v>460</v>
      </c>
      <c r="HP144" t="s">
        <v>461</v>
      </c>
      <c r="HY144" t="s">
        <v>460</v>
      </c>
      <c r="IH144" t="s">
        <v>460</v>
      </c>
      <c r="IQ144" t="s">
        <v>460</v>
      </c>
      <c r="IZ144" t="s">
        <v>457</v>
      </c>
      <c r="JA144">
        <v>0</v>
      </c>
      <c r="JB144">
        <v>0</v>
      </c>
      <c r="JC144">
        <v>0</v>
      </c>
      <c r="JD144">
        <v>0</v>
      </c>
      <c r="JE144">
        <v>0</v>
      </c>
      <c r="JF144">
        <v>0</v>
      </c>
      <c r="JG144">
        <v>0</v>
      </c>
      <c r="JH144">
        <v>0</v>
      </c>
      <c r="JI144">
        <v>0</v>
      </c>
      <c r="JJ144">
        <v>0</v>
      </c>
      <c r="JK144">
        <v>0</v>
      </c>
      <c r="JL144">
        <v>1</v>
      </c>
      <c r="JM144">
        <v>0</v>
      </c>
      <c r="JO144" t="s">
        <v>457</v>
      </c>
      <c r="JP144">
        <v>0</v>
      </c>
      <c r="JQ144">
        <v>0</v>
      </c>
      <c r="JR144">
        <v>0</v>
      </c>
      <c r="JS144">
        <v>0</v>
      </c>
      <c r="JT144">
        <v>0</v>
      </c>
      <c r="JU144">
        <v>0</v>
      </c>
      <c r="JV144">
        <v>0</v>
      </c>
      <c r="JW144">
        <v>1</v>
      </c>
      <c r="JY144" t="s">
        <v>538</v>
      </c>
      <c r="JZ144">
        <v>0</v>
      </c>
      <c r="KA144">
        <v>0</v>
      </c>
      <c r="KB144">
        <v>1</v>
      </c>
      <c r="KC144">
        <v>0</v>
      </c>
      <c r="KD144">
        <v>0</v>
      </c>
      <c r="KE144">
        <v>0</v>
      </c>
      <c r="KG144" t="s">
        <v>467</v>
      </c>
      <c r="KI144" t="s">
        <v>540</v>
      </c>
      <c r="KJ144" t="s">
        <v>464</v>
      </c>
      <c r="KK144">
        <v>2</v>
      </c>
      <c r="KL144" t="s">
        <v>464</v>
      </c>
      <c r="KM144">
        <v>1</v>
      </c>
      <c r="KN144" t="s">
        <v>459</v>
      </c>
      <c r="KO144" t="s">
        <v>457</v>
      </c>
      <c r="KP144">
        <v>0</v>
      </c>
      <c r="KQ144">
        <v>0</v>
      </c>
      <c r="KR144">
        <v>0</v>
      </c>
      <c r="KS144">
        <v>0</v>
      </c>
      <c r="KT144">
        <v>0</v>
      </c>
      <c r="KU144">
        <v>0</v>
      </c>
      <c r="KV144">
        <v>0</v>
      </c>
      <c r="KW144">
        <v>1</v>
      </c>
      <c r="KY144" t="s">
        <v>585</v>
      </c>
      <c r="KZ144" t="s">
        <v>499</v>
      </c>
      <c r="LA144" t="s">
        <v>467</v>
      </c>
      <c r="LB144" t="s">
        <v>457</v>
      </c>
      <c r="LC144">
        <v>0</v>
      </c>
      <c r="LD144">
        <v>0</v>
      </c>
      <c r="LE144">
        <v>0</v>
      </c>
      <c r="LF144">
        <v>0</v>
      </c>
      <c r="LG144">
        <v>0</v>
      </c>
      <c r="LH144">
        <v>0</v>
      </c>
      <c r="LI144">
        <v>1</v>
      </c>
      <c r="LJ144">
        <v>0</v>
      </c>
      <c r="LK144">
        <v>0</v>
      </c>
      <c r="LM144" t="s">
        <v>467</v>
      </c>
      <c r="LZ144" t="s">
        <v>699</v>
      </c>
      <c r="MA144" t="s">
        <v>457</v>
      </c>
      <c r="MB144">
        <v>0</v>
      </c>
      <c r="MC144">
        <v>0</v>
      </c>
      <c r="MD144">
        <v>0</v>
      </c>
      <c r="ME144">
        <v>0</v>
      </c>
      <c r="MF144">
        <v>0</v>
      </c>
      <c r="MG144">
        <v>0</v>
      </c>
      <c r="MH144">
        <v>1</v>
      </c>
      <c r="MJ144" t="s">
        <v>574</v>
      </c>
      <c r="MK144">
        <v>1</v>
      </c>
      <c r="ML144">
        <v>0</v>
      </c>
      <c r="MM144">
        <v>0</v>
      </c>
      <c r="MN144">
        <v>0</v>
      </c>
      <c r="MO144">
        <v>0</v>
      </c>
      <c r="MP144">
        <v>0</v>
      </c>
      <c r="MQ144">
        <v>0</v>
      </c>
      <c r="MR144">
        <v>0</v>
      </c>
      <c r="MS144">
        <v>0</v>
      </c>
      <c r="MT144">
        <v>0</v>
      </c>
      <c r="MX144" t="s">
        <v>470</v>
      </c>
      <c r="MZ144" t="s">
        <v>471</v>
      </c>
      <c r="NB144" t="s">
        <v>575</v>
      </c>
      <c r="ND144" t="s">
        <v>546</v>
      </c>
      <c r="NF144" t="s">
        <v>470</v>
      </c>
      <c r="NH144" t="s">
        <v>546</v>
      </c>
      <c r="NJ144" t="s">
        <v>1149</v>
      </c>
      <c r="NK144">
        <v>0</v>
      </c>
      <c r="NL144">
        <v>0</v>
      </c>
      <c r="NM144">
        <v>0</v>
      </c>
      <c r="NN144">
        <v>0</v>
      </c>
      <c r="NO144">
        <v>0</v>
      </c>
      <c r="NP144">
        <v>0</v>
      </c>
      <c r="NQ144">
        <v>0</v>
      </c>
      <c r="NR144">
        <v>0</v>
      </c>
      <c r="NS144">
        <v>0</v>
      </c>
      <c r="NT144">
        <v>1</v>
      </c>
      <c r="NU144">
        <v>0</v>
      </c>
      <c r="NV144">
        <v>0</v>
      </c>
      <c r="NW144">
        <v>0</v>
      </c>
      <c r="NY144" t="s">
        <v>501</v>
      </c>
      <c r="NZ144" t="s">
        <v>1670</v>
      </c>
      <c r="OA144">
        <v>1</v>
      </c>
      <c r="OB144">
        <v>0</v>
      </c>
      <c r="OC144">
        <v>0</v>
      </c>
      <c r="OD144">
        <v>0</v>
      </c>
      <c r="OE144">
        <v>0</v>
      </c>
      <c r="OF144">
        <v>1</v>
      </c>
      <c r="OG144">
        <v>0</v>
      </c>
      <c r="OH144">
        <v>0</v>
      </c>
      <c r="OI144">
        <v>0</v>
      </c>
      <c r="OJ144">
        <v>0</v>
      </c>
      <c r="OK144">
        <v>0</v>
      </c>
      <c r="OL144">
        <v>0</v>
      </c>
      <c r="OM144">
        <v>0</v>
      </c>
      <c r="ON144">
        <v>1</v>
      </c>
      <c r="OO144">
        <v>0</v>
      </c>
      <c r="OP144">
        <v>0</v>
      </c>
      <c r="OR144" t="s">
        <v>629</v>
      </c>
      <c r="OS144" t="s">
        <v>467</v>
      </c>
      <c r="OT144" t="s">
        <v>748</v>
      </c>
      <c r="OU144">
        <v>0</v>
      </c>
      <c r="OV144">
        <v>0</v>
      </c>
      <c r="OW144">
        <v>0</v>
      </c>
      <c r="OX144">
        <v>0</v>
      </c>
      <c r="OY144">
        <v>0</v>
      </c>
      <c r="OZ144">
        <v>1</v>
      </c>
      <c r="PC144" t="s">
        <v>586</v>
      </c>
      <c r="PD144">
        <v>1</v>
      </c>
      <c r="PE144">
        <v>0</v>
      </c>
      <c r="PF144">
        <v>0</v>
      </c>
      <c r="PG144">
        <v>0</v>
      </c>
      <c r="PH144">
        <v>0</v>
      </c>
      <c r="PI144">
        <v>0</v>
      </c>
      <c r="PJ144">
        <v>0</v>
      </c>
      <c r="PK144">
        <v>0</v>
      </c>
      <c r="PM144">
        <v>10000</v>
      </c>
      <c r="PN144" t="s">
        <v>507</v>
      </c>
      <c r="PP144" t="s">
        <v>1671</v>
      </c>
      <c r="PQ144" t="s">
        <v>1672</v>
      </c>
      <c r="PW144">
        <v>33196</v>
      </c>
      <c r="PX144" t="s">
        <v>1673</v>
      </c>
      <c r="PY144" s="2">
        <v>45464.410717592589</v>
      </c>
      <c r="QB144" t="s">
        <v>480</v>
      </c>
      <c r="QD144" t="s">
        <v>481</v>
      </c>
      <c r="QF144">
        <v>143</v>
      </c>
    </row>
    <row r="145" spans="1:448" x14ac:dyDescent="0.25">
      <c r="A145" t="s">
        <v>1674</v>
      </c>
      <c r="D145" t="s">
        <v>1675</v>
      </c>
      <c r="E145" t="s">
        <v>450</v>
      </c>
      <c r="F145" t="s">
        <v>1676</v>
      </c>
      <c r="G145" t="s">
        <v>1551</v>
      </c>
      <c r="H145" t="s">
        <v>568</v>
      </c>
      <c r="I145">
        <v>0</v>
      </c>
      <c r="J145">
        <v>1</v>
      </c>
      <c r="K145">
        <v>0</v>
      </c>
      <c r="L145">
        <v>0</v>
      </c>
      <c r="M145">
        <v>0</v>
      </c>
      <c r="O145">
        <v>25</v>
      </c>
      <c r="P145">
        <v>200</v>
      </c>
      <c r="Q145" t="s">
        <v>454</v>
      </c>
      <c r="R145" t="s">
        <v>584</v>
      </c>
      <c r="S145" t="s">
        <v>488</v>
      </c>
      <c r="T145" t="s">
        <v>457</v>
      </c>
      <c r="U145">
        <v>0</v>
      </c>
      <c r="V145">
        <v>0</v>
      </c>
      <c r="W145">
        <v>0</v>
      </c>
      <c r="X145">
        <v>0</v>
      </c>
      <c r="Y145">
        <v>0</v>
      </c>
      <c r="Z145">
        <v>0</v>
      </c>
      <c r="AA145">
        <v>0</v>
      </c>
      <c r="AB145">
        <v>0</v>
      </c>
      <c r="AC145">
        <v>1</v>
      </c>
      <c r="AE145" t="s">
        <v>458</v>
      </c>
      <c r="AF145">
        <v>0</v>
      </c>
      <c r="AG145">
        <v>0</v>
      </c>
      <c r="AH145">
        <v>0</v>
      </c>
      <c r="AI145">
        <v>0</v>
      </c>
      <c r="AJ145">
        <v>1</v>
      </c>
      <c r="AL145" t="s">
        <v>514</v>
      </c>
      <c r="AR145" t="s">
        <v>460</v>
      </c>
      <c r="BA145" t="s">
        <v>460</v>
      </c>
      <c r="BJ145" t="s">
        <v>460</v>
      </c>
      <c r="BS145" t="s">
        <v>460</v>
      </c>
      <c r="CB145" t="s">
        <v>460</v>
      </c>
      <c r="CK145" t="s">
        <v>460</v>
      </c>
      <c r="CT145" t="s">
        <v>460</v>
      </c>
      <c r="DC145" t="s">
        <v>460</v>
      </c>
      <c r="DL145" t="s">
        <v>489</v>
      </c>
      <c r="DM145" t="s">
        <v>557</v>
      </c>
      <c r="DN145">
        <v>0</v>
      </c>
      <c r="DO145">
        <v>0</v>
      </c>
      <c r="DP145">
        <v>1</v>
      </c>
      <c r="DQ145">
        <v>0</v>
      </c>
      <c r="DR145">
        <v>0</v>
      </c>
      <c r="DU145" t="s">
        <v>460</v>
      </c>
      <c r="ED145" t="s">
        <v>460</v>
      </c>
      <c r="EM145" t="s">
        <v>460</v>
      </c>
      <c r="EV145" t="s">
        <v>460</v>
      </c>
      <c r="FE145" t="s">
        <v>460</v>
      </c>
      <c r="FN145" t="s">
        <v>460</v>
      </c>
      <c r="FW145" t="s">
        <v>460</v>
      </c>
      <c r="GF145" t="s">
        <v>460</v>
      </c>
      <c r="GO145" t="s">
        <v>489</v>
      </c>
      <c r="GP145" t="s">
        <v>490</v>
      </c>
      <c r="GQ145">
        <v>0</v>
      </c>
      <c r="GR145">
        <v>1</v>
      </c>
      <c r="GS145">
        <v>0</v>
      </c>
      <c r="GT145">
        <v>0</v>
      </c>
      <c r="GU145">
        <v>0</v>
      </c>
      <c r="GX145" t="s">
        <v>460</v>
      </c>
      <c r="HG145" t="s">
        <v>460</v>
      </c>
      <c r="HP145" t="s">
        <v>460</v>
      </c>
      <c r="HY145" t="s">
        <v>489</v>
      </c>
      <c r="HZ145" t="s">
        <v>557</v>
      </c>
      <c r="IA145">
        <v>0</v>
      </c>
      <c r="IB145">
        <v>0</v>
      </c>
      <c r="IC145">
        <v>1</v>
      </c>
      <c r="ID145">
        <v>0</v>
      </c>
      <c r="IE145">
        <v>0</v>
      </c>
      <c r="IH145" t="s">
        <v>489</v>
      </c>
      <c r="II145" t="s">
        <v>557</v>
      </c>
      <c r="IJ145">
        <v>0</v>
      </c>
      <c r="IK145">
        <v>0</v>
      </c>
      <c r="IL145">
        <v>1</v>
      </c>
      <c r="IM145">
        <v>0</v>
      </c>
      <c r="IN145">
        <v>0</v>
      </c>
      <c r="IQ145" t="s">
        <v>460</v>
      </c>
      <c r="IZ145" t="s">
        <v>1001</v>
      </c>
      <c r="JA145">
        <v>0</v>
      </c>
      <c r="JB145">
        <v>0</v>
      </c>
      <c r="JC145">
        <v>0</v>
      </c>
      <c r="JD145">
        <v>0</v>
      </c>
      <c r="JE145">
        <v>1</v>
      </c>
      <c r="JF145">
        <v>1</v>
      </c>
      <c r="JG145">
        <v>0</v>
      </c>
      <c r="JH145">
        <v>0</v>
      </c>
      <c r="JI145">
        <v>0</v>
      </c>
      <c r="JJ145">
        <v>0</v>
      </c>
      <c r="JK145">
        <v>0</v>
      </c>
      <c r="JL145">
        <v>0</v>
      </c>
      <c r="JM145">
        <v>0</v>
      </c>
      <c r="JO145" t="s">
        <v>829</v>
      </c>
      <c r="JP145">
        <v>0</v>
      </c>
      <c r="JQ145">
        <v>0</v>
      </c>
      <c r="JR145">
        <v>1</v>
      </c>
      <c r="JS145">
        <v>1</v>
      </c>
      <c r="JT145">
        <v>0</v>
      </c>
      <c r="JU145">
        <v>0</v>
      </c>
      <c r="JV145">
        <v>0</v>
      </c>
      <c r="JW145">
        <v>0</v>
      </c>
      <c r="JY145" t="s">
        <v>625</v>
      </c>
      <c r="JZ145">
        <v>0</v>
      </c>
      <c r="KA145">
        <v>0</v>
      </c>
      <c r="KB145">
        <v>0</v>
      </c>
      <c r="KC145">
        <v>1</v>
      </c>
      <c r="KD145">
        <v>0</v>
      </c>
      <c r="KE145">
        <v>0</v>
      </c>
      <c r="KG145" t="s">
        <v>467</v>
      </c>
      <c r="KI145" t="s">
        <v>540</v>
      </c>
      <c r="KJ145" t="s">
        <v>464</v>
      </c>
      <c r="KK145">
        <v>2</v>
      </c>
      <c r="KL145" t="s">
        <v>464</v>
      </c>
      <c r="KM145">
        <v>2</v>
      </c>
      <c r="KN145" t="s">
        <v>514</v>
      </c>
      <c r="KO145" t="s">
        <v>695</v>
      </c>
      <c r="KP145">
        <v>0</v>
      </c>
      <c r="KQ145">
        <v>0</v>
      </c>
      <c r="KR145">
        <v>0</v>
      </c>
      <c r="KS145">
        <v>0</v>
      </c>
      <c r="KT145">
        <v>0</v>
      </c>
      <c r="KU145">
        <v>1</v>
      </c>
      <c r="KV145">
        <v>0</v>
      </c>
      <c r="KW145">
        <v>0</v>
      </c>
      <c r="KY145" t="s">
        <v>585</v>
      </c>
      <c r="KZ145" t="s">
        <v>613</v>
      </c>
      <c r="LA145" t="s">
        <v>467</v>
      </c>
      <c r="LB145" t="s">
        <v>457</v>
      </c>
      <c r="LC145">
        <v>0</v>
      </c>
      <c r="LD145">
        <v>0</v>
      </c>
      <c r="LE145">
        <v>0</v>
      </c>
      <c r="LF145">
        <v>0</v>
      </c>
      <c r="LG145">
        <v>0</v>
      </c>
      <c r="LH145">
        <v>0</v>
      </c>
      <c r="LI145">
        <v>1</v>
      </c>
      <c r="LJ145">
        <v>0</v>
      </c>
      <c r="LK145">
        <v>0</v>
      </c>
      <c r="LM145" t="s">
        <v>464</v>
      </c>
      <c r="LN145">
        <v>1</v>
      </c>
      <c r="LO145" t="s">
        <v>570</v>
      </c>
      <c r="LP145">
        <v>0</v>
      </c>
      <c r="LQ145">
        <v>0</v>
      </c>
      <c r="LR145">
        <v>0</v>
      </c>
      <c r="LS145">
        <v>0</v>
      </c>
      <c r="LT145">
        <v>0</v>
      </c>
      <c r="LU145">
        <v>0</v>
      </c>
      <c r="LV145">
        <v>0</v>
      </c>
      <c r="LW145">
        <v>1</v>
      </c>
      <c r="LX145" t="s">
        <v>1677</v>
      </c>
      <c r="LY145" t="s">
        <v>615</v>
      </c>
      <c r="LZ145" t="s">
        <v>544</v>
      </c>
      <c r="MA145" t="s">
        <v>1178</v>
      </c>
      <c r="MB145">
        <v>0</v>
      </c>
      <c r="MC145">
        <v>0</v>
      </c>
      <c r="MD145">
        <v>1</v>
      </c>
      <c r="ME145">
        <v>1</v>
      </c>
      <c r="MF145">
        <v>0</v>
      </c>
      <c r="MG145">
        <v>0</v>
      </c>
      <c r="MH145">
        <v>0</v>
      </c>
      <c r="MJ145" t="s">
        <v>457</v>
      </c>
      <c r="MK145">
        <v>0</v>
      </c>
      <c r="ML145">
        <v>0</v>
      </c>
      <c r="MM145">
        <v>0</v>
      </c>
      <c r="MN145">
        <v>0</v>
      </c>
      <c r="MO145">
        <v>0</v>
      </c>
      <c r="MP145">
        <v>0</v>
      </c>
      <c r="MQ145">
        <v>0</v>
      </c>
      <c r="MR145">
        <v>0</v>
      </c>
      <c r="MS145">
        <v>0</v>
      </c>
      <c r="MT145">
        <v>1</v>
      </c>
      <c r="MX145" t="s">
        <v>470</v>
      </c>
      <c r="MZ145" t="s">
        <v>470</v>
      </c>
      <c r="NB145" t="s">
        <v>645</v>
      </c>
      <c r="ND145" t="s">
        <v>645</v>
      </c>
      <c r="NF145" t="s">
        <v>471</v>
      </c>
      <c r="NH145" t="s">
        <v>471</v>
      </c>
      <c r="NJ145" t="s">
        <v>1149</v>
      </c>
      <c r="NK145">
        <v>0</v>
      </c>
      <c r="NL145">
        <v>0</v>
      </c>
      <c r="NM145">
        <v>0</v>
      </c>
      <c r="NN145">
        <v>0</v>
      </c>
      <c r="NO145">
        <v>0</v>
      </c>
      <c r="NP145">
        <v>0</v>
      </c>
      <c r="NQ145">
        <v>0</v>
      </c>
      <c r="NR145">
        <v>0</v>
      </c>
      <c r="NS145">
        <v>0</v>
      </c>
      <c r="NT145">
        <v>1</v>
      </c>
      <c r="NU145">
        <v>0</v>
      </c>
      <c r="NV145">
        <v>0</v>
      </c>
      <c r="NW145">
        <v>0</v>
      </c>
      <c r="NY145" t="s">
        <v>644</v>
      </c>
      <c r="NZ145" t="s">
        <v>1678</v>
      </c>
      <c r="OA145">
        <v>0</v>
      </c>
      <c r="OB145">
        <v>1</v>
      </c>
      <c r="OC145">
        <v>1</v>
      </c>
      <c r="OD145">
        <v>0</v>
      </c>
      <c r="OE145">
        <v>0</v>
      </c>
      <c r="OF145">
        <v>0</v>
      </c>
      <c r="OG145">
        <v>0</v>
      </c>
      <c r="OH145">
        <v>0</v>
      </c>
      <c r="OI145">
        <v>0</v>
      </c>
      <c r="OJ145">
        <v>0</v>
      </c>
      <c r="OK145">
        <v>0</v>
      </c>
      <c r="OL145">
        <v>0</v>
      </c>
      <c r="OM145">
        <v>0</v>
      </c>
      <c r="ON145">
        <v>1</v>
      </c>
      <c r="OO145">
        <v>0</v>
      </c>
      <c r="OP145">
        <v>0</v>
      </c>
      <c r="OR145" t="s">
        <v>474</v>
      </c>
      <c r="OS145" t="s">
        <v>467</v>
      </c>
      <c r="OT145" t="s">
        <v>1679</v>
      </c>
      <c r="OU145">
        <v>0</v>
      </c>
      <c r="OV145">
        <v>0</v>
      </c>
      <c r="OW145">
        <v>1</v>
      </c>
      <c r="OX145">
        <v>1</v>
      </c>
      <c r="OY145">
        <v>0</v>
      </c>
      <c r="OZ145">
        <v>0</v>
      </c>
      <c r="PC145" t="s">
        <v>1680</v>
      </c>
      <c r="PD145">
        <v>1</v>
      </c>
      <c r="PE145">
        <v>0</v>
      </c>
      <c r="PF145">
        <v>0</v>
      </c>
      <c r="PG145">
        <v>1</v>
      </c>
      <c r="PH145">
        <v>0</v>
      </c>
      <c r="PI145">
        <v>0</v>
      </c>
      <c r="PJ145">
        <v>0</v>
      </c>
      <c r="PK145">
        <v>0</v>
      </c>
      <c r="PM145">
        <v>400000000</v>
      </c>
      <c r="PN145" t="s">
        <v>618</v>
      </c>
      <c r="PP145" t="s">
        <v>1681</v>
      </c>
      <c r="PQ145" t="s">
        <v>1682</v>
      </c>
      <c r="PW145">
        <v>33195</v>
      </c>
      <c r="PX145" t="s">
        <v>1683</v>
      </c>
      <c r="PY145" s="2">
        <v>45464.410717592589</v>
      </c>
      <c r="QB145" t="s">
        <v>480</v>
      </c>
      <c r="QD145" t="s">
        <v>481</v>
      </c>
      <c r="QF145">
        <v>144</v>
      </c>
    </row>
    <row r="146" spans="1:448" x14ac:dyDescent="0.25">
      <c r="A146" t="s">
        <v>1684</v>
      </c>
      <c r="D146" t="s">
        <v>1685</v>
      </c>
      <c r="E146" t="s">
        <v>450</v>
      </c>
      <c r="F146" t="s">
        <v>1686</v>
      </c>
      <c r="G146" t="s">
        <v>770</v>
      </c>
      <c r="H146" t="s">
        <v>485</v>
      </c>
      <c r="I146">
        <v>0</v>
      </c>
      <c r="J146">
        <v>0</v>
      </c>
      <c r="K146">
        <v>1</v>
      </c>
      <c r="L146">
        <v>0</v>
      </c>
      <c r="M146">
        <v>0</v>
      </c>
      <c r="O146">
        <v>20</v>
      </c>
      <c r="P146">
        <v>100</v>
      </c>
      <c r="Q146" t="s">
        <v>486</v>
      </c>
      <c r="R146" t="s">
        <v>455</v>
      </c>
      <c r="S146" t="s">
        <v>488</v>
      </c>
      <c r="T146" t="s">
        <v>457</v>
      </c>
      <c r="U146">
        <v>0</v>
      </c>
      <c r="V146">
        <v>0</v>
      </c>
      <c r="W146">
        <v>0</v>
      </c>
      <c r="X146">
        <v>0</v>
      </c>
      <c r="Y146">
        <v>0</v>
      </c>
      <c r="Z146">
        <v>0</v>
      </c>
      <c r="AA146">
        <v>0</v>
      </c>
      <c r="AB146">
        <v>0</v>
      </c>
      <c r="AC146">
        <v>1</v>
      </c>
      <c r="AE146" t="s">
        <v>458</v>
      </c>
      <c r="AF146">
        <v>0</v>
      </c>
      <c r="AG146">
        <v>0</v>
      </c>
      <c r="AH146">
        <v>0</v>
      </c>
      <c r="AI146">
        <v>0</v>
      </c>
      <c r="AJ146">
        <v>1</v>
      </c>
      <c r="AL146" t="s">
        <v>514</v>
      </c>
      <c r="AR146" t="s">
        <v>460</v>
      </c>
      <c r="BA146" t="s">
        <v>460</v>
      </c>
      <c r="BJ146" t="s">
        <v>460</v>
      </c>
      <c r="BS146" t="s">
        <v>460</v>
      </c>
      <c r="CB146" t="s">
        <v>460</v>
      </c>
      <c r="CK146" t="s">
        <v>460</v>
      </c>
      <c r="CT146" t="s">
        <v>460</v>
      </c>
      <c r="DC146" t="s">
        <v>460</v>
      </c>
      <c r="DL146" t="s">
        <v>460</v>
      </c>
      <c r="DU146" t="s">
        <v>460</v>
      </c>
      <c r="ED146" t="s">
        <v>460</v>
      </c>
      <c r="EM146" t="s">
        <v>460</v>
      </c>
      <c r="EV146" t="s">
        <v>460</v>
      </c>
      <c r="FE146" t="s">
        <v>460</v>
      </c>
      <c r="FN146" t="s">
        <v>460</v>
      </c>
      <c r="FW146" t="s">
        <v>460</v>
      </c>
      <c r="GF146" t="s">
        <v>460</v>
      </c>
      <c r="GO146" t="s">
        <v>460</v>
      </c>
      <c r="GX146" t="s">
        <v>460</v>
      </c>
      <c r="HG146" t="s">
        <v>460</v>
      </c>
      <c r="HP146" t="s">
        <v>460</v>
      </c>
      <c r="HY146" t="s">
        <v>460</v>
      </c>
      <c r="IH146" t="s">
        <v>460</v>
      </c>
      <c r="IQ146" t="s">
        <v>460</v>
      </c>
      <c r="IZ146" t="s">
        <v>457</v>
      </c>
      <c r="JA146">
        <v>0</v>
      </c>
      <c r="JB146">
        <v>0</v>
      </c>
      <c r="JC146">
        <v>0</v>
      </c>
      <c r="JD146">
        <v>0</v>
      </c>
      <c r="JE146">
        <v>0</v>
      </c>
      <c r="JF146">
        <v>0</v>
      </c>
      <c r="JG146">
        <v>0</v>
      </c>
      <c r="JH146">
        <v>0</v>
      </c>
      <c r="JI146">
        <v>0</v>
      </c>
      <c r="JJ146">
        <v>0</v>
      </c>
      <c r="JK146">
        <v>0</v>
      </c>
      <c r="JL146">
        <v>1</v>
      </c>
      <c r="JM146">
        <v>0</v>
      </c>
      <c r="JO146" t="s">
        <v>457</v>
      </c>
      <c r="JP146">
        <v>0</v>
      </c>
      <c r="JQ146">
        <v>0</v>
      </c>
      <c r="JR146">
        <v>0</v>
      </c>
      <c r="JS146">
        <v>0</v>
      </c>
      <c r="JT146">
        <v>0</v>
      </c>
      <c r="JU146">
        <v>0</v>
      </c>
      <c r="JV146">
        <v>0</v>
      </c>
      <c r="JW146">
        <v>1</v>
      </c>
      <c r="JY146" t="s">
        <v>515</v>
      </c>
      <c r="JZ146">
        <v>1</v>
      </c>
      <c r="KA146">
        <v>0</v>
      </c>
      <c r="KB146">
        <v>0</v>
      </c>
      <c r="KC146">
        <v>0</v>
      </c>
      <c r="KD146">
        <v>0</v>
      </c>
      <c r="KE146">
        <v>0</v>
      </c>
      <c r="KG146" t="s">
        <v>467</v>
      </c>
      <c r="KI146" t="s">
        <v>540</v>
      </c>
      <c r="KJ146" t="s">
        <v>464</v>
      </c>
      <c r="KK146">
        <v>10</v>
      </c>
      <c r="KL146" t="s">
        <v>464</v>
      </c>
      <c r="KM146">
        <v>5</v>
      </c>
      <c r="KN146" t="s">
        <v>514</v>
      </c>
      <c r="KO146" t="s">
        <v>457</v>
      </c>
      <c r="KP146">
        <v>0</v>
      </c>
      <c r="KQ146">
        <v>0</v>
      </c>
      <c r="KR146">
        <v>0</v>
      </c>
      <c r="KS146">
        <v>0</v>
      </c>
      <c r="KT146">
        <v>0</v>
      </c>
      <c r="KU146">
        <v>0</v>
      </c>
      <c r="KV146">
        <v>0</v>
      </c>
      <c r="KW146">
        <v>1</v>
      </c>
      <c r="KY146" t="s">
        <v>542</v>
      </c>
      <c r="KZ146" t="s">
        <v>613</v>
      </c>
      <c r="LA146" t="s">
        <v>467</v>
      </c>
      <c r="LB146" t="s">
        <v>457</v>
      </c>
      <c r="LC146">
        <v>0</v>
      </c>
      <c r="LD146">
        <v>0</v>
      </c>
      <c r="LE146">
        <v>0</v>
      </c>
      <c r="LF146">
        <v>0</v>
      </c>
      <c r="LG146">
        <v>0</v>
      </c>
      <c r="LH146">
        <v>0</v>
      </c>
      <c r="LI146">
        <v>1</v>
      </c>
      <c r="LJ146">
        <v>0</v>
      </c>
      <c r="LK146">
        <v>0</v>
      </c>
      <c r="LM146" t="s">
        <v>464</v>
      </c>
      <c r="LN146">
        <v>6</v>
      </c>
      <c r="LO146" t="s">
        <v>249</v>
      </c>
      <c r="LP146">
        <v>0</v>
      </c>
      <c r="LQ146">
        <v>0</v>
      </c>
      <c r="LR146">
        <v>0</v>
      </c>
      <c r="LS146">
        <v>0</v>
      </c>
      <c r="LT146">
        <v>0</v>
      </c>
      <c r="LU146">
        <v>1</v>
      </c>
      <c r="LV146">
        <v>0</v>
      </c>
      <c r="LW146">
        <v>0</v>
      </c>
      <c r="LY146" t="s">
        <v>615</v>
      </c>
      <c r="LZ146" t="s">
        <v>544</v>
      </c>
      <c r="MA146" t="s">
        <v>457</v>
      </c>
      <c r="MB146">
        <v>0</v>
      </c>
      <c r="MC146">
        <v>0</v>
      </c>
      <c r="MD146">
        <v>0</v>
      </c>
      <c r="ME146">
        <v>0</v>
      </c>
      <c r="MF146">
        <v>0</v>
      </c>
      <c r="MG146">
        <v>0</v>
      </c>
      <c r="MH146">
        <v>1</v>
      </c>
      <c r="MJ146" t="s">
        <v>457</v>
      </c>
      <c r="MK146">
        <v>0</v>
      </c>
      <c r="ML146">
        <v>0</v>
      </c>
      <c r="MM146">
        <v>0</v>
      </c>
      <c r="MN146">
        <v>0</v>
      </c>
      <c r="MO146">
        <v>0</v>
      </c>
      <c r="MP146">
        <v>0</v>
      </c>
      <c r="MQ146">
        <v>0</v>
      </c>
      <c r="MR146">
        <v>0</v>
      </c>
      <c r="MS146">
        <v>0</v>
      </c>
      <c r="MT146">
        <v>1</v>
      </c>
      <c r="MX146" t="s">
        <v>471</v>
      </c>
      <c r="MZ146" t="s">
        <v>471</v>
      </c>
      <c r="NB146" t="s">
        <v>471</v>
      </c>
      <c r="ND146" t="s">
        <v>501</v>
      </c>
      <c r="NF146" t="s">
        <v>470</v>
      </c>
      <c r="NH146" t="s">
        <v>470</v>
      </c>
      <c r="NJ146" t="s">
        <v>561</v>
      </c>
      <c r="NK146">
        <v>0</v>
      </c>
      <c r="NL146">
        <v>0</v>
      </c>
      <c r="NM146">
        <v>1</v>
      </c>
      <c r="NN146">
        <v>0</v>
      </c>
      <c r="NO146">
        <v>0</v>
      </c>
      <c r="NP146">
        <v>0</v>
      </c>
      <c r="NQ146">
        <v>0</v>
      </c>
      <c r="NR146">
        <v>0</v>
      </c>
      <c r="NS146">
        <v>0</v>
      </c>
      <c r="NT146">
        <v>0</v>
      </c>
      <c r="NU146">
        <v>0</v>
      </c>
      <c r="NV146">
        <v>0</v>
      </c>
      <c r="NW146">
        <v>0</v>
      </c>
      <c r="NY146" t="s">
        <v>471</v>
      </c>
      <c r="NZ146" t="s">
        <v>522</v>
      </c>
      <c r="OA146">
        <v>0</v>
      </c>
      <c r="OB146">
        <v>0</v>
      </c>
      <c r="OC146">
        <v>0</v>
      </c>
      <c r="OD146">
        <v>0</v>
      </c>
      <c r="OE146">
        <v>0</v>
      </c>
      <c r="OF146">
        <v>0</v>
      </c>
      <c r="OG146">
        <v>0</v>
      </c>
      <c r="OH146">
        <v>0</v>
      </c>
      <c r="OI146">
        <v>0</v>
      </c>
      <c r="OJ146">
        <v>0</v>
      </c>
      <c r="OK146">
        <v>0</v>
      </c>
      <c r="OL146">
        <v>0</v>
      </c>
      <c r="OM146">
        <v>0</v>
      </c>
      <c r="ON146">
        <v>0</v>
      </c>
      <c r="OO146">
        <v>0</v>
      </c>
      <c r="OP146">
        <v>1</v>
      </c>
      <c r="OR146" t="s">
        <v>474</v>
      </c>
      <c r="OS146" t="s">
        <v>464</v>
      </c>
      <c r="PB146">
        <v>10</v>
      </c>
      <c r="PC146" t="s">
        <v>658</v>
      </c>
      <c r="PD146">
        <v>0</v>
      </c>
      <c r="PE146">
        <v>1</v>
      </c>
      <c r="PF146">
        <v>0</v>
      </c>
      <c r="PG146">
        <v>0</v>
      </c>
      <c r="PH146">
        <v>0</v>
      </c>
      <c r="PI146">
        <v>0</v>
      </c>
      <c r="PJ146">
        <v>0</v>
      </c>
      <c r="PK146">
        <v>0</v>
      </c>
      <c r="PM146">
        <v>100</v>
      </c>
      <c r="PN146" t="s">
        <v>507</v>
      </c>
      <c r="PP146" t="s">
        <v>1687</v>
      </c>
      <c r="PQ146" t="s">
        <v>1688</v>
      </c>
      <c r="PW146">
        <v>33197</v>
      </c>
      <c r="PX146" t="s">
        <v>1689</v>
      </c>
      <c r="PY146" s="2">
        <v>45464.410787037043</v>
      </c>
      <c r="QB146" t="s">
        <v>480</v>
      </c>
      <c r="QD146" t="s">
        <v>481</v>
      </c>
      <c r="QF146">
        <v>145</v>
      </c>
    </row>
    <row r="147" spans="1:448" x14ac:dyDescent="0.25">
      <c r="A147" t="s">
        <v>1690</v>
      </c>
      <c r="D147" t="s">
        <v>1691</v>
      </c>
      <c r="E147" t="s">
        <v>450</v>
      </c>
      <c r="F147" t="s">
        <v>1692</v>
      </c>
      <c r="G147" t="s">
        <v>1538</v>
      </c>
      <c r="H147" t="s">
        <v>568</v>
      </c>
      <c r="I147">
        <v>0</v>
      </c>
      <c r="J147">
        <v>1</v>
      </c>
      <c r="K147">
        <v>0</v>
      </c>
      <c r="L147">
        <v>0</v>
      </c>
      <c r="M147">
        <v>0</v>
      </c>
      <c r="O147">
        <v>4</v>
      </c>
      <c r="P147">
        <v>15</v>
      </c>
      <c r="Q147" t="s">
        <v>584</v>
      </c>
      <c r="R147" t="s">
        <v>1693</v>
      </c>
      <c r="S147" t="s">
        <v>456</v>
      </c>
      <c r="T147" t="s">
        <v>457</v>
      </c>
      <c r="U147">
        <v>0</v>
      </c>
      <c r="V147">
        <v>0</v>
      </c>
      <c r="W147">
        <v>0</v>
      </c>
      <c r="X147">
        <v>0</v>
      </c>
      <c r="Y147">
        <v>0</v>
      </c>
      <c r="Z147">
        <v>0</v>
      </c>
      <c r="AA147">
        <v>0</v>
      </c>
      <c r="AB147">
        <v>0</v>
      </c>
      <c r="AC147">
        <v>1</v>
      </c>
      <c r="AE147" t="s">
        <v>458</v>
      </c>
      <c r="AF147">
        <v>0</v>
      </c>
      <c r="AG147">
        <v>0</v>
      </c>
      <c r="AH147">
        <v>0</v>
      </c>
      <c r="AI147">
        <v>0</v>
      </c>
      <c r="AJ147">
        <v>1</v>
      </c>
      <c r="AL147" t="s">
        <v>514</v>
      </c>
      <c r="AR147" t="s">
        <v>460</v>
      </c>
      <c r="BA147" t="s">
        <v>460</v>
      </c>
      <c r="BJ147" t="s">
        <v>461</v>
      </c>
      <c r="BS147" t="s">
        <v>460</v>
      </c>
      <c r="CB147" t="s">
        <v>460</v>
      </c>
      <c r="CK147" t="s">
        <v>460</v>
      </c>
      <c r="CT147" t="s">
        <v>460</v>
      </c>
      <c r="DC147" t="s">
        <v>460</v>
      </c>
      <c r="DL147" t="s">
        <v>460</v>
      </c>
      <c r="DU147" t="s">
        <v>460</v>
      </c>
      <c r="ED147" t="s">
        <v>460</v>
      </c>
      <c r="EM147" t="s">
        <v>460</v>
      </c>
      <c r="EV147" t="s">
        <v>460</v>
      </c>
      <c r="FE147" t="s">
        <v>460</v>
      </c>
      <c r="FN147" t="s">
        <v>460</v>
      </c>
      <c r="FW147" t="s">
        <v>461</v>
      </c>
      <c r="GF147" t="s">
        <v>461</v>
      </c>
      <c r="GO147" t="s">
        <v>461</v>
      </c>
      <c r="GX147" t="s">
        <v>461</v>
      </c>
      <c r="HG147" t="s">
        <v>461</v>
      </c>
      <c r="HP147" t="s">
        <v>461</v>
      </c>
      <c r="HY147" t="s">
        <v>460</v>
      </c>
      <c r="IH147" t="s">
        <v>461</v>
      </c>
      <c r="IQ147" t="s">
        <v>460</v>
      </c>
      <c r="IZ147" t="s">
        <v>457</v>
      </c>
      <c r="JA147">
        <v>0</v>
      </c>
      <c r="JB147">
        <v>0</v>
      </c>
      <c r="JC147">
        <v>0</v>
      </c>
      <c r="JD147">
        <v>0</v>
      </c>
      <c r="JE147">
        <v>0</v>
      </c>
      <c r="JF147">
        <v>0</v>
      </c>
      <c r="JG147">
        <v>0</v>
      </c>
      <c r="JH147">
        <v>0</v>
      </c>
      <c r="JI147">
        <v>0</v>
      </c>
      <c r="JJ147">
        <v>0</v>
      </c>
      <c r="JK147">
        <v>0</v>
      </c>
      <c r="JL147">
        <v>1</v>
      </c>
      <c r="JM147">
        <v>0</v>
      </c>
      <c r="JO147" t="s">
        <v>951</v>
      </c>
      <c r="JP147">
        <v>0</v>
      </c>
      <c r="JQ147">
        <v>0</v>
      </c>
      <c r="JR147">
        <v>0</v>
      </c>
      <c r="JS147">
        <v>0</v>
      </c>
      <c r="JT147">
        <v>0</v>
      </c>
      <c r="JU147">
        <v>1</v>
      </c>
      <c r="JV147">
        <v>0</v>
      </c>
      <c r="JW147">
        <v>0</v>
      </c>
      <c r="JY147" t="s">
        <v>538</v>
      </c>
      <c r="JZ147">
        <v>0</v>
      </c>
      <c r="KA147">
        <v>0</v>
      </c>
      <c r="KB147">
        <v>1</v>
      </c>
      <c r="KC147">
        <v>0</v>
      </c>
      <c r="KD147">
        <v>0</v>
      </c>
      <c r="KE147">
        <v>0</v>
      </c>
      <c r="KG147" t="s">
        <v>467</v>
      </c>
      <c r="KI147" t="s">
        <v>540</v>
      </c>
      <c r="KJ147" t="s">
        <v>467</v>
      </c>
      <c r="KO147" t="s">
        <v>457</v>
      </c>
      <c r="KP147">
        <v>0</v>
      </c>
      <c r="KQ147">
        <v>0</v>
      </c>
      <c r="KR147">
        <v>0</v>
      </c>
      <c r="KS147">
        <v>0</v>
      </c>
      <c r="KT147">
        <v>0</v>
      </c>
      <c r="KU147">
        <v>0</v>
      </c>
      <c r="KV147">
        <v>0</v>
      </c>
      <c r="KW147">
        <v>1</v>
      </c>
      <c r="LB147" t="s">
        <v>457</v>
      </c>
      <c r="LC147">
        <v>0</v>
      </c>
      <c r="LD147">
        <v>0</v>
      </c>
      <c r="LE147">
        <v>0</v>
      </c>
      <c r="LF147">
        <v>0</v>
      </c>
      <c r="LG147">
        <v>0</v>
      </c>
      <c r="LH147">
        <v>0</v>
      </c>
      <c r="LI147">
        <v>1</v>
      </c>
      <c r="LJ147">
        <v>0</v>
      </c>
      <c r="LK147">
        <v>0</v>
      </c>
      <c r="LM147" t="s">
        <v>467</v>
      </c>
      <c r="LZ147" t="s">
        <v>544</v>
      </c>
      <c r="MA147" t="s">
        <v>457</v>
      </c>
      <c r="MB147">
        <v>0</v>
      </c>
      <c r="MC147">
        <v>0</v>
      </c>
      <c r="MD147">
        <v>0</v>
      </c>
      <c r="ME147">
        <v>0</v>
      </c>
      <c r="MF147">
        <v>0</v>
      </c>
      <c r="MG147">
        <v>0</v>
      </c>
      <c r="MH147">
        <v>1</v>
      </c>
      <c r="MJ147" t="s">
        <v>457</v>
      </c>
      <c r="MK147">
        <v>0</v>
      </c>
      <c r="ML147">
        <v>0</v>
      </c>
      <c r="MM147">
        <v>0</v>
      </c>
      <c r="MN147">
        <v>0</v>
      </c>
      <c r="MO147">
        <v>0</v>
      </c>
      <c r="MP147">
        <v>0</v>
      </c>
      <c r="MQ147">
        <v>0</v>
      </c>
      <c r="MR147">
        <v>0</v>
      </c>
      <c r="MS147">
        <v>0</v>
      </c>
      <c r="MT147">
        <v>1</v>
      </c>
      <c r="MX147" t="s">
        <v>546</v>
      </c>
      <c r="MZ147" t="s">
        <v>501</v>
      </c>
      <c r="NB147" t="s">
        <v>501</v>
      </c>
      <c r="ND147" t="s">
        <v>501</v>
      </c>
      <c r="NF147" t="s">
        <v>501</v>
      </c>
      <c r="NH147" t="s">
        <v>501</v>
      </c>
      <c r="NJ147" t="s">
        <v>456</v>
      </c>
      <c r="NK147">
        <v>0</v>
      </c>
      <c r="NL147">
        <v>0</v>
      </c>
      <c r="NM147">
        <v>0</v>
      </c>
      <c r="NN147">
        <v>0</v>
      </c>
      <c r="NO147">
        <v>0</v>
      </c>
      <c r="NP147">
        <v>0</v>
      </c>
      <c r="NQ147">
        <v>0</v>
      </c>
      <c r="NR147">
        <v>0</v>
      </c>
      <c r="NS147">
        <v>0</v>
      </c>
      <c r="NT147">
        <v>0</v>
      </c>
      <c r="NU147">
        <v>0</v>
      </c>
      <c r="NV147">
        <v>1</v>
      </c>
      <c r="NW147">
        <v>0</v>
      </c>
      <c r="NY147" t="s">
        <v>546</v>
      </c>
      <c r="NZ147" t="s">
        <v>522</v>
      </c>
      <c r="OA147">
        <v>0</v>
      </c>
      <c r="OB147">
        <v>0</v>
      </c>
      <c r="OC147">
        <v>0</v>
      </c>
      <c r="OD147">
        <v>0</v>
      </c>
      <c r="OE147">
        <v>0</v>
      </c>
      <c r="OF147">
        <v>0</v>
      </c>
      <c r="OG147">
        <v>0</v>
      </c>
      <c r="OH147">
        <v>0</v>
      </c>
      <c r="OI147">
        <v>0</v>
      </c>
      <c r="OJ147">
        <v>0</v>
      </c>
      <c r="OK147">
        <v>0</v>
      </c>
      <c r="OL147">
        <v>0</v>
      </c>
      <c r="OM147">
        <v>0</v>
      </c>
      <c r="ON147">
        <v>0</v>
      </c>
      <c r="OO147">
        <v>0</v>
      </c>
      <c r="OP147">
        <v>1</v>
      </c>
      <c r="OR147" t="s">
        <v>523</v>
      </c>
      <c r="OS147" t="s">
        <v>467</v>
      </c>
      <c r="OT147" t="s">
        <v>475</v>
      </c>
      <c r="OU147">
        <v>0</v>
      </c>
      <c r="OV147">
        <v>0</v>
      </c>
      <c r="OW147">
        <v>0</v>
      </c>
      <c r="OX147">
        <v>1</v>
      </c>
      <c r="OY147">
        <v>0</v>
      </c>
      <c r="OZ147">
        <v>0</v>
      </c>
      <c r="PC147" t="s">
        <v>457</v>
      </c>
      <c r="PD147">
        <v>0</v>
      </c>
      <c r="PE147">
        <v>0</v>
      </c>
      <c r="PF147">
        <v>0</v>
      </c>
      <c r="PG147">
        <v>0</v>
      </c>
      <c r="PH147">
        <v>0</v>
      </c>
      <c r="PI147">
        <v>0</v>
      </c>
      <c r="PJ147">
        <v>0</v>
      </c>
      <c r="PK147">
        <v>1</v>
      </c>
      <c r="PM147">
        <v>100</v>
      </c>
      <c r="PN147" t="s">
        <v>618</v>
      </c>
      <c r="PP147" t="s">
        <v>1120</v>
      </c>
      <c r="PQ147" t="s">
        <v>1694</v>
      </c>
      <c r="PW147">
        <v>33198</v>
      </c>
      <c r="PX147" t="s">
        <v>1695</v>
      </c>
      <c r="PY147" s="2">
        <v>45464.413217592592</v>
      </c>
      <c r="QB147" t="s">
        <v>480</v>
      </c>
      <c r="QD147" t="s">
        <v>481</v>
      </c>
      <c r="QF147">
        <v>146</v>
      </c>
    </row>
    <row r="148" spans="1:448" x14ac:dyDescent="0.25">
      <c r="A148" t="s">
        <v>1696</v>
      </c>
      <c r="D148" t="s">
        <v>1697</v>
      </c>
      <c r="E148" t="s">
        <v>450</v>
      </c>
      <c r="F148" t="s">
        <v>1698</v>
      </c>
      <c r="G148" t="s">
        <v>1551</v>
      </c>
      <c r="H148" t="s">
        <v>530</v>
      </c>
      <c r="I148">
        <v>0</v>
      </c>
      <c r="J148">
        <v>1</v>
      </c>
      <c r="K148">
        <v>1</v>
      </c>
      <c r="L148">
        <v>1</v>
      </c>
      <c r="M148">
        <v>0</v>
      </c>
      <c r="O148">
        <v>15</v>
      </c>
      <c r="P148">
        <v>15</v>
      </c>
      <c r="Q148" t="s">
        <v>584</v>
      </c>
      <c r="R148" t="s">
        <v>1699</v>
      </c>
      <c r="S148" t="s">
        <v>456</v>
      </c>
      <c r="T148" t="s">
        <v>555</v>
      </c>
      <c r="U148">
        <v>0</v>
      </c>
      <c r="V148">
        <v>1</v>
      </c>
      <c r="W148">
        <v>0</v>
      </c>
      <c r="X148">
        <v>0</v>
      </c>
      <c r="Y148">
        <v>1</v>
      </c>
      <c r="Z148">
        <v>0</v>
      </c>
      <c r="AA148">
        <v>0</v>
      </c>
      <c r="AB148">
        <v>0</v>
      </c>
      <c r="AC148">
        <v>0</v>
      </c>
      <c r="AE148" t="s">
        <v>597</v>
      </c>
      <c r="AF148">
        <v>0</v>
      </c>
      <c r="AG148">
        <v>0</v>
      </c>
      <c r="AH148">
        <v>1</v>
      </c>
      <c r="AI148">
        <v>0</v>
      </c>
      <c r="AJ148">
        <v>0</v>
      </c>
      <c r="AL148" t="s">
        <v>514</v>
      </c>
      <c r="AR148" t="s">
        <v>461</v>
      </c>
      <c r="BA148" t="s">
        <v>460</v>
      </c>
      <c r="BJ148" t="s">
        <v>461</v>
      </c>
      <c r="BS148" t="s">
        <v>461</v>
      </c>
      <c r="CB148" t="s">
        <v>461</v>
      </c>
      <c r="CK148" t="s">
        <v>460</v>
      </c>
      <c r="CT148" t="s">
        <v>460</v>
      </c>
      <c r="DC148" t="s">
        <v>460</v>
      </c>
      <c r="DL148" t="s">
        <v>460</v>
      </c>
      <c r="DU148" t="s">
        <v>461</v>
      </c>
      <c r="ED148" t="s">
        <v>460</v>
      </c>
      <c r="EM148" t="s">
        <v>460</v>
      </c>
      <c r="EV148" t="s">
        <v>460</v>
      </c>
      <c r="FE148" t="s">
        <v>461</v>
      </c>
      <c r="FN148" t="s">
        <v>460</v>
      </c>
      <c r="FW148" t="s">
        <v>461</v>
      </c>
      <c r="GF148" t="s">
        <v>461</v>
      </c>
      <c r="GO148" t="s">
        <v>461</v>
      </c>
      <c r="GX148" t="s">
        <v>461</v>
      </c>
      <c r="HG148" t="s">
        <v>461</v>
      </c>
      <c r="HP148" t="s">
        <v>461</v>
      </c>
      <c r="HY148" t="s">
        <v>460</v>
      </c>
      <c r="IH148" t="s">
        <v>461</v>
      </c>
      <c r="IQ148" t="s">
        <v>460</v>
      </c>
      <c r="IZ148" t="s">
        <v>1700</v>
      </c>
      <c r="JA148">
        <v>0</v>
      </c>
      <c r="JB148">
        <v>0</v>
      </c>
      <c r="JC148">
        <v>1</v>
      </c>
      <c r="JD148">
        <v>1</v>
      </c>
      <c r="JE148">
        <v>0</v>
      </c>
      <c r="JF148">
        <v>1</v>
      </c>
      <c r="JG148">
        <v>1</v>
      </c>
      <c r="JH148">
        <v>0</v>
      </c>
      <c r="JI148">
        <v>0</v>
      </c>
      <c r="JJ148">
        <v>0</v>
      </c>
      <c r="JK148">
        <v>0</v>
      </c>
      <c r="JL148">
        <v>0</v>
      </c>
      <c r="JM148">
        <v>0</v>
      </c>
      <c r="JO148" t="s">
        <v>463</v>
      </c>
      <c r="JP148">
        <v>0</v>
      </c>
      <c r="JQ148">
        <v>0</v>
      </c>
      <c r="JR148">
        <v>0</v>
      </c>
      <c r="JS148">
        <v>1</v>
      </c>
      <c r="JT148">
        <v>0</v>
      </c>
      <c r="JU148">
        <v>0</v>
      </c>
      <c r="JV148">
        <v>0</v>
      </c>
      <c r="JW148">
        <v>0</v>
      </c>
      <c r="JY148" t="s">
        <v>457</v>
      </c>
      <c r="JZ148">
        <v>0</v>
      </c>
      <c r="KA148">
        <v>0</v>
      </c>
      <c r="KB148">
        <v>0</v>
      </c>
      <c r="KC148">
        <v>0</v>
      </c>
      <c r="KD148">
        <v>0</v>
      </c>
      <c r="KE148">
        <v>1</v>
      </c>
      <c r="KG148" t="s">
        <v>464</v>
      </c>
      <c r="KH148" t="s">
        <v>465</v>
      </c>
      <c r="KI148" t="s">
        <v>540</v>
      </c>
      <c r="KJ148" t="s">
        <v>467</v>
      </c>
      <c r="KO148" t="s">
        <v>1701</v>
      </c>
      <c r="KP148">
        <v>1</v>
      </c>
      <c r="KQ148">
        <v>0</v>
      </c>
      <c r="KR148">
        <v>0</v>
      </c>
      <c r="KS148">
        <v>1</v>
      </c>
      <c r="KT148">
        <v>0</v>
      </c>
      <c r="KU148">
        <v>1</v>
      </c>
      <c r="KV148">
        <v>0</v>
      </c>
      <c r="KW148">
        <v>0</v>
      </c>
      <c r="LB148" t="s">
        <v>1702</v>
      </c>
      <c r="LC148">
        <v>1</v>
      </c>
      <c r="LD148">
        <v>0</v>
      </c>
      <c r="LE148">
        <v>0</v>
      </c>
      <c r="LF148">
        <v>0</v>
      </c>
      <c r="LG148">
        <v>1</v>
      </c>
      <c r="LH148">
        <v>0</v>
      </c>
      <c r="LI148">
        <v>0</v>
      </c>
      <c r="LJ148">
        <v>1</v>
      </c>
      <c r="LK148">
        <v>1</v>
      </c>
      <c r="LM148" t="s">
        <v>467</v>
      </c>
      <c r="LZ148" t="s">
        <v>544</v>
      </c>
      <c r="MA148" t="s">
        <v>457</v>
      </c>
      <c r="MB148">
        <v>0</v>
      </c>
      <c r="MC148">
        <v>0</v>
      </c>
      <c r="MD148">
        <v>0</v>
      </c>
      <c r="ME148">
        <v>0</v>
      </c>
      <c r="MF148">
        <v>0</v>
      </c>
      <c r="MG148">
        <v>0</v>
      </c>
      <c r="MH148">
        <v>1</v>
      </c>
      <c r="MJ148" t="s">
        <v>856</v>
      </c>
      <c r="MK148">
        <v>0</v>
      </c>
      <c r="ML148">
        <v>0</v>
      </c>
      <c r="MM148">
        <v>1</v>
      </c>
      <c r="MN148">
        <v>0</v>
      </c>
      <c r="MO148">
        <v>0</v>
      </c>
      <c r="MP148">
        <v>0</v>
      </c>
      <c r="MQ148">
        <v>0</v>
      </c>
      <c r="MR148">
        <v>0</v>
      </c>
      <c r="MS148">
        <v>0</v>
      </c>
      <c r="MT148">
        <v>0</v>
      </c>
      <c r="MX148" t="s">
        <v>501</v>
      </c>
      <c r="MZ148" t="s">
        <v>501</v>
      </c>
      <c r="NB148" t="s">
        <v>575</v>
      </c>
      <c r="ND148" t="s">
        <v>575</v>
      </c>
      <c r="NF148" t="s">
        <v>546</v>
      </c>
      <c r="NH148" t="s">
        <v>501</v>
      </c>
      <c r="NJ148" t="s">
        <v>1703</v>
      </c>
      <c r="NK148">
        <v>0</v>
      </c>
      <c r="NL148">
        <v>0</v>
      </c>
      <c r="NM148">
        <v>1</v>
      </c>
      <c r="NN148">
        <v>1</v>
      </c>
      <c r="NO148">
        <v>1</v>
      </c>
      <c r="NP148">
        <v>1</v>
      </c>
      <c r="NQ148">
        <v>0</v>
      </c>
      <c r="NR148">
        <v>1</v>
      </c>
      <c r="NS148">
        <v>0</v>
      </c>
      <c r="NT148">
        <v>1</v>
      </c>
      <c r="NU148">
        <v>0</v>
      </c>
      <c r="NV148">
        <v>0</v>
      </c>
      <c r="NW148">
        <v>0</v>
      </c>
      <c r="NY148" t="s">
        <v>456</v>
      </c>
      <c r="NZ148" t="s">
        <v>522</v>
      </c>
      <c r="OA148">
        <v>0</v>
      </c>
      <c r="OB148">
        <v>0</v>
      </c>
      <c r="OC148">
        <v>0</v>
      </c>
      <c r="OD148">
        <v>0</v>
      </c>
      <c r="OE148">
        <v>0</v>
      </c>
      <c r="OF148">
        <v>0</v>
      </c>
      <c r="OG148">
        <v>0</v>
      </c>
      <c r="OH148">
        <v>0</v>
      </c>
      <c r="OI148">
        <v>0</v>
      </c>
      <c r="OJ148">
        <v>0</v>
      </c>
      <c r="OK148">
        <v>0</v>
      </c>
      <c r="OL148">
        <v>0</v>
      </c>
      <c r="OM148">
        <v>0</v>
      </c>
      <c r="ON148">
        <v>0</v>
      </c>
      <c r="OO148">
        <v>0</v>
      </c>
      <c r="OP148">
        <v>1</v>
      </c>
      <c r="OR148" t="s">
        <v>629</v>
      </c>
      <c r="OS148" t="s">
        <v>467</v>
      </c>
      <c r="OT148" t="s">
        <v>505</v>
      </c>
      <c r="OU148">
        <v>1</v>
      </c>
      <c r="OV148">
        <v>1</v>
      </c>
      <c r="OW148">
        <v>0</v>
      </c>
      <c r="OX148">
        <v>0</v>
      </c>
      <c r="OY148">
        <v>0</v>
      </c>
      <c r="OZ148">
        <v>0</v>
      </c>
      <c r="PC148" t="s">
        <v>506</v>
      </c>
      <c r="PD148">
        <v>1</v>
      </c>
      <c r="PE148">
        <v>0</v>
      </c>
      <c r="PF148">
        <v>1</v>
      </c>
      <c r="PG148">
        <v>0</v>
      </c>
      <c r="PH148">
        <v>0</v>
      </c>
      <c r="PI148">
        <v>0</v>
      </c>
      <c r="PJ148">
        <v>0</v>
      </c>
      <c r="PK148">
        <v>0</v>
      </c>
      <c r="PM148">
        <v>100000</v>
      </c>
      <c r="PN148" t="s">
        <v>578</v>
      </c>
      <c r="PP148" t="s">
        <v>524</v>
      </c>
      <c r="PQ148" t="s">
        <v>1704</v>
      </c>
      <c r="PW148">
        <v>33199</v>
      </c>
      <c r="PX148" t="s">
        <v>1705</v>
      </c>
      <c r="PY148" s="2">
        <v>45464.413495370369</v>
      </c>
      <c r="QB148" t="s">
        <v>480</v>
      </c>
      <c r="QD148" t="s">
        <v>481</v>
      </c>
      <c r="QF148">
        <v>147</v>
      </c>
    </row>
    <row r="149" spans="1:448" x14ac:dyDescent="0.25">
      <c r="A149" t="s">
        <v>1706</v>
      </c>
      <c r="D149" t="s">
        <v>1707</v>
      </c>
      <c r="E149" t="s">
        <v>450</v>
      </c>
      <c r="F149" t="s">
        <v>1708</v>
      </c>
      <c r="G149" t="s">
        <v>1551</v>
      </c>
      <c r="H149" t="s">
        <v>485</v>
      </c>
      <c r="I149">
        <v>0</v>
      </c>
      <c r="J149">
        <v>0</v>
      </c>
      <c r="K149">
        <v>1</v>
      </c>
      <c r="L149">
        <v>0</v>
      </c>
      <c r="M149">
        <v>0</v>
      </c>
      <c r="O149">
        <v>15</v>
      </c>
      <c r="P149">
        <v>100</v>
      </c>
      <c r="Q149" t="s">
        <v>486</v>
      </c>
      <c r="R149" t="s">
        <v>742</v>
      </c>
      <c r="S149" t="s">
        <v>595</v>
      </c>
      <c r="T149" t="s">
        <v>958</v>
      </c>
      <c r="U149">
        <v>0</v>
      </c>
      <c r="V149">
        <v>0</v>
      </c>
      <c r="W149">
        <v>0</v>
      </c>
      <c r="X149">
        <v>1</v>
      </c>
      <c r="Y149">
        <v>0</v>
      </c>
      <c r="Z149">
        <v>0</v>
      </c>
      <c r="AA149">
        <v>0</v>
      </c>
      <c r="AB149">
        <v>0</v>
      </c>
      <c r="AC149">
        <v>0</v>
      </c>
      <c r="AE149" t="s">
        <v>532</v>
      </c>
      <c r="AF149">
        <v>0</v>
      </c>
      <c r="AG149">
        <v>1</v>
      </c>
      <c r="AH149">
        <v>0</v>
      </c>
      <c r="AI149">
        <v>0</v>
      </c>
      <c r="AJ149">
        <v>0</v>
      </c>
      <c r="AL149" t="s">
        <v>459</v>
      </c>
      <c r="AR149" t="s">
        <v>489</v>
      </c>
      <c r="AS149" t="s">
        <v>557</v>
      </c>
      <c r="AT149">
        <v>0</v>
      </c>
      <c r="AU149">
        <v>0</v>
      </c>
      <c r="AV149">
        <v>1</v>
      </c>
      <c r="AW149">
        <v>0</v>
      </c>
      <c r="AX149">
        <v>0</v>
      </c>
      <c r="BA149" t="s">
        <v>489</v>
      </c>
      <c r="BB149" t="s">
        <v>490</v>
      </c>
      <c r="BC149">
        <v>0</v>
      </c>
      <c r="BD149">
        <v>1</v>
      </c>
      <c r="BE149">
        <v>0</v>
      </c>
      <c r="BF149">
        <v>0</v>
      </c>
      <c r="BG149">
        <v>0</v>
      </c>
      <c r="BJ149" t="s">
        <v>461</v>
      </c>
      <c r="BS149" t="s">
        <v>489</v>
      </c>
      <c r="BT149" t="s">
        <v>533</v>
      </c>
      <c r="BU149">
        <v>0</v>
      </c>
      <c r="BV149">
        <v>0</v>
      </c>
      <c r="BW149">
        <v>0</v>
      </c>
      <c r="BX149">
        <v>1</v>
      </c>
      <c r="BY149">
        <v>0</v>
      </c>
      <c r="CB149" t="s">
        <v>460</v>
      </c>
      <c r="CK149" t="s">
        <v>489</v>
      </c>
      <c r="CL149" t="s">
        <v>557</v>
      </c>
      <c r="CM149">
        <v>0</v>
      </c>
      <c r="CN149">
        <v>0</v>
      </c>
      <c r="CO149">
        <v>1</v>
      </c>
      <c r="CP149">
        <v>0</v>
      </c>
      <c r="CQ149">
        <v>0</v>
      </c>
      <c r="CT149" t="s">
        <v>489</v>
      </c>
      <c r="CU149" t="s">
        <v>491</v>
      </c>
      <c r="CV149">
        <v>1</v>
      </c>
      <c r="CW149">
        <v>0</v>
      </c>
      <c r="CX149">
        <v>0</v>
      </c>
      <c r="CY149">
        <v>0</v>
      </c>
      <c r="CZ149">
        <v>0</v>
      </c>
      <c r="DC149" t="s">
        <v>489</v>
      </c>
      <c r="DD149" t="s">
        <v>491</v>
      </c>
      <c r="DE149">
        <v>1</v>
      </c>
      <c r="DF149">
        <v>0</v>
      </c>
      <c r="DG149">
        <v>0</v>
      </c>
      <c r="DH149">
        <v>0</v>
      </c>
      <c r="DI149">
        <v>0</v>
      </c>
      <c r="DL149" t="s">
        <v>460</v>
      </c>
      <c r="DU149" t="s">
        <v>461</v>
      </c>
      <c r="ED149" t="s">
        <v>461</v>
      </c>
      <c r="EM149" t="s">
        <v>460</v>
      </c>
      <c r="EV149" t="s">
        <v>489</v>
      </c>
      <c r="EW149" t="s">
        <v>491</v>
      </c>
      <c r="EX149">
        <v>1</v>
      </c>
      <c r="EY149">
        <v>0</v>
      </c>
      <c r="EZ149">
        <v>0</v>
      </c>
      <c r="FA149">
        <v>0</v>
      </c>
      <c r="FB149">
        <v>0</v>
      </c>
      <c r="FE149" t="s">
        <v>460</v>
      </c>
      <c r="FN149" t="s">
        <v>461</v>
      </c>
      <c r="FW149" t="s">
        <v>460</v>
      </c>
      <c r="GF149" t="s">
        <v>460</v>
      </c>
      <c r="GO149" t="s">
        <v>489</v>
      </c>
      <c r="GP149" t="s">
        <v>533</v>
      </c>
      <c r="GQ149">
        <v>0</v>
      </c>
      <c r="GR149">
        <v>0</v>
      </c>
      <c r="GS149">
        <v>0</v>
      </c>
      <c r="GT149">
        <v>1</v>
      </c>
      <c r="GU149">
        <v>0</v>
      </c>
      <c r="GX149" t="s">
        <v>461</v>
      </c>
      <c r="HG149" t="s">
        <v>461</v>
      </c>
      <c r="HP149" t="s">
        <v>461</v>
      </c>
      <c r="HY149" t="s">
        <v>489</v>
      </c>
      <c r="HZ149" t="s">
        <v>533</v>
      </c>
      <c r="IA149">
        <v>0</v>
      </c>
      <c r="IB149">
        <v>0</v>
      </c>
      <c r="IC149">
        <v>0</v>
      </c>
      <c r="ID149">
        <v>1</v>
      </c>
      <c r="IE149">
        <v>0</v>
      </c>
      <c r="IH149" t="s">
        <v>489</v>
      </c>
      <c r="II149" t="s">
        <v>533</v>
      </c>
      <c r="IJ149">
        <v>0</v>
      </c>
      <c r="IK149">
        <v>0</v>
      </c>
      <c r="IL149">
        <v>0</v>
      </c>
      <c r="IM149">
        <v>1</v>
      </c>
      <c r="IN149">
        <v>0</v>
      </c>
      <c r="IQ149" t="s">
        <v>460</v>
      </c>
      <c r="IZ149" t="s">
        <v>1709</v>
      </c>
      <c r="JA149">
        <v>0</v>
      </c>
      <c r="JB149">
        <v>0</v>
      </c>
      <c r="JC149">
        <v>1</v>
      </c>
      <c r="JD149">
        <v>1</v>
      </c>
      <c r="JE149">
        <v>0</v>
      </c>
      <c r="JF149">
        <v>0</v>
      </c>
      <c r="JG149">
        <v>0</v>
      </c>
      <c r="JH149">
        <v>0</v>
      </c>
      <c r="JI149">
        <v>0</v>
      </c>
      <c r="JJ149">
        <v>0</v>
      </c>
      <c r="JK149">
        <v>0</v>
      </c>
      <c r="JL149">
        <v>0</v>
      </c>
      <c r="JM149">
        <v>0</v>
      </c>
      <c r="JO149" t="s">
        <v>1710</v>
      </c>
      <c r="JP149">
        <v>0</v>
      </c>
      <c r="JQ149">
        <v>1</v>
      </c>
      <c r="JR149">
        <v>0</v>
      </c>
      <c r="JS149">
        <v>0</v>
      </c>
      <c r="JT149">
        <v>0</v>
      </c>
      <c r="JU149">
        <v>1</v>
      </c>
      <c r="JV149">
        <v>0</v>
      </c>
      <c r="JW149">
        <v>0</v>
      </c>
      <c r="JY149" t="s">
        <v>1318</v>
      </c>
      <c r="JZ149">
        <v>0</v>
      </c>
      <c r="KA149">
        <v>1</v>
      </c>
      <c r="KB149">
        <v>0</v>
      </c>
      <c r="KC149">
        <v>0</v>
      </c>
      <c r="KD149">
        <v>0</v>
      </c>
      <c r="KE149">
        <v>0</v>
      </c>
      <c r="KG149" t="s">
        <v>464</v>
      </c>
      <c r="KH149" t="s">
        <v>539</v>
      </c>
      <c r="KI149" t="s">
        <v>781</v>
      </c>
      <c r="KJ149" t="s">
        <v>467</v>
      </c>
      <c r="KO149" t="s">
        <v>600</v>
      </c>
      <c r="KP149">
        <v>1</v>
      </c>
      <c r="KQ149">
        <v>0</v>
      </c>
      <c r="KR149">
        <v>0</v>
      </c>
      <c r="KS149">
        <v>0</v>
      </c>
      <c r="KT149">
        <v>0</v>
      </c>
      <c r="KU149">
        <v>0</v>
      </c>
      <c r="KV149">
        <v>0</v>
      </c>
      <c r="KW149">
        <v>0</v>
      </c>
      <c r="LB149" t="s">
        <v>1711</v>
      </c>
      <c r="LC149">
        <v>1</v>
      </c>
      <c r="LD149">
        <v>0</v>
      </c>
      <c r="LE149">
        <v>0</v>
      </c>
      <c r="LF149">
        <v>1</v>
      </c>
      <c r="LG149">
        <v>0</v>
      </c>
      <c r="LH149">
        <v>0</v>
      </c>
      <c r="LI149">
        <v>0</v>
      </c>
      <c r="LJ149">
        <v>0</v>
      </c>
      <c r="LK149">
        <v>0</v>
      </c>
      <c r="LM149" t="s">
        <v>467</v>
      </c>
      <c r="LZ149" t="s">
        <v>699</v>
      </c>
      <c r="MA149" t="s">
        <v>627</v>
      </c>
      <c r="MB149">
        <v>0</v>
      </c>
      <c r="MC149">
        <v>0</v>
      </c>
      <c r="MD149">
        <v>0</v>
      </c>
      <c r="ME149">
        <v>0</v>
      </c>
      <c r="MF149">
        <v>1</v>
      </c>
      <c r="MG149">
        <v>0</v>
      </c>
      <c r="MH149">
        <v>0</v>
      </c>
      <c r="MJ149" t="s">
        <v>574</v>
      </c>
      <c r="MK149">
        <v>1</v>
      </c>
      <c r="ML149">
        <v>0</v>
      </c>
      <c r="MM149">
        <v>0</v>
      </c>
      <c r="MN149">
        <v>0</v>
      </c>
      <c r="MO149">
        <v>0</v>
      </c>
      <c r="MP149">
        <v>0</v>
      </c>
      <c r="MQ149">
        <v>0</v>
      </c>
      <c r="MR149">
        <v>0</v>
      </c>
      <c r="MS149">
        <v>0</v>
      </c>
      <c r="MT149">
        <v>0</v>
      </c>
      <c r="MX149" t="s">
        <v>470</v>
      </c>
      <c r="MZ149" t="s">
        <v>501</v>
      </c>
      <c r="NB149" t="s">
        <v>645</v>
      </c>
      <c r="ND149" t="s">
        <v>575</v>
      </c>
      <c r="NF149" t="s">
        <v>470</v>
      </c>
      <c r="NH149" t="s">
        <v>471</v>
      </c>
      <c r="NJ149" t="s">
        <v>1149</v>
      </c>
      <c r="NK149">
        <v>0</v>
      </c>
      <c r="NL149">
        <v>0</v>
      </c>
      <c r="NM149">
        <v>0</v>
      </c>
      <c r="NN149">
        <v>0</v>
      </c>
      <c r="NO149">
        <v>0</v>
      </c>
      <c r="NP149">
        <v>0</v>
      </c>
      <c r="NQ149">
        <v>0</v>
      </c>
      <c r="NR149">
        <v>0</v>
      </c>
      <c r="NS149">
        <v>0</v>
      </c>
      <c r="NT149">
        <v>1</v>
      </c>
      <c r="NU149">
        <v>0</v>
      </c>
      <c r="NV149">
        <v>0</v>
      </c>
      <c r="NW149">
        <v>0</v>
      </c>
      <c r="NY149" t="s">
        <v>456</v>
      </c>
      <c r="NZ149" t="s">
        <v>1712</v>
      </c>
      <c r="OA149">
        <v>1</v>
      </c>
      <c r="OB149">
        <v>0</v>
      </c>
      <c r="OC149">
        <v>1</v>
      </c>
      <c r="OD149">
        <v>0</v>
      </c>
      <c r="OE149">
        <v>1</v>
      </c>
      <c r="OF149">
        <v>0</v>
      </c>
      <c r="OG149">
        <v>0</v>
      </c>
      <c r="OH149">
        <v>0</v>
      </c>
      <c r="OI149">
        <v>0</v>
      </c>
      <c r="OJ149">
        <v>0</v>
      </c>
      <c r="OK149">
        <v>0</v>
      </c>
      <c r="OL149">
        <v>0</v>
      </c>
      <c r="OM149">
        <v>0</v>
      </c>
      <c r="ON149">
        <v>0</v>
      </c>
      <c r="OO149">
        <v>0</v>
      </c>
      <c r="OP149">
        <v>0</v>
      </c>
      <c r="OR149" t="s">
        <v>629</v>
      </c>
      <c r="OS149" t="s">
        <v>467</v>
      </c>
      <c r="OT149" t="s">
        <v>505</v>
      </c>
      <c r="OU149">
        <v>1</v>
      </c>
      <c r="OV149">
        <v>1</v>
      </c>
      <c r="OW149">
        <v>0</v>
      </c>
      <c r="OX149">
        <v>0</v>
      </c>
      <c r="OY149">
        <v>0</v>
      </c>
      <c r="OZ149">
        <v>0</v>
      </c>
      <c r="PC149" t="s">
        <v>1614</v>
      </c>
      <c r="PD149">
        <v>0</v>
      </c>
      <c r="PE149">
        <v>0</v>
      </c>
      <c r="PF149">
        <v>1</v>
      </c>
      <c r="PG149">
        <v>0</v>
      </c>
      <c r="PH149">
        <v>1</v>
      </c>
      <c r="PI149">
        <v>0</v>
      </c>
      <c r="PJ149">
        <v>0</v>
      </c>
      <c r="PK149">
        <v>0</v>
      </c>
      <c r="PM149">
        <v>10</v>
      </c>
      <c r="PN149" t="s">
        <v>570</v>
      </c>
      <c r="PO149" t="s">
        <v>1713</v>
      </c>
      <c r="PP149" t="s">
        <v>1714</v>
      </c>
      <c r="PQ149" t="s">
        <v>1715</v>
      </c>
      <c r="PW149">
        <v>33200</v>
      </c>
      <c r="PX149" t="s">
        <v>1716</v>
      </c>
      <c r="PY149" s="2">
        <v>45464.414618055547</v>
      </c>
      <c r="QB149" t="s">
        <v>480</v>
      </c>
      <c r="QD149" t="s">
        <v>481</v>
      </c>
      <c r="QF149">
        <v>148</v>
      </c>
    </row>
    <row r="150" spans="1:448" x14ac:dyDescent="0.25">
      <c r="A150" t="s">
        <v>1717</v>
      </c>
      <c r="D150" t="s">
        <v>1718</v>
      </c>
      <c r="E150" t="s">
        <v>450</v>
      </c>
      <c r="F150" t="s">
        <v>1719</v>
      </c>
      <c r="G150" t="s">
        <v>770</v>
      </c>
      <c r="H150" t="s">
        <v>568</v>
      </c>
      <c r="I150">
        <v>0</v>
      </c>
      <c r="J150">
        <v>1</v>
      </c>
      <c r="K150">
        <v>0</v>
      </c>
      <c r="L150">
        <v>0</v>
      </c>
      <c r="M150">
        <v>0</v>
      </c>
      <c r="O150">
        <v>20</v>
      </c>
      <c r="P150">
        <v>100</v>
      </c>
      <c r="Q150" t="s">
        <v>486</v>
      </c>
      <c r="R150" t="s">
        <v>455</v>
      </c>
      <c r="S150" t="s">
        <v>488</v>
      </c>
      <c r="T150" t="s">
        <v>457</v>
      </c>
      <c r="U150">
        <v>0</v>
      </c>
      <c r="V150">
        <v>0</v>
      </c>
      <c r="W150">
        <v>0</v>
      </c>
      <c r="X150">
        <v>0</v>
      </c>
      <c r="Y150">
        <v>0</v>
      </c>
      <c r="Z150">
        <v>0</v>
      </c>
      <c r="AA150">
        <v>0</v>
      </c>
      <c r="AB150">
        <v>0</v>
      </c>
      <c r="AC150">
        <v>1</v>
      </c>
      <c r="AE150" t="s">
        <v>458</v>
      </c>
      <c r="AF150">
        <v>0</v>
      </c>
      <c r="AG150">
        <v>0</v>
      </c>
      <c r="AH150">
        <v>0</v>
      </c>
      <c r="AI150">
        <v>0</v>
      </c>
      <c r="AJ150">
        <v>1</v>
      </c>
      <c r="AL150" t="s">
        <v>514</v>
      </c>
      <c r="AR150" t="s">
        <v>460</v>
      </c>
      <c r="BA150" t="s">
        <v>460</v>
      </c>
      <c r="BJ150" t="s">
        <v>460</v>
      </c>
      <c r="BS150" t="s">
        <v>489</v>
      </c>
      <c r="BT150" t="s">
        <v>557</v>
      </c>
      <c r="BU150">
        <v>0</v>
      </c>
      <c r="BV150">
        <v>0</v>
      </c>
      <c r="BW150">
        <v>1</v>
      </c>
      <c r="BX150">
        <v>0</v>
      </c>
      <c r="BY150">
        <v>0</v>
      </c>
      <c r="CB150" t="s">
        <v>460</v>
      </c>
      <c r="CK150" t="s">
        <v>460</v>
      </c>
      <c r="CT150" t="s">
        <v>460</v>
      </c>
      <c r="DC150" t="s">
        <v>460</v>
      </c>
      <c r="DL150" t="s">
        <v>460</v>
      </c>
      <c r="DU150" t="s">
        <v>460</v>
      </c>
      <c r="ED150" t="s">
        <v>460</v>
      </c>
      <c r="EM150" t="s">
        <v>460</v>
      </c>
      <c r="EV150" t="s">
        <v>460</v>
      </c>
      <c r="FE150" t="s">
        <v>460</v>
      </c>
      <c r="FN150" t="s">
        <v>460</v>
      </c>
      <c r="FW150" t="s">
        <v>460</v>
      </c>
      <c r="GF150" t="s">
        <v>460</v>
      </c>
      <c r="GO150" t="s">
        <v>460</v>
      </c>
      <c r="GX150" t="s">
        <v>460</v>
      </c>
      <c r="HG150" t="s">
        <v>460</v>
      </c>
      <c r="HP150" t="s">
        <v>460</v>
      </c>
      <c r="HY150" t="s">
        <v>460</v>
      </c>
      <c r="IH150" t="s">
        <v>460</v>
      </c>
      <c r="IQ150" t="s">
        <v>460</v>
      </c>
      <c r="IZ150" t="s">
        <v>611</v>
      </c>
      <c r="JA150">
        <v>0</v>
      </c>
      <c r="JB150">
        <v>0</v>
      </c>
      <c r="JC150">
        <v>0</v>
      </c>
      <c r="JD150">
        <v>0</v>
      </c>
      <c r="JE150">
        <v>0</v>
      </c>
      <c r="JF150">
        <v>1</v>
      </c>
      <c r="JG150">
        <v>0</v>
      </c>
      <c r="JH150">
        <v>0</v>
      </c>
      <c r="JI150">
        <v>0</v>
      </c>
      <c r="JJ150">
        <v>0</v>
      </c>
      <c r="JK150">
        <v>0</v>
      </c>
      <c r="JL150">
        <v>0</v>
      </c>
      <c r="JM150">
        <v>0</v>
      </c>
      <c r="JO150" t="s">
        <v>624</v>
      </c>
      <c r="JP150">
        <v>0</v>
      </c>
      <c r="JQ150">
        <v>1</v>
      </c>
      <c r="JR150">
        <v>0</v>
      </c>
      <c r="JS150">
        <v>0</v>
      </c>
      <c r="JT150">
        <v>0</v>
      </c>
      <c r="JU150">
        <v>0</v>
      </c>
      <c r="JV150">
        <v>0</v>
      </c>
      <c r="JW150">
        <v>0</v>
      </c>
      <c r="JY150" t="s">
        <v>538</v>
      </c>
      <c r="JZ150">
        <v>0</v>
      </c>
      <c r="KA150">
        <v>0</v>
      </c>
      <c r="KB150">
        <v>1</v>
      </c>
      <c r="KC150">
        <v>0</v>
      </c>
      <c r="KD150">
        <v>0</v>
      </c>
      <c r="KE150">
        <v>0</v>
      </c>
      <c r="KG150" t="s">
        <v>467</v>
      </c>
      <c r="KI150" t="s">
        <v>781</v>
      </c>
      <c r="KJ150" t="s">
        <v>464</v>
      </c>
      <c r="KK150">
        <v>2</v>
      </c>
      <c r="KL150" t="s">
        <v>464</v>
      </c>
      <c r="KM150">
        <v>1</v>
      </c>
      <c r="KN150" t="s">
        <v>514</v>
      </c>
      <c r="KO150" t="s">
        <v>457</v>
      </c>
      <c r="KP150">
        <v>0</v>
      </c>
      <c r="KQ150">
        <v>0</v>
      </c>
      <c r="KR150">
        <v>0</v>
      </c>
      <c r="KS150">
        <v>0</v>
      </c>
      <c r="KT150">
        <v>0</v>
      </c>
      <c r="KU150">
        <v>0</v>
      </c>
      <c r="KV150">
        <v>0</v>
      </c>
      <c r="KW150">
        <v>1</v>
      </c>
      <c r="KY150" t="s">
        <v>585</v>
      </c>
      <c r="KZ150" t="s">
        <v>499</v>
      </c>
      <c r="LA150" t="s">
        <v>467</v>
      </c>
      <c r="LB150" t="s">
        <v>457</v>
      </c>
      <c r="LC150">
        <v>0</v>
      </c>
      <c r="LD150">
        <v>0</v>
      </c>
      <c r="LE150">
        <v>0</v>
      </c>
      <c r="LF150">
        <v>0</v>
      </c>
      <c r="LG150">
        <v>0</v>
      </c>
      <c r="LH150">
        <v>0</v>
      </c>
      <c r="LI150">
        <v>1</v>
      </c>
      <c r="LJ150">
        <v>0</v>
      </c>
      <c r="LK150">
        <v>0</v>
      </c>
      <c r="LM150" t="s">
        <v>467</v>
      </c>
      <c r="LZ150" t="s">
        <v>544</v>
      </c>
      <c r="MA150" t="s">
        <v>1319</v>
      </c>
      <c r="MB150">
        <v>0</v>
      </c>
      <c r="MC150">
        <v>0</v>
      </c>
      <c r="MD150">
        <v>0</v>
      </c>
      <c r="ME150">
        <v>1</v>
      </c>
      <c r="MF150">
        <v>0</v>
      </c>
      <c r="MG150">
        <v>0</v>
      </c>
      <c r="MH150">
        <v>0</v>
      </c>
      <c r="MJ150" t="s">
        <v>457</v>
      </c>
      <c r="MK150">
        <v>0</v>
      </c>
      <c r="ML150">
        <v>0</v>
      </c>
      <c r="MM150">
        <v>0</v>
      </c>
      <c r="MN150">
        <v>0</v>
      </c>
      <c r="MO150">
        <v>0</v>
      </c>
      <c r="MP150">
        <v>0</v>
      </c>
      <c r="MQ150">
        <v>0</v>
      </c>
      <c r="MR150">
        <v>0</v>
      </c>
      <c r="MS150">
        <v>0</v>
      </c>
      <c r="MT150">
        <v>1</v>
      </c>
      <c r="MX150" t="s">
        <v>470</v>
      </c>
      <c r="MZ150" t="s">
        <v>470</v>
      </c>
      <c r="NB150" t="s">
        <v>470</v>
      </c>
      <c r="ND150" t="s">
        <v>470</v>
      </c>
      <c r="NF150" t="s">
        <v>470</v>
      </c>
      <c r="NH150" t="s">
        <v>501</v>
      </c>
      <c r="NJ150" t="s">
        <v>1720</v>
      </c>
      <c r="NK150">
        <v>0</v>
      </c>
      <c r="NL150">
        <v>0</v>
      </c>
      <c r="NM150">
        <v>0</v>
      </c>
      <c r="NN150">
        <v>0</v>
      </c>
      <c r="NO150">
        <v>0</v>
      </c>
      <c r="NP150">
        <v>1</v>
      </c>
      <c r="NQ150">
        <v>0</v>
      </c>
      <c r="NR150">
        <v>0</v>
      </c>
      <c r="NS150">
        <v>0</v>
      </c>
      <c r="NT150">
        <v>0</v>
      </c>
      <c r="NU150">
        <v>0</v>
      </c>
      <c r="NV150">
        <v>0</v>
      </c>
      <c r="NW150">
        <v>0</v>
      </c>
      <c r="NY150" t="s">
        <v>470</v>
      </c>
      <c r="NZ150" t="s">
        <v>522</v>
      </c>
      <c r="OA150">
        <v>0</v>
      </c>
      <c r="OB150">
        <v>0</v>
      </c>
      <c r="OC150">
        <v>0</v>
      </c>
      <c r="OD150">
        <v>0</v>
      </c>
      <c r="OE150">
        <v>0</v>
      </c>
      <c r="OF150">
        <v>0</v>
      </c>
      <c r="OG150">
        <v>0</v>
      </c>
      <c r="OH150">
        <v>0</v>
      </c>
      <c r="OI150">
        <v>0</v>
      </c>
      <c r="OJ150">
        <v>0</v>
      </c>
      <c r="OK150">
        <v>0</v>
      </c>
      <c r="OL150">
        <v>0</v>
      </c>
      <c r="OM150">
        <v>0</v>
      </c>
      <c r="ON150">
        <v>0</v>
      </c>
      <c r="OO150">
        <v>0</v>
      </c>
      <c r="OP150">
        <v>1</v>
      </c>
      <c r="OR150" t="s">
        <v>474</v>
      </c>
      <c r="OS150" t="s">
        <v>464</v>
      </c>
      <c r="PB150">
        <v>5000000000</v>
      </c>
      <c r="PC150" t="s">
        <v>577</v>
      </c>
      <c r="PD150">
        <v>0</v>
      </c>
      <c r="PE150">
        <v>0</v>
      </c>
      <c r="PF150">
        <v>1</v>
      </c>
      <c r="PG150">
        <v>0</v>
      </c>
      <c r="PH150">
        <v>0</v>
      </c>
      <c r="PI150">
        <v>0</v>
      </c>
      <c r="PJ150">
        <v>0</v>
      </c>
      <c r="PK150">
        <v>0</v>
      </c>
      <c r="PM150">
        <v>5000000000</v>
      </c>
      <c r="PN150" t="s">
        <v>507</v>
      </c>
      <c r="PP150" t="s">
        <v>1721</v>
      </c>
      <c r="PQ150" t="s">
        <v>1722</v>
      </c>
      <c r="PW150">
        <v>33201</v>
      </c>
      <c r="PX150" t="s">
        <v>1723</v>
      </c>
      <c r="PY150" s="2">
        <v>45464.415127314824</v>
      </c>
      <c r="QB150" t="s">
        <v>480</v>
      </c>
      <c r="QD150" t="s">
        <v>481</v>
      </c>
      <c r="QF150">
        <v>149</v>
      </c>
    </row>
    <row r="151" spans="1:448" x14ac:dyDescent="0.25">
      <c r="A151" t="s">
        <v>1724</v>
      </c>
      <c r="D151" t="s">
        <v>1725</v>
      </c>
      <c r="E151" t="s">
        <v>450</v>
      </c>
      <c r="F151" t="s">
        <v>1726</v>
      </c>
      <c r="G151" t="s">
        <v>770</v>
      </c>
      <c r="H151" t="s">
        <v>568</v>
      </c>
      <c r="I151">
        <v>0</v>
      </c>
      <c r="J151">
        <v>1</v>
      </c>
      <c r="K151">
        <v>0</v>
      </c>
      <c r="L151">
        <v>0</v>
      </c>
      <c r="M151">
        <v>0</v>
      </c>
      <c r="O151">
        <v>7</v>
      </c>
      <c r="P151">
        <v>30</v>
      </c>
      <c r="Q151" t="s">
        <v>486</v>
      </c>
      <c r="R151" t="s">
        <v>455</v>
      </c>
      <c r="S151" t="s">
        <v>488</v>
      </c>
      <c r="T151" t="s">
        <v>457</v>
      </c>
      <c r="U151">
        <v>0</v>
      </c>
      <c r="V151">
        <v>0</v>
      </c>
      <c r="W151">
        <v>0</v>
      </c>
      <c r="X151">
        <v>0</v>
      </c>
      <c r="Y151">
        <v>0</v>
      </c>
      <c r="Z151">
        <v>0</v>
      </c>
      <c r="AA151">
        <v>0</v>
      </c>
      <c r="AB151">
        <v>0</v>
      </c>
      <c r="AC151">
        <v>1</v>
      </c>
      <c r="AE151" t="s">
        <v>458</v>
      </c>
      <c r="AF151">
        <v>0</v>
      </c>
      <c r="AG151">
        <v>0</v>
      </c>
      <c r="AH151">
        <v>0</v>
      </c>
      <c r="AI151">
        <v>0</v>
      </c>
      <c r="AJ151">
        <v>1</v>
      </c>
      <c r="AL151" t="s">
        <v>514</v>
      </c>
      <c r="AR151" t="s">
        <v>460</v>
      </c>
      <c r="BA151" t="s">
        <v>460</v>
      </c>
      <c r="BJ151" t="s">
        <v>460</v>
      </c>
      <c r="BS151" t="s">
        <v>489</v>
      </c>
      <c r="BT151" t="s">
        <v>535</v>
      </c>
      <c r="BU151">
        <v>0</v>
      </c>
      <c r="BV151">
        <v>0</v>
      </c>
      <c r="BW151">
        <v>1</v>
      </c>
      <c r="BX151">
        <v>1</v>
      </c>
      <c r="BY151">
        <v>0</v>
      </c>
      <c r="CB151" t="s">
        <v>460</v>
      </c>
      <c r="CK151" t="s">
        <v>460</v>
      </c>
      <c r="CT151" t="s">
        <v>460</v>
      </c>
      <c r="DC151" t="s">
        <v>460</v>
      </c>
      <c r="DL151" t="s">
        <v>460</v>
      </c>
      <c r="DU151" t="s">
        <v>460</v>
      </c>
      <c r="ED151" t="s">
        <v>460</v>
      </c>
      <c r="EM151" t="s">
        <v>460</v>
      </c>
      <c r="EV151" t="s">
        <v>460</v>
      </c>
      <c r="FE151" t="s">
        <v>460</v>
      </c>
      <c r="FN151" t="s">
        <v>460</v>
      </c>
      <c r="FW151" t="s">
        <v>460</v>
      </c>
      <c r="GF151" t="s">
        <v>460</v>
      </c>
      <c r="GO151" t="s">
        <v>460</v>
      </c>
      <c r="GX151" t="s">
        <v>460</v>
      </c>
      <c r="HG151" t="s">
        <v>460</v>
      </c>
      <c r="HP151" t="s">
        <v>460</v>
      </c>
      <c r="HY151" t="s">
        <v>460</v>
      </c>
      <c r="IH151" t="s">
        <v>460</v>
      </c>
      <c r="IQ151" t="s">
        <v>460</v>
      </c>
      <c r="IZ151" t="s">
        <v>1066</v>
      </c>
      <c r="JA151">
        <v>0</v>
      </c>
      <c r="JB151">
        <v>0</v>
      </c>
      <c r="JC151">
        <v>0</v>
      </c>
      <c r="JD151">
        <v>1</v>
      </c>
      <c r="JE151">
        <v>0</v>
      </c>
      <c r="JF151">
        <v>0</v>
      </c>
      <c r="JG151">
        <v>0</v>
      </c>
      <c r="JH151">
        <v>0</v>
      </c>
      <c r="JI151">
        <v>0</v>
      </c>
      <c r="JJ151">
        <v>0</v>
      </c>
      <c r="JK151">
        <v>0</v>
      </c>
      <c r="JL151">
        <v>0</v>
      </c>
      <c r="JM151">
        <v>0</v>
      </c>
      <c r="JO151" t="s">
        <v>463</v>
      </c>
      <c r="JP151">
        <v>0</v>
      </c>
      <c r="JQ151">
        <v>0</v>
      </c>
      <c r="JR151">
        <v>0</v>
      </c>
      <c r="JS151">
        <v>1</v>
      </c>
      <c r="JT151">
        <v>0</v>
      </c>
      <c r="JU151">
        <v>0</v>
      </c>
      <c r="JV151">
        <v>0</v>
      </c>
      <c r="JW151">
        <v>0</v>
      </c>
      <c r="JY151" t="s">
        <v>1318</v>
      </c>
      <c r="JZ151">
        <v>0</v>
      </c>
      <c r="KA151">
        <v>1</v>
      </c>
      <c r="KB151">
        <v>0</v>
      </c>
      <c r="KC151">
        <v>0</v>
      </c>
      <c r="KD151">
        <v>0</v>
      </c>
      <c r="KE151">
        <v>0</v>
      </c>
      <c r="KG151" t="s">
        <v>467</v>
      </c>
      <c r="KI151" t="s">
        <v>540</v>
      </c>
      <c r="KJ151" t="s">
        <v>467</v>
      </c>
      <c r="KO151" t="s">
        <v>600</v>
      </c>
      <c r="KP151">
        <v>1</v>
      </c>
      <c r="KQ151">
        <v>0</v>
      </c>
      <c r="KR151">
        <v>0</v>
      </c>
      <c r="KS151">
        <v>0</v>
      </c>
      <c r="KT151">
        <v>0</v>
      </c>
      <c r="KU151">
        <v>0</v>
      </c>
      <c r="KV151">
        <v>0</v>
      </c>
      <c r="KW151">
        <v>0</v>
      </c>
      <c r="LB151" t="s">
        <v>457</v>
      </c>
      <c r="LC151">
        <v>0</v>
      </c>
      <c r="LD151">
        <v>0</v>
      </c>
      <c r="LE151">
        <v>0</v>
      </c>
      <c r="LF151">
        <v>0</v>
      </c>
      <c r="LG151">
        <v>0</v>
      </c>
      <c r="LH151">
        <v>0</v>
      </c>
      <c r="LI151">
        <v>1</v>
      </c>
      <c r="LJ151">
        <v>0</v>
      </c>
      <c r="LK151">
        <v>0</v>
      </c>
      <c r="LM151" t="s">
        <v>467</v>
      </c>
      <c r="LZ151" t="s">
        <v>518</v>
      </c>
      <c r="MA151" t="s">
        <v>1727</v>
      </c>
      <c r="MB151">
        <v>0</v>
      </c>
      <c r="MC151">
        <v>1</v>
      </c>
      <c r="MD151">
        <v>0</v>
      </c>
      <c r="ME151">
        <v>0</v>
      </c>
      <c r="MF151">
        <v>0</v>
      </c>
      <c r="MG151">
        <v>0</v>
      </c>
      <c r="MH151">
        <v>0</v>
      </c>
      <c r="MJ151" t="s">
        <v>666</v>
      </c>
      <c r="MK151">
        <v>0</v>
      </c>
      <c r="ML151">
        <v>1</v>
      </c>
      <c r="MM151">
        <v>0</v>
      </c>
      <c r="MN151">
        <v>0</v>
      </c>
      <c r="MO151">
        <v>0</v>
      </c>
      <c r="MP151">
        <v>0</v>
      </c>
      <c r="MQ151">
        <v>0</v>
      </c>
      <c r="MR151">
        <v>0</v>
      </c>
      <c r="MS151">
        <v>0</v>
      </c>
      <c r="MT151">
        <v>0</v>
      </c>
      <c r="MX151" t="s">
        <v>501</v>
      </c>
      <c r="MZ151" t="s">
        <v>501</v>
      </c>
      <c r="NB151" t="s">
        <v>501</v>
      </c>
      <c r="ND151" t="s">
        <v>470</v>
      </c>
      <c r="NF151" t="s">
        <v>470</v>
      </c>
      <c r="NH151" t="s">
        <v>546</v>
      </c>
      <c r="NJ151" t="s">
        <v>521</v>
      </c>
      <c r="NK151">
        <v>1</v>
      </c>
      <c r="NL151">
        <v>0</v>
      </c>
      <c r="NM151">
        <v>0</v>
      </c>
      <c r="NN151">
        <v>0</v>
      </c>
      <c r="NO151">
        <v>0</v>
      </c>
      <c r="NP151">
        <v>0</v>
      </c>
      <c r="NQ151">
        <v>0</v>
      </c>
      <c r="NR151">
        <v>0</v>
      </c>
      <c r="NS151">
        <v>0</v>
      </c>
      <c r="NT151">
        <v>0</v>
      </c>
      <c r="NU151">
        <v>0</v>
      </c>
      <c r="NV151">
        <v>0</v>
      </c>
      <c r="NW151">
        <v>0</v>
      </c>
      <c r="NY151" t="s">
        <v>471</v>
      </c>
      <c r="NZ151" t="s">
        <v>1728</v>
      </c>
      <c r="OA151">
        <v>0</v>
      </c>
      <c r="OB151">
        <v>0</v>
      </c>
      <c r="OC151">
        <v>1</v>
      </c>
      <c r="OD151">
        <v>0</v>
      </c>
      <c r="OE151">
        <v>0</v>
      </c>
      <c r="OF151">
        <v>0</v>
      </c>
      <c r="OG151">
        <v>0</v>
      </c>
      <c r="OH151">
        <v>1</v>
      </c>
      <c r="OI151">
        <v>1</v>
      </c>
      <c r="OJ151">
        <v>0</v>
      </c>
      <c r="OK151">
        <v>0</v>
      </c>
      <c r="OL151">
        <v>0</v>
      </c>
      <c r="OM151">
        <v>0</v>
      </c>
      <c r="ON151">
        <v>0</v>
      </c>
      <c r="OO151">
        <v>0</v>
      </c>
      <c r="OP151">
        <v>0</v>
      </c>
      <c r="OR151" t="s">
        <v>474</v>
      </c>
      <c r="OS151" t="s">
        <v>464</v>
      </c>
      <c r="PB151">
        <v>5000000000</v>
      </c>
      <c r="PC151" t="s">
        <v>1729</v>
      </c>
      <c r="PD151">
        <v>1</v>
      </c>
      <c r="PE151">
        <v>0</v>
      </c>
      <c r="PF151">
        <v>0</v>
      </c>
      <c r="PG151">
        <v>0</v>
      </c>
      <c r="PH151">
        <v>1</v>
      </c>
      <c r="PI151">
        <v>0</v>
      </c>
      <c r="PJ151">
        <v>0</v>
      </c>
      <c r="PK151">
        <v>0</v>
      </c>
      <c r="PM151">
        <v>7000000000</v>
      </c>
      <c r="PN151" t="s">
        <v>507</v>
      </c>
      <c r="PP151" t="s">
        <v>1730</v>
      </c>
      <c r="PQ151" t="s">
        <v>1731</v>
      </c>
      <c r="PW151">
        <v>33202</v>
      </c>
      <c r="PX151" t="s">
        <v>1732</v>
      </c>
      <c r="PY151" s="2">
        <v>45464.415937500002</v>
      </c>
      <c r="QB151" t="s">
        <v>480</v>
      </c>
      <c r="QD151" t="s">
        <v>481</v>
      </c>
      <c r="QF151">
        <v>150</v>
      </c>
    </row>
    <row r="152" spans="1:448" x14ac:dyDescent="0.25">
      <c r="A152" t="s">
        <v>1733</v>
      </c>
      <c r="D152" t="s">
        <v>1734</v>
      </c>
      <c r="E152" t="s">
        <v>450</v>
      </c>
      <c r="F152" t="s">
        <v>1735</v>
      </c>
      <c r="G152" t="s">
        <v>1551</v>
      </c>
      <c r="H152" t="s">
        <v>485</v>
      </c>
      <c r="I152">
        <v>0</v>
      </c>
      <c r="J152">
        <v>0</v>
      </c>
      <c r="K152">
        <v>1</v>
      </c>
      <c r="L152">
        <v>0</v>
      </c>
      <c r="M152">
        <v>0</v>
      </c>
      <c r="O152">
        <v>17</v>
      </c>
      <c r="P152">
        <v>22</v>
      </c>
      <c r="Q152" t="s">
        <v>486</v>
      </c>
      <c r="R152" t="s">
        <v>455</v>
      </c>
      <c r="S152" t="s">
        <v>488</v>
      </c>
      <c r="T152" t="s">
        <v>457</v>
      </c>
      <c r="U152">
        <v>0</v>
      </c>
      <c r="V152">
        <v>0</v>
      </c>
      <c r="W152">
        <v>0</v>
      </c>
      <c r="X152">
        <v>0</v>
      </c>
      <c r="Y152">
        <v>0</v>
      </c>
      <c r="Z152">
        <v>0</v>
      </c>
      <c r="AA152">
        <v>0</v>
      </c>
      <c r="AB152">
        <v>0</v>
      </c>
      <c r="AC152">
        <v>1</v>
      </c>
      <c r="AE152" t="s">
        <v>458</v>
      </c>
      <c r="AF152">
        <v>0</v>
      </c>
      <c r="AG152">
        <v>0</v>
      </c>
      <c r="AH152">
        <v>0</v>
      </c>
      <c r="AI152">
        <v>0</v>
      </c>
      <c r="AJ152">
        <v>1</v>
      </c>
      <c r="AL152" t="s">
        <v>459</v>
      </c>
      <c r="AR152" t="s">
        <v>460</v>
      </c>
      <c r="BA152" t="s">
        <v>460</v>
      </c>
      <c r="BJ152" t="s">
        <v>460</v>
      </c>
      <c r="BS152" t="s">
        <v>460</v>
      </c>
      <c r="CB152" t="s">
        <v>460</v>
      </c>
      <c r="CK152" t="s">
        <v>460</v>
      </c>
      <c r="CT152" t="s">
        <v>461</v>
      </c>
      <c r="DC152" t="s">
        <v>460</v>
      </c>
      <c r="DL152" t="s">
        <v>460</v>
      </c>
      <c r="DU152" t="s">
        <v>461</v>
      </c>
      <c r="ED152" t="s">
        <v>461</v>
      </c>
      <c r="EM152" t="s">
        <v>461</v>
      </c>
      <c r="EV152" t="s">
        <v>461</v>
      </c>
      <c r="FE152" t="s">
        <v>460</v>
      </c>
      <c r="FN152" t="s">
        <v>460</v>
      </c>
      <c r="FW152" t="s">
        <v>460</v>
      </c>
      <c r="GF152" t="s">
        <v>460</v>
      </c>
      <c r="GO152" t="s">
        <v>461</v>
      </c>
      <c r="GX152" t="s">
        <v>460</v>
      </c>
      <c r="HG152" t="s">
        <v>461</v>
      </c>
      <c r="HP152" t="s">
        <v>460</v>
      </c>
      <c r="HY152" t="s">
        <v>489</v>
      </c>
      <c r="HZ152" t="s">
        <v>557</v>
      </c>
      <c r="IA152">
        <v>0</v>
      </c>
      <c r="IB152">
        <v>0</v>
      </c>
      <c r="IC152">
        <v>1</v>
      </c>
      <c r="ID152">
        <v>0</v>
      </c>
      <c r="IE152">
        <v>0</v>
      </c>
      <c r="IH152" t="s">
        <v>489</v>
      </c>
      <c r="II152" t="s">
        <v>557</v>
      </c>
      <c r="IJ152">
        <v>0</v>
      </c>
      <c r="IK152">
        <v>0</v>
      </c>
      <c r="IL152">
        <v>1</v>
      </c>
      <c r="IM152">
        <v>0</v>
      </c>
      <c r="IN152">
        <v>0</v>
      </c>
      <c r="IQ152" t="s">
        <v>460</v>
      </c>
      <c r="IZ152" t="s">
        <v>1326</v>
      </c>
      <c r="JA152">
        <v>0</v>
      </c>
      <c r="JB152">
        <v>0</v>
      </c>
      <c r="JC152">
        <v>0</v>
      </c>
      <c r="JD152">
        <v>0</v>
      </c>
      <c r="JE152">
        <v>0</v>
      </c>
      <c r="JF152">
        <v>1</v>
      </c>
      <c r="JG152">
        <v>1</v>
      </c>
      <c r="JH152">
        <v>0</v>
      </c>
      <c r="JI152">
        <v>0</v>
      </c>
      <c r="JJ152">
        <v>0</v>
      </c>
      <c r="JK152">
        <v>0</v>
      </c>
      <c r="JL152">
        <v>0</v>
      </c>
      <c r="JM152">
        <v>0</v>
      </c>
      <c r="JO152" t="s">
        <v>1094</v>
      </c>
      <c r="JP152">
        <v>0</v>
      </c>
      <c r="JQ152">
        <v>0</v>
      </c>
      <c r="JR152">
        <v>0</v>
      </c>
      <c r="JS152">
        <v>0</v>
      </c>
      <c r="JT152">
        <v>1</v>
      </c>
      <c r="JU152">
        <v>0</v>
      </c>
      <c r="JV152">
        <v>0</v>
      </c>
      <c r="JW152">
        <v>0</v>
      </c>
      <c r="JY152" t="s">
        <v>457</v>
      </c>
      <c r="JZ152">
        <v>0</v>
      </c>
      <c r="KA152">
        <v>0</v>
      </c>
      <c r="KB152">
        <v>0</v>
      </c>
      <c r="KC152">
        <v>0</v>
      </c>
      <c r="KD152">
        <v>0</v>
      </c>
      <c r="KE152">
        <v>1</v>
      </c>
      <c r="KG152" t="s">
        <v>467</v>
      </c>
      <c r="KI152" t="s">
        <v>466</v>
      </c>
      <c r="KJ152" t="s">
        <v>464</v>
      </c>
      <c r="KK152">
        <v>5</v>
      </c>
      <c r="KL152" t="s">
        <v>464</v>
      </c>
      <c r="KM152">
        <v>5</v>
      </c>
      <c r="KN152" t="s">
        <v>471</v>
      </c>
      <c r="KO152" t="s">
        <v>457</v>
      </c>
      <c r="KP152">
        <v>0</v>
      </c>
      <c r="KQ152">
        <v>0</v>
      </c>
      <c r="KR152">
        <v>0</v>
      </c>
      <c r="KS152">
        <v>0</v>
      </c>
      <c r="KT152">
        <v>0</v>
      </c>
      <c r="KU152">
        <v>0</v>
      </c>
      <c r="KV152">
        <v>0</v>
      </c>
      <c r="KW152">
        <v>1</v>
      </c>
      <c r="KY152" t="s">
        <v>585</v>
      </c>
      <c r="KZ152" t="s">
        <v>499</v>
      </c>
      <c r="LA152" t="s">
        <v>467</v>
      </c>
      <c r="LB152" t="s">
        <v>457</v>
      </c>
      <c r="LC152">
        <v>0</v>
      </c>
      <c r="LD152">
        <v>0</v>
      </c>
      <c r="LE152">
        <v>0</v>
      </c>
      <c r="LF152">
        <v>0</v>
      </c>
      <c r="LG152">
        <v>0</v>
      </c>
      <c r="LH152">
        <v>0</v>
      </c>
      <c r="LI152">
        <v>1</v>
      </c>
      <c r="LJ152">
        <v>0</v>
      </c>
      <c r="LK152">
        <v>0</v>
      </c>
      <c r="LM152" t="s">
        <v>467</v>
      </c>
      <c r="LZ152" t="s">
        <v>544</v>
      </c>
      <c r="MA152" t="s">
        <v>457</v>
      </c>
      <c r="MB152">
        <v>0</v>
      </c>
      <c r="MC152">
        <v>0</v>
      </c>
      <c r="MD152">
        <v>0</v>
      </c>
      <c r="ME152">
        <v>0</v>
      </c>
      <c r="MF152">
        <v>0</v>
      </c>
      <c r="MG152">
        <v>0</v>
      </c>
      <c r="MH152">
        <v>1</v>
      </c>
      <c r="MJ152" t="s">
        <v>457</v>
      </c>
      <c r="MK152">
        <v>0</v>
      </c>
      <c r="ML152">
        <v>0</v>
      </c>
      <c r="MM152">
        <v>0</v>
      </c>
      <c r="MN152">
        <v>0</v>
      </c>
      <c r="MO152">
        <v>0</v>
      </c>
      <c r="MP152">
        <v>0</v>
      </c>
      <c r="MQ152">
        <v>0</v>
      </c>
      <c r="MR152">
        <v>0</v>
      </c>
      <c r="MS152">
        <v>0</v>
      </c>
      <c r="MT152">
        <v>1</v>
      </c>
      <c r="MX152" t="s">
        <v>471</v>
      </c>
      <c r="MZ152" t="s">
        <v>471</v>
      </c>
      <c r="NB152" t="s">
        <v>575</v>
      </c>
      <c r="ND152" t="s">
        <v>502</v>
      </c>
      <c r="NF152" t="s">
        <v>501</v>
      </c>
      <c r="NH152" t="s">
        <v>471</v>
      </c>
      <c r="NJ152" t="s">
        <v>456</v>
      </c>
      <c r="NK152">
        <v>0</v>
      </c>
      <c r="NL152">
        <v>0</v>
      </c>
      <c r="NM152">
        <v>0</v>
      </c>
      <c r="NN152">
        <v>0</v>
      </c>
      <c r="NO152">
        <v>0</v>
      </c>
      <c r="NP152">
        <v>0</v>
      </c>
      <c r="NQ152">
        <v>0</v>
      </c>
      <c r="NR152">
        <v>0</v>
      </c>
      <c r="NS152">
        <v>0</v>
      </c>
      <c r="NT152">
        <v>0</v>
      </c>
      <c r="NU152">
        <v>0</v>
      </c>
      <c r="NV152">
        <v>1</v>
      </c>
      <c r="NW152">
        <v>0</v>
      </c>
      <c r="NY152" t="s">
        <v>456</v>
      </c>
      <c r="NZ152" t="s">
        <v>522</v>
      </c>
      <c r="OA152">
        <v>0</v>
      </c>
      <c r="OB152">
        <v>0</v>
      </c>
      <c r="OC152">
        <v>0</v>
      </c>
      <c r="OD152">
        <v>0</v>
      </c>
      <c r="OE152">
        <v>0</v>
      </c>
      <c r="OF152">
        <v>0</v>
      </c>
      <c r="OG152">
        <v>0</v>
      </c>
      <c r="OH152">
        <v>0</v>
      </c>
      <c r="OI152">
        <v>0</v>
      </c>
      <c r="OJ152">
        <v>0</v>
      </c>
      <c r="OK152">
        <v>0</v>
      </c>
      <c r="OL152">
        <v>0</v>
      </c>
      <c r="OM152">
        <v>0</v>
      </c>
      <c r="ON152">
        <v>0</v>
      </c>
      <c r="OO152">
        <v>0</v>
      </c>
      <c r="OP152">
        <v>1</v>
      </c>
      <c r="OR152" t="s">
        <v>629</v>
      </c>
      <c r="OS152" t="s">
        <v>467</v>
      </c>
      <c r="OT152" t="s">
        <v>475</v>
      </c>
      <c r="OU152">
        <v>0</v>
      </c>
      <c r="OV152">
        <v>0</v>
      </c>
      <c r="OW152">
        <v>0</v>
      </c>
      <c r="OX152">
        <v>1</v>
      </c>
      <c r="OY152">
        <v>0</v>
      </c>
      <c r="OZ152">
        <v>0</v>
      </c>
      <c r="PC152" t="s">
        <v>457</v>
      </c>
      <c r="PD152">
        <v>0</v>
      </c>
      <c r="PE152">
        <v>0</v>
      </c>
      <c r="PF152">
        <v>0</v>
      </c>
      <c r="PG152">
        <v>0</v>
      </c>
      <c r="PH152">
        <v>0</v>
      </c>
      <c r="PI152">
        <v>0</v>
      </c>
      <c r="PJ152">
        <v>0</v>
      </c>
      <c r="PK152">
        <v>1</v>
      </c>
      <c r="PM152">
        <v>0</v>
      </c>
      <c r="PN152" t="s">
        <v>570</v>
      </c>
      <c r="PO152" t="s">
        <v>751</v>
      </c>
      <c r="PP152" t="s">
        <v>508</v>
      </c>
      <c r="PQ152" t="s">
        <v>932</v>
      </c>
      <c r="PW152">
        <v>33203</v>
      </c>
      <c r="PX152" t="s">
        <v>1736</v>
      </c>
      <c r="PY152" s="2">
        <v>45464.41715277778</v>
      </c>
      <c r="QB152" t="s">
        <v>480</v>
      </c>
      <c r="QD152" t="s">
        <v>481</v>
      </c>
      <c r="QF152">
        <v>151</v>
      </c>
    </row>
    <row r="153" spans="1:448" x14ac:dyDescent="0.25">
      <c r="A153" t="s">
        <v>1737</v>
      </c>
      <c r="D153" t="s">
        <v>1738</v>
      </c>
      <c r="E153" t="s">
        <v>450</v>
      </c>
      <c r="F153" t="s">
        <v>1739</v>
      </c>
      <c r="G153" t="s">
        <v>1538</v>
      </c>
      <c r="H153" t="s">
        <v>453</v>
      </c>
      <c r="I153">
        <v>0</v>
      </c>
      <c r="J153">
        <v>0</v>
      </c>
      <c r="K153">
        <v>0</v>
      </c>
      <c r="L153">
        <v>1</v>
      </c>
      <c r="M153">
        <v>0</v>
      </c>
      <c r="O153">
        <v>2012</v>
      </c>
      <c r="P153">
        <v>36</v>
      </c>
      <c r="Q153" t="s">
        <v>584</v>
      </c>
      <c r="R153" t="s">
        <v>584</v>
      </c>
      <c r="S153" t="s">
        <v>488</v>
      </c>
      <c r="T153" t="s">
        <v>531</v>
      </c>
      <c r="U153">
        <v>0</v>
      </c>
      <c r="V153">
        <v>1</v>
      </c>
      <c r="W153">
        <v>0</v>
      </c>
      <c r="X153">
        <v>0</v>
      </c>
      <c r="Y153">
        <v>0</v>
      </c>
      <c r="Z153">
        <v>0</v>
      </c>
      <c r="AA153">
        <v>0</v>
      </c>
      <c r="AB153">
        <v>0</v>
      </c>
      <c r="AC153">
        <v>0</v>
      </c>
      <c r="AE153" t="s">
        <v>458</v>
      </c>
      <c r="AF153">
        <v>0</v>
      </c>
      <c r="AG153">
        <v>0</v>
      </c>
      <c r="AH153">
        <v>0</v>
      </c>
      <c r="AI153">
        <v>0</v>
      </c>
      <c r="AJ153">
        <v>1</v>
      </c>
      <c r="AL153" t="s">
        <v>459</v>
      </c>
      <c r="AR153" t="s">
        <v>460</v>
      </c>
      <c r="BA153" t="s">
        <v>460</v>
      </c>
      <c r="BJ153" t="s">
        <v>460</v>
      </c>
      <c r="BS153" t="s">
        <v>460</v>
      </c>
      <c r="CB153" t="s">
        <v>460</v>
      </c>
      <c r="CK153" t="s">
        <v>460</v>
      </c>
      <c r="CT153" t="s">
        <v>460</v>
      </c>
      <c r="DC153" t="s">
        <v>460</v>
      </c>
      <c r="DL153" t="s">
        <v>460</v>
      </c>
      <c r="DU153" t="s">
        <v>460</v>
      </c>
      <c r="ED153" t="s">
        <v>460</v>
      </c>
      <c r="EM153" t="s">
        <v>460</v>
      </c>
      <c r="EV153" t="s">
        <v>460</v>
      </c>
      <c r="FE153" t="s">
        <v>460</v>
      </c>
      <c r="FN153" t="s">
        <v>460</v>
      </c>
      <c r="FW153" t="s">
        <v>460</v>
      </c>
      <c r="GF153" t="s">
        <v>460</v>
      </c>
      <c r="GO153" t="s">
        <v>460</v>
      </c>
      <c r="GX153" t="s">
        <v>460</v>
      </c>
      <c r="HG153" t="s">
        <v>460</v>
      </c>
      <c r="HP153" t="s">
        <v>460</v>
      </c>
      <c r="HY153" t="s">
        <v>460</v>
      </c>
      <c r="IH153" t="s">
        <v>460</v>
      </c>
      <c r="IQ153" t="s">
        <v>460</v>
      </c>
      <c r="IZ153" t="s">
        <v>457</v>
      </c>
      <c r="JA153">
        <v>0</v>
      </c>
      <c r="JB153">
        <v>0</v>
      </c>
      <c r="JC153">
        <v>0</v>
      </c>
      <c r="JD153">
        <v>0</v>
      </c>
      <c r="JE153">
        <v>0</v>
      </c>
      <c r="JF153">
        <v>0</v>
      </c>
      <c r="JG153">
        <v>0</v>
      </c>
      <c r="JH153">
        <v>0</v>
      </c>
      <c r="JI153">
        <v>0</v>
      </c>
      <c r="JJ153">
        <v>0</v>
      </c>
      <c r="JK153">
        <v>0</v>
      </c>
      <c r="JL153">
        <v>1</v>
      </c>
      <c r="JM153">
        <v>0</v>
      </c>
      <c r="JO153" t="s">
        <v>463</v>
      </c>
      <c r="JP153">
        <v>0</v>
      </c>
      <c r="JQ153">
        <v>0</v>
      </c>
      <c r="JR153">
        <v>0</v>
      </c>
      <c r="JS153">
        <v>1</v>
      </c>
      <c r="JT153">
        <v>0</v>
      </c>
      <c r="JU153">
        <v>0</v>
      </c>
      <c r="JV153">
        <v>0</v>
      </c>
      <c r="JW153">
        <v>0</v>
      </c>
      <c r="JY153" t="s">
        <v>538</v>
      </c>
      <c r="JZ153">
        <v>0</v>
      </c>
      <c r="KA153">
        <v>0</v>
      </c>
      <c r="KB153">
        <v>1</v>
      </c>
      <c r="KC153">
        <v>0</v>
      </c>
      <c r="KD153">
        <v>0</v>
      </c>
      <c r="KE153">
        <v>0</v>
      </c>
      <c r="KG153" t="s">
        <v>467</v>
      </c>
      <c r="KI153" t="s">
        <v>540</v>
      </c>
      <c r="KJ153" t="s">
        <v>464</v>
      </c>
      <c r="KK153">
        <v>2</v>
      </c>
      <c r="KL153" t="s">
        <v>464</v>
      </c>
      <c r="KM153">
        <v>2</v>
      </c>
      <c r="KN153" t="s">
        <v>459</v>
      </c>
      <c r="KO153" t="s">
        <v>570</v>
      </c>
      <c r="KP153">
        <v>0</v>
      </c>
      <c r="KQ153">
        <v>0</v>
      </c>
      <c r="KR153">
        <v>0</v>
      </c>
      <c r="KS153">
        <v>0</v>
      </c>
      <c r="KT153">
        <v>0</v>
      </c>
      <c r="KU153">
        <v>0</v>
      </c>
      <c r="KV153">
        <v>1</v>
      </c>
      <c r="KW153">
        <v>0</v>
      </c>
      <c r="KX153" t="s">
        <v>508</v>
      </c>
      <c r="KY153" t="s">
        <v>585</v>
      </c>
      <c r="KZ153" t="s">
        <v>499</v>
      </c>
      <c r="LA153" t="s">
        <v>467</v>
      </c>
      <c r="LB153" t="s">
        <v>457</v>
      </c>
      <c r="LC153">
        <v>0</v>
      </c>
      <c r="LD153">
        <v>0</v>
      </c>
      <c r="LE153">
        <v>0</v>
      </c>
      <c r="LF153">
        <v>0</v>
      </c>
      <c r="LG153">
        <v>0</v>
      </c>
      <c r="LH153">
        <v>0</v>
      </c>
      <c r="LI153">
        <v>1</v>
      </c>
      <c r="LJ153">
        <v>0</v>
      </c>
      <c r="LK153">
        <v>0</v>
      </c>
      <c r="LM153" t="s">
        <v>467</v>
      </c>
      <c r="LZ153" t="s">
        <v>544</v>
      </c>
      <c r="MA153" t="s">
        <v>1319</v>
      </c>
      <c r="MB153">
        <v>0</v>
      </c>
      <c r="MC153">
        <v>0</v>
      </c>
      <c r="MD153">
        <v>0</v>
      </c>
      <c r="ME153">
        <v>1</v>
      </c>
      <c r="MF153">
        <v>0</v>
      </c>
      <c r="MG153">
        <v>0</v>
      </c>
      <c r="MH153">
        <v>0</v>
      </c>
      <c r="MJ153" t="s">
        <v>570</v>
      </c>
      <c r="MK153">
        <v>0</v>
      </c>
      <c r="ML153">
        <v>0</v>
      </c>
      <c r="MM153">
        <v>0</v>
      </c>
      <c r="MN153">
        <v>0</v>
      </c>
      <c r="MO153">
        <v>0</v>
      </c>
      <c r="MP153">
        <v>0</v>
      </c>
      <c r="MQ153">
        <v>0</v>
      </c>
      <c r="MR153">
        <v>0</v>
      </c>
      <c r="MS153">
        <v>1</v>
      </c>
      <c r="MT153">
        <v>0</v>
      </c>
      <c r="MU153" t="s">
        <v>508</v>
      </c>
      <c r="MX153" t="s">
        <v>644</v>
      </c>
      <c r="MZ153" t="s">
        <v>471</v>
      </c>
      <c r="NB153" t="s">
        <v>471</v>
      </c>
      <c r="ND153" t="s">
        <v>471</v>
      </c>
      <c r="NF153" t="s">
        <v>471</v>
      </c>
      <c r="NH153" t="s">
        <v>470</v>
      </c>
      <c r="NJ153" t="s">
        <v>521</v>
      </c>
      <c r="NK153">
        <v>1</v>
      </c>
      <c r="NL153">
        <v>0</v>
      </c>
      <c r="NM153">
        <v>0</v>
      </c>
      <c r="NN153">
        <v>0</v>
      </c>
      <c r="NO153">
        <v>0</v>
      </c>
      <c r="NP153">
        <v>0</v>
      </c>
      <c r="NQ153">
        <v>0</v>
      </c>
      <c r="NR153">
        <v>0</v>
      </c>
      <c r="NS153">
        <v>0</v>
      </c>
      <c r="NT153">
        <v>0</v>
      </c>
      <c r="NU153">
        <v>0</v>
      </c>
      <c r="NV153">
        <v>0</v>
      </c>
      <c r="NW153">
        <v>0</v>
      </c>
      <c r="NY153" t="s">
        <v>470</v>
      </c>
      <c r="NZ153" t="s">
        <v>805</v>
      </c>
      <c r="OA153">
        <v>0</v>
      </c>
      <c r="OB153">
        <v>0</v>
      </c>
      <c r="OC153">
        <v>0</v>
      </c>
      <c r="OD153">
        <v>0</v>
      </c>
      <c r="OE153">
        <v>1</v>
      </c>
      <c r="OF153">
        <v>0</v>
      </c>
      <c r="OG153">
        <v>0</v>
      </c>
      <c r="OH153">
        <v>0</v>
      </c>
      <c r="OI153">
        <v>0</v>
      </c>
      <c r="OJ153">
        <v>0</v>
      </c>
      <c r="OK153">
        <v>0</v>
      </c>
      <c r="OL153">
        <v>0</v>
      </c>
      <c r="OM153">
        <v>0</v>
      </c>
      <c r="ON153">
        <v>0</v>
      </c>
      <c r="OO153">
        <v>0</v>
      </c>
      <c r="OP153">
        <v>0</v>
      </c>
      <c r="OR153" t="s">
        <v>523</v>
      </c>
      <c r="OS153" t="s">
        <v>464</v>
      </c>
      <c r="PB153">
        <v>280</v>
      </c>
      <c r="PC153" t="s">
        <v>457</v>
      </c>
      <c r="PD153">
        <v>0</v>
      </c>
      <c r="PE153">
        <v>0</v>
      </c>
      <c r="PF153">
        <v>0</v>
      </c>
      <c r="PG153">
        <v>0</v>
      </c>
      <c r="PH153">
        <v>0</v>
      </c>
      <c r="PI153">
        <v>0</v>
      </c>
      <c r="PJ153">
        <v>0</v>
      </c>
      <c r="PK153">
        <v>1</v>
      </c>
      <c r="PM153">
        <v>0</v>
      </c>
      <c r="PN153" t="s">
        <v>603</v>
      </c>
      <c r="PP153" t="s">
        <v>508</v>
      </c>
      <c r="PQ153" t="s">
        <v>508</v>
      </c>
      <c r="PW153">
        <v>33204</v>
      </c>
      <c r="PX153" t="s">
        <v>1740</v>
      </c>
      <c r="PY153" s="2">
        <v>45464.417754629627</v>
      </c>
      <c r="QB153" t="s">
        <v>480</v>
      </c>
      <c r="QD153" t="s">
        <v>481</v>
      </c>
      <c r="QF153">
        <v>152</v>
      </c>
    </row>
    <row r="154" spans="1:448" x14ac:dyDescent="0.25">
      <c r="A154" t="s">
        <v>1741</v>
      </c>
      <c r="D154" t="s">
        <v>1742</v>
      </c>
      <c r="E154" t="s">
        <v>450</v>
      </c>
      <c r="F154" t="s">
        <v>1743</v>
      </c>
      <c r="G154" t="s">
        <v>770</v>
      </c>
      <c r="H154" t="s">
        <v>568</v>
      </c>
      <c r="I154">
        <v>0</v>
      </c>
      <c r="J154">
        <v>1</v>
      </c>
      <c r="K154">
        <v>0</v>
      </c>
      <c r="L154">
        <v>0</v>
      </c>
      <c r="M154">
        <v>0</v>
      </c>
      <c r="O154">
        <v>2</v>
      </c>
      <c r="P154">
        <v>80</v>
      </c>
      <c r="Q154" t="s">
        <v>486</v>
      </c>
      <c r="R154" t="s">
        <v>455</v>
      </c>
      <c r="S154" t="s">
        <v>488</v>
      </c>
      <c r="T154" t="s">
        <v>1523</v>
      </c>
      <c r="U154">
        <v>0</v>
      </c>
      <c r="V154">
        <v>0</v>
      </c>
      <c r="W154">
        <v>1</v>
      </c>
      <c r="X154">
        <v>1</v>
      </c>
      <c r="Y154">
        <v>0</v>
      </c>
      <c r="Z154">
        <v>0</v>
      </c>
      <c r="AA154">
        <v>0</v>
      </c>
      <c r="AB154">
        <v>0</v>
      </c>
      <c r="AC154">
        <v>0</v>
      </c>
      <c r="AE154" t="s">
        <v>841</v>
      </c>
      <c r="AF154">
        <v>1</v>
      </c>
      <c r="AG154">
        <v>1</v>
      </c>
      <c r="AH154">
        <v>0</v>
      </c>
      <c r="AI154">
        <v>0</v>
      </c>
      <c r="AJ154">
        <v>0</v>
      </c>
      <c r="AL154" t="s">
        <v>514</v>
      </c>
      <c r="AR154" t="s">
        <v>460</v>
      </c>
      <c r="BA154" t="s">
        <v>460</v>
      </c>
      <c r="BJ154" t="s">
        <v>489</v>
      </c>
      <c r="BK154" t="s">
        <v>535</v>
      </c>
      <c r="BL154">
        <v>0</v>
      </c>
      <c r="BM154">
        <v>0</v>
      </c>
      <c r="BN154">
        <v>1</v>
      </c>
      <c r="BO154">
        <v>1</v>
      </c>
      <c r="BP154">
        <v>0</v>
      </c>
      <c r="BS154" t="s">
        <v>460</v>
      </c>
      <c r="CB154" t="s">
        <v>460</v>
      </c>
      <c r="CK154" t="s">
        <v>460</v>
      </c>
      <c r="CT154" t="s">
        <v>489</v>
      </c>
      <c r="CU154" t="s">
        <v>557</v>
      </c>
      <c r="CV154">
        <v>0</v>
      </c>
      <c r="CW154">
        <v>0</v>
      </c>
      <c r="CX154">
        <v>1</v>
      </c>
      <c r="CY154">
        <v>0</v>
      </c>
      <c r="CZ154">
        <v>0</v>
      </c>
      <c r="DC154" t="s">
        <v>460</v>
      </c>
      <c r="DL154" t="s">
        <v>489</v>
      </c>
      <c r="DM154" t="s">
        <v>557</v>
      </c>
      <c r="DN154">
        <v>0</v>
      </c>
      <c r="DO154">
        <v>0</v>
      </c>
      <c r="DP154">
        <v>1</v>
      </c>
      <c r="DQ154">
        <v>0</v>
      </c>
      <c r="DR154">
        <v>0</v>
      </c>
      <c r="DU154" t="s">
        <v>460</v>
      </c>
      <c r="ED154" t="s">
        <v>489</v>
      </c>
      <c r="EE154" t="s">
        <v>557</v>
      </c>
      <c r="EF154">
        <v>0</v>
      </c>
      <c r="EG154">
        <v>0</v>
      </c>
      <c r="EH154">
        <v>1</v>
      </c>
      <c r="EI154">
        <v>0</v>
      </c>
      <c r="EJ154">
        <v>0</v>
      </c>
      <c r="EM154" t="s">
        <v>460</v>
      </c>
      <c r="EV154" t="s">
        <v>460</v>
      </c>
      <c r="FE154" t="s">
        <v>460</v>
      </c>
      <c r="FN154" t="s">
        <v>460</v>
      </c>
      <c r="FW154" t="s">
        <v>460</v>
      </c>
      <c r="GF154" t="s">
        <v>489</v>
      </c>
      <c r="GG154" t="s">
        <v>557</v>
      </c>
      <c r="GH154">
        <v>0</v>
      </c>
      <c r="GI154">
        <v>0</v>
      </c>
      <c r="GJ154">
        <v>1</v>
      </c>
      <c r="GK154">
        <v>0</v>
      </c>
      <c r="GL154">
        <v>0</v>
      </c>
      <c r="GO154" t="s">
        <v>460</v>
      </c>
      <c r="GX154" t="s">
        <v>460</v>
      </c>
      <c r="HG154" t="s">
        <v>460</v>
      </c>
      <c r="HP154" t="s">
        <v>460</v>
      </c>
      <c r="HY154" t="s">
        <v>460</v>
      </c>
      <c r="IH154" t="s">
        <v>460</v>
      </c>
      <c r="IQ154" t="s">
        <v>460</v>
      </c>
      <c r="IZ154" t="s">
        <v>1744</v>
      </c>
      <c r="JA154">
        <v>1</v>
      </c>
      <c r="JB154">
        <v>0</v>
      </c>
      <c r="JC154">
        <v>0</v>
      </c>
      <c r="JD154">
        <v>1</v>
      </c>
      <c r="JE154">
        <v>1</v>
      </c>
      <c r="JF154">
        <v>1</v>
      </c>
      <c r="JG154">
        <v>1</v>
      </c>
      <c r="JH154">
        <v>0</v>
      </c>
      <c r="JI154">
        <v>1</v>
      </c>
      <c r="JJ154">
        <v>0</v>
      </c>
      <c r="JK154">
        <v>0</v>
      </c>
      <c r="JL154">
        <v>0</v>
      </c>
      <c r="JM154">
        <v>0</v>
      </c>
      <c r="JO154" t="s">
        <v>1745</v>
      </c>
      <c r="JP154">
        <v>1</v>
      </c>
      <c r="JQ154">
        <v>0</v>
      </c>
      <c r="JR154">
        <v>0</v>
      </c>
      <c r="JS154">
        <v>1</v>
      </c>
      <c r="JT154">
        <v>0</v>
      </c>
      <c r="JU154">
        <v>1</v>
      </c>
      <c r="JV154">
        <v>0</v>
      </c>
      <c r="JW154">
        <v>0</v>
      </c>
      <c r="JY154" t="s">
        <v>713</v>
      </c>
      <c r="JZ154">
        <v>0</v>
      </c>
      <c r="KA154">
        <v>1</v>
      </c>
      <c r="KB154">
        <v>1</v>
      </c>
      <c r="KC154">
        <v>0</v>
      </c>
      <c r="KD154">
        <v>0</v>
      </c>
      <c r="KE154">
        <v>0</v>
      </c>
      <c r="KG154" t="s">
        <v>464</v>
      </c>
      <c r="KH154" t="s">
        <v>539</v>
      </c>
      <c r="KI154" t="s">
        <v>496</v>
      </c>
      <c r="KJ154" t="s">
        <v>467</v>
      </c>
      <c r="KO154" t="s">
        <v>600</v>
      </c>
      <c r="KP154">
        <v>1</v>
      </c>
      <c r="KQ154">
        <v>0</v>
      </c>
      <c r="KR154">
        <v>0</v>
      </c>
      <c r="KS154">
        <v>0</v>
      </c>
      <c r="KT154">
        <v>0</v>
      </c>
      <c r="KU154">
        <v>0</v>
      </c>
      <c r="KV154">
        <v>0</v>
      </c>
      <c r="KW154">
        <v>0</v>
      </c>
      <c r="LB154" t="s">
        <v>572</v>
      </c>
      <c r="LC154">
        <v>1</v>
      </c>
      <c r="LD154">
        <v>0</v>
      </c>
      <c r="LE154">
        <v>0</v>
      </c>
      <c r="LF154">
        <v>0</v>
      </c>
      <c r="LG154">
        <v>0</v>
      </c>
      <c r="LH154">
        <v>0</v>
      </c>
      <c r="LI154">
        <v>0</v>
      </c>
      <c r="LJ154">
        <v>0</v>
      </c>
      <c r="LK154">
        <v>0</v>
      </c>
      <c r="LM154" t="s">
        <v>467</v>
      </c>
      <c r="LZ154" t="s">
        <v>465</v>
      </c>
      <c r="MA154" t="s">
        <v>573</v>
      </c>
      <c r="MB154">
        <v>1</v>
      </c>
      <c r="MC154">
        <v>0</v>
      </c>
      <c r="MD154">
        <v>0</v>
      </c>
      <c r="ME154">
        <v>0</v>
      </c>
      <c r="MF154">
        <v>0</v>
      </c>
      <c r="MG154">
        <v>0</v>
      </c>
      <c r="MH154">
        <v>0</v>
      </c>
      <c r="MJ154" t="s">
        <v>574</v>
      </c>
      <c r="MK154">
        <v>1</v>
      </c>
      <c r="ML154">
        <v>0</v>
      </c>
      <c r="MM154">
        <v>0</v>
      </c>
      <c r="MN154">
        <v>0</v>
      </c>
      <c r="MO154">
        <v>0</v>
      </c>
      <c r="MP154">
        <v>0</v>
      </c>
      <c r="MQ154">
        <v>0</v>
      </c>
      <c r="MR154">
        <v>0</v>
      </c>
      <c r="MS154">
        <v>0</v>
      </c>
      <c r="MT154">
        <v>0</v>
      </c>
      <c r="MX154" t="s">
        <v>546</v>
      </c>
      <c r="MZ154" t="s">
        <v>501</v>
      </c>
      <c r="NB154" t="s">
        <v>645</v>
      </c>
      <c r="ND154" t="s">
        <v>575</v>
      </c>
      <c r="NF154" t="s">
        <v>501</v>
      </c>
      <c r="NH154" t="s">
        <v>471</v>
      </c>
      <c r="NJ154" t="s">
        <v>521</v>
      </c>
      <c r="NK154">
        <v>1</v>
      </c>
      <c r="NL154">
        <v>0</v>
      </c>
      <c r="NM154">
        <v>0</v>
      </c>
      <c r="NN154">
        <v>0</v>
      </c>
      <c r="NO154">
        <v>0</v>
      </c>
      <c r="NP154">
        <v>0</v>
      </c>
      <c r="NQ154">
        <v>0</v>
      </c>
      <c r="NR154">
        <v>0</v>
      </c>
      <c r="NS154">
        <v>0</v>
      </c>
      <c r="NT154">
        <v>0</v>
      </c>
      <c r="NU154">
        <v>0</v>
      </c>
      <c r="NV154">
        <v>0</v>
      </c>
      <c r="NW154">
        <v>0</v>
      </c>
      <c r="NY154" t="s">
        <v>470</v>
      </c>
      <c r="NZ154" t="s">
        <v>1358</v>
      </c>
      <c r="OA154">
        <v>1</v>
      </c>
      <c r="OB154">
        <v>1</v>
      </c>
      <c r="OC154">
        <v>0</v>
      </c>
      <c r="OD154">
        <v>0</v>
      </c>
      <c r="OE154">
        <v>0</v>
      </c>
      <c r="OF154">
        <v>0</v>
      </c>
      <c r="OG154">
        <v>0</v>
      </c>
      <c r="OH154">
        <v>0</v>
      </c>
      <c r="OI154">
        <v>0</v>
      </c>
      <c r="OJ154">
        <v>0</v>
      </c>
      <c r="OK154">
        <v>0</v>
      </c>
      <c r="OL154">
        <v>0</v>
      </c>
      <c r="OM154">
        <v>0</v>
      </c>
      <c r="ON154">
        <v>0</v>
      </c>
      <c r="OO154">
        <v>0</v>
      </c>
      <c r="OP154">
        <v>0</v>
      </c>
      <c r="OR154" t="s">
        <v>474</v>
      </c>
      <c r="OS154" t="s">
        <v>464</v>
      </c>
      <c r="PB154">
        <v>20000</v>
      </c>
      <c r="PC154" t="s">
        <v>586</v>
      </c>
      <c r="PD154">
        <v>1</v>
      </c>
      <c r="PE154">
        <v>0</v>
      </c>
      <c r="PF154">
        <v>0</v>
      </c>
      <c r="PG154">
        <v>0</v>
      </c>
      <c r="PH154">
        <v>0</v>
      </c>
      <c r="PI154">
        <v>0</v>
      </c>
      <c r="PJ154">
        <v>0</v>
      </c>
      <c r="PK154">
        <v>0</v>
      </c>
      <c r="PM154">
        <v>200</v>
      </c>
      <c r="PN154" t="s">
        <v>578</v>
      </c>
      <c r="PP154" t="s">
        <v>1746</v>
      </c>
      <c r="PQ154" t="s">
        <v>1746</v>
      </c>
      <c r="PW154">
        <v>33205</v>
      </c>
      <c r="PX154" t="s">
        <v>1747</v>
      </c>
      <c r="PY154" s="2">
        <v>45464.418576388889</v>
      </c>
      <c r="QB154" t="s">
        <v>480</v>
      </c>
      <c r="QD154" t="s">
        <v>481</v>
      </c>
      <c r="QF154">
        <v>153</v>
      </c>
    </row>
    <row r="155" spans="1:448" x14ac:dyDescent="0.25">
      <c r="A155" t="s">
        <v>1554</v>
      </c>
      <c r="D155" t="s">
        <v>1748</v>
      </c>
      <c r="E155" t="s">
        <v>450</v>
      </c>
      <c r="F155" t="s">
        <v>1749</v>
      </c>
      <c r="G155" t="s">
        <v>1551</v>
      </c>
      <c r="H155" t="s">
        <v>453</v>
      </c>
      <c r="I155">
        <v>0</v>
      </c>
      <c r="J155">
        <v>0</v>
      </c>
      <c r="K155">
        <v>0</v>
      </c>
      <c r="L155">
        <v>1</v>
      </c>
      <c r="M155">
        <v>0</v>
      </c>
      <c r="O155">
        <v>5</v>
      </c>
      <c r="P155">
        <v>43</v>
      </c>
      <c r="Q155" t="s">
        <v>584</v>
      </c>
      <c r="R155" t="s">
        <v>584</v>
      </c>
      <c r="S155" t="s">
        <v>595</v>
      </c>
      <c r="T155" t="s">
        <v>531</v>
      </c>
      <c r="U155">
        <v>0</v>
      </c>
      <c r="V155">
        <v>1</v>
      </c>
      <c r="W155">
        <v>0</v>
      </c>
      <c r="X155">
        <v>0</v>
      </c>
      <c r="Y155">
        <v>0</v>
      </c>
      <c r="Z155">
        <v>0</v>
      </c>
      <c r="AA155">
        <v>0</v>
      </c>
      <c r="AB155">
        <v>0</v>
      </c>
      <c r="AC155">
        <v>0</v>
      </c>
      <c r="AE155" t="s">
        <v>745</v>
      </c>
      <c r="AF155">
        <v>0</v>
      </c>
      <c r="AG155">
        <v>0</v>
      </c>
      <c r="AH155">
        <v>0</v>
      </c>
      <c r="AI155">
        <v>1</v>
      </c>
      <c r="AJ155">
        <v>0</v>
      </c>
      <c r="AK155" t="s">
        <v>1750</v>
      </c>
      <c r="AL155" t="s">
        <v>459</v>
      </c>
      <c r="AR155" t="s">
        <v>461</v>
      </c>
      <c r="BA155" t="s">
        <v>460</v>
      </c>
      <c r="BJ155" t="s">
        <v>461</v>
      </c>
      <c r="BS155" t="s">
        <v>460</v>
      </c>
      <c r="CB155" t="s">
        <v>460</v>
      </c>
      <c r="CK155" t="s">
        <v>460</v>
      </c>
      <c r="CT155" t="s">
        <v>461</v>
      </c>
      <c r="DC155" t="s">
        <v>460</v>
      </c>
      <c r="DL155" t="s">
        <v>461</v>
      </c>
      <c r="DU155" t="s">
        <v>461</v>
      </c>
      <c r="ED155" t="s">
        <v>461</v>
      </c>
      <c r="EM155" t="s">
        <v>461</v>
      </c>
      <c r="EV155" t="s">
        <v>460</v>
      </c>
      <c r="FE155" t="s">
        <v>460</v>
      </c>
      <c r="FN155" t="s">
        <v>460</v>
      </c>
      <c r="FW155" t="s">
        <v>461</v>
      </c>
      <c r="GF155" t="s">
        <v>461</v>
      </c>
      <c r="GO155" t="s">
        <v>460</v>
      </c>
      <c r="GX155" t="s">
        <v>461</v>
      </c>
      <c r="HG155" t="s">
        <v>461</v>
      </c>
      <c r="HP155" t="s">
        <v>461</v>
      </c>
      <c r="HY155" t="s">
        <v>460</v>
      </c>
      <c r="IH155" t="s">
        <v>461</v>
      </c>
      <c r="IQ155" t="s">
        <v>461</v>
      </c>
      <c r="IZ155" t="s">
        <v>611</v>
      </c>
      <c r="JA155">
        <v>0</v>
      </c>
      <c r="JB155">
        <v>0</v>
      </c>
      <c r="JC155">
        <v>0</v>
      </c>
      <c r="JD155">
        <v>0</v>
      </c>
      <c r="JE155">
        <v>0</v>
      </c>
      <c r="JF155">
        <v>1</v>
      </c>
      <c r="JG155">
        <v>0</v>
      </c>
      <c r="JH155">
        <v>0</v>
      </c>
      <c r="JI155">
        <v>0</v>
      </c>
      <c r="JJ155">
        <v>0</v>
      </c>
      <c r="JK155">
        <v>0</v>
      </c>
      <c r="JL155">
        <v>0</v>
      </c>
      <c r="JM155">
        <v>0</v>
      </c>
      <c r="JO155" t="s">
        <v>457</v>
      </c>
      <c r="JP155">
        <v>0</v>
      </c>
      <c r="JQ155">
        <v>0</v>
      </c>
      <c r="JR155">
        <v>0</v>
      </c>
      <c r="JS155">
        <v>0</v>
      </c>
      <c r="JT155">
        <v>0</v>
      </c>
      <c r="JU155">
        <v>0</v>
      </c>
      <c r="JV155">
        <v>0</v>
      </c>
      <c r="JW155">
        <v>1</v>
      </c>
      <c r="JY155" t="s">
        <v>457</v>
      </c>
      <c r="JZ155">
        <v>0</v>
      </c>
      <c r="KA155">
        <v>0</v>
      </c>
      <c r="KB155">
        <v>0</v>
      </c>
      <c r="KC155">
        <v>0</v>
      </c>
      <c r="KD155">
        <v>0</v>
      </c>
      <c r="KE155">
        <v>1</v>
      </c>
      <c r="KG155" t="s">
        <v>467</v>
      </c>
      <c r="KI155" t="s">
        <v>496</v>
      </c>
      <c r="KJ155" t="s">
        <v>464</v>
      </c>
      <c r="KK155">
        <v>5</v>
      </c>
      <c r="KL155" t="s">
        <v>464</v>
      </c>
      <c r="KM155">
        <v>4</v>
      </c>
      <c r="KN155" t="s">
        <v>599</v>
      </c>
      <c r="KO155" t="s">
        <v>570</v>
      </c>
      <c r="KP155">
        <v>0</v>
      </c>
      <c r="KQ155">
        <v>0</v>
      </c>
      <c r="KR155">
        <v>0</v>
      </c>
      <c r="KS155">
        <v>0</v>
      </c>
      <c r="KT155">
        <v>0</v>
      </c>
      <c r="KU155">
        <v>0</v>
      </c>
      <c r="KV155">
        <v>1</v>
      </c>
      <c r="KW155">
        <v>0</v>
      </c>
      <c r="KX155" t="s">
        <v>1751</v>
      </c>
      <c r="KY155" t="s">
        <v>585</v>
      </c>
      <c r="KZ155" t="s">
        <v>499</v>
      </c>
      <c r="LA155" t="s">
        <v>467</v>
      </c>
      <c r="LB155" t="s">
        <v>457</v>
      </c>
      <c r="LC155">
        <v>0</v>
      </c>
      <c r="LD155">
        <v>0</v>
      </c>
      <c r="LE155">
        <v>0</v>
      </c>
      <c r="LF155">
        <v>0</v>
      </c>
      <c r="LG155">
        <v>0</v>
      </c>
      <c r="LH155">
        <v>0</v>
      </c>
      <c r="LI155">
        <v>1</v>
      </c>
      <c r="LJ155">
        <v>0</v>
      </c>
      <c r="LK155">
        <v>0</v>
      </c>
      <c r="LM155" t="s">
        <v>467</v>
      </c>
      <c r="LZ155" t="s">
        <v>544</v>
      </c>
      <c r="MA155" t="s">
        <v>570</v>
      </c>
      <c r="MB155">
        <v>0</v>
      </c>
      <c r="MC155">
        <v>0</v>
      </c>
      <c r="MD155">
        <v>0</v>
      </c>
      <c r="ME155">
        <v>0</v>
      </c>
      <c r="MF155">
        <v>0</v>
      </c>
      <c r="MG155">
        <v>1</v>
      </c>
      <c r="MH155">
        <v>0</v>
      </c>
      <c r="MI155" t="s">
        <v>1752</v>
      </c>
      <c r="MJ155" t="s">
        <v>520</v>
      </c>
      <c r="MK155">
        <v>0</v>
      </c>
      <c r="ML155">
        <v>0</v>
      </c>
      <c r="MM155">
        <v>0</v>
      </c>
      <c r="MN155">
        <v>0</v>
      </c>
      <c r="MO155">
        <v>0</v>
      </c>
      <c r="MP155">
        <v>0</v>
      </c>
      <c r="MQ155">
        <v>0</v>
      </c>
      <c r="MR155">
        <v>1</v>
      </c>
      <c r="MS155">
        <v>0</v>
      </c>
      <c r="MT155">
        <v>0</v>
      </c>
      <c r="MX155" t="s">
        <v>502</v>
      </c>
      <c r="MZ155" t="s">
        <v>501</v>
      </c>
      <c r="NB155" t="s">
        <v>575</v>
      </c>
      <c r="ND155" t="s">
        <v>575</v>
      </c>
      <c r="NF155" t="s">
        <v>471</v>
      </c>
      <c r="NH155" t="s">
        <v>501</v>
      </c>
      <c r="NJ155" t="s">
        <v>1149</v>
      </c>
      <c r="NK155">
        <v>0</v>
      </c>
      <c r="NL155">
        <v>0</v>
      </c>
      <c r="NM155">
        <v>0</v>
      </c>
      <c r="NN155">
        <v>0</v>
      </c>
      <c r="NO155">
        <v>0</v>
      </c>
      <c r="NP155">
        <v>0</v>
      </c>
      <c r="NQ155">
        <v>0</v>
      </c>
      <c r="NR155">
        <v>0</v>
      </c>
      <c r="NS155">
        <v>0</v>
      </c>
      <c r="NT155">
        <v>1</v>
      </c>
      <c r="NU155">
        <v>0</v>
      </c>
      <c r="NV155">
        <v>0</v>
      </c>
      <c r="NW155">
        <v>0</v>
      </c>
      <c r="NY155" t="s">
        <v>456</v>
      </c>
      <c r="NZ155" t="s">
        <v>805</v>
      </c>
      <c r="OA155">
        <v>0</v>
      </c>
      <c r="OB155">
        <v>0</v>
      </c>
      <c r="OC155">
        <v>0</v>
      </c>
      <c r="OD155">
        <v>0</v>
      </c>
      <c r="OE155">
        <v>1</v>
      </c>
      <c r="OF155">
        <v>0</v>
      </c>
      <c r="OG155">
        <v>0</v>
      </c>
      <c r="OH155">
        <v>0</v>
      </c>
      <c r="OI155">
        <v>0</v>
      </c>
      <c r="OJ155">
        <v>0</v>
      </c>
      <c r="OK155">
        <v>0</v>
      </c>
      <c r="OL155">
        <v>0</v>
      </c>
      <c r="OM155">
        <v>0</v>
      </c>
      <c r="ON155">
        <v>0</v>
      </c>
      <c r="OO155">
        <v>0</v>
      </c>
      <c r="OP155">
        <v>0</v>
      </c>
      <c r="OR155" t="s">
        <v>474</v>
      </c>
      <c r="OS155" t="s">
        <v>464</v>
      </c>
      <c r="PB155">
        <v>2300</v>
      </c>
      <c r="PC155" t="s">
        <v>457</v>
      </c>
      <c r="PD155">
        <v>0</v>
      </c>
      <c r="PE155">
        <v>0</v>
      </c>
      <c r="PF155">
        <v>0</v>
      </c>
      <c r="PG155">
        <v>0</v>
      </c>
      <c r="PH155">
        <v>0</v>
      </c>
      <c r="PI155">
        <v>0</v>
      </c>
      <c r="PJ155">
        <v>0</v>
      </c>
      <c r="PK155">
        <v>1</v>
      </c>
      <c r="PM155">
        <v>100</v>
      </c>
      <c r="PN155" t="s">
        <v>618</v>
      </c>
      <c r="PP155" t="s">
        <v>1753</v>
      </c>
      <c r="PQ155" t="s">
        <v>1754</v>
      </c>
      <c r="PW155">
        <v>33206</v>
      </c>
      <c r="PX155" t="s">
        <v>1755</v>
      </c>
      <c r="PY155" s="2">
        <v>45464.424849537027</v>
      </c>
      <c r="QB155" t="s">
        <v>480</v>
      </c>
      <c r="QD155" t="s">
        <v>481</v>
      </c>
      <c r="QF155">
        <v>154</v>
      </c>
    </row>
    <row r="156" spans="1:448" x14ac:dyDescent="0.25">
      <c r="A156" t="s">
        <v>1756</v>
      </c>
      <c r="D156" t="s">
        <v>1757</v>
      </c>
      <c r="E156" t="s">
        <v>450</v>
      </c>
      <c r="F156" t="s">
        <v>1758</v>
      </c>
      <c r="G156" t="s">
        <v>1551</v>
      </c>
      <c r="H156" t="s">
        <v>453</v>
      </c>
      <c r="I156">
        <v>0</v>
      </c>
      <c r="J156">
        <v>0</v>
      </c>
      <c r="K156">
        <v>0</v>
      </c>
      <c r="L156">
        <v>1</v>
      </c>
      <c r="M156">
        <v>0</v>
      </c>
      <c r="O156">
        <v>12</v>
      </c>
      <c r="P156">
        <v>22</v>
      </c>
      <c r="Q156" t="s">
        <v>486</v>
      </c>
      <c r="R156" t="s">
        <v>487</v>
      </c>
      <c r="S156" t="s">
        <v>488</v>
      </c>
      <c r="T156" t="s">
        <v>531</v>
      </c>
      <c r="U156">
        <v>0</v>
      </c>
      <c r="V156">
        <v>1</v>
      </c>
      <c r="W156">
        <v>0</v>
      </c>
      <c r="X156">
        <v>0</v>
      </c>
      <c r="Y156">
        <v>0</v>
      </c>
      <c r="Z156">
        <v>0</v>
      </c>
      <c r="AA156">
        <v>0</v>
      </c>
      <c r="AB156">
        <v>0</v>
      </c>
      <c r="AC156">
        <v>0</v>
      </c>
      <c r="AE156" t="s">
        <v>458</v>
      </c>
      <c r="AF156">
        <v>0</v>
      </c>
      <c r="AG156">
        <v>0</v>
      </c>
      <c r="AH156">
        <v>0</v>
      </c>
      <c r="AI156">
        <v>0</v>
      </c>
      <c r="AJ156">
        <v>1</v>
      </c>
      <c r="AL156" t="s">
        <v>471</v>
      </c>
      <c r="AR156" t="s">
        <v>460</v>
      </c>
      <c r="BA156" t="s">
        <v>460</v>
      </c>
      <c r="BJ156" t="s">
        <v>461</v>
      </c>
      <c r="BS156" t="s">
        <v>460</v>
      </c>
      <c r="CB156" t="s">
        <v>461</v>
      </c>
      <c r="CK156" t="s">
        <v>460</v>
      </c>
      <c r="CT156" t="s">
        <v>461</v>
      </c>
      <c r="DC156" t="s">
        <v>460</v>
      </c>
      <c r="DL156" t="s">
        <v>460</v>
      </c>
      <c r="DU156" t="s">
        <v>460</v>
      </c>
      <c r="ED156" t="s">
        <v>460</v>
      </c>
      <c r="EM156" t="s">
        <v>460</v>
      </c>
      <c r="EV156" t="s">
        <v>460</v>
      </c>
      <c r="FE156" t="s">
        <v>460</v>
      </c>
      <c r="FN156" t="s">
        <v>460</v>
      </c>
      <c r="FW156" t="s">
        <v>461</v>
      </c>
      <c r="GF156" t="s">
        <v>460</v>
      </c>
      <c r="GO156" t="s">
        <v>461</v>
      </c>
      <c r="GX156" t="s">
        <v>461</v>
      </c>
      <c r="HG156" t="s">
        <v>461</v>
      </c>
      <c r="HP156" t="s">
        <v>460</v>
      </c>
      <c r="HY156" t="s">
        <v>460</v>
      </c>
      <c r="IH156" t="s">
        <v>461</v>
      </c>
      <c r="IQ156" t="s">
        <v>460</v>
      </c>
      <c r="IZ156" t="s">
        <v>1759</v>
      </c>
      <c r="JA156">
        <v>1</v>
      </c>
      <c r="JB156">
        <v>1</v>
      </c>
      <c r="JC156">
        <v>1</v>
      </c>
      <c r="JD156">
        <v>1</v>
      </c>
      <c r="JE156">
        <v>0</v>
      </c>
      <c r="JF156">
        <v>1</v>
      </c>
      <c r="JG156">
        <v>1</v>
      </c>
      <c r="JH156">
        <v>0</v>
      </c>
      <c r="JI156">
        <v>0</v>
      </c>
      <c r="JJ156">
        <v>0</v>
      </c>
      <c r="JK156">
        <v>0</v>
      </c>
      <c r="JL156">
        <v>0</v>
      </c>
      <c r="JM156">
        <v>1</v>
      </c>
      <c r="JO156" t="s">
        <v>457</v>
      </c>
      <c r="JP156">
        <v>0</v>
      </c>
      <c r="JQ156">
        <v>0</v>
      </c>
      <c r="JR156">
        <v>0</v>
      </c>
      <c r="JS156">
        <v>0</v>
      </c>
      <c r="JT156">
        <v>0</v>
      </c>
      <c r="JU156">
        <v>0</v>
      </c>
      <c r="JV156">
        <v>0</v>
      </c>
      <c r="JW156">
        <v>1</v>
      </c>
      <c r="JY156" t="s">
        <v>457</v>
      </c>
      <c r="JZ156">
        <v>0</v>
      </c>
      <c r="KA156">
        <v>0</v>
      </c>
      <c r="KB156">
        <v>0</v>
      </c>
      <c r="KC156">
        <v>0</v>
      </c>
      <c r="KD156">
        <v>0</v>
      </c>
      <c r="KE156">
        <v>1</v>
      </c>
      <c r="KG156" t="s">
        <v>467</v>
      </c>
      <c r="KI156" t="s">
        <v>496</v>
      </c>
      <c r="KJ156" t="s">
        <v>464</v>
      </c>
      <c r="KK156">
        <v>5</v>
      </c>
      <c r="KL156" t="s">
        <v>467</v>
      </c>
      <c r="KO156" t="s">
        <v>457</v>
      </c>
      <c r="KP156">
        <v>0</v>
      </c>
      <c r="KQ156">
        <v>0</v>
      </c>
      <c r="KR156">
        <v>0</v>
      </c>
      <c r="KS156">
        <v>0</v>
      </c>
      <c r="KT156">
        <v>0</v>
      </c>
      <c r="KU156">
        <v>0</v>
      </c>
      <c r="KV156">
        <v>0</v>
      </c>
      <c r="KW156">
        <v>1</v>
      </c>
      <c r="LA156" t="s">
        <v>467</v>
      </c>
      <c r="LB156" t="s">
        <v>677</v>
      </c>
      <c r="LC156">
        <v>1</v>
      </c>
      <c r="LD156">
        <v>0</v>
      </c>
      <c r="LE156">
        <v>0</v>
      </c>
      <c r="LF156">
        <v>0</v>
      </c>
      <c r="LG156">
        <v>1</v>
      </c>
      <c r="LH156">
        <v>0</v>
      </c>
      <c r="LI156">
        <v>0</v>
      </c>
      <c r="LJ156">
        <v>0</v>
      </c>
      <c r="LK156">
        <v>0</v>
      </c>
      <c r="LM156" t="s">
        <v>467</v>
      </c>
      <c r="LZ156" t="s">
        <v>544</v>
      </c>
      <c r="MA156" t="s">
        <v>457</v>
      </c>
      <c r="MB156">
        <v>0</v>
      </c>
      <c r="MC156">
        <v>0</v>
      </c>
      <c r="MD156">
        <v>0</v>
      </c>
      <c r="ME156">
        <v>0</v>
      </c>
      <c r="MF156">
        <v>0</v>
      </c>
      <c r="MG156">
        <v>0</v>
      </c>
      <c r="MH156">
        <v>1</v>
      </c>
      <c r="MJ156" t="s">
        <v>1760</v>
      </c>
      <c r="MK156">
        <v>0</v>
      </c>
      <c r="ML156">
        <v>1</v>
      </c>
      <c r="MM156">
        <v>0</v>
      </c>
      <c r="MN156">
        <v>0</v>
      </c>
      <c r="MO156">
        <v>0</v>
      </c>
      <c r="MP156">
        <v>0</v>
      </c>
      <c r="MQ156">
        <v>1</v>
      </c>
      <c r="MR156">
        <v>0</v>
      </c>
      <c r="MS156">
        <v>0</v>
      </c>
      <c r="MT156">
        <v>0</v>
      </c>
      <c r="MX156" t="s">
        <v>575</v>
      </c>
      <c r="MZ156" t="s">
        <v>470</v>
      </c>
      <c r="NB156" t="s">
        <v>575</v>
      </c>
      <c r="ND156" t="s">
        <v>575</v>
      </c>
      <c r="NF156" t="s">
        <v>501</v>
      </c>
      <c r="NH156" t="s">
        <v>644</v>
      </c>
      <c r="NJ156" t="s">
        <v>1761</v>
      </c>
      <c r="NK156">
        <v>1</v>
      </c>
      <c r="NL156">
        <v>0</v>
      </c>
      <c r="NM156">
        <v>1</v>
      </c>
      <c r="NN156">
        <v>1</v>
      </c>
      <c r="NO156">
        <v>0</v>
      </c>
      <c r="NP156">
        <v>0</v>
      </c>
      <c r="NQ156">
        <v>0</v>
      </c>
      <c r="NR156">
        <v>0</v>
      </c>
      <c r="NS156">
        <v>0</v>
      </c>
      <c r="NT156">
        <v>1</v>
      </c>
      <c r="NU156">
        <v>0</v>
      </c>
      <c r="NV156">
        <v>0</v>
      </c>
      <c r="NW156">
        <v>0</v>
      </c>
      <c r="NY156" t="s">
        <v>470</v>
      </c>
      <c r="NZ156" t="s">
        <v>522</v>
      </c>
      <c r="OA156">
        <v>0</v>
      </c>
      <c r="OB156">
        <v>0</v>
      </c>
      <c r="OC156">
        <v>0</v>
      </c>
      <c r="OD156">
        <v>0</v>
      </c>
      <c r="OE156">
        <v>0</v>
      </c>
      <c r="OF156">
        <v>0</v>
      </c>
      <c r="OG156">
        <v>0</v>
      </c>
      <c r="OH156">
        <v>0</v>
      </c>
      <c r="OI156">
        <v>0</v>
      </c>
      <c r="OJ156">
        <v>0</v>
      </c>
      <c r="OK156">
        <v>0</v>
      </c>
      <c r="OL156">
        <v>0</v>
      </c>
      <c r="OM156">
        <v>0</v>
      </c>
      <c r="ON156">
        <v>0</v>
      </c>
      <c r="OO156">
        <v>0</v>
      </c>
      <c r="OP156">
        <v>1</v>
      </c>
      <c r="OR156" t="s">
        <v>523</v>
      </c>
      <c r="OS156" t="s">
        <v>467</v>
      </c>
      <c r="OT156" t="s">
        <v>821</v>
      </c>
      <c r="OU156">
        <v>1</v>
      </c>
      <c r="OV156">
        <v>0</v>
      </c>
      <c r="OW156">
        <v>0</v>
      </c>
      <c r="OX156">
        <v>0</v>
      </c>
      <c r="OY156">
        <v>0</v>
      </c>
      <c r="OZ156">
        <v>0</v>
      </c>
      <c r="PC156" t="s">
        <v>577</v>
      </c>
      <c r="PD156">
        <v>0</v>
      </c>
      <c r="PE156">
        <v>0</v>
      </c>
      <c r="PF156">
        <v>1</v>
      </c>
      <c r="PG156">
        <v>0</v>
      </c>
      <c r="PH156">
        <v>0</v>
      </c>
      <c r="PI156">
        <v>0</v>
      </c>
      <c r="PJ156">
        <v>0</v>
      </c>
      <c r="PK156">
        <v>0</v>
      </c>
      <c r="PM156">
        <v>300</v>
      </c>
      <c r="PN156" t="s">
        <v>570</v>
      </c>
      <c r="PO156" t="s">
        <v>1762</v>
      </c>
      <c r="PP156" t="s">
        <v>457</v>
      </c>
      <c r="PQ156" t="s">
        <v>1763</v>
      </c>
      <c r="PW156">
        <v>33207</v>
      </c>
      <c r="PX156" t="s">
        <v>1764</v>
      </c>
      <c r="PY156" s="2">
        <v>45464.428437499999</v>
      </c>
      <c r="QB156" t="s">
        <v>480</v>
      </c>
      <c r="QD156" t="s">
        <v>481</v>
      </c>
      <c r="QF156">
        <v>155</v>
      </c>
    </row>
    <row r="157" spans="1:448" x14ac:dyDescent="0.25">
      <c r="A157" t="s">
        <v>1765</v>
      </c>
      <c r="D157" t="s">
        <v>1766</v>
      </c>
      <c r="E157" t="s">
        <v>450</v>
      </c>
      <c r="F157" t="s">
        <v>1767</v>
      </c>
      <c r="G157" t="s">
        <v>1538</v>
      </c>
      <c r="H157" t="s">
        <v>513</v>
      </c>
      <c r="I157">
        <v>0</v>
      </c>
      <c r="J157">
        <v>1</v>
      </c>
      <c r="K157">
        <v>1</v>
      </c>
      <c r="L157">
        <v>0</v>
      </c>
      <c r="M157">
        <v>0</v>
      </c>
      <c r="O157">
        <v>2020</v>
      </c>
      <c r="P157">
        <v>45</v>
      </c>
      <c r="Q157" t="s">
        <v>486</v>
      </c>
      <c r="R157" t="s">
        <v>486</v>
      </c>
      <c r="S157" t="s">
        <v>595</v>
      </c>
      <c r="T157" t="s">
        <v>1768</v>
      </c>
      <c r="U157">
        <v>0</v>
      </c>
      <c r="V157">
        <v>1</v>
      </c>
      <c r="W157">
        <v>1</v>
      </c>
      <c r="X157">
        <v>0</v>
      </c>
      <c r="Y157">
        <v>1</v>
      </c>
      <c r="Z157">
        <v>0</v>
      </c>
      <c r="AA157">
        <v>1</v>
      </c>
      <c r="AB157">
        <v>0</v>
      </c>
      <c r="AC157">
        <v>0</v>
      </c>
      <c r="AE157" t="s">
        <v>597</v>
      </c>
      <c r="AF157">
        <v>0</v>
      </c>
      <c r="AG157">
        <v>0</v>
      </c>
      <c r="AH157">
        <v>1</v>
      </c>
      <c r="AI157">
        <v>0</v>
      </c>
      <c r="AJ157">
        <v>0</v>
      </c>
      <c r="AL157" t="s">
        <v>514</v>
      </c>
      <c r="AR157" t="s">
        <v>461</v>
      </c>
      <c r="BA157" t="s">
        <v>460</v>
      </c>
      <c r="BJ157" t="s">
        <v>461</v>
      </c>
      <c r="BS157" t="s">
        <v>460</v>
      </c>
      <c r="CB157" t="s">
        <v>461</v>
      </c>
      <c r="CK157" t="s">
        <v>460</v>
      </c>
      <c r="CT157" t="s">
        <v>460</v>
      </c>
      <c r="DC157" t="s">
        <v>460</v>
      </c>
      <c r="DL157" t="s">
        <v>460</v>
      </c>
      <c r="DU157" t="s">
        <v>461</v>
      </c>
      <c r="ED157" t="s">
        <v>461</v>
      </c>
      <c r="EM157" t="s">
        <v>460</v>
      </c>
      <c r="EV157" t="s">
        <v>461</v>
      </c>
      <c r="FE157" t="s">
        <v>461</v>
      </c>
      <c r="FN157" t="s">
        <v>461</v>
      </c>
      <c r="FW157" t="s">
        <v>461</v>
      </c>
      <c r="GF157" t="s">
        <v>461</v>
      </c>
      <c r="GO157" t="s">
        <v>461</v>
      </c>
      <c r="GX157" t="s">
        <v>461</v>
      </c>
      <c r="HG157" t="s">
        <v>461</v>
      </c>
      <c r="HP157" t="s">
        <v>461</v>
      </c>
      <c r="HY157" t="s">
        <v>489</v>
      </c>
      <c r="HZ157" t="s">
        <v>557</v>
      </c>
      <c r="IA157">
        <v>0</v>
      </c>
      <c r="IB157">
        <v>0</v>
      </c>
      <c r="IC157">
        <v>1</v>
      </c>
      <c r="ID157">
        <v>0</v>
      </c>
      <c r="IE157">
        <v>0</v>
      </c>
      <c r="IH157" t="s">
        <v>489</v>
      </c>
      <c r="II157" t="s">
        <v>557</v>
      </c>
      <c r="IJ157">
        <v>0</v>
      </c>
      <c r="IK157">
        <v>0</v>
      </c>
      <c r="IL157">
        <v>1</v>
      </c>
      <c r="IM157">
        <v>0</v>
      </c>
      <c r="IN157">
        <v>0</v>
      </c>
      <c r="IQ157" t="s">
        <v>460</v>
      </c>
      <c r="IZ157" t="s">
        <v>1769</v>
      </c>
      <c r="JA157">
        <v>0</v>
      </c>
      <c r="JB157">
        <v>0</v>
      </c>
      <c r="JC157">
        <v>0</v>
      </c>
      <c r="JD157">
        <v>1</v>
      </c>
      <c r="JE157">
        <v>0</v>
      </c>
      <c r="JF157">
        <v>0</v>
      </c>
      <c r="JG157">
        <v>1</v>
      </c>
      <c r="JH157">
        <v>0</v>
      </c>
      <c r="JI157">
        <v>0</v>
      </c>
      <c r="JJ157">
        <v>0</v>
      </c>
      <c r="JK157">
        <v>0</v>
      </c>
      <c r="JL157">
        <v>0</v>
      </c>
      <c r="JM157">
        <v>1</v>
      </c>
      <c r="JO157" t="s">
        <v>1029</v>
      </c>
      <c r="JP157">
        <v>0</v>
      </c>
      <c r="JQ157">
        <v>0</v>
      </c>
      <c r="JR157">
        <v>1</v>
      </c>
      <c r="JS157">
        <v>1</v>
      </c>
      <c r="JT157">
        <v>0</v>
      </c>
      <c r="JU157">
        <v>1</v>
      </c>
      <c r="JV157">
        <v>0</v>
      </c>
      <c r="JW157">
        <v>0</v>
      </c>
      <c r="JY157" t="s">
        <v>960</v>
      </c>
      <c r="JZ157">
        <v>0</v>
      </c>
      <c r="KA157">
        <v>1</v>
      </c>
      <c r="KB157">
        <v>0</v>
      </c>
      <c r="KC157">
        <v>1</v>
      </c>
      <c r="KD157">
        <v>0</v>
      </c>
      <c r="KE157">
        <v>0</v>
      </c>
      <c r="KG157" t="s">
        <v>467</v>
      </c>
      <c r="KI157" t="s">
        <v>540</v>
      </c>
      <c r="KJ157" t="s">
        <v>467</v>
      </c>
      <c r="KO157" t="s">
        <v>714</v>
      </c>
      <c r="KP157">
        <v>0</v>
      </c>
      <c r="KQ157">
        <v>1</v>
      </c>
      <c r="KR157">
        <v>0</v>
      </c>
      <c r="KS157">
        <v>0</v>
      </c>
      <c r="KT157">
        <v>1</v>
      </c>
      <c r="KU157">
        <v>1</v>
      </c>
      <c r="KV157">
        <v>0</v>
      </c>
      <c r="KW157">
        <v>0</v>
      </c>
      <c r="LB157" t="s">
        <v>1177</v>
      </c>
      <c r="LC157">
        <v>1</v>
      </c>
      <c r="LD157">
        <v>0</v>
      </c>
      <c r="LE157">
        <v>0</v>
      </c>
      <c r="LF157">
        <v>0</v>
      </c>
      <c r="LG157">
        <v>0</v>
      </c>
      <c r="LH157">
        <v>0</v>
      </c>
      <c r="LI157">
        <v>0</v>
      </c>
      <c r="LJ157">
        <v>1</v>
      </c>
      <c r="LK157">
        <v>0</v>
      </c>
      <c r="LM157" t="s">
        <v>467</v>
      </c>
      <c r="LZ157" t="s">
        <v>465</v>
      </c>
      <c r="MA157" t="s">
        <v>457</v>
      </c>
      <c r="MB157">
        <v>0</v>
      </c>
      <c r="MC157">
        <v>0</v>
      </c>
      <c r="MD157">
        <v>0</v>
      </c>
      <c r="ME157">
        <v>0</v>
      </c>
      <c r="MF157">
        <v>0</v>
      </c>
      <c r="MG157">
        <v>0</v>
      </c>
      <c r="MH157">
        <v>1</v>
      </c>
      <c r="MJ157" t="s">
        <v>457</v>
      </c>
      <c r="MK157">
        <v>0</v>
      </c>
      <c r="ML157">
        <v>0</v>
      </c>
      <c r="MM157">
        <v>0</v>
      </c>
      <c r="MN157">
        <v>0</v>
      </c>
      <c r="MO157">
        <v>0</v>
      </c>
      <c r="MP157">
        <v>0</v>
      </c>
      <c r="MQ157">
        <v>0</v>
      </c>
      <c r="MR157">
        <v>0</v>
      </c>
      <c r="MS157">
        <v>0</v>
      </c>
      <c r="MT157">
        <v>1</v>
      </c>
      <c r="MX157" t="s">
        <v>471</v>
      </c>
      <c r="MZ157" t="s">
        <v>501</v>
      </c>
      <c r="NB157" t="s">
        <v>501</v>
      </c>
      <c r="ND157" t="s">
        <v>501</v>
      </c>
      <c r="NF157" t="s">
        <v>470</v>
      </c>
      <c r="NH157" t="s">
        <v>501</v>
      </c>
      <c r="NJ157" t="s">
        <v>919</v>
      </c>
      <c r="NK157">
        <v>0</v>
      </c>
      <c r="NL157">
        <v>0</v>
      </c>
      <c r="NM157">
        <v>0</v>
      </c>
      <c r="NN157">
        <v>0</v>
      </c>
      <c r="NO157">
        <v>0</v>
      </c>
      <c r="NP157">
        <v>0</v>
      </c>
      <c r="NQ157">
        <v>0</v>
      </c>
      <c r="NR157">
        <v>1</v>
      </c>
      <c r="NS157">
        <v>0</v>
      </c>
      <c r="NT157">
        <v>1</v>
      </c>
      <c r="NU157">
        <v>0</v>
      </c>
      <c r="NV157">
        <v>0</v>
      </c>
      <c r="NW157">
        <v>0</v>
      </c>
      <c r="NY157" t="s">
        <v>645</v>
      </c>
      <c r="NZ157" t="s">
        <v>679</v>
      </c>
      <c r="OA157">
        <v>0</v>
      </c>
      <c r="OB157">
        <v>1</v>
      </c>
      <c r="OC157">
        <v>0</v>
      </c>
      <c r="OD157">
        <v>0</v>
      </c>
      <c r="OE157">
        <v>0</v>
      </c>
      <c r="OF157">
        <v>0</v>
      </c>
      <c r="OG157">
        <v>0</v>
      </c>
      <c r="OH157">
        <v>0</v>
      </c>
      <c r="OI157">
        <v>0</v>
      </c>
      <c r="OJ157">
        <v>0</v>
      </c>
      <c r="OK157">
        <v>0</v>
      </c>
      <c r="OL157">
        <v>0</v>
      </c>
      <c r="OM157">
        <v>0</v>
      </c>
      <c r="ON157">
        <v>0</v>
      </c>
      <c r="OO157">
        <v>0</v>
      </c>
      <c r="OP157">
        <v>0</v>
      </c>
      <c r="OR157" t="s">
        <v>523</v>
      </c>
      <c r="OS157" t="s">
        <v>467</v>
      </c>
      <c r="OT157" t="s">
        <v>505</v>
      </c>
      <c r="OU157">
        <v>1</v>
      </c>
      <c r="OV157">
        <v>1</v>
      </c>
      <c r="OW157">
        <v>0</v>
      </c>
      <c r="OX157">
        <v>0</v>
      </c>
      <c r="OY157">
        <v>0</v>
      </c>
      <c r="OZ157">
        <v>0</v>
      </c>
      <c r="PC157" t="s">
        <v>563</v>
      </c>
      <c r="PD157">
        <v>1</v>
      </c>
      <c r="PE157">
        <v>1</v>
      </c>
      <c r="PF157">
        <v>1</v>
      </c>
      <c r="PG157">
        <v>0</v>
      </c>
      <c r="PH157">
        <v>0</v>
      </c>
      <c r="PI157">
        <v>1</v>
      </c>
      <c r="PJ157">
        <v>0</v>
      </c>
      <c r="PK157">
        <v>0</v>
      </c>
      <c r="PM157">
        <v>100</v>
      </c>
      <c r="PN157" t="s">
        <v>507</v>
      </c>
      <c r="PP157" t="s">
        <v>508</v>
      </c>
      <c r="PQ157" t="s">
        <v>508</v>
      </c>
      <c r="PW157">
        <v>33208</v>
      </c>
      <c r="PX157" t="s">
        <v>1770</v>
      </c>
      <c r="PY157" s="2">
        <v>45464.4294212963</v>
      </c>
      <c r="QB157" t="s">
        <v>480</v>
      </c>
      <c r="QD157" t="s">
        <v>481</v>
      </c>
      <c r="QF157">
        <v>156</v>
      </c>
    </row>
    <row r="158" spans="1:448" x14ac:dyDescent="0.25">
      <c r="A158" t="s">
        <v>1771</v>
      </c>
      <c r="D158" t="s">
        <v>1772</v>
      </c>
      <c r="E158" t="s">
        <v>450</v>
      </c>
      <c r="F158" t="s">
        <v>1773</v>
      </c>
      <c r="G158" t="s">
        <v>1774</v>
      </c>
      <c r="H158" t="s">
        <v>568</v>
      </c>
      <c r="I158">
        <v>0</v>
      </c>
      <c r="J158">
        <v>1</v>
      </c>
      <c r="K158">
        <v>0</v>
      </c>
      <c r="L158">
        <v>0</v>
      </c>
      <c r="M158">
        <v>0</v>
      </c>
      <c r="O158">
        <v>9</v>
      </c>
      <c r="P158">
        <v>14</v>
      </c>
      <c r="Q158" t="s">
        <v>486</v>
      </c>
      <c r="R158" t="s">
        <v>455</v>
      </c>
      <c r="S158" t="s">
        <v>488</v>
      </c>
      <c r="T158" t="s">
        <v>1775</v>
      </c>
      <c r="U158">
        <v>0</v>
      </c>
      <c r="V158">
        <v>1</v>
      </c>
      <c r="W158">
        <v>1</v>
      </c>
      <c r="X158">
        <v>1</v>
      </c>
      <c r="Y158">
        <v>0</v>
      </c>
      <c r="Z158">
        <v>0</v>
      </c>
      <c r="AA158">
        <v>0</v>
      </c>
      <c r="AB158">
        <v>1</v>
      </c>
      <c r="AC158">
        <v>0</v>
      </c>
      <c r="AD158" t="s">
        <v>1776</v>
      </c>
      <c r="AE158" t="s">
        <v>458</v>
      </c>
      <c r="AF158">
        <v>0</v>
      </c>
      <c r="AG158">
        <v>0</v>
      </c>
      <c r="AH158">
        <v>0</v>
      </c>
      <c r="AI158">
        <v>0</v>
      </c>
      <c r="AJ158">
        <v>1</v>
      </c>
      <c r="AL158" t="s">
        <v>471</v>
      </c>
      <c r="AR158" t="s">
        <v>460</v>
      </c>
      <c r="BA158" t="s">
        <v>460</v>
      </c>
      <c r="BJ158" t="s">
        <v>460</v>
      </c>
      <c r="BS158" t="s">
        <v>460</v>
      </c>
      <c r="CB158" t="s">
        <v>460</v>
      </c>
      <c r="CK158" t="s">
        <v>460</v>
      </c>
      <c r="CT158" t="s">
        <v>460</v>
      </c>
      <c r="DC158" t="s">
        <v>460</v>
      </c>
      <c r="DL158" t="s">
        <v>460</v>
      </c>
      <c r="DU158" t="s">
        <v>460</v>
      </c>
      <c r="ED158" t="s">
        <v>460</v>
      </c>
      <c r="EM158" t="s">
        <v>460</v>
      </c>
      <c r="EV158" t="s">
        <v>460</v>
      </c>
      <c r="FE158" t="s">
        <v>460</v>
      </c>
      <c r="FN158" t="s">
        <v>460</v>
      </c>
      <c r="FW158" t="s">
        <v>460</v>
      </c>
      <c r="GF158" t="s">
        <v>460</v>
      </c>
      <c r="GO158" t="s">
        <v>460</v>
      </c>
      <c r="GX158" t="s">
        <v>460</v>
      </c>
      <c r="HG158" t="s">
        <v>460</v>
      </c>
      <c r="HP158" t="s">
        <v>460</v>
      </c>
      <c r="HY158" t="s">
        <v>460</v>
      </c>
      <c r="IH158" t="s">
        <v>460</v>
      </c>
      <c r="IQ158" t="s">
        <v>460</v>
      </c>
      <c r="IZ158" t="s">
        <v>1066</v>
      </c>
      <c r="JA158">
        <v>0</v>
      </c>
      <c r="JB158">
        <v>0</v>
      </c>
      <c r="JC158">
        <v>0</v>
      </c>
      <c r="JD158">
        <v>1</v>
      </c>
      <c r="JE158">
        <v>0</v>
      </c>
      <c r="JF158">
        <v>0</v>
      </c>
      <c r="JG158">
        <v>0</v>
      </c>
      <c r="JH158">
        <v>0</v>
      </c>
      <c r="JI158">
        <v>0</v>
      </c>
      <c r="JJ158">
        <v>0</v>
      </c>
      <c r="JK158">
        <v>0</v>
      </c>
      <c r="JL158">
        <v>0</v>
      </c>
      <c r="JM158">
        <v>0</v>
      </c>
      <c r="JO158" t="s">
        <v>457</v>
      </c>
      <c r="JP158">
        <v>0</v>
      </c>
      <c r="JQ158">
        <v>0</v>
      </c>
      <c r="JR158">
        <v>0</v>
      </c>
      <c r="JS158">
        <v>0</v>
      </c>
      <c r="JT158">
        <v>0</v>
      </c>
      <c r="JU158">
        <v>0</v>
      </c>
      <c r="JV158">
        <v>0</v>
      </c>
      <c r="JW158">
        <v>1</v>
      </c>
      <c r="JY158" t="s">
        <v>457</v>
      </c>
      <c r="JZ158">
        <v>0</v>
      </c>
      <c r="KA158">
        <v>0</v>
      </c>
      <c r="KB158">
        <v>0</v>
      </c>
      <c r="KC158">
        <v>0</v>
      </c>
      <c r="KD158">
        <v>0</v>
      </c>
      <c r="KE158">
        <v>1</v>
      </c>
      <c r="KG158" t="s">
        <v>467</v>
      </c>
      <c r="KI158" t="s">
        <v>466</v>
      </c>
      <c r="KJ158" t="s">
        <v>464</v>
      </c>
      <c r="KK158">
        <v>4</v>
      </c>
      <c r="KL158" t="s">
        <v>464</v>
      </c>
      <c r="KM158">
        <v>1</v>
      </c>
      <c r="KN158" t="s">
        <v>471</v>
      </c>
      <c r="KO158" t="s">
        <v>468</v>
      </c>
      <c r="KP158">
        <v>0</v>
      </c>
      <c r="KQ158">
        <v>0</v>
      </c>
      <c r="KR158">
        <v>0</v>
      </c>
      <c r="KS158">
        <v>1</v>
      </c>
      <c r="KT158">
        <v>0</v>
      </c>
      <c r="KU158">
        <v>0</v>
      </c>
      <c r="KV158">
        <v>0</v>
      </c>
      <c r="KW158">
        <v>0</v>
      </c>
      <c r="KY158" t="s">
        <v>585</v>
      </c>
      <c r="KZ158" t="s">
        <v>543</v>
      </c>
      <c r="LA158" t="s">
        <v>467</v>
      </c>
      <c r="LB158" t="s">
        <v>1777</v>
      </c>
      <c r="LC158">
        <v>0</v>
      </c>
      <c r="LD158">
        <v>0</v>
      </c>
      <c r="LE158">
        <v>1</v>
      </c>
      <c r="LF158">
        <v>1</v>
      </c>
      <c r="LG158">
        <v>0</v>
      </c>
      <c r="LH158">
        <v>0</v>
      </c>
      <c r="LI158">
        <v>0</v>
      </c>
      <c r="LJ158">
        <v>0</v>
      </c>
      <c r="LK158">
        <v>1</v>
      </c>
      <c r="LM158" t="s">
        <v>467</v>
      </c>
      <c r="LZ158" t="s">
        <v>544</v>
      </c>
      <c r="MA158" t="s">
        <v>457</v>
      </c>
      <c r="MB158">
        <v>0</v>
      </c>
      <c r="MC158">
        <v>0</v>
      </c>
      <c r="MD158">
        <v>0</v>
      </c>
      <c r="ME158">
        <v>0</v>
      </c>
      <c r="MF158">
        <v>0</v>
      </c>
      <c r="MG158">
        <v>0</v>
      </c>
      <c r="MH158">
        <v>1</v>
      </c>
      <c r="MJ158" t="s">
        <v>457</v>
      </c>
      <c r="MK158">
        <v>0</v>
      </c>
      <c r="ML158">
        <v>0</v>
      </c>
      <c r="MM158">
        <v>0</v>
      </c>
      <c r="MN158">
        <v>0</v>
      </c>
      <c r="MO158">
        <v>0</v>
      </c>
      <c r="MP158">
        <v>0</v>
      </c>
      <c r="MQ158">
        <v>0</v>
      </c>
      <c r="MR158">
        <v>0</v>
      </c>
      <c r="MS158">
        <v>0</v>
      </c>
      <c r="MT158">
        <v>1</v>
      </c>
      <c r="MX158" t="s">
        <v>644</v>
      </c>
      <c r="MZ158" t="s">
        <v>644</v>
      </c>
      <c r="NB158" t="s">
        <v>644</v>
      </c>
      <c r="ND158" t="s">
        <v>644</v>
      </c>
      <c r="NF158" t="s">
        <v>644</v>
      </c>
      <c r="NH158" t="s">
        <v>644</v>
      </c>
      <c r="NJ158" t="s">
        <v>456</v>
      </c>
      <c r="NK158">
        <v>0</v>
      </c>
      <c r="NL158">
        <v>0</v>
      </c>
      <c r="NM158">
        <v>0</v>
      </c>
      <c r="NN158">
        <v>0</v>
      </c>
      <c r="NO158">
        <v>0</v>
      </c>
      <c r="NP158">
        <v>0</v>
      </c>
      <c r="NQ158">
        <v>0</v>
      </c>
      <c r="NR158">
        <v>0</v>
      </c>
      <c r="NS158">
        <v>0</v>
      </c>
      <c r="NT158">
        <v>0</v>
      </c>
      <c r="NU158">
        <v>0</v>
      </c>
      <c r="NV158">
        <v>1</v>
      </c>
      <c r="NW158">
        <v>0</v>
      </c>
      <c r="NY158" t="s">
        <v>470</v>
      </c>
      <c r="NZ158" t="s">
        <v>522</v>
      </c>
      <c r="OA158">
        <v>0</v>
      </c>
      <c r="OB158">
        <v>0</v>
      </c>
      <c r="OC158">
        <v>0</v>
      </c>
      <c r="OD158">
        <v>0</v>
      </c>
      <c r="OE158">
        <v>0</v>
      </c>
      <c r="OF158">
        <v>0</v>
      </c>
      <c r="OG158">
        <v>0</v>
      </c>
      <c r="OH158">
        <v>0</v>
      </c>
      <c r="OI158">
        <v>0</v>
      </c>
      <c r="OJ158">
        <v>0</v>
      </c>
      <c r="OK158">
        <v>0</v>
      </c>
      <c r="OL158">
        <v>0</v>
      </c>
      <c r="OM158">
        <v>0</v>
      </c>
      <c r="ON158">
        <v>0</v>
      </c>
      <c r="OO158">
        <v>0</v>
      </c>
      <c r="OP158">
        <v>1</v>
      </c>
      <c r="OR158" t="s">
        <v>523</v>
      </c>
      <c r="OS158" t="s">
        <v>467</v>
      </c>
      <c r="OT158" t="s">
        <v>821</v>
      </c>
      <c r="OU158">
        <v>1</v>
      </c>
      <c r="OV158">
        <v>0</v>
      </c>
      <c r="OW158">
        <v>0</v>
      </c>
      <c r="OX158">
        <v>0</v>
      </c>
      <c r="OY158">
        <v>0</v>
      </c>
      <c r="OZ158">
        <v>0</v>
      </c>
      <c r="PC158" t="s">
        <v>457</v>
      </c>
      <c r="PD158">
        <v>0</v>
      </c>
      <c r="PE158">
        <v>0</v>
      </c>
      <c r="PF158">
        <v>0</v>
      </c>
      <c r="PG158">
        <v>0</v>
      </c>
      <c r="PH158">
        <v>0</v>
      </c>
      <c r="PI158">
        <v>0</v>
      </c>
      <c r="PJ158">
        <v>0</v>
      </c>
      <c r="PK158">
        <v>1</v>
      </c>
      <c r="PM158">
        <v>500000000</v>
      </c>
      <c r="PN158" t="s">
        <v>507</v>
      </c>
      <c r="PP158" t="s">
        <v>1778</v>
      </c>
      <c r="PQ158" t="s">
        <v>1779</v>
      </c>
      <c r="PW158">
        <v>33209</v>
      </c>
      <c r="PX158" t="s">
        <v>1780</v>
      </c>
      <c r="PY158" s="2">
        <v>45464.430358796293</v>
      </c>
      <c r="QB158" t="s">
        <v>480</v>
      </c>
      <c r="QD158" t="s">
        <v>481</v>
      </c>
      <c r="QF158">
        <v>157</v>
      </c>
    </row>
    <row r="159" spans="1:448" x14ac:dyDescent="0.25">
      <c r="A159" t="s">
        <v>1781</v>
      </c>
      <c r="D159" t="s">
        <v>1782</v>
      </c>
      <c r="E159" t="s">
        <v>450</v>
      </c>
      <c r="F159" t="s">
        <v>1783</v>
      </c>
      <c r="G159" t="s">
        <v>1551</v>
      </c>
      <c r="H159" t="s">
        <v>513</v>
      </c>
      <c r="I159">
        <v>0</v>
      </c>
      <c r="J159">
        <v>1</v>
      </c>
      <c r="K159">
        <v>1</v>
      </c>
      <c r="L159">
        <v>0</v>
      </c>
      <c r="M159">
        <v>0</v>
      </c>
      <c r="O159">
        <v>5</v>
      </c>
      <c r="P159">
        <v>57</v>
      </c>
      <c r="Q159" t="s">
        <v>486</v>
      </c>
      <c r="R159" t="s">
        <v>455</v>
      </c>
      <c r="S159" t="s">
        <v>488</v>
      </c>
      <c r="T159" t="s">
        <v>457</v>
      </c>
      <c r="U159">
        <v>0</v>
      </c>
      <c r="V159">
        <v>0</v>
      </c>
      <c r="W159">
        <v>0</v>
      </c>
      <c r="X159">
        <v>0</v>
      </c>
      <c r="Y159">
        <v>0</v>
      </c>
      <c r="Z159">
        <v>0</v>
      </c>
      <c r="AA159">
        <v>0</v>
      </c>
      <c r="AB159">
        <v>0</v>
      </c>
      <c r="AC159">
        <v>1</v>
      </c>
      <c r="AE159" t="s">
        <v>458</v>
      </c>
      <c r="AF159">
        <v>0</v>
      </c>
      <c r="AG159">
        <v>0</v>
      </c>
      <c r="AH159">
        <v>0</v>
      </c>
      <c r="AI159">
        <v>0</v>
      </c>
      <c r="AJ159">
        <v>1</v>
      </c>
      <c r="AL159" t="s">
        <v>471</v>
      </c>
      <c r="AR159" t="s">
        <v>460</v>
      </c>
      <c r="BA159" t="s">
        <v>460</v>
      </c>
      <c r="BJ159" t="s">
        <v>460</v>
      </c>
      <c r="BS159" t="s">
        <v>460</v>
      </c>
      <c r="CB159" t="s">
        <v>460</v>
      </c>
      <c r="CK159" t="s">
        <v>460</v>
      </c>
      <c r="CT159" t="s">
        <v>460</v>
      </c>
      <c r="DC159" t="s">
        <v>460</v>
      </c>
      <c r="DL159" t="s">
        <v>460</v>
      </c>
      <c r="DU159" t="s">
        <v>460</v>
      </c>
      <c r="ED159" t="s">
        <v>460</v>
      </c>
      <c r="EM159" t="s">
        <v>460</v>
      </c>
      <c r="EV159" t="s">
        <v>460</v>
      </c>
      <c r="FE159" t="s">
        <v>460</v>
      </c>
      <c r="FN159" t="s">
        <v>460</v>
      </c>
      <c r="FW159" t="s">
        <v>460</v>
      </c>
      <c r="GF159" t="s">
        <v>460</v>
      </c>
      <c r="GO159" t="s">
        <v>460</v>
      </c>
      <c r="GX159" t="s">
        <v>460</v>
      </c>
      <c r="HG159" t="s">
        <v>460</v>
      </c>
      <c r="HP159" t="s">
        <v>460</v>
      </c>
      <c r="HY159" t="s">
        <v>489</v>
      </c>
      <c r="HZ159" t="s">
        <v>557</v>
      </c>
      <c r="IA159">
        <v>0</v>
      </c>
      <c r="IB159">
        <v>0</v>
      </c>
      <c r="IC159">
        <v>1</v>
      </c>
      <c r="ID159">
        <v>0</v>
      </c>
      <c r="IE159">
        <v>0</v>
      </c>
      <c r="IH159" t="s">
        <v>460</v>
      </c>
      <c r="IQ159" t="s">
        <v>460</v>
      </c>
      <c r="IZ159" t="s">
        <v>611</v>
      </c>
      <c r="JA159">
        <v>0</v>
      </c>
      <c r="JB159">
        <v>0</v>
      </c>
      <c r="JC159">
        <v>0</v>
      </c>
      <c r="JD159">
        <v>0</v>
      </c>
      <c r="JE159">
        <v>0</v>
      </c>
      <c r="JF159">
        <v>1</v>
      </c>
      <c r="JG159">
        <v>0</v>
      </c>
      <c r="JH159">
        <v>0</v>
      </c>
      <c r="JI159">
        <v>0</v>
      </c>
      <c r="JJ159">
        <v>0</v>
      </c>
      <c r="JK159">
        <v>0</v>
      </c>
      <c r="JL159">
        <v>0</v>
      </c>
      <c r="JM159">
        <v>0</v>
      </c>
      <c r="JO159" t="s">
        <v>463</v>
      </c>
      <c r="JP159">
        <v>0</v>
      </c>
      <c r="JQ159">
        <v>0</v>
      </c>
      <c r="JR159">
        <v>0</v>
      </c>
      <c r="JS159">
        <v>1</v>
      </c>
      <c r="JT159">
        <v>0</v>
      </c>
      <c r="JU159">
        <v>0</v>
      </c>
      <c r="JV159">
        <v>0</v>
      </c>
      <c r="JW159">
        <v>0</v>
      </c>
      <c r="JY159" t="s">
        <v>538</v>
      </c>
      <c r="JZ159">
        <v>0</v>
      </c>
      <c r="KA159">
        <v>0</v>
      </c>
      <c r="KB159">
        <v>1</v>
      </c>
      <c r="KC159">
        <v>0</v>
      </c>
      <c r="KD159">
        <v>0</v>
      </c>
      <c r="KE159">
        <v>0</v>
      </c>
      <c r="KG159" t="s">
        <v>467</v>
      </c>
      <c r="KI159" t="s">
        <v>496</v>
      </c>
      <c r="KJ159" t="s">
        <v>467</v>
      </c>
      <c r="KO159" t="s">
        <v>600</v>
      </c>
      <c r="KP159">
        <v>1</v>
      </c>
      <c r="KQ159">
        <v>0</v>
      </c>
      <c r="KR159">
        <v>0</v>
      </c>
      <c r="KS159">
        <v>0</v>
      </c>
      <c r="KT159">
        <v>0</v>
      </c>
      <c r="KU159">
        <v>0</v>
      </c>
      <c r="KV159">
        <v>0</v>
      </c>
      <c r="KW159">
        <v>0</v>
      </c>
      <c r="LB159" t="s">
        <v>869</v>
      </c>
      <c r="LC159">
        <v>0</v>
      </c>
      <c r="LD159">
        <v>0</v>
      </c>
      <c r="LE159">
        <v>1</v>
      </c>
      <c r="LF159">
        <v>0</v>
      </c>
      <c r="LG159">
        <v>0</v>
      </c>
      <c r="LH159">
        <v>0</v>
      </c>
      <c r="LI159">
        <v>0</v>
      </c>
      <c r="LJ159">
        <v>0</v>
      </c>
      <c r="LK159">
        <v>0</v>
      </c>
      <c r="LM159" t="s">
        <v>467</v>
      </c>
      <c r="LZ159" t="s">
        <v>544</v>
      </c>
      <c r="MA159" t="s">
        <v>457</v>
      </c>
      <c r="MB159">
        <v>0</v>
      </c>
      <c r="MC159">
        <v>0</v>
      </c>
      <c r="MD159">
        <v>0</v>
      </c>
      <c r="ME159">
        <v>0</v>
      </c>
      <c r="MF159">
        <v>0</v>
      </c>
      <c r="MG159">
        <v>0</v>
      </c>
      <c r="MH159">
        <v>1</v>
      </c>
      <c r="MJ159" t="s">
        <v>520</v>
      </c>
      <c r="MK159">
        <v>0</v>
      </c>
      <c r="ML159">
        <v>0</v>
      </c>
      <c r="MM159">
        <v>0</v>
      </c>
      <c r="MN159">
        <v>0</v>
      </c>
      <c r="MO159">
        <v>0</v>
      </c>
      <c r="MP159">
        <v>0</v>
      </c>
      <c r="MQ159">
        <v>0</v>
      </c>
      <c r="MR159">
        <v>1</v>
      </c>
      <c r="MS159">
        <v>0</v>
      </c>
      <c r="MT159">
        <v>0</v>
      </c>
      <c r="MX159" t="s">
        <v>644</v>
      </c>
      <c r="MZ159" t="s">
        <v>501</v>
      </c>
      <c r="NB159" t="s">
        <v>575</v>
      </c>
      <c r="ND159" t="s">
        <v>575</v>
      </c>
      <c r="NF159" t="s">
        <v>501</v>
      </c>
      <c r="NH159" t="s">
        <v>575</v>
      </c>
      <c r="NJ159" t="s">
        <v>521</v>
      </c>
      <c r="NK159">
        <v>1</v>
      </c>
      <c r="NL159">
        <v>0</v>
      </c>
      <c r="NM159">
        <v>0</v>
      </c>
      <c r="NN159">
        <v>0</v>
      </c>
      <c r="NO159">
        <v>0</v>
      </c>
      <c r="NP159">
        <v>0</v>
      </c>
      <c r="NQ159">
        <v>0</v>
      </c>
      <c r="NR159">
        <v>0</v>
      </c>
      <c r="NS159">
        <v>0</v>
      </c>
      <c r="NT159">
        <v>0</v>
      </c>
      <c r="NU159">
        <v>0</v>
      </c>
      <c r="NV159">
        <v>0</v>
      </c>
      <c r="NW159">
        <v>0</v>
      </c>
      <c r="NY159" t="s">
        <v>501</v>
      </c>
      <c r="NZ159" t="s">
        <v>522</v>
      </c>
      <c r="OA159">
        <v>0</v>
      </c>
      <c r="OB159">
        <v>0</v>
      </c>
      <c r="OC159">
        <v>0</v>
      </c>
      <c r="OD159">
        <v>0</v>
      </c>
      <c r="OE159">
        <v>0</v>
      </c>
      <c r="OF159">
        <v>0</v>
      </c>
      <c r="OG159">
        <v>0</v>
      </c>
      <c r="OH159">
        <v>0</v>
      </c>
      <c r="OI159">
        <v>0</v>
      </c>
      <c r="OJ159">
        <v>0</v>
      </c>
      <c r="OK159">
        <v>0</v>
      </c>
      <c r="OL159">
        <v>0</v>
      </c>
      <c r="OM159">
        <v>0</v>
      </c>
      <c r="ON159">
        <v>0</v>
      </c>
      <c r="OO159">
        <v>0</v>
      </c>
      <c r="OP159">
        <v>1</v>
      </c>
      <c r="OR159" t="s">
        <v>523</v>
      </c>
      <c r="OS159" t="s">
        <v>467</v>
      </c>
      <c r="OT159" t="s">
        <v>505</v>
      </c>
      <c r="OU159">
        <v>1</v>
      </c>
      <c r="OV159">
        <v>1</v>
      </c>
      <c r="OW159">
        <v>0</v>
      </c>
      <c r="OX159">
        <v>0</v>
      </c>
      <c r="OY159">
        <v>0</v>
      </c>
      <c r="OZ159">
        <v>0</v>
      </c>
      <c r="PC159" t="s">
        <v>570</v>
      </c>
      <c r="PD159">
        <v>0</v>
      </c>
      <c r="PE159">
        <v>0</v>
      </c>
      <c r="PF159">
        <v>0</v>
      </c>
      <c r="PG159">
        <v>0</v>
      </c>
      <c r="PH159">
        <v>0</v>
      </c>
      <c r="PI159">
        <v>0</v>
      </c>
      <c r="PJ159">
        <v>1</v>
      </c>
      <c r="PK159">
        <v>0</v>
      </c>
      <c r="PL159" t="s">
        <v>1784</v>
      </c>
      <c r="PM159">
        <v>2000</v>
      </c>
      <c r="PN159" t="s">
        <v>476</v>
      </c>
      <c r="PP159" t="s">
        <v>457</v>
      </c>
      <c r="PQ159" t="s">
        <v>751</v>
      </c>
      <c r="PW159">
        <v>33210</v>
      </c>
      <c r="PX159" t="s">
        <v>1785</v>
      </c>
      <c r="PY159" s="2">
        <v>45464.431875000002</v>
      </c>
      <c r="QB159" t="s">
        <v>480</v>
      </c>
      <c r="QD159" t="s">
        <v>481</v>
      </c>
      <c r="QF159">
        <v>158</v>
      </c>
    </row>
    <row r="160" spans="1:448" x14ac:dyDescent="0.25">
      <c r="A160" t="s">
        <v>1786</v>
      </c>
      <c r="D160" t="s">
        <v>1787</v>
      </c>
      <c r="E160" t="s">
        <v>450</v>
      </c>
      <c r="F160" t="s">
        <v>1788</v>
      </c>
      <c r="G160" t="s">
        <v>1774</v>
      </c>
      <c r="H160" t="s">
        <v>1423</v>
      </c>
      <c r="I160">
        <v>0</v>
      </c>
      <c r="J160">
        <v>0</v>
      </c>
      <c r="K160">
        <v>1</v>
      </c>
      <c r="L160">
        <v>1</v>
      </c>
      <c r="M160">
        <v>0</v>
      </c>
      <c r="O160">
        <v>15</v>
      </c>
      <c r="P160">
        <v>55</v>
      </c>
      <c r="Q160" t="s">
        <v>486</v>
      </c>
      <c r="R160" t="s">
        <v>487</v>
      </c>
      <c r="S160" t="s">
        <v>456</v>
      </c>
      <c r="T160" t="s">
        <v>896</v>
      </c>
      <c r="U160">
        <v>0</v>
      </c>
      <c r="V160">
        <v>1</v>
      </c>
      <c r="W160">
        <v>1</v>
      </c>
      <c r="X160">
        <v>0</v>
      </c>
      <c r="Y160">
        <v>0</v>
      </c>
      <c r="Z160">
        <v>0</v>
      </c>
      <c r="AA160">
        <v>1</v>
      </c>
      <c r="AB160">
        <v>0</v>
      </c>
      <c r="AC160">
        <v>0</v>
      </c>
      <c r="AE160" t="s">
        <v>458</v>
      </c>
      <c r="AF160">
        <v>0</v>
      </c>
      <c r="AG160">
        <v>0</v>
      </c>
      <c r="AH160">
        <v>0</v>
      </c>
      <c r="AI160">
        <v>0</v>
      </c>
      <c r="AJ160">
        <v>1</v>
      </c>
      <c r="AL160" t="s">
        <v>514</v>
      </c>
      <c r="AR160" t="s">
        <v>489</v>
      </c>
      <c r="AS160" t="s">
        <v>536</v>
      </c>
      <c r="AT160">
        <v>1</v>
      </c>
      <c r="AU160">
        <v>1</v>
      </c>
      <c r="AV160">
        <v>1</v>
      </c>
      <c r="AW160">
        <v>1</v>
      </c>
      <c r="AX160">
        <v>0</v>
      </c>
      <c r="BA160" t="s">
        <v>489</v>
      </c>
      <c r="BB160" t="s">
        <v>492</v>
      </c>
      <c r="BC160">
        <v>0</v>
      </c>
      <c r="BD160">
        <v>1</v>
      </c>
      <c r="BE160">
        <v>1</v>
      </c>
      <c r="BF160">
        <v>0</v>
      </c>
      <c r="BG160">
        <v>0</v>
      </c>
      <c r="BJ160" t="s">
        <v>460</v>
      </c>
      <c r="BS160" t="s">
        <v>460</v>
      </c>
      <c r="CB160" t="s">
        <v>460</v>
      </c>
      <c r="CK160" t="s">
        <v>460</v>
      </c>
      <c r="CT160" t="s">
        <v>460</v>
      </c>
      <c r="DC160" t="s">
        <v>489</v>
      </c>
      <c r="DD160" t="s">
        <v>709</v>
      </c>
      <c r="DE160">
        <v>1</v>
      </c>
      <c r="DF160">
        <v>0</v>
      </c>
      <c r="DG160">
        <v>1</v>
      </c>
      <c r="DH160">
        <v>0</v>
      </c>
      <c r="DI160">
        <v>0</v>
      </c>
      <c r="DL160" t="s">
        <v>461</v>
      </c>
      <c r="DU160" t="s">
        <v>461</v>
      </c>
      <c r="ED160" t="s">
        <v>461</v>
      </c>
      <c r="EM160" t="s">
        <v>461</v>
      </c>
      <c r="EV160" t="s">
        <v>460</v>
      </c>
      <c r="FE160" t="s">
        <v>461</v>
      </c>
      <c r="FN160" t="s">
        <v>489</v>
      </c>
      <c r="FO160" t="s">
        <v>536</v>
      </c>
      <c r="FP160">
        <v>1</v>
      </c>
      <c r="FQ160">
        <v>1</v>
      </c>
      <c r="FR160">
        <v>1</v>
      </c>
      <c r="FS160">
        <v>1</v>
      </c>
      <c r="FT160">
        <v>0</v>
      </c>
      <c r="FW160" t="s">
        <v>461</v>
      </c>
      <c r="GF160" t="s">
        <v>460</v>
      </c>
      <c r="GO160" t="s">
        <v>461</v>
      </c>
      <c r="GX160" t="s">
        <v>461</v>
      </c>
      <c r="HG160" t="s">
        <v>461</v>
      </c>
      <c r="HP160" t="s">
        <v>461</v>
      </c>
      <c r="HY160" t="s">
        <v>489</v>
      </c>
      <c r="HZ160" t="s">
        <v>491</v>
      </c>
      <c r="IA160">
        <v>1</v>
      </c>
      <c r="IB160">
        <v>0</v>
      </c>
      <c r="IC160">
        <v>0</v>
      </c>
      <c r="ID160">
        <v>0</v>
      </c>
      <c r="IE160">
        <v>0</v>
      </c>
      <c r="IH160" t="s">
        <v>461</v>
      </c>
      <c r="IQ160" t="s">
        <v>460</v>
      </c>
      <c r="IZ160" t="s">
        <v>1789</v>
      </c>
      <c r="JA160">
        <v>0</v>
      </c>
      <c r="JB160">
        <v>1</v>
      </c>
      <c r="JC160">
        <v>0</v>
      </c>
      <c r="JD160">
        <v>0</v>
      </c>
      <c r="JE160">
        <v>0</v>
      </c>
      <c r="JF160">
        <v>1</v>
      </c>
      <c r="JG160">
        <v>0</v>
      </c>
      <c r="JH160">
        <v>0</v>
      </c>
      <c r="JI160">
        <v>1</v>
      </c>
      <c r="JJ160">
        <v>0</v>
      </c>
      <c r="JK160">
        <v>0</v>
      </c>
      <c r="JL160">
        <v>0</v>
      </c>
      <c r="JM160">
        <v>1</v>
      </c>
      <c r="JO160" t="s">
        <v>1790</v>
      </c>
      <c r="JP160">
        <v>1</v>
      </c>
      <c r="JQ160">
        <v>1</v>
      </c>
      <c r="JR160">
        <v>0</v>
      </c>
      <c r="JS160">
        <v>1</v>
      </c>
      <c r="JT160">
        <v>1</v>
      </c>
      <c r="JU160">
        <v>0</v>
      </c>
      <c r="JV160">
        <v>0</v>
      </c>
      <c r="JW160">
        <v>0</v>
      </c>
      <c r="JY160" t="s">
        <v>457</v>
      </c>
      <c r="JZ160">
        <v>0</v>
      </c>
      <c r="KA160">
        <v>0</v>
      </c>
      <c r="KB160">
        <v>0</v>
      </c>
      <c r="KC160">
        <v>0</v>
      </c>
      <c r="KD160">
        <v>0</v>
      </c>
      <c r="KE160">
        <v>1</v>
      </c>
      <c r="KG160" t="s">
        <v>464</v>
      </c>
      <c r="KH160" t="s">
        <v>539</v>
      </c>
      <c r="KI160" t="s">
        <v>540</v>
      </c>
      <c r="KJ160" t="s">
        <v>464</v>
      </c>
      <c r="KK160">
        <v>33</v>
      </c>
      <c r="KL160" t="s">
        <v>464</v>
      </c>
      <c r="KM160">
        <v>8</v>
      </c>
      <c r="KN160" t="s">
        <v>471</v>
      </c>
      <c r="KO160" t="s">
        <v>845</v>
      </c>
      <c r="KP160">
        <v>0</v>
      </c>
      <c r="KQ160">
        <v>0</v>
      </c>
      <c r="KR160">
        <v>0</v>
      </c>
      <c r="KS160">
        <v>1</v>
      </c>
      <c r="KT160">
        <v>1</v>
      </c>
      <c r="KU160">
        <v>0</v>
      </c>
      <c r="KV160">
        <v>0</v>
      </c>
      <c r="KW160">
        <v>0</v>
      </c>
      <c r="KY160" t="s">
        <v>498</v>
      </c>
      <c r="KZ160" t="s">
        <v>613</v>
      </c>
      <c r="LA160" t="s">
        <v>467</v>
      </c>
      <c r="LB160" t="s">
        <v>457</v>
      </c>
      <c r="LC160">
        <v>0</v>
      </c>
      <c r="LD160">
        <v>0</v>
      </c>
      <c r="LE160">
        <v>0</v>
      </c>
      <c r="LF160">
        <v>0</v>
      </c>
      <c r="LG160">
        <v>0</v>
      </c>
      <c r="LH160">
        <v>0</v>
      </c>
      <c r="LI160">
        <v>1</v>
      </c>
      <c r="LJ160">
        <v>0</v>
      </c>
      <c r="LK160">
        <v>0</v>
      </c>
      <c r="LM160" t="s">
        <v>464</v>
      </c>
      <c r="LN160">
        <v>4</v>
      </c>
      <c r="LO160" t="s">
        <v>716</v>
      </c>
      <c r="LP160">
        <v>1</v>
      </c>
      <c r="LQ160">
        <v>1</v>
      </c>
      <c r="LR160">
        <v>0</v>
      </c>
      <c r="LS160">
        <v>0</v>
      </c>
      <c r="LT160">
        <v>0</v>
      </c>
      <c r="LU160">
        <v>0</v>
      </c>
      <c r="LV160">
        <v>0</v>
      </c>
      <c r="LW160">
        <v>0</v>
      </c>
      <c r="LY160" t="s">
        <v>615</v>
      </c>
      <c r="LZ160" t="s">
        <v>465</v>
      </c>
      <c r="MA160" t="s">
        <v>457</v>
      </c>
      <c r="MB160">
        <v>0</v>
      </c>
      <c r="MC160">
        <v>0</v>
      </c>
      <c r="MD160">
        <v>0</v>
      </c>
      <c r="ME160">
        <v>0</v>
      </c>
      <c r="MF160">
        <v>0</v>
      </c>
      <c r="MG160">
        <v>0</v>
      </c>
      <c r="MH160">
        <v>1</v>
      </c>
      <c r="MJ160" t="s">
        <v>457</v>
      </c>
      <c r="MK160">
        <v>0</v>
      </c>
      <c r="ML160">
        <v>0</v>
      </c>
      <c r="MM160">
        <v>0</v>
      </c>
      <c r="MN160">
        <v>0</v>
      </c>
      <c r="MO160">
        <v>0</v>
      </c>
      <c r="MP160">
        <v>0</v>
      </c>
      <c r="MQ160">
        <v>0</v>
      </c>
      <c r="MR160">
        <v>0</v>
      </c>
      <c r="MS160">
        <v>0</v>
      </c>
      <c r="MT160">
        <v>1</v>
      </c>
      <c r="MX160" t="s">
        <v>501</v>
      </c>
      <c r="MZ160" t="s">
        <v>501</v>
      </c>
      <c r="NB160" t="s">
        <v>546</v>
      </c>
      <c r="ND160" t="s">
        <v>501</v>
      </c>
      <c r="NF160" t="s">
        <v>501</v>
      </c>
      <c r="NH160" t="s">
        <v>470</v>
      </c>
      <c r="NJ160" t="s">
        <v>456</v>
      </c>
      <c r="NK160">
        <v>0</v>
      </c>
      <c r="NL160">
        <v>0</v>
      </c>
      <c r="NM160">
        <v>0</v>
      </c>
      <c r="NN160">
        <v>0</v>
      </c>
      <c r="NO160">
        <v>0</v>
      </c>
      <c r="NP160">
        <v>0</v>
      </c>
      <c r="NQ160">
        <v>0</v>
      </c>
      <c r="NR160">
        <v>0</v>
      </c>
      <c r="NS160">
        <v>0</v>
      </c>
      <c r="NT160">
        <v>0</v>
      </c>
      <c r="NU160">
        <v>0</v>
      </c>
      <c r="NV160">
        <v>1</v>
      </c>
      <c r="NW160">
        <v>0</v>
      </c>
      <c r="NY160" t="s">
        <v>456</v>
      </c>
      <c r="NZ160" t="s">
        <v>969</v>
      </c>
      <c r="OA160">
        <v>0</v>
      </c>
      <c r="OB160">
        <v>1</v>
      </c>
      <c r="OC160">
        <v>0</v>
      </c>
      <c r="OD160">
        <v>0</v>
      </c>
      <c r="OE160">
        <v>0</v>
      </c>
      <c r="OF160">
        <v>1</v>
      </c>
      <c r="OG160">
        <v>0</v>
      </c>
      <c r="OH160">
        <v>0</v>
      </c>
      <c r="OI160">
        <v>0</v>
      </c>
      <c r="OJ160">
        <v>0</v>
      </c>
      <c r="OK160">
        <v>0</v>
      </c>
      <c r="OL160">
        <v>0</v>
      </c>
      <c r="OM160">
        <v>0</v>
      </c>
      <c r="ON160">
        <v>0</v>
      </c>
      <c r="OO160">
        <v>0</v>
      </c>
      <c r="OP160">
        <v>0</v>
      </c>
      <c r="OR160" t="s">
        <v>523</v>
      </c>
      <c r="OS160" t="s">
        <v>464</v>
      </c>
      <c r="PB160">
        <v>1000</v>
      </c>
      <c r="PC160" t="s">
        <v>994</v>
      </c>
      <c r="PD160">
        <v>1</v>
      </c>
      <c r="PE160">
        <v>1</v>
      </c>
      <c r="PF160">
        <v>1</v>
      </c>
      <c r="PG160">
        <v>1</v>
      </c>
      <c r="PH160">
        <v>1</v>
      </c>
      <c r="PI160">
        <v>1</v>
      </c>
      <c r="PJ160">
        <v>0</v>
      </c>
      <c r="PK160">
        <v>0</v>
      </c>
      <c r="PM160">
        <v>800</v>
      </c>
      <c r="PN160" t="s">
        <v>578</v>
      </c>
      <c r="PP160" t="s">
        <v>1791</v>
      </c>
      <c r="PQ160" t="s">
        <v>1792</v>
      </c>
      <c r="PW160">
        <v>33212</v>
      </c>
      <c r="PX160" t="s">
        <v>1793</v>
      </c>
      <c r="PY160" s="2">
        <v>45464.432511574072</v>
      </c>
      <c r="QB160" t="s">
        <v>480</v>
      </c>
      <c r="QD160" t="s">
        <v>481</v>
      </c>
      <c r="QF160">
        <v>159</v>
      </c>
    </row>
    <row r="161" spans="1:448" x14ac:dyDescent="0.25">
      <c r="A161" t="s">
        <v>1794</v>
      </c>
      <c r="D161" t="s">
        <v>1795</v>
      </c>
      <c r="E161" t="s">
        <v>450</v>
      </c>
      <c r="F161" t="s">
        <v>1796</v>
      </c>
      <c r="G161" t="s">
        <v>1774</v>
      </c>
      <c r="H161" t="s">
        <v>513</v>
      </c>
      <c r="I161">
        <v>0</v>
      </c>
      <c r="J161">
        <v>1</v>
      </c>
      <c r="K161">
        <v>1</v>
      </c>
      <c r="L161">
        <v>0</v>
      </c>
      <c r="M161">
        <v>0</v>
      </c>
      <c r="O161">
        <v>26</v>
      </c>
      <c r="P161">
        <v>57</v>
      </c>
      <c r="Q161" t="s">
        <v>584</v>
      </c>
      <c r="R161" t="s">
        <v>584</v>
      </c>
      <c r="S161" t="s">
        <v>488</v>
      </c>
      <c r="T161" t="s">
        <v>531</v>
      </c>
      <c r="U161">
        <v>0</v>
      </c>
      <c r="V161">
        <v>1</v>
      </c>
      <c r="W161">
        <v>0</v>
      </c>
      <c r="X161">
        <v>0</v>
      </c>
      <c r="Y161">
        <v>0</v>
      </c>
      <c r="Z161">
        <v>0</v>
      </c>
      <c r="AA161">
        <v>0</v>
      </c>
      <c r="AB161">
        <v>0</v>
      </c>
      <c r="AC161">
        <v>0</v>
      </c>
      <c r="AE161" t="s">
        <v>458</v>
      </c>
      <c r="AF161">
        <v>0</v>
      </c>
      <c r="AG161">
        <v>0</v>
      </c>
      <c r="AH161">
        <v>0</v>
      </c>
      <c r="AI161">
        <v>0</v>
      </c>
      <c r="AJ161">
        <v>1</v>
      </c>
      <c r="AL161" t="s">
        <v>471</v>
      </c>
      <c r="AR161" t="s">
        <v>460</v>
      </c>
      <c r="BA161" t="s">
        <v>460</v>
      </c>
      <c r="BJ161" t="s">
        <v>460</v>
      </c>
      <c r="BS161" t="s">
        <v>460</v>
      </c>
      <c r="CB161" t="s">
        <v>460</v>
      </c>
      <c r="CK161" t="s">
        <v>460</v>
      </c>
      <c r="CT161" t="s">
        <v>460</v>
      </c>
      <c r="DC161" t="s">
        <v>460</v>
      </c>
      <c r="DL161" t="s">
        <v>460</v>
      </c>
      <c r="DU161" t="s">
        <v>460</v>
      </c>
      <c r="ED161" t="s">
        <v>460</v>
      </c>
      <c r="EM161" t="s">
        <v>460</v>
      </c>
      <c r="EV161" t="s">
        <v>460</v>
      </c>
      <c r="FE161" t="s">
        <v>460</v>
      </c>
      <c r="FN161" t="s">
        <v>460</v>
      </c>
      <c r="FW161" t="s">
        <v>460</v>
      </c>
      <c r="GF161" t="s">
        <v>460</v>
      </c>
      <c r="GO161" t="s">
        <v>460</v>
      </c>
      <c r="GX161" t="s">
        <v>460</v>
      </c>
      <c r="HG161" t="s">
        <v>460</v>
      </c>
      <c r="HP161" t="s">
        <v>460</v>
      </c>
      <c r="HY161" t="s">
        <v>460</v>
      </c>
      <c r="IH161" t="s">
        <v>460</v>
      </c>
      <c r="IQ161" t="s">
        <v>460</v>
      </c>
      <c r="IZ161" t="s">
        <v>457</v>
      </c>
      <c r="JA161">
        <v>0</v>
      </c>
      <c r="JB161">
        <v>0</v>
      </c>
      <c r="JC161">
        <v>0</v>
      </c>
      <c r="JD161">
        <v>0</v>
      </c>
      <c r="JE161">
        <v>0</v>
      </c>
      <c r="JF161">
        <v>0</v>
      </c>
      <c r="JG161">
        <v>0</v>
      </c>
      <c r="JH161">
        <v>0</v>
      </c>
      <c r="JI161">
        <v>0</v>
      </c>
      <c r="JJ161">
        <v>0</v>
      </c>
      <c r="JK161">
        <v>0</v>
      </c>
      <c r="JL161">
        <v>1</v>
      </c>
      <c r="JM161">
        <v>0</v>
      </c>
      <c r="JO161" t="s">
        <v>457</v>
      </c>
      <c r="JP161">
        <v>0</v>
      </c>
      <c r="JQ161">
        <v>0</v>
      </c>
      <c r="JR161">
        <v>0</v>
      </c>
      <c r="JS161">
        <v>0</v>
      </c>
      <c r="JT161">
        <v>0</v>
      </c>
      <c r="JU161">
        <v>0</v>
      </c>
      <c r="JV161">
        <v>0</v>
      </c>
      <c r="JW161">
        <v>1</v>
      </c>
      <c r="JY161" t="s">
        <v>457</v>
      </c>
      <c r="JZ161">
        <v>0</v>
      </c>
      <c r="KA161">
        <v>0</v>
      </c>
      <c r="KB161">
        <v>0</v>
      </c>
      <c r="KC161">
        <v>0</v>
      </c>
      <c r="KD161">
        <v>0</v>
      </c>
      <c r="KE161">
        <v>1</v>
      </c>
      <c r="KG161" t="s">
        <v>467</v>
      </c>
      <c r="KI161" t="s">
        <v>466</v>
      </c>
      <c r="KJ161" t="s">
        <v>464</v>
      </c>
      <c r="KK161">
        <v>30</v>
      </c>
      <c r="KL161" t="s">
        <v>464</v>
      </c>
      <c r="KM161">
        <v>9</v>
      </c>
      <c r="KN161" t="s">
        <v>471</v>
      </c>
      <c r="KO161" t="s">
        <v>457</v>
      </c>
      <c r="KP161">
        <v>0</v>
      </c>
      <c r="KQ161">
        <v>0</v>
      </c>
      <c r="KR161">
        <v>0</v>
      </c>
      <c r="KS161">
        <v>0</v>
      </c>
      <c r="KT161">
        <v>0</v>
      </c>
      <c r="KU161">
        <v>0</v>
      </c>
      <c r="KV161">
        <v>0</v>
      </c>
      <c r="KW161">
        <v>1</v>
      </c>
      <c r="KY161" t="s">
        <v>542</v>
      </c>
      <c r="KZ161" t="s">
        <v>499</v>
      </c>
      <c r="LA161" t="s">
        <v>467</v>
      </c>
      <c r="LB161" t="s">
        <v>457</v>
      </c>
      <c r="LC161">
        <v>0</v>
      </c>
      <c r="LD161">
        <v>0</v>
      </c>
      <c r="LE161">
        <v>0</v>
      </c>
      <c r="LF161">
        <v>0</v>
      </c>
      <c r="LG161">
        <v>0</v>
      </c>
      <c r="LH161">
        <v>0</v>
      </c>
      <c r="LI161">
        <v>1</v>
      </c>
      <c r="LJ161">
        <v>0</v>
      </c>
      <c r="LK161">
        <v>0</v>
      </c>
      <c r="LM161" t="s">
        <v>467</v>
      </c>
      <c r="LZ161" t="s">
        <v>544</v>
      </c>
      <c r="MA161" t="s">
        <v>457</v>
      </c>
      <c r="MB161">
        <v>0</v>
      </c>
      <c r="MC161">
        <v>0</v>
      </c>
      <c r="MD161">
        <v>0</v>
      </c>
      <c r="ME161">
        <v>0</v>
      </c>
      <c r="MF161">
        <v>0</v>
      </c>
      <c r="MG161">
        <v>0</v>
      </c>
      <c r="MH161">
        <v>1</v>
      </c>
      <c r="MJ161" t="s">
        <v>457</v>
      </c>
      <c r="MK161">
        <v>0</v>
      </c>
      <c r="ML161">
        <v>0</v>
      </c>
      <c r="MM161">
        <v>0</v>
      </c>
      <c r="MN161">
        <v>0</v>
      </c>
      <c r="MO161">
        <v>0</v>
      </c>
      <c r="MP161">
        <v>0</v>
      </c>
      <c r="MQ161">
        <v>0</v>
      </c>
      <c r="MR161">
        <v>0</v>
      </c>
      <c r="MS161">
        <v>0</v>
      </c>
      <c r="MT161">
        <v>1</v>
      </c>
      <c r="MX161" t="s">
        <v>471</v>
      </c>
      <c r="MZ161" t="s">
        <v>471</v>
      </c>
      <c r="NB161" t="s">
        <v>471</v>
      </c>
      <c r="ND161" t="s">
        <v>471</v>
      </c>
      <c r="NF161" t="s">
        <v>471</v>
      </c>
      <c r="NH161" t="s">
        <v>471</v>
      </c>
      <c r="NJ161" t="s">
        <v>456</v>
      </c>
      <c r="NK161">
        <v>0</v>
      </c>
      <c r="NL161">
        <v>0</v>
      </c>
      <c r="NM161">
        <v>0</v>
      </c>
      <c r="NN161">
        <v>0</v>
      </c>
      <c r="NO161">
        <v>0</v>
      </c>
      <c r="NP161">
        <v>0</v>
      </c>
      <c r="NQ161">
        <v>0</v>
      </c>
      <c r="NR161">
        <v>0</v>
      </c>
      <c r="NS161">
        <v>0</v>
      </c>
      <c r="NT161">
        <v>0</v>
      </c>
      <c r="NU161">
        <v>0</v>
      </c>
      <c r="NV161">
        <v>1</v>
      </c>
      <c r="NW161">
        <v>0</v>
      </c>
      <c r="NY161" t="s">
        <v>471</v>
      </c>
      <c r="NZ161" t="s">
        <v>522</v>
      </c>
      <c r="OA161">
        <v>0</v>
      </c>
      <c r="OB161">
        <v>0</v>
      </c>
      <c r="OC161">
        <v>0</v>
      </c>
      <c r="OD161">
        <v>0</v>
      </c>
      <c r="OE161">
        <v>0</v>
      </c>
      <c r="OF161">
        <v>0</v>
      </c>
      <c r="OG161">
        <v>0</v>
      </c>
      <c r="OH161">
        <v>0</v>
      </c>
      <c r="OI161">
        <v>0</v>
      </c>
      <c r="OJ161">
        <v>0</v>
      </c>
      <c r="OK161">
        <v>0</v>
      </c>
      <c r="OL161">
        <v>0</v>
      </c>
      <c r="OM161">
        <v>0</v>
      </c>
      <c r="ON161">
        <v>0</v>
      </c>
      <c r="OO161">
        <v>0</v>
      </c>
      <c r="OP161">
        <v>1</v>
      </c>
      <c r="OR161" t="s">
        <v>474</v>
      </c>
      <c r="OS161" t="s">
        <v>464</v>
      </c>
      <c r="PB161">
        <v>1</v>
      </c>
      <c r="PC161" t="s">
        <v>457</v>
      </c>
      <c r="PD161">
        <v>0</v>
      </c>
      <c r="PE161">
        <v>0</v>
      </c>
      <c r="PF161">
        <v>0</v>
      </c>
      <c r="PG161">
        <v>0</v>
      </c>
      <c r="PH161">
        <v>0</v>
      </c>
      <c r="PI161">
        <v>0</v>
      </c>
      <c r="PJ161">
        <v>0</v>
      </c>
      <c r="PK161">
        <v>1</v>
      </c>
      <c r="PM161">
        <v>1</v>
      </c>
      <c r="PN161" t="s">
        <v>603</v>
      </c>
      <c r="PP161" t="s">
        <v>1797</v>
      </c>
      <c r="PQ161" t="s">
        <v>1798</v>
      </c>
      <c r="PW161">
        <v>33213</v>
      </c>
      <c r="PX161" t="s">
        <v>1799</v>
      </c>
      <c r="PY161" s="2">
        <v>45464.432974537027</v>
      </c>
      <c r="QB161" t="s">
        <v>480</v>
      </c>
      <c r="QD161" t="s">
        <v>481</v>
      </c>
      <c r="QF161">
        <v>160</v>
      </c>
    </row>
    <row r="162" spans="1:448" x14ac:dyDescent="0.25">
      <c r="A162" t="s">
        <v>1800</v>
      </c>
      <c r="D162" t="s">
        <v>1801</v>
      </c>
      <c r="E162" t="s">
        <v>450</v>
      </c>
      <c r="F162" t="s">
        <v>1802</v>
      </c>
      <c r="G162" t="s">
        <v>1774</v>
      </c>
      <c r="H162" t="s">
        <v>1423</v>
      </c>
      <c r="I162">
        <v>0</v>
      </c>
      <c r="J162">
        <v>0</v>
      </c>
      <c r="K162">
        <v>1</v>
      </c>
      <c r="L162">
        <v>1</v>
      </c>
      <c r="M162">
        <v>0</v>
      </c>
      <c r="O162">
        <v>20</v>
      </c>
      <c r="P162">
        <v>85</v>
      </c>
      <c r="Q162" t="s">
        <v>454</v>
      </c>
      <c r="R162" t="s">
        <v>584</v>
      </c>
      <c r="S162" t="s">
        <v>488</v>
      </c>
      <c r="T162" t="s">
        <v>555</v>
      </c>
      <c r="U162">
        <v>0</v>
      </c>
      <c r="V162">
        <v>1</v>
      </c>
      <c r="W162">
        <v>0</v>
      </c>
      <c r="X162">
        <v>0</v>
      </c>
      <c r="Y162">
        <v>1</v>
      </c>
      <c r="Z162">
        <v>0</v>
      </c>
      <c r="AA162">
        <v>0</v>
      </c>
      <c r="AB162">
        <v>0</v>
      </c>
      <c r="AC162">
        <v>0</v>
      </c>
      <c r="AE162" t="s">
        <v>458</v>
      </c>
      <c r="AF162">
        <v>0</v>
      </c>
      <c r="AG162">
        <v>0</v>
      </c>
      <c r="AH162">
        <v>0</v>
      </c>
      <c r="AI162">
        <v>0</v>
      </c>
      <c r="AJ162">
        <v>1</v>
      </c>
      <c r="AL162" t="s">
        <v>514</v>
      </c>
      <c r="AR162" t="s">
        <v>460</v>
      </c>
      <c r="BA162" t="s">
        <v>460</v>
      </c>
      <c r="BJ162" t="s">
        <v>461</v>
      </c>
      <c r="BS162" t="s">
        <v>460</v>
      </c>
      <c r="CB162" t="s">
        <v>460</v>
      </c>
      <c r="CK162" t="s">
        <v>460</v>
      </c>
      <c r="CT162" t="s">
        <v>460</v>
      </c>
      <c r="DC162" t="s">
        <v>460</v>
      </c>
      <c r="DL162" t="s">
        <v>460</v>
      </c>
      <c r="DU162" t="s">
        <v>461</v>
      </c>
      <c r="ED162" t="s">
        <v>460</v>
      </c>
      <c r="EM162" t="s">
        <v>460</v>
      </c>
      <c r="EV162" t="s">
        <v>460</v>
      </c>
      <c r="FE162" t="s">
        <v>460</v>
      </c>
      <c r="FN162" t="s">
        <v>460</v>
      </c>
      <c r="FW162" t="s">
        <v>460</v>
      </c>
      <c r="GF162" t="s">
        <v>460</v>
      </c>
      <c r="GO162" t="s">
        <v>460</v>
      </c>
      <c r="GX162" t="s">
        <v>460</v>
      </c>
      <c r="HG162" t="s">
        <v>460</v>
      </c>
      <c r="HP162" t="s">
        <v>460</v>
      </c>
      <c r="HY162" t="s">
        <v>460</v>
      </c>
      <c r="IH162" t="s">
        <v>460</v>
      </c>
      <c r="IQ162" t="s">
        <v>460</v>
      </c>
      <c r="IZ162" t="s">
        <v>457</v>
      </c>
      <c r="JA162">
        <v>0</v>
      </c>
      <c r="JB162">
        <v>0</v>
      </c>
      <c r="JC162">
        <v>0</v>
      </c>
      <c r="JD162">
        <v>0</v>
      </c>
      <c r="JE162">
        <v>0</v>
      </c>
      <c r="JF162">
        <v>0</v>
      </c>
      <c r="JG162">
        <v>0</v>
      </c>
      <c r="JH162">
        <v>0</v>
      </c>
      <c r="JI162">
        <v>0</v>
      </c>
      <c r="JJ162">
        <v>0</v>
      </c>
      <c r="JK162">
        <v>0</v>
      </c>
      <c r="JL162">
        <v>1</v>
      </c>
      <c r="JM162">
        <v>0</v>
      </c>
      <c r="JO162" t="s">
        <v>457</v>
      </c>
      <c r="JP162">
        <v>0</v>
      </c>
      <c r="JQ162">
        <v>0</v>
      </c>
      <c r="JR162">
        <v>0</v>
      </c>
      <c r="JS162">
        <v>0</v>
      </c>
      <c r="JT162">
        <v>0</v>
      </c>
      <c r="JU162">
        <v>0</v>
      </c>
      <c r="JV162">
        <v>0</v>
      </c>
      <c r="JW162">
        <v>1</v>
      </c>
      <c r="JY162" t="s">
        <v>457</v>
      </c>
      <c r="JZ162">
        <v>0</v>
      </c>
      <c r="KA162">
        <v>0</v>
      </c>
      <c r="KB162">
        <v>0</v>
      </c>
      <c r="KC162">
        <v>0</v>
      </c>
      <c r="KD162">
        <v>0</v>
      </c>
      <c r="KE162">
        <v>1</v>
      </c>
      <c r="KG162" t="s">
        <v>464</v>
      </c>
      <c r="KH162" t="s">
        <v>560</v>
      </c>
      <c r="KI162" t="s">
        <v>540</v>
      </c>
      <c r="KJ162" t="s">
        <v>467</v>
      </c>
      <c r="KO162" t="s">
        <v>457</v>
      </c>
      <c r="KP162">
        <v>0</v>
      </c>
      <c r="KQ162">
        <v>0</v>
      </c>
      <c r="KR162">
        <v>0</v>
      </c>
      <c r="KS162">
        <v>0</v>
      </c>
      <c r="KT162">
        <v>0</v>
      </c>
      <c r="KU162">
        <v>0</v>
      </c>
      <c r="KV162">
        <v>0</v>
      </c>
      <c r="KW162">
        <v>1</v>
      </c>
      <c r="LB162" t="s">
        <v>457</v>
      </c>
      <c r="LC162">
        <v>0</v>
      </c>
      <c r="LD162">
        <v>0</v>
      </c>
      <c r="LE162">
        <v>0</v>
      </c>
      <c r="LF162">
        <v>0</v>
      </c>
      <c r="LG162">
        <v>0</v>
      </c>
      <c r="LH162">
        <v>0</v>
      </c>
      <c r="LI162">
        <v>1</v>
      </c>
      <c r="LJ162">
        <v>0</v>
      </c>
      <c r="LK162">
        <v>0</v>
      </c>
      <c r="LM162" t="s">
        <v>467</v>
      </c>
      <c r="LZ162" t="s">
        <v>544</v>
      </c>
      <c r="MA162" t="s">
        <v>457</v>
      </c>
      <c r="MB162">
        <v>0</v>
      </c>
      <c r="MC162">
        <v>0</v>
      </c>
      <c r="MD162">
        <v>0</v>
      </c>
      <c r="ME162">
        <v>0</v>
      </c>
      <c r="MF162">
        <v>0</v>
      </c>
      <c r="MG162">
        <v>0</v>
      </c>
      <c r="MH162">
        <v>1</v>
      </c>
      <c r="MJ162" t="s">
        <v>457</v>
      </c>
      <c r="MK162">
        <v>0</v>
      </c>
      <c r="ML162">
        <v>0</v>
      </c>
      <c r="MM162">
        <v>0</v>
      </c>
      <c r="MN162">
        <v>0</v>
      </c>
      <c r="MO162">
        <v>0</v>
      </c>
      <c r="MP162">
        <v>0</v>
      </c>
      <c r="MQ162">
        <v>0</v>
      </c>
      <c r="MR162">
        <v>0</v>
      </c>
      <c r="MS162">
        <v>0</v>
      </c>
      <c r="MT162">
        <v>1</v>
      </c>
      <c r="MX162" t="s">
        <v>501</v>
      </c>
      <c r="MZ162" t="s">
        <v>501</v>
      </c>
      <c r="NB162" t="s">
        <v>470</v>
      </c>
      <c r="ND162" t="s">
        <v>470</v>
      </c>
      <c r="NF162" t="s">
        <v>501</v>
      </c>
      <c r="NH162" t="s">
        <v>471</v>
      </c>
      <c r="NJ162" t="s">
        <v>472</v>
      </c>
      <c r="NK162">
        <v>0</v>
      </c>
      <c r="NL162">
        <v>0</v>
      </c>
      <c r="NM162">
        <v>0</v>
      </c>
      <c r="NN162">
        <v>0</v>
      </c>
      <c r="NO162">
        <v>0</v>
      </c>
      <c r="NP162">
        <v>0</v>
      </c>
      <c r="NQ162">
        <v>0</v>
      </c>
      <c r="NR162">
        <v>0</v>
      </c>
      <c r="NS162">
        <v>0</v>
      </c>
      <c r="NT162">
        <v>0</v>
      </c>
      <c r="NU162">
        <v>0</v>
      </c>
      <c r="NV162">
        <v>0</v>
      </c>
      <c r="NW162">
        <v>1</v>
      </c>
      <c r="NY162" t="s">
        <v>456</v>
      </c>
      <c r="NZ162" t="s">
        <v>1803</v>
      </c>
      <c r="OA162">
        <v>0</v>
      </c>
      <c r="OB162">
        <v>0</v>
      </c>
      <c r="OC162">
        <v>0</v>
      </c>
      <c r="OD162">
        <v>0</v>
      </c>
      <c r="OE162">
        <v>0</v>
      </c>
      <c r="OF162">
        <v>1</v>
      </c>
      <c r="OG162">
        <v>0</v>
      </c>
      <c r="OH162">
        <v>0</v>
      </c>
      <c r="OI162">
        <v>0</v>
      </c>
      <c r="OJ162">
        <v>0</v>
      </c>
      <c r="OK162">
        <v>1</v>
      </c>
      <c r="OL162">
        <v>0</v>
      </c>
      <c r="OM162">
        <v>0</v>
      </c>
      <c r="ON162">
        <v>0</v>
      </c>
      <c r="OO162">
        <v>0</v>
      </c>
      <c r="OP162">
        <v>0</v>
      </c>
      <c r="OR162" t="s">
        <v>474</v>
      </c>
      <c r="OS162" t="s">
        <v>467</v>
      </c>
      <c r="OT162" t="s">
        <v>1086</v>
      </c>
      <c r="OU162">
        <v>0</v>
      </c>
      <c r="OV162">
        <v>1</v>
      </c>
      <c r="OW162">
        <v>0</v>
      </c>
      <c r="OX162">
        <v>1</v>
      </c>
      <c r="OY162">
        <v>0</v>
      </c>
      <c r="OZ162">
        <v>0</v>
      </c>
      <c r="PC162" t="s">
        <v>586</v>
      </c>
      <c r="PD162">
        <v>1</v>
      </c>
      <c r="PE162">
        <v>0</v>
      </c>
      <c r="PF162">
        <v>0</v>
      </c>
      <c r="PG162">
        <v>0</v>
      </c>
      <c r="PH162">
        <v>0</v>
      </c>
      <c r="PI162">
        <v>0</v>
      </c>
      <c r="PJ162">
        <v>0</v>
      </c>
      <c r="PK162">
        <v>0</v>
      </c>
      <c r="PM162">
        <v>5000000000</v>
      </c>
      <c r="PN162" t="s">
        <v>507</v>
      </c>
      <c r="PP162" t="s">
        <v>1804</v>
      </c>
      <c r="PQ162" t="s">
        <v>1805</v>
      </c>
      <c r="PW162">
        <v>33214</v>
      </c>
      <c r="PX162" t="s">
        <v>1806</v>
      </c>
      <c r="PY162" s="2">
        <v>45464.43304398148</v>
      </c>
      <c r="QB162" t="s">
        <v>480</v>
      </c>
      <c r="QD162" t="s">
        <v>481</v>
      </c>
      <c r="QF162">
        <v>161</v>
      </c>
    </row>
    <row r="163" spans="1:448" x14ac:dyDescent="0.25">
      <c r="A163" t="s">
        <v>1807</v>
      </c>
      <c r="D163" t="s">
        <v>1808</v>
      </c>
      <c r="E163" t="s">
        <v>450</v>
      </c>
      <c r="F163" t="s">
        <v>1809</v>
      </c>
      <c r="G163" t="s">
        <v>1538</v>
      </c>
      <c r="H163" t="s">
        <v>568</v>
      </c>
      <c r="I163">
        <v>0</v>
      </c>
      <c r="J163">
        <v>1</v>
      </c>
      <c r="K163">
        <v>0</v>
      </c>
      <c r="L163">
        <v>0</v>
      </c>
      <c r="M163">
        <v>0</v>
      </c>
      <c r="O163">
        <v>3</v>
      </c>
      <c r="P163">
        <v>5</v>
      </c>
      <c r="Q163" t="s">
        <v>728</v>
      </c>
      <c r="R163" t="s">
        <v>1357</v>
      </c>
      <c r="S163" t="s">
        <v>488</v>
      </c>
      <c r="T163" t="s">
        <v>531</v>
      </c>
      <c r="U163">
        <v>0</v>
      </c>
      <c r="V163">
        <v>1</v>
      </c>
      <c r="W163">
        <v>0</v>
      </c>
      <c r="X163">
        <v>0</v>
      </c>
      <c r="Y163">
        <v>0</v>
      </c>
      <c r="Z163">
        <v>0</v>
      </c>
      <c r="AA163">
        <v>0</v>
      </c>
      <c r="AB163">
        <v>0</v>
      </c>
      <c r="AC163">
        <v>0</v>
      </c>
      <c r="AE163" t="s">
        <v>458</v>
      </c>
      <c r="AF163">
        <v>0</v>
      </c>
      <c r="AG163">
        <v>0</v>
      </c>
      <c r="AH163">
        <v>0</v>
      </c>
      <c r="AI163">
        <v>0</v>
      </c>
      <c r="AJ163">
        <v>1</v>
      </c>
      <c r="AL163" t="s">
        <v>471</v>
      </c>
      <c r="AR163" t="s">
        <v>461</v>
      </c>
      <c r="BA163" t="s">
        <v>461</v>
      </c>
      <c r="BJ163" t="s">
        <v>461</v>
      </c>
      <c r="BS163" t="s">
        <v>461</v>
      </c>
      <c r="CB163" t="s">
        <v>461</v>
      </c>
      <c r="CK163" t="s">
        <v>461</v>
      </c>
      <c r="CT163" t="s">
        <v>461</v>
      </c>
      <c r="DC163" t="s">
        <v>461</v>
      </c>
      <c r="DL163" t="s">
        <v>460</v>
      </c>
      <c r="DU163" t="s">
        <v>461</v>
      </c>
      <c r="ED163" t="s">
        <v>461</v>
      </c>
      <c r="EM163" t="s">
        <v>460</v>
      </c>
      <c r="EV163" t="s">
        <v>461</v>
      </c>
      <c r="FE163" t="s">
        <v>461</v>
      </c>
      <c r="FN163" t="s">
        <v>461</v>
      </c>
      <c r="FW163" t="s">
        <v>461</v>
      </c>
      <c r="GF163" t="s">
        <v>461</v>
      </c>
      <c r="GO163" t="s">
        <v>461</v>
      </c>
      <c r="GX163" t="s">
        <v>461</v>
      </c>
      <c r="HG163" t="s">
        <v>461</v>
      </c>
      <c r="HP163" t="s">
        <v>461</v>
      </c>
      <c r="HY163" t="s">
        <v>461</v>
      </c>
      <c r="IH163" t="s">
        <v>461</v>
      </c>
      <c r="IQ163" t="s">
        <v>461</v>
      </c>
      <c r="IZ163" t="s">
        <v>457</v>
      </c>
      <c r="JA163">
        <v>0</v>
      </c>
      <c r="JB163">
        <v>0</v>
      </c>
      <c r="JC163">
        <v>0</v>
      </c>
      <c r="JD163">
        <v>0</v>
      </c>
      <c r="JE163">
        <v>0</v>
      </c>
      <c r="JF163">
        <v>0</v>
      </c>
      <c r="JG163">
        <v>0</v>
      </c>
      <c r="JH163">
        <v>0</v>
      </c>
      <c r="JI163">
        <v>0</v>
      </c>
      <c r="JJ163">
        <v>0</v>
      </c>
      <c r="JK163">
        <v>0</v>
      </c>
      <c r="JL163">
        <v>1</v>
      </c>
      <c r="JM163">
        <v>0</v>
      </c>
      <c r="JO163" t="s">
        <v>457</v>
      </c>
      <c r="JP163">
        <v>0</v>
      </c>
      <c r="JQ163">
        <v>0</v>
      </c>
      <c r="JR163">
        <v>0</v>
      </c>
      <c r="JS163">
        <v>0</v>
      </c>
      <c r="JT163">
        <v>0</v>
      </c>
      <c r="JU163">
        <v>0</v>
      </c>
      <c r="JV163">
        <v>0</v>
      </c>
      <c r="JW163">
        <v>1</v>
      </c>
      <c r="JY163" t="s">
        <v>457</v>
      </c>
      <c r="JZ163">
        <v>0</v>
      </c>
      <c r="KA163">
        <v>0</v>
      </c>
      <c r="KB163">
        <v>0</v>
      </c>
      <c r="KC163">
        <v>0</v>
      </c>
      <c r="KD163">
        <v>0</v>
      </c>
      <c r="KE163">
        <v>1</v>
      </c>
      <c r="KG163" t="s">
        <v>467</v>
      </c>
      <c r="KI163" t="s">
        <v>466</v>
      </c>
      <c r="KJ163" t="s">
        <v>467</v>
      </c>
      <c r="KO163" t="s">
        <v>457</v>
      </c>
      <c r="KP163">
        <v>0</v>
      </c>
      <c r="KQ163">
        <v>0</v>
      </c>
      <c r="KR163">
        <v>0</v>
      </c>
      <c r="KS163">
        <v>0</v>
      </c>
      <c r="KT163">
        <v>0</v>
      </c>
      <c r="KU163">
        <v>0</v>
      </c>
      <c r="KV163">
        <v>0</v>
      </c>
      <c r="KW163">
        <v>1</v>
      </c>
      <c r="LB163" t="s">
        <v>457</v>
      </c>
      <c r="LC163">
        <v>0</v>
      </c>
      <c r="LD163">
        <v>0</v>
      </c>
      <c r="LE163">
        <v>0</v>
      </c>
      <c r="LF163">
        <v>0</v>
      </c>
      <c r="LG163">
        <v>0</v>
      </c>
      <c r="LH163">
        <v>0</v>
      </c>
      <c r="LI163">
        <v>1</v>
      </c>
      <c r="LJ163">
        <v>0</v>
      </c>
      <c r="LK163">
        <v>0</v>
      </c>
      <c r="LM163" t="s">
        <v>467</v>
      </c>
      <c r="LZ163" t="s">
        <v>544</v>
      </c>
      <c r="MA163" t="s">
        <v>457</v>
      </c>
      <c r="MB163">
        <v>0</v>
      </c>
      <c r="MC163">
        <v>0</v>
      </c>
      <c r="MD163">
        <v>0</v>
      </c>
      <c r="ME163">
        <v>0</v>
      </c>
      <c r="MF163">
        <v>0</v>
      </c>
      <c r="MG163">
        <v>0</v>
      </c>
      <c r="MH163">
        <v>1</v>
      </c>
      <c r="MJ163" t="s">
        <v>457</v>
      </c>
      <c r="MK163">
        <v>0</v>
      </c>
      <c r="ML163">
        <v>0</v>
      </c>
      <c r="MM163">
        <v>0</v>
      </c>
      <c r="MN163">
        <v>0</v>
      </c>
      <c r="MO163">
        <v>0</v>
      </c>
      <c r="MP163">
        <v>0</v>
      </c>
      <c r="MQ163">
        <v>0</v>
      </c>
      <c r="MR163">
        <v>0</v>
      </c>
      <c r="MS163">
        <v>0</v>
      </c>
      <c r="MT163">
        <v>1</v>
      </c>
      <c r="MX163" t="s">
        <v>645</v>
      </c>
      <c r="MZ163" t="s">
        <v>575</v>
      </c>
      <c r="NB163" t="s">
        <v>502</v>
      </c>
      <c r="ND163" t="s">
        <v>546</v>
      </c>
      <c r="NF163" t="s">
        <v>502</v>
      </c>
      <c r="NH163" t="s">
        <v>502</v>
      </c>
      <c r="NJ163" t="s">
        <v>561</v>
      </c>
      <c r="NK163">
        <v>0</v>
      </c>
      <c r="NL163">
        <v>0</v>
      </c>
      <c r="NM163">
        <v>1</v>
      </c>
      <c r="NN163">
        <v>0</v>
      </c>
      <c r="NO163">
        <v>0</v>
      </c>
      <c r="NP163">
        <v>0</v>
      </c>
      <c r="NQ163">
        <v>0</v>
      </c>
      <c r="NR163">
        <v>0</v>
      </c>
      <c r="NS163">
        <v>0</v>
      </c>
      <c r="NT163">
        <v>0</v>
      </c>
      <c r="NU163">
        <v>0</v>
      </c>
      <c r="NV163">
        <v>0</v>
      </c>
      <c r="NW163">
        <v>0</v>
      </c>
      <c r="NY163" t="s">
        <v>645</v>
      </c>
      <c r="NZ163" t="s">
        <v>522</v>
      </c>
      <c r="OA163">
        <v>0</v>
      </c>
      <c r="OB163">
        <v>0</v>
      </c>
      <c r="OC163">
        <v>0</v>
      </c>
      <c r="OD163">
        <v>0</v>
      </c>
      <c r="OE163">
        <v>0</v>
      </c>
      <c r="OF163">
        <v>0</v>
      </c>
      <c r="OG163">
        <v>0</v>
      </c>
      <c r="OH163">
        <v>0</v>
      </c>
      <c r="OI163">
        <v>0</v>
      </c>
      <c r="OJ163">
        <v>0</v>
      </c>
      <c r="OK163">
        <v>0</v>
      </c>
      <c r="OL163">
        <v>0</v>
      </c>
      <c r="OM163">
        <v>0</v>
      </c>
      <c r="ON163">
        <v>0</v>
      </c>
      <c r="OO163">
        <v>0</v>
      </c>
      <c r="OP163">
        <v>1</v>
      </c>
      <c r="OR163" t="s">
        <v>629</v>
      </c>
      <c r="OS163" t="s">
        <v>467</v>
      </c>
      <c r="OT163" t="s">
        <v>475</v>
      </c>
      <c r="OU163">
        <v>0</v>
      </c>
      <c r="OV163">
        <v>0</v>
      </c>
      <c r="OW163">
        <v>0</v>
      </c>
      <c r="OX163">
        <v>1</v>
      </c>
      <c r="OY163">
        <v>0</v>
      </c>
      <c r="OZ163">
        <v>0</v>
      </c>
      <c r="PC163" t="s">
        <v>457</v>
      </c>
      <c r="PD163">
        <v>0</v>
      </c>
      <c r="PE163">
        <v>0</v>
      </c>
      <c r="PF163">
        <v>0</v>
      </c>
      <c r="PG163">
        <v>0</v>
      </c>
      <c r="PH163">
        <v>0</v>
      </c>
      <c r="PI163">
        <v>0</v>
      </c>
      <c r="PJ163">
        <v>0</v>
      </c>
      <c r="PK163">
        <v>1</v>
      </c>
      <c r="PM163">
        <v>0</v>
      </c>
      <c r="PN163" t="s">
        <v>476</v>
      </c>
      <c r="PP163" t="s">
        <v>1753</v>
      </c>
      <c r="PQ163" t="s">
        <v>1810</v>
      </c>
      <c r="PW163">
        <v>33215</v>
      </c>
      <c r="PX163" t="s">
        <v>1811</v>
      </c>
      <c r="PY163" s="2">
        <v>45464.43478009259</v>
      </c>
      <c r="QB163" t="s">
        <v>480</v>
      </c>
      <c r="QD163" t="s">
        <v>481</v>
      </c>
      <c r="QF163">
        <v>162</v>
      </c>
    </row>
    <row r="164" spans="1:448" x14ac:dyDescent="0.25">
      <c r="A164" t="s">
        <v>1812</v>
      </c>
      <c r="D164" t="s">
        <v>1813</v>
      </c>
      <c r="E164" t="s">
        <v>450</v>
      </c>
      <c r="F164" t="s">
        <v>1814</v>
      </c>
      <c r="G164" t="s">
        <v>1774</v>
      </c>
      <c r="H164" t="s">
        <v>568</v>
      </c>
      <c r="I164">
        <v>0</v>
      </c>
      <c r="J164">
        <v>1</v>
      </c>
      <c r="K164">
        <v>0</v>
      </c>
      <c r="L164">
        <v>0</v>
      </c>
      <c r="M164">
        <v>0</v>
      </c>
      <c r="O164">
        <v>14</v>
      </c>
      <c r="P164">
        <v>55</v>
      </c>
      <c r="Q164" t="s">
        <v>486</v>
      </c>
      <c r="R164" t="s">
        <v>455</v>
      </c>
      <c r="S164" t="s">
        <v>488</v>
      </c>
      <c r="T164" t="s">
        <v>457</v>
      </c>
      <c r="U164">
        <v>0</v>
      </c>
      <c r="V164">
        <v>0</v>
      </c>
      <c r="W164">
        <v>0</v>
      </c>
      <c r="X164">
        <v>0</v>
      </c>
      <c r="Y164">
        <v>0</v>
      </c>
      <c r="Z164">
        <v>0</v>
      </c>
      <c r="AA164">
        <v>0</v>
      </c>
      <c r="AB164">
        <v>0</v>
      </c>
      <c r="AC164">
        <v>1</v>
      </c>
      <c r="AE164" t="s">
        <v>458</v>
      </c>
      <c r="AF164">
        <v>0</v>
      </c>
      <c r="AG164">
        <v>0</v>
      </c>
      <c r="AH164">
        <v>0</v>
      </c>
      <c r="AI164">
        <v>0</v>
      </c>
      <c r="AJ164">
        <v>1</v>
      </c>
      <c r="AL164" t="s">
        <v>471</v>
      </c>
      <c r="AR164" t="s">
        <v>460</v>
      </c>
      <c r="BA164" t="s">
        <v>460</v>
      </c>
      <c r="BJ164" t="s">
        <v>460</v>
      </c>
      <c r="BS164" t="s">
        <v>460</v>
      </c>
      <c r="CB164" t="s">
        <v>460</v>
      </c>
      <c r="CK164" t="s">
        <v>460</v>
      </c>
      <c r="CT164" t="s">
        <v>460</v>
      </c>
      <c r="DC164" t="s">
        <v>460</v>
      </c>
      <c r="DL164" t="s">
        <v>460</v>
      </c>
      <c r="DU164" t="s">
        <v>460</v>
      </c>
      <c r="ED164" t="s">
        <v>460</v>
      </c>
      <c r="EM164" t="s">
        <v>460</v>
      </c>
      <c r="EV164" t="s">
        <v>460</v>
      </c>
      <c r="FE164" t="s">
        <v>460</v>
      </c>
      <c r="FN164" t="s">
        <v>460</v>
      </c>
      <c r="FW164" t="s">
        <v>460</v>
      </c>
      <c r="GF164" t="s">
        <v>460</v>
      </c>
      <c r="GO164" t="s">
        <v>460</v>
      </c>
      <c r="GX164" t="s">
        <v>460</v>
      </c>
      <c r="HG164" t="s">
        <v>460</v>
      </c>
      <c r="HP164" t="s">
        <v>460</v>
      </c>
      <c r="HY164" t="s">
        <v>460</v>
      </c>
      <c r="IH164" t="s">
        <v>460</v>
      </c>
      <c r="IQ164" t="s">
        <v>460</v>
      </c>
      <c r="IZ164" t="s">
        <v>457</v>
      </c>
      <c r="JA164">
        <v>0</v>
      </c>
      <c r="JB164">
        <v>0</v>
      </c>
      <c r="JC164">
        <v>0</v>
      </c>
      <c r="JD164">
        <v>0</v>
      </c>
      <c r="JE164">
        <v>0</v>
      </c>
      <c r="JF164">
        <v>0</v>
      </c>
      <c r="JG164">
        <v>0</v>
      </c>
      <c r="JH164">
        <v>0</v>
      </c>
      <c r="JI164">
        <v>0</v>
      </c>
      <c r="JJ164">
        <v>0</v>
      </c>
      <c r="JK164">
        <v>0</v>
      </c>
      <c r="JL164">
        <v>1</v>
      </c>
      <c r="JM164">
        <v>0</v>
      </c>
      <c r="JO164" t="s">
        <v>457</v>
      </c>
      <c r="JP164">
        <v>0</v>
      </c>
      <c r="JQ164">
        <v>0</v>
      </c>
      <c r="JR164">
        <v>0</v>
      </c>
      <c r="JS164">
        <v>0</v>
      </c>
      <c r="JT164">
        <v>0</v>
      </c>
      <c r="JU164">
        <v>0</v>
      </c>
      <c r="JV164">
        <v>0</v>
      </c>
      <c r="JW164">
        <v>1</v>
      </c>
      <c r="JY164" t="s">
        <v>457</v>
      </c>
      <c r="JZ164">
        <v>0</v>
      </c>
      <c r="KA164">
        <v>0</v>
      </c>
      <c r="KB164">
        <v>0</v>
      </c>
      <c r="KC164">
        <v>0</v>
      </c>
      <c r="KD164">
        <v>0</v>
      </c>
      <c r="KE164">
        <v>1</v>
      </c>
      <c r="KG164" t="s">
        <v>467</v>
      </c>
      <c r="KI164" t="s">
        <v>540</v>
      </c>
      <c r="KJ164" t="s">
        <v>464</v>
      </c>
      <c r="KK164">
        <v>5</v>
      </c>
      <c r="KL164" t="s">
        <v>464</v>
      </c>
      <c r="KM164">
        <v>1</v>
      </c>
      <c r="KN164" t="s">
        <v>514</v>
      </c>
      <c r="KO164" t="s">
        <v>457</v>
      </c>
      <c r="KP164">
        <v>0</v>
      </c>
      <c r="KQ164">
        <v>0</v>
      </c>
      <c r="KR164">
        <v>0</v>
      </c>
      <c r="KS164">
        <v>0</v>
      </c>
      <c r="KT164">
        <v>0</v>
      </c>
      <c r="KU164">
        <v>0</v>
      </c>
      <c r="KV164">
        <v>0</v>
      </c>
      <c r="KW164">
        <v>1</v>
      </c>
      <c r="KY164" t="s">
        <v>585</v>
      </c>
      <c r="KZ164" t="s">
        <v>499</v>
      </c>
      <c r="LA164" t="s">
        <v>467</v>
      </c>
      <c r="LB164" t="s">
        <v>457</v>
      </c>
      <c r="LC164">
        <v>0</v>
      </c>
      <c r="LD164">
        <v>0</v>
      </c>
      <c r="LE164">
        <v>0</v>
      </c>
      <c r="LF164">
        <v>0</v>
      </c>
      <c r="LG164">
        <v>0</v>
      </c>
      <c r="LH164">
        <v>0</v>
      </c>
      <c r="LI164">
        <v>1</v>
      </c>
      <c r="LJ164">
        <v>0</v>
      </c>
      <c r="LK164">
        <v>0</v>
      </c>
      <c r="LM164" t="s">
        <v>467</v>
      </c>
      <c r="LZ164" t="s">
        <v>544</v>
      </c>
      <c r="MA164" t="s">
        <v>457</v>
      </c>
      <c r="MB164">
        <v>0</v>
      </c>
      <c r="MC164">
        <v>0</v>
      </c>
      <c r="MD164">
        <v>0</v>
      </c>
      <c r="ME164">
        <v>0</v>
      </c>
      <c r="MF164">
        <v>0</v>
      </c>
      <c r="MG164">
        <v>0</v>
      </c>
      <c r="MH164">
        <v>1</v>
      </c>
      <c r="MJ164" t="s">
        <v>457</v>
      </c>
      <c r="MK164">
        <v>0</v>
      </c>
      <c r="ML164">
        <v>0</v>
      </c>
      <c r="MM164">
        <v>0</v>
      </c>
      <c r="MN164">
        <v>0</v>
      </c>
      <c r="MO164">
        <v>0</v>
      </c>
      <c r="MP164">
        <v>0</v>
      </c>
      <c r="MQ164">
        <v>0</v>
      </c>
      <c r="MR164">
        <v>0</v>
      </c>
      <c r="MS164">
        <v>0</v>
      </c>
      <c r="MT164">
        <v>1</v>
      </c>
      <c r="MX164" t="s">
        <v>471</v>
      </c>
      <c r="MZ164" t="s">
        <v>471</v>
      </c>
      <c r="NB164" t="s">
        <v>471</v>
      </c>
      <c r="ND164" t="s">
        <v>471</v>
      </c>
      <c r="NF164" t="s">
        <v>471</v>
      </c>
      <c r="NH164" t="s">
        <v>471</v>
      </c>
      <c r="NJ164" t="s">
        <v>456</v>
      </c>
      <c r="NK164">
        <v>0</v>
      </c>
      <c r="NL164">
        <v>0</v>
      </c>
      <c r="NM164">
        <v>0</v>
      </c>
      <c r="NN164">
        <v>0</v>
      </c>
      <c r="NO164">
        <v>0</v>
      </c>
      <c r="NP164">
        <v>0</v>
      </c>
      <c r="NQ164">
        <v>0</v>
      </c>
      <c r="NR164">
        <v>0</v>
      </c>
      <c r="NS164">
        <v>0</v>
      </c>
      <c r="NT164">
        <v>0</v>
      </c>
      <c r="NU164">
        <v>0</v>
      </c>
      <c r="NV164">
        <v>1</v>
      </c>
      <c r="NW164">
        <v>0</v>
      </c>
      <c r="NY164" t="s">
        <v>456</v>
      </c>
      <c r="NZ164" t="s">
        <v>522</v>
      </c>
      <c r="OA164">
        <v>0</v>
      </c>
      <c r="OB164">
        <v>0</v>
      </c>
      <c r="OC164">
        <v>0</v>
      </c>
      <c r="OD164">
        <v>0</v>
      </c>
      <c r="OE164">
        <v>0</v>
      </c>
      <c r="OF164">
        <v>0</v>
      </c>
      <c r="OG164">
        <v>0</v>
      </c>
      <c r="OH164">
        <v>0</v>
      </c>
      <c r="OI164">
        <v>0</v>
      </c>
      <c r="OJ164">
        <v>0</v>
      </c>
      <c r="OK164">
        <v>0</v>
      </c>
      <c r="OL164">
        <v>0</v>
      </c>
      <c r="OM164">
        <v>0</v>
      </c>
      <c r="ON164">
        <v>0</v>
      </c>
      <c r="OO164">
        <v>0</v>
      </c>
      <c r="OP164">
        <v>1</v>
      </c>
      <c r="OR164" t="s">
        <v>474</v>
      </c>
      <c r="OS164" t="s">
        <v>467</v>
      </c>
      <c r="OT164" t="s">
        <v>577</v>
      </c>
      <c r="OU164">
        <v>0</v>
      </c>
      <c r="OV164">
        <v>1</v>
      </c>
      <c r="OW164">
        <v>0</v>
      </c>
      <c r="OX164">
        <v>0</v>
      </c>
      <c r="OY164">
        <v>0</v>
      </c>
      <c r="OZ164">
        <v>0</v>
      </c>
      <c r="PC164" t="s">
        <v>457</v>
      </c>
      <c r="PD164">
        <v>0</v>
      </c>
      <c r="PE164">
        <v>0</v>
      </c>
      <c r="PF164">
        <v>0</v>
      </c>
      <c r="PG164">
        <v>0</v>
      </c>
      <c r="PH164">
        <v>0</v>
      </c>
      <c r="PI164">
        <v>0</v>
      </c>
      <c r="PJ164">
        <v>0</v>
      </c>
      <c r="PK164">
        <v>1</v>
      </c>
      <c r="PM164">
        <v>0</v>
      </c>
      <c r="PN164" t="s">
        <v>507</v>
      </c>
      <c r="PP164" t="s">
        <v>508</v>
      </c>
      <c r="PQ164" t="s">
        <v>508</v>
      </c>
      <c r="PW164">
        <v>33216</v>
      </c>
      <c r="PX164" t="s">
        <v>1815</v>
      </c>
      <c r="PY164" s="2">
        <v>45464.437754629631</v>
      </c>
      <c r="QB164" t="s">
        <v>480</v>
      </c>
      <c r="QD164" t="s">
        <v>481</v>
      </c>
      <c r="QF164">
        <v>163</v>
      </c>
    </row>
    <row r="165" spans="1:448" x14ac:dyDescent="0.25">
      <c r="A165" t="s">
        <v>1816</v>
      </c>
      <c r="D165" t="s">
        <v>1817</v>
      </c>
      <c r="E165" t="s">
        <v>450</v>
      </c>
      <c r="F165" t="s">
        <v>1818</v>
      </c>
      <c r="G165" t="s">
        <v>1551</v>
      </c>
      <c r="H165" t="s">
        <v>453</v>
      </c>
      <c r="I165">
        <v>0</v>
      </c>
      <c r="J165">
        <v>0</v>
      </c>
      <c r="K165">
        <v>0</v>
      </c>
      <c r="L165">
        <v>1</v>
      </c>
      <c r="M165">
        <v>0</v>
      </c>
      <c r="O165">
        <v>15</v>
      </c>
      <c r="P165">
        <v>360</v>
      </c>
      <c r="Q165" t="s">
        <v>454</v>
      </c>
      <c r="R165" t="s">
        <v>813</v>
      </c>
      <c r="S165" t="s">
        <v>488</v>
      </c>
      <c r="T165" t="s">
        <v>457</v>
      </c>
      <c r="U165">
        <v>0</v>
      </c>
      <c r="V165">
        <v>0</v>
      </c>
      <c r="W165">
        <v>0</v>
      </c>
      <c r="X165">
        <v>0</v>
      </c>
      <c r="Y165">
        <v>0</v>
      </c>
      <c r="Z165">
        <v>0</v>
      </c>
      <c r="AA165">
        <v>0</v>
      </c>
      <c r="AB165">
        <v>0</v>
      </c>
      <c r="AC165">
        <v>1</v>
      </c>
      <c r="AE165" t="s">
        <v>458</v>
      </c>
      <c r="AF165">
        <v>0</v>
      </c>
      <c r="AG165">
        <v>0</v>
      </c>
      <c r="AH165">
        <v>0</v>
      </c>
      <c r="AI165">
        <v>0</v>
      </c>
      <c r="AJ165">
        <v>1</v>
      </c>
      <c r="AL165" t="s">
        <v>514</v>
      </c>
      <c r="AR165" t="s">
        <v>460</v>
      </c>
      <c r="BA165" t="s">
        <v>460</v>
      </c>
      <c r="BJ165" t="s">
        <v>489</v>
      </c>
      <c r="BK165" t="s">
        <v>557</v>
      </c>
      <c r="BL165">
        <v>0</v>
      </c>
      <c r="BM165">
        <v>0</v>
      </c>
      <c r="BN165">
        <v>1</v>
      </c>
      <c r="BO165">
        <v>0</v>
      </c>
      <c r="BP165">
        <v>0</v>
      </c>
      <c r="BS165" t="s">
        <v>460</v>
      </c>
      <c r="CB165" t="s">
        <v>460</v>
      </c>
      <c r="CK165" t="s">
        <v>460</v>
      </c>
      <c r="CT165" t="s">
        <v>460</v>
      </c>
      <c r="DC165" t="s">
        <v>460</v>
      </c>
      <c r="DL165" t="s">
        <v>460</v>
      </c>
      <c r="DU165" t="s">
        <v>460</v>
      </c>
      <c r="ED165" t="s">
        <v>460</v>
      </c>
      <c r="EM165" t="s">
        <v>460</v>
      </c>
      <c r="EV165" t="s">
        <v>460</v>
      </c>
      <c r="FE165" t="s">
        <v>460</v>
      </c>
      <c r="FN165" t="s">
        <v>460</v>
      </c>
      <c r="FW165" t="s">
        <v>460</v>
      </c>
      <c r="GF165" t="s">
        <v>460</v>
      </c>
      <c r="GO165" t="s">
        <v>460</v>
      </c>
      <c r="GX165" t="s">
        <v>460</v>
      </c>
      <c r="HG165" t="s">
        <v>460</v>
      </c>
      <c r="HP165" t="s">
        <v>460</v>
      </c>
      <c r="HY165" t="s">
        <v>460</v>
      </c>
      <c r="IH165" t="s">
        <v>460</v>
      </c>
      <c r="IQ165" t="s">
        <v>460</v>
      </c>
      <c r="IZ165" t="s">
        <v>457</v>
      </c>
      <c r="JA165">
        <v>0</v>
      </c>
      <c r="JB165">
        <v>0</v>
      </c>
      <c r="JC165">
        <v>0</v>
      </c>
      <c r="JD165">
        <v>0</v>
      </c>
      <c r="JE165">
        <v>0</v>
      </c>
      <c r="JF165">
        <v>0</v>
      </c>
      <c r="JG165">
        <v>0</v>
      </c>
      <c r="JH165">
        <v>0</v>
      </c>
      <c r="JI165">
        <v>0</v>
      </c>
      <c r="JJ165">
        <v>0</v>
      </c>
      <c r="JK165">
        <v>0</v>
      </c>
      <c r="JL165">
        <v>1</v>
      </c>
      <c r="JM165">
        <v>0</v>
      </c>
      <c r="JO165" t="s">
        <v>463</v>
      </c>
      <c r="JP165">
        <v>0</v>
      </c>
      <c r="JQ165">
        <v>0</v>
      </c>
      <c r="JR165">
        <v>0</v>
      </c>
      <c r="JS165">
        <v>1</v>
      </c>
      <c r="JT165">
        <v>0</v>
      </c>
      <c r="JU165">
        <v>0</v>
      </c>
      <c r="JV165">
        <v>0</v>
      </c>
      <c r="JW165">
        <v>0</v>
      </c>
      <c r="JY165" t="s">
        <v>457</v>
      </c>
      <c r="JZ165">
        <v>0</v>
      </c>
      <c r="KA165">
        <v>0</v>
      </c>
      <c r="KB165">
        <v>0</v>
      </c>
      <c r="KC165">
        <v>0</v>
      </c>
      <c r="KD165">
        <v>0</v>
      </c>
      <c r="KE165">
        <v>1</v>
      </c>
      <c r="KG165" t="s">
        <v>464</v>
      </c>
      <c r="KH165" t="s">
        <v>539</v>
      </c>
      <c r="KI165" t="s">
        <v>540</v>
      </c>
      <c r="KJ165" t="s">
        <v>464</v>
      </c>
      <c r="KK165">
        <v>5</v>
      </c>
      <c r="KL165" t="s">
        <v>464</v>
      </c>
      <c r="KM165">
        <v>2</v>
      </c>
      <c r="KN165" t="s">
        <v>514</v>
      </c>
      <c r="KO165" t="s">
        <v>457</v>
      </c>
      <c r="KP165">
        <v>0</v>
      </c>
      <c r="KQ165">
        <v>0</v>
      </c>
      <c r="KR165">
        <v>0</v>
      </c>
      <c r="KS165">
        <v>0</v>
      </c>
      <c r="KT165">
        <v>0</v>
      </c>
      <c r="KU165">
        <v>0</v>
      </c>
      <c r="KV165">
        <v>0</v>
      </c>
      <c r="KW165">
        <v>1</v>
      </c>
      <c r="KY165" t="s">
        <v>498</v>
      </c>
      <c r="KZ165" t="s">
        <v>543</v>
      </c>
      <c r="LA165" t="s">
        <v>467</v>
      </c>
      <c r="LB165" t="s">
        <v>457</v>
      </c>
      <c r="LC165">
        <v>0</v>
      </c>
      <c r="LD165">
        <v>0</v>
      </c>
      <c r="LE165">
        <v>0</v>
      </c>
      <c r="LF165">
        <v>0</v>
      </c>
      <c r="LG165">
        <v>0</v>
      </c>
      <c r="LH165">
        <v>0</v>
      </c>
      <c r="LI165">
        <v>1</v>
      </c>
      <c r="LJ165">
        <v>0</v>
      </c>
      <c r="LK165">
        <v>0</v>
      </c>
      <c r="LM165" t="s">
        <v>467</v>
      </c>
      <c r="LZ165" t="s">
        <v>469</v>
      </c>
      <c r="MA165" t="s">
        <v>573</v>
      </c>
      <c r="MB165">
        <v>1</v>
      </c>
      <c r="MC165">
        <v>0</v>
      </c>
      <c r="MD165">
        <v>0</v>
      </c>
      <c r="ME165">
        <v>0</v>
      </c>
      <c r="MF165">
        <v>0</v>
      </c>
      <c r="MG165">
        <v>0</v>
      </c>
      <c r="MH165">
        <v>0</v>
      </c>
      <c r="MJ165" t="s">
        <v>457</v>
      </c>
      <c r="MK165">
        <v>0</v>
      </c>
      <c r="ML165">
        <v>0</v>
      </c>
      <c r="MM165">
        <v>0</v>
      </c>
      <c r="MN165">
        <v>0</v>
      </c>
      <c r="MO165">
        <v>0</v>
      </c>
      <c r="MP165">
        <v>0</v>
      </c>
      <c r="MQ165">
        <v>0</v>
      </c>
      <c r="MR165">
        <v>0</v>
      </c>
      <c r="MS165">
        <v>0</v>
      </c>
      <c r="MT165">
        <v>1</v>
      </c>
      <c r="MX165" t="s">
        <v>501</v>
      </c>
      <c r="MZ165" t="s">
        <v>470</v>
      </c>
      <c r="NB165" t="s">
        <v>575</v>
      </c>
      <c r="ND165" t="s">
        <v>502</v>
      </c>
      <c r="NF165" t="s">
        <v>470</v>
      </c>
      <c r="NH165" t="s">
        <v>501</v>
      </c>
      <c r="NJ165" t="s">
        <v>561</v>
      </c>
      <c r="NK165">
        <v>0</v>
      </c>
      <c r="NL165">
        <v>0</v>
      </c>
      <c r="NM165">
        <v>1</v>
      </c>
      <c r="NN165">
        <v>0</v>
      </c>
      <c r="NO165">
        <v>0</v>
      </c>
      <c r="NP165">
        <v>0</v>
      </c>
      <c r="NQ165">
        <v>0</v>
      </c>
      <c r="NR165">
        <v>0</v>
      </c>
      <c r="NS165">
        <v>0</v>
      </c>
      <c r="NT165">
        <v>0</v>
      </c>
      <c r="NU165">
        <v>0</v>
      </c>
      <c r="NV165">
        <v>0</v>
      </c>
      <c r="NW165">
        <v>0</v>
      </c>
      <c r="NY165" t="s">
        <v>456</v>
      </c>
      <c r="NZ165" t="s">
        <v>522</v>
      </c>
      <c r="OA165">
        <v>0</v>
      </c>
      <c r="OB165">
        <v>0</v>
      </c>
      <c r="OC165">
        <v>0</v>
      </c>
      <c r="OD165">
        <v>0</v>
      </c>
      <c r="OE165">
        <v>0</v>
      </c>
      <c r="OF165">
        <v>0</v>
      </c>
      <c r="OG165">
        <v>0</v>
      </c>
      <c r="OH165">
        <v>0</v>
      </c>
      <c r="OI165">
        <v>0</v>
      </c>
      <c r="OJ165">
        <v>0</v>
      </c>
      <c r="OK165">
        <v>0</v>
      </c>
      <c r="OL165">
        <v>0</v>
      </c>
      <c r="OM165">
        <v>0</v>
      </c>
      <c r="ON165">
        <v>0</v>
      </c>
      <c r="OO165">
        <v>0</v>
      </c>
      <c r="OP165">
        <v>1</v>
      </c>
      <c r="OR165" t="s">
        <v>474</v>
      </c>
      <c r="OS165" t="s">
        <v>467</v>
      </c>
      <c r="OT165" t="s">
        <v>577</v>
      </c>
      <c r="OU165">
        <v>0</v>
      </c>
      <c r="OV165">
        <v>1</v>
      </c>
      <c r="OW165">
        <v>0</v>
      </c>
      <c r="OX165">
        <v>0</v>
      </c>
      <c r="OY165">
        <v>0</v>
      </c>
      <c r="OZ165">
        <v>0</v>
      </c>
      <c r="PC165" t="s">
        <v>577</v>
      </c>
      <c r="PD165">
        <v>0</v>
      </c>
      <c r="PE165">
        <v>0</v>
      </c>
      <c r="PF165">
        <v>1</v>
      </c>
      <c r="PG165">
        <v>0</v>
      </c>
      <c r="PH165">
        <v>0</v>
      </c>
      <c r="PI165">
        <v>0</v>
      </c>
      <c r="PJ165">
        <v>0</v>
      </c>
      <c r="PK165">
        <v>0</v>
      </c>
      <c r="PM165">
        <v>10000000000</v>
      </c>
      <c r="PN165" t="s">
        <v>570</v>
      </c>
      <c r="PO165" t="s">
        <v>1819</v>
      </c>
      <c r="PP165" t="s">
        <v>771</v>
      </c>
      <c r="PQ165" t="s">
        <v>1820</v>
      </c>
      <c r="PW165">
        <v>33217</v>
      </c>
      <c r="PX165" t="s">
        <v>1821</v>
      </c>
      <c r="PY165" s="2">
        <v>45464.438726851848</v>
      </c>
      <c r="QB165" t="s">
        <v>480</v>
      </c>
      <c r="QD165" t="s">
        <v>481</v>
      </c>
      <c r="QF165">
        <v>164</v>
      </c>
    </row>
    <row r="166" spans="1:448" x14ac:dyDescent="0.25">
      <c r="A166" t="s">
        <v>1822</v>
      </c>
      <c r="D166" t="s">
        <v>1823</v>
      </c>
      <c r="E166" t="s">
        <v>450</v>
      </c>
      <c r="F166" t="s">
        <v>1824</v>
      </c>
      <c r="G166" t="s">
        <v>1774</v>
      </c>
      <c r="H166" t="s">
        <v>568</v>
      </c>
      <c r="I166">
        <v>0</v>
      </c>
      <c r="J166">
        <v>1</v>
      </c>
      <c r="K166">
        <v>0</v>
      </c>
      <c r="L166">
        <v>0</v>
      </c>
      <c r="M166">
        <v>0</v>
      </c>
      <c r="O166">
        <v>15</v>
      </c>
      <c r="P166">
        <v>50</v>
      </c>
      <c r="Q166" t="s">
        <v>486</v>
      </c>
      <c r="R166" t="s">
        <v>455</v>
      </c>
      <c r="S166" t="s">
        <v>456</v>
      </c>
      <c r="T166" t="s">
        <v>531</v>
      </c>
      <c r="U166">
        <v>0</v>
      </c>
      <c r="V166">
        <v>1</v>
      </c>
      <c r="W166">
        <v>0</v>
      </c>
      <c r="X166">
        <v>0</v>
      </c>
      <c r="Y166">
        <v>0</v>
      </c>
      <c r="Z166">
        <v>0</v>
      </c>
      <c r="AA166">
        <v>0</v>
      </c>
      <c r="AB166">
        <v>0</v>
      </c>
      <c r="AC166">
        <v>0</v>
      </c>
      <c r="AE166" t="s">
        <v>458</v>
      </c>
      <c r="AF166">
        <v>0</v>
      </c>
      <c r="AG166">
        <v>0</v>
      </c>
      <c r="AH166">
        <v>0</v>
      </c>
      <c r="AI166">
        <v>0</v>
      </c>
      <c r="AJ166">
        <v>1</v>
      </c>
      <c r="AL166" t="s">
        <v>514</v>
      </c>
      <c r="AR166" t="s">
        <v>461</v>
      </c>
      <c r="BA166" t="s">
        <v>460</v>
      </c>
      <c r="BJ166" t="s">
        <v>461</v>
      </c>
      <c r="BS166" t="s">
        <v>460</v>
      </c>
      <c r="CB166" t="s">
        <v>460</v>
      </c>
      <c r="CK166" t="s">
        <v>460</v>
      </c>
      <c r="CT166" t="s">
        <v>460</v>
      </c>
      <c r="DC166" t="s">
        <v>460</v>
      </c>
      <c r="DL166" t="s">
        <v>460</v>
      </c>
      <c r="DU166" t="s">
        <v>461</v>
      </c>
      <c r="ED166" t="s">
        <v>461</v>
      </c>
      <c r="EM166" t="s">
        <v>461</v>
      </c>
      <c r="EV166" t="s">
        <v>461</v>
      </c>
      <c r="FE166" t="s">
        <v>461</v>
      </c>
      <c r="FN166" t="s">
        <v>461</v>
      </c>
      <c r="FW166" t="s">
        <v>461</v>
      </c>
      <c r="GF166" t="s">
        <v>489</v>
      </c>
      <c r="GG166" t="s">
        <v>533</v>
      </c>
      <c r="GH166">
        <v>0</v>
      </c>
      <c r="GI166">
        <v>0</v>
      </c>
      <c r="GJ166">
        <v>0</v>
      </c>
      <c r="GK166">
        <v>1</v>
      </c>
      <c r="GL166">
        <v>0</v>
      </c>
      <c r="GO166" t="s">
        <v>460</v>
      </c>
      <c r="GX166" t="s">
        <v>461</v>
      </c>
      <c r="HG166" t="s">
        <v>460</v>
      </c>
      <c r="HP166" t="s">
        <v>460</v>
      </c>
      <c r="HY166" t="s">
        <v>460</v>
      </c>
      <c r="IH166" t="s">
        <v>460</v>
      </c>
      <c r="IQ166" t="s">
        <v>460</v>
      </c>
      <c r="IZ166" t="s">
        <v>1066</v>
      </c>
      <c r="JA166">
        <v>0</v>
      </c>
      <c r="JB166">
        <v>0</v>
      </c>
      <c r="JC166">
        <v>0</v>
      </c>
      <c r="JD166">
        <v>1</v>
      </c>
      <c r="JE166">
        <v>0</v>
      </c>
      <c r="JF166">
        <v>0</v>
      </c>
      <c r="JG166">
        <v>0</v>
      </c>
      <c r="JH166">
        <v>0</v>
      </c>
      <c r="JI166">
        <v>0</v>
      </c>
      <c r="JJ166">
        <v>0</v>
      </c>
      <c r="JK166">
        <v>0</v>
      </c>
      <c r="JL166">
        <v>0</v>
      </c>
      <c r="JM166">
        <v>0</v>
      </c>
      <c r="JO166" t="s">
        <v>457</v>
      </c>
      <c r="JP166">
        <v>0</v>
      </c>
      <c r="JQ166">
        <v>0</v>
      </c>
      <c r="JR166">
        <v>0</v>
      </c>
      <c r="JS166">
        <v>0</v>
      </c>
      <c r="JT166">
        <v>0</v>
      </c>
      <c r="JU166">
        <v>0</v>
      </c>
      <c r="JV166">
        <v>0</v>
      </c>
      <c r="JW166">
        <v>1</v>
      </c>
      <c r="JY166" t="s">
        <v>457</v>
      </c>
      <c r="JZ166">
        <v>0</v>
      </c>
      <c r="KA166">
        <v>0</v>
      </c>
      <c r="KB166">
        <v>0</v>
      </c>
      <c r="KC166">
        <v>0</v>
      </c>
      <c r="KD166">
        <v>0</v>
      </c>
      <c r="KE166">
        <v>1</v>
      </c>
      <c r="KG166" t="s">
        <v>467</v>
      </c>
      <c r="KI166" t="s">
        <v>540</v>
      </c>
      <c r="KJ166" t="s">
        <v>464</v>
      </c>
      <c r="KK166">
        <v>15</v>
      </c>
      <c r="KL166" t="s">
        <v>464</v>
      </c>
      <c r="KM166">
        <v>5</v>
      </c>
      <c r="KN166" t="s">
        <v>459</v>
      </c>
      <c r="KO166" t="s">
        <v>457</v>
      </c>
      <c r="KP166">
        <v>0</v>
      </c>
      <c r="KQ166">
        <v>0</v>
      </c>
      <c r="KR166">
        <v>0</v>
      </c>
      <c r="KS166">
        <v>0</v>
      </c>
      <c r="KT166">
        <v>0</v>
      </c>
      <c r="KU166">
        <v>0</v>
      </c>
      <c r="KV166">
        <v>0</v>
      </c>
      <c r="KW166">
        <v>1</v>
      </c>
      <c r="KY166" t="s">
        <v>498</v>
      </c>
      <c r="KZ166" t="s">
        <v>499</v>
      </c>
      <c r="LA166" t="s">
        <v>467</v>
      </c>
      <c r="LB166" t="s">
        <v>457</v>
      </c>
      <c r="LC166">
        <v>0</v>
      </c>
      <c r="LD166">
        <v>0</v>
      </c>
      <c r="LE166">
        <v>0</v>
      </c>
      <c r="LF166">
        <v>0</v>
      </c>
      <c r="LG166">
        <v>0</v>
      </c>
      <c r="LH166">
        <v>0</v>
      </c>
      <c r="LI166">
        <v>1</v>
      </c>
      <c r="LJ166">
        <v>0</v>
      </c>
      <c r="LK166">
        <v>0</v>
      </c>
      <c r="LM166" t="s">
        <v>467</v>
      </c>
      <c r="LZ166" t="s">
        <v>544</v>
      </c>
      <c r="MA166" t="s">
        <v>457</v>
      </c>
      <c r="MB166">
        <v>0</v>
      </c>
      <c r="MC166">
        <v>0</v>
      </c>
      <c r="MD166">
        <v>0</v>
      </c>
      <c r="ME166">
        <v>0</v>
      </c>
      <c r="MF166">
        <v>0</v>
      </c>
      <c r="MG166">
        <v>0</v>
      </c>
      <c r="MH166">
        <v>1</v>
      </c>
      <c r="MJ166" t="s">
        <v>457</v>
      </c>
      <c r="MK166">
        <v>0</v>
      </c>
      <c r="ML166">
        <v>0</v>
      </c>
      <c r="MM166">
        <v>0</v>
      </c>
      <c r="MN166">
        <v>0</v>
      </c>
      <c r="MO166">
        <v>0</v>
      </c>
      <c r="MP166">
        <v>0</v>
      </c>
      <c r="MQ166">
        <v>0</v>
      </c>
      <c r="MR166">
        <v>0</v>
      </c>
      <c r="MS166">
        <v>0</v>
      </c>
      <c r="MT166">
        <v>1</v>
      </c>
      <c r="MX166" t="s">
        <v>501</v>
      </c>
      <c r="MZ166" t="s">
        <v>470</v>
      </c>
      <c r="NB166" t="s">
        <v>645</v>
      </c>
      <c r="ND166" t="s">
        <v>502</v>
      </c>
      <c r="NF166" t="s">
        <v>501</v>
      </c>
      <c r="NH166" t="s">
        <v>546</v>
      </c>
      <c r="NJ166" t="s">
        <v>456</v>
      </c>
      <c r="NK166">
        <v>0</v>
      </c>
      <c r="NL166">
        <v>0</v>
      </c>
      <c r="NM166">
        <v>0</v>
      </c>
      <c r="NN166">
        <v>0</v>
      </c>
      <c r="NO166">
        <v>0</v>
      </c>
      <c r="NP166">
        <v>0</v>
      </c>
      <c r="NQ166">
        <v>0</v>
      </c>
      <c r="NR166">
        <v>0</v>
      </c>
      <c r="NS166">
        <v>0</v>
      </c>
      <c r="NT166">
        <v>0</v>
      </c>
      <c r="NU166">
        <v>0</v>
      </c>
      <c r="NV166">
        <v>1</v>
      </c>
      <c r="NW166">
        <v>0</v>
      </c>
      <c r="NY166" t="s">
        <v>456</v>
      </c>
      <c r="NZ166" t="s">
        <v>522</v>
      </c>
      <c r="OA166">
        <v>0</v>
      </c>
      <c r="OB166">
        <v>0</v>
      </c>
      <c r="OC166">
        <v>0</v>
      </c>
      <c r="OD166">
        <v>0</v>
      </c>
      <c r="OE166">
        <v>0</v>
      </c>
      <c r="OF166">
        <v>0</v>
      </c>
      <c r="OG166">
        <v>0</v>
      </c>
      <c r="OH166">
        <v>0</v>
      </c>
      <c r="OI166">
        <v>0</v>
      </c>
      <c r="OJ166">
        <v>0</v>
      </c>
      <c r="OK166">
        <v>0</v>
      </c>
      <c r="OL166">
        <v>0</v>
      </c>
      <c r="OM166">
        <v>0</v>
      </c>
      <c r="ON166">
        <v>0</v>
      </c>
      <c r="OO166">
        <v>0</v>
      </c>
      <c r="OP166">
        <v>1</v>
      </c>
      <c r="OR166" t="s">
        <v>629</v>
      </c>
      <c r="OS166" t="s">
        <v>464</v>
      </c>
      <c r="PB166">
        <v>1500000000</v>
      </c>
      <c r="PC166" t="s">
        <v>506</v>
      </c>
      <c r="PD166">
        <v>1</v>
      </c>
      <c r="PE166">
        <v>0</v>
      </c>
      <c r="PF166">
        <v>1</v>
      </c>
      <c r="PG166">
        <v>0</v>
      </c>
      <c r="PH166">
        <v>0</v>
      </c>
      <c r="PI166">
        <v>0</v>
      </c>
      <c r="PJ166">
        <v>0</v>
      </c>
      <c r="PK166">
        <v>0</v>
      </c>
      <c r="PM166">
        <v>0</v>
      </c>
      <c r="PN166" t="s">
        <v>507</v>
      </c>
      <c r="PP166" t="s">
        <v>1397</v>
      </c>
      <c r="PQ166" t="s">
        <v>1825</v>
      </c>
      <c r="PW166">
        <v>33218</v>
      </c>
      <c r="PX166" t="s">
        <v>1826</v>
      </c>
      <c r="PY166" s="2">
        <v>45464.439108796287</v>
      </c>
      <c r="QB166" t="s">
        <v>480</v>
      </c>
      <c r="QD166" t="s">
        <v>481</v>
      </c>
      <c r="QF166">
        <v>165</v>
      </c>
    </row>
    <row r="167" spans="1:448" x14ac:dyDescent="0.25">
      <c r="A167" t="s">
        <v>1827</v>
      </c>
      <c r="D167" t="s">
        <v>1828</v>
      </c>
      <c r="E167" t="s">
        <v>450</v>
      </c>
      <c r="F167" t="s">
        <v>1829</v>
      </c>
      <c r="G167" t="s">
        <v>1774</v>
      </c>
      <c r="H167" t="s">
        <v>1410</v>
      </c>
      <c r="I167">
        <v>0</v>
      </c>
      <c r="J167">
        <v>1</v>
      </c>
      <c r="K167">
        <v>0</v>
      </c>
      <c r="L167">
        <v>1</v>
      </c>
      <c r="M167">
        <v>0</v>
      </c>
      <c r="O167">
        <v>17</v>
      </c>
      <c r="P167">
        <v>75</v>
      </c>
      <c r="Q167" t="s">
        <v>584</v>
      </c>
      <c r="R167" t="s">
        <v>813</v>
      </c>
      <c r="S167" t="s">
        <v>488</v>
      </c>
      <c r="T167" t="s">
        <v>457</v>
      </c>
      <c r="U167">
        <v>0</v>
      </c>
      <c r="V167">
        <v>0</v>
      </c>
      <c r="W167">
        <v>0</v>
      </c>
      <c r="X167">
        <v>0</v>
      </c>
      <c r="Y167">
        <v>0</v>
      </c>
      <c r="Z167">
        <v>0</v>
      </c>
      <c r="AA167">
        <v>0</v>
      </c>
      <c r="AB167">
        <v>0</v>
      </c>
      <c r="AC167">
        <v>1</v>
      </c>
      <c r="AE167" t="s">
        <v>458</v>
      </c>
      <c r="AF167">
        <v>0</v>
      </c>
      <c r="AG167">
        <v>0</v>
      </c>
      <c r="AH167">
        <v>0</v>
      </c>
      <c r="AI167">
        <v>0</v>
      </c>
      <c r="AJ167">
        <v>1</v>
      </c>
      <c r="AL167" t="s">
        <v>471</v>
      </c>
      <c r="AR167" t="s">
        <v>460</v>
      </c>
      <c r="BA167" t="s">
        <v>460</v>
      </c>
      <c r="BJ167" t="s">
        <v>460</v>
      </c>
      <c r="BS167" t="s">
        <v>460</v>
      </c>
      <c r="CB167" t="s">
        <v>460</v>
      </c>
      <c r="CK167" t="s">
        <v>460</v>
      </c>
      <c r="CT167" t="s">
        <v>460</v>
      </c>
      <c r="DC167" t="s">
        <v>460</v>
      </c>
      <c r="DL167" t="s">
        <v>460</v>
      </c>
      <c r="DU167" t="s">
        <v>460</v>
      </c>
      <c r="ED167" t="s">
        <v>460</v>
      </c>
      <c r="EM167" t="s">
        <v>460</v>
      </c>
      <c r="EV167" t="s">
        <v>460</v>
      </c>
      <c r="FE167" t="s">
        <v>460</v>
      </c>
      <c r="FN167" t="s">
        <v>460</v>
      </c>
      <c r="FW167" t="s">
        <v>460</v>
      </c>
      <c r="GF167" t="s">
        <v>460</v>
      </c>
      <c r="GO167" t="s">
        <v>460</v>
      </c>
      <c r="GX167" t="s">
        <v>460</v>
      </c>
      <c r="HG167" t="s">
        <v>460</v>
      </c>
      <c r="HP167" t="s">
        <v>460</v>
      </c>
      <c r="HY167" t="s">
        <v>460</v>
      </c>
      <c r="IH167" t="s">
        <v>460</v>
      </c>
      <c r="IQ167" t="s">
        <v>460</v>
      </c>
      <c r="IZ167" t="s">
        <v>611</v>
      </c>
      <c r="JA167">
        <v>0</v>
      </c>
      <c r="JB167">
        <v>0</v>
      </c>
      <c r="JC167">
        <v>0</v>
      </c>
      <c r="JD167">
        <v>0</v>
      </c>
      <c r="JE167">
        <v>0</v>
      </c>
      <c r="JF167">
        <v>1</v>
      </c>
      <c r="JG167">
        <v>0</v>
      </c>
      <c r="JH167">
        <v>0</v>
      </c>
      <c r="JI167">
        <v>0</v>
      </c>
      <c r="JJ167">
        <v>0</v>
      </c>
      <c r="JK167">
        <v>0</v>
      </c>
      <c r="JL167">
        <v>0</v>
      </c>
      <c r="JM167">
        <v>0</v>
      </c>
      <c r="JO167" t="s">
        <v>463</v>
      </c>
      <c r="JP167">
        <v>0</v>
      </c>
      <c r="JQ167">
        <v>0</v>
      </c>
      <c r="JR167">
        <v>0</v>
      </c>
      <c r="JS167">
        <v>1</v>
      </c>
      <c r="JT167">
        <v>0</v>
      </c>
      <c r="JU167">
        <v>0</v>
      </c>
      <c r="JV167">
        <v>0</v>
      </c>
      <c r="JW167">
        <v>0</v>
      </c>
      <c r="JY167" t="s">
        <v>625</v>
      </c>
      <c r="JZ167">
        <v>0</v>
      </c>
      <c r="KA167">
        <v>0</v>
      </c>
      <c r="KB167">
        <v>0</v>
      </c>
      <c r="KC167">
        <v>1</v>
      </c>
      <c r="KD167">
        <v>0</v>
      </c>
      <c r="KE167">
        <v>0</v>
      </c>
      <c r="KG167" t="s">
        <v>467</v>
      </c>
      <c r="KI167" t="s">
        <v>466</v>
      </c>
      <c r="KJ167" t="s">
        <v>464</v>
      </c>
      <c r="KK167">
        <v>11</v>
      </c>
      <c r="KL167" t="s">
        <v>464</v>
      </c>
      <c r="KM167">
        <v>5</v>
      </c>
      <c r="KN167" t="s">
        <v>459</v>
      </c>
      <c r="KO167" t="s">
        <v>457</v>
      </c>
      <c r="KP167">
        <v>0</v>
      </c>
      <c r="KQ167">
        <v>0</v>
      </c>
      <c r="KR167">
        <v>0</v>
      </c>
      <c r="KS167">
        <v>0</v>
      </c>
      <c r="KT167">
        <v>0</v>
      </c>
      <c r="KU167">
        <v>0</v>
      </c>
      <c r="KV167">
        <v>0</v>
      </c>
      <c r="KW167">
        <v>1</v>
      </c>
      <c r="KY167" t="s">
        <v>542</v>
      </c>
      <c r="KZ167" t="s">
        <v>499</v>
      </c>
      <c r="LA167" t="s">
        <v>467</v>
      </c>
      <c r="LB167" t="s">
        <v>457</v>
      </c>
      <c r="LC167">
        <v>0</v>
      </c>
      <c r="LD167">
        <v>0</v>
      </c>
      <c r="LE167">
        <v>0</v>
      </c>
      <c r="LF167">
        <v>0</v>
      </c>
      <c r="LG167">
        <v>0</v>
      </c>
      <c r="LH167">
        <v>0</v>
      </c>
      <c r="LI167">
        <v>1</v>
      </c>
      <c r="LJ167">
        <v>0</v>
      </c>
      <c r="LK167">
        <v>0</v>
      </c>
      <c r="LM167" t="s">
        <v>467</v>
      </c>
      <c r="LZ167" t="s">
        <v>544</v>
      </c>
      <c r="MA167" t="s">
        <v>457</v>
      </c>
      <c r="MB167">
        <v>0</v>
      </c>
      <c r="MC167">
        <v>0</v>
      </c>
      <c r="MD167">
        <v>0</v>
      </c>
      <c r="ME167">
        <v>0</v>
      </c>
      <c r="MF167">
        <v>0</v>
      </c>
      <c r="MG167">
        <v>0</v>
      </c>
      <c r="MH167">
        <v>1</v>
      </c>
      <c r="MJ167" t="s">
        <v>457</v>
      </c>
      <c r="MK167">
        <v>0</v>
      </c>
      <c r="ML167">
        <v>0</v>
      </c>
      <c r="MM167">
        <v>0</v>
      </c>
      <c r="MN167">
        <v>0</v>
      </c>
      <c r="MO167">
        <v>0</v>
      </c>
      <c r="MP167">
        <v>0</v>
      </c>
      <c r="MQ167">
        <v>0</v>
      </c>
      <c r="MR167">
        <v>0</v>
      </c>
      <c r="MS167">
        <v>0</v>
      </c>
      <c r="MT167">
        <v>1</v>
      </c>
      <c r="MX167" t="s">
        <v>471</v>
      </c>
      <c r="MZ167" t="s">
        <v>471</v>
      </c>
      <c r="NB167" t="s">
        <v>546</v>
      </c>
      <c r="ND167" t="s">
        <v>546</v>
      </c>
      <c r="NF167" t="s">
        <v>470</v>
      </c>
      <c r="NH167" t="s">
        <v>501</v>
      </c>
      <c r="NJ167" t="s">
        <v>1149</v>
      </c>
      <c r="NK167">
        <v>0</v>
      </c>
      <c r="NL167">
        <v>0</v>
      </c>
      <c r="NM167">
        <v>0</v>
      </c>
      <c r="NN167">
        <v>0</v>
      </c>
      <c r="NO167">
        <v>0</v>
      </c>
      <c r="NP167">
        <v>0</v>
      </c>
      <c r="NQ167">
        <v>0</v>
      </c>
      <c r="NR167">
        <v>0</v>
      </c>
      <c r="NS167">
        <v>0</v>
      </c>
      <c r="NT167">
        <v>1</v>
      </c>
      <c r="NU167">
        <v>0</v>
      </c>
      <c r="NV167">
        <v>0</v>
      </c>
      <c r="NW167">
        <v>0</v>
      </c>
      <c r="NY167" t="s">
        <v>471</v>
      </c>
      <c r="NZ167" t="s">
        <v>522</v>
      </c>
      <c r="OA167">
        <v>0</v>
      </c>
      <c r="OB167">
        <v>0</v>
      </c>
      <c r="OC167">
        <v>0</v>
      </c>
      <c r="OD167">
        <v>0</v>
      </c>
      <c r="OE167">
        <v>0</v>
      </c>
      <c r="OF167">
        <v>0</v>
      </c>
      <c r="OG167">
        <v>0</v>
      </c>
      <c r="OH167">
        <v>0</v>
      </c>
      <c r="OI167">
        <v>0</v>
      </c>
      <c r="OJ167">
        <v>0</v>
      </c>
      <c r="OK167">
        <v>0</v>
      </c>
      <c r="OL167">
        <v>0</v>
      </c>
      <c r="OM167">
        <v>0</v>
      </c>
      <c r="ON167">
        <v>0</v>
      </c>
      <c r="OO167">
        <v>0</v>
      </c>
      <c r="OP167">
        <v>1</v>
      </c>
      <c r="OR167" t="s">
        <v>474</v>
      </c>
      <c r="OS167" t="s">
        <v>464</v>
      </c>
      <c r="PB167">
        <v>5000000000</v>
      </c>
      <c r="PC167" t="s">
        <v>457</v>
      </c>
      <c r="PD167">
        <v>0</v>
      </c>
      <c r="PE167">
        <v>0</v>
      </c>
      <c r="PF167">
        <v>0</v>
      </c>
      <c r="PG167">
        <v>0</v>
      </c>
      <c r="PH167">
        <v>0</v>
      </c>
      <c r="PI167">
        <v>0</v>
      </c>
      <c r="PJ167">
        <v>0</v>
      </c>
      <c r="PK167">
        <v>1</v>
      </c>
      <c r="PM167">
        <v>10000000000</v>
      </c>
      <c r="PN167" t="s">
        <v>618</v>
      </c>
      <c r="PP167" t="s">
        <v>1830</v>
      </c>
      <c r="PQ167" t="s">
        <v>1831</v>
      </c>
      <c r="PW167">
        <v>33219</v>
      </c>
      <c r="PX167" t="s">
        <v>1832</v>
      </c>
      <c r="PY167" s="2">
        <v>45464.439687500002</v>
      </c>
      <c r="QB167" t="s">
        <v>480</v>
      </c>
      <c r="QD167" t="s">
        <v>481</v>
      </c>
      <c r="QF167">
        <v>166</v>
      </c>
    </row>
    <row r="168" spans="1:448" x14ac:dyDescent="0.25">
      <c r="A168" t="s">
        <v>1833</v>
      </c>
      <c r="D168" t="s">
        <v>1834</v>
      </c>
      <c r="E168" t="s">
        <v>450</v>
      </c>
      <c r="F168" t="s">
        <v>1835</v>
      </c>
      <c r="G168" t="s">
        <v>1774</v>
      </c>
      <c r="H168" t="s">
        <v>1410</v>
      </c>
      <c r="I168">
        <v>0</v>
      </c>
      <c r="J168">
        <v>1</v>
      </c>
      <c r="K168">
        <v>0</v>
      </c>
      <c r="L168">
        <v>1</v>
      </c>
      <c r="M168">
        <v>0</v>
      </c>
      <c r="O168">
        <v>2004</v>
      </c>
      <c r="P168">
        <v>25</v>
      </c>
      <c r="Q168" t="s">
        <v>584</v>
      </c>
      <c r="R168" t="s">
        <v>584</v>
      </c>
      <c r="S168" t="s">
        <v>488</v>
      </c>
      <c r="T168" t="s">
        <v>531</v>
      </c>
      <c r="U168">
        <v>0</v>
      </c>
      <c r="V168">
        <v>1</v>
      </c>
      <c r="W168">
        <v>0</v>
      </c>
      <c r="X168">
        <v>0</v>
      </c>
      <c r="Y168">
        <v>0</v>
      </c>
      <c r="Z168">
        <v>0</v>
      </c>
      <c r="AA168">
        <v>0</v>
      </c>
      <c r="AB168">
        <v>0</v>
      </c>
      <c r="AC168">
        <v>0</v>
      </c>
      <c r="AE168" t="s">
        <v>458</v>
      </c>
      <c r="AF168">
        <v>0</v>
      </c>
      <c r="AG168">
        <v>0</v>
      </c>
      <c r="AH168">
        <v>0</v>
      </c>
      <c r="AI168">
        <v>0</v>
      </c>
      <c r="AJ168">
        <v>1</v>
      </c>
      <c r="AL168" t="s">
        <v>514</v>
      </c>
      <c r="AR168" t="s">
        <v>460</v>
      </c>
      <c r="BA168" t="s">
        <v>460</v>
      </c>
      <c r="BJ168" t="s">
        <v>461</v>
      </c>
      <c r="BS168" t="s">
        <v>460</v>
      </c>
      <c r="CB168" t="s">
        <v>460</v>
      </c>
      <c r="CK168" t="s">
        <v>460</v>
      </c>
      <c r="CT168" t="s">
        <v>461</v>
      </c>
      <c r="DC168" t="s">
        <v>460</v>
      </c>
      <c r="DL168" t="s">
        <v>461</v>
      </c>
      <c r="DU168" t="s">
        <v>460</v>
      </c>
      <c r="ED168" t="s">
        <v>460</v>
      </c>
      <c r="EM168" t="s">
        <v>460</v>
      </c>
      <c r="EV168" t="s">
        <v>461</v>
      </c>
      <c r="FE168" t="s">
        <v>460</v>
      </c>
      <c r="FN168" t="s">
        <v>460</v>
      </c>
      <c r="FW168" t="s">
        <v>461</v>
      </c>
      <c r="GF168" t="s">
        <v>489</v>
      </c>
      <c r="GG168" t="s">
        <v>556</v>
      </c>
      <c r="GH168">
        <v>0</v>
      </c>
      <c r="GI168">
        <v>0</v>
      </c>
      <c r="GJ168">
        <v>0</v>
      </c>
      <c r="GK168">
        <v>0</v>
      </c>
      <c r="GL168">
        <v>1</v>
      </c>
      <c r="GO168" t="s">
        <v>489</v>
      </c>
      <c r="GP168" t="s">
        <v>556</v>
      </c>
      <c r="GQ168">
        <v>0</v>
      </c>
      <c r="GR168">
        <v>0</v>
      </c>
      <c r="GS168">
        <v>0</v>
      </c>
      <c r="GT168">
        <v>0</v>
      </c>
      <c r="GU168">
        <v>1</v>
      </c>
      <c r="GX168" t="s">
        <v>460</v>
      </c>
      <c r="HG168" t="s">
        <v>460</v>
      </c>
      <c r="HP168" t="s">
        <v>461</v>
      </c>
      <c r="HY168" t="s">
        <v>489</v>
      </c>
      <c r="HZ168" t="s">
        <v>533</v>
      </c>
      <c r="IA168">
        <v>0</v>
      </c>
      <c r="IB168">
        <v>0</v>
      </c>
      <c r="IC168">
        <v>0</v>
      </c>
      <c r="ID168">
        <v>1</v>
      </c>
      <c r="IE168">
        <v>0</v>
      </c>
      <c r="IH168" t="s">
        <v>461</v>
      </c>
      <c r="IQ168" t="s">
        <v>460</v>
      </c>
      <c r="IZ168" t="s">
        <v>558</v>
      </c>
      <c r="JA168">
        <v>0</v>
      </c>
      <c r="JB168">
        <v>0</v>
      </c>
      <c r="JC168">
        <v>0</v>
      </c>
      <c r="JD168">
        <v>0</v>
      </c>
      <c r="JE168">
        <v>0</v>
      </c>
      <c r="JF168">
        <v>0</v>
      </c>
      <c r="JG168">
        <v>0</v>
      </c>
      <c r="JH168">
        <v>0</v>
      </c>
      <c r="JI168">
        <v>0</v>
      </c>
      <c r="JJ168">
        <v>0</v>
      </c>
      <c r="JK168">
        <v>0</v>
      </c>
      <c r="JL168">
        <v>0</v>
      </c>
      <c r="JM168">
        <v>1</v>
      </c>
      <c r="JO168" t="s">
        <v>1339</v>
      </c>
      <c r="JP168">
        <v>0</v>
      </c>
      <c r="JQ168">
        <v>0</v>
      </c>
      <c r="JR168">
        <v>0</v>
      </c>
      <c r="JS168">
        <v>1</v>
      </c>
      <c r="JT168">
        <v>0</v>
      </c>
      <c r="JU168">
        <v>1</v>
      </c>
      <c r="JV168">
        <v>0</v>
      </c>
      <c r="JW168">
        <v>0</v>
      </c>
      <c r="JY168" t="s">
        <v>1318</v>
      </c>
      <c r="JZ168">
        <v>0</v>
      </c>
      <c r="KA168">
        <v>1</v>
      </c>
      <c r="KB168">
        <v>0</v>
      </c>
      <c r="KC168">
        <v>0</v>
      </c>
      <c r="KD168">
        <v>0</v>
      </c>
      <c r="KE168">
        <v>0</v>
      </c>
      <c r="KG168" t="s">
        <v>467</v>
      </c>
      <c r="KI168" t="s">
        <v>496</v>
      </c>
      <c r="KJ168" t="s">
        <v>464</v>
      </c>
      <c r="KK168">
        <v>45</v>
      </c>
      <c r="KL168" t="s">
        <v>464</v>
      </c>
      <c r="KM168">
        <v>9</v>
      </c>
      <c r="KN168" t="s">
        <v>459</v>
      </c>
      <c r="KO168" t="s">
        <v>1836</v>
      </c>
      <c r="KP168">
        <v>0</v>
      </c>
      <c r="KQ168">
        <v>1</v>
      </c>
      <c r="KR168">
        <v>0</v>
      </c>
      <c r="KS168">
        <v>0</v>
      </c>
      <c r="KT168">
        <v>0</v>
      </c>
      <c r="KU168">
        <v>1</v>
      </c>
      <c r="KV168">
        <v>1</v>
      </c>
      <c r="KW168">
        <v>0</v>
      </c>
      <c r="KX168" t="s">
        <v>1837</v>
      </c>
      <c r="KY168" t="s">
        <v>585</v>
      </c>
      <c r="KZ168" t="s">
        <v>543</v>
      </c>
      <c r="LA168" t="s">
        <v>467</v>
      </c>
      <c r="LB168" t="s">
        <v>457</v>
      </c>
      <c r="LC168">
        <v>0</v>
      </c>
      <c r="LD168">
        <v>0</v>
      </c>
      <c r="LE168">
        <v>0</v>
      </c>
      <c r="LF168">
        <v>0</v>
      </c>
      <c r="LG168">
        <v>0</v>
      </c>
      <c r="LH168">
        <v>0</v>
      </c>
      <c r="LI168">
        <v>1</v>
      </c>
      <c r="LJ168">
        <v>0</v>
      </c>
      <c r="LK168">
        <v>0</v>
      </c>
      <c r="LM168" t="s">
        <v>467</v>
      </c>
      <c r="LZ168" t="s">
        <v>465</v>
      </c>
      <c r="MA168" t="s">
        <v>457</v>
      </c>
      <c r="MB168">
        <v>0</v>
      </c>
      <c r="MC168">
        <v>0</v>
      </c>
      <c r="MD168">
        <v>0</v>
      </c>
      <c r="ME168">
        <v>0</v>
      </c>
      <c r="MF168">
        <v>0</v>
      </c>
      <c r="MG168">
        <v>0</v>
      </c>
      <c r="MH168">
        <v>1</v>
      </c>
      <c r="MJ168" t="s">
        <v>856</v>
      </c>
      <c r="MK168">
        <v>0</v>
      </c>
      <c r="ML168">
        <v>0</v>
      </c>
      <c r="MM168">
        <v>1</v>
      </c>
      <c r="MN168">
        <v>0</v>
      </c>
      <c r="MO168">
        <v>0</v>
      </c>
      <c r="MP168">
        <v>0</v>
      </c>
      <c r="MQ168">
        <v>0</v>
      </c>
      <c r="MR168">
        <v>0</v>
      </c>
      <c r="MS168">
        <v>0</v>
      </c>
      <c r="MT168">
        <v>0</v>
      </c>
      <c r="MX168" t="s">
        <v>644</v>
      </c>
      <c r="MZ168" t="s">
        <v>501</v>
      </c>
      <c r="NB168" t="s">
        <v>575</v>
      </c>
      <c r="ND168" t="s">
        <v>575</v>
      </c>
      <c r="NF168" t="s">
        <v>501</v>
      </c>
      <c r="NH168" t="s">
        <v>501</v>
      </c>
      <c r="NJ168" t="s">
        <v>1149</v>
      </c>
      <c r="NK168">
        <v>0</v>
      </c>
      <c r="NL168">
        <v>0</v>
      </c>
      <c r="NM168">
        <v>0</v>
      </c>
      <c r="NN168">
        <v>0</v>
      </c>
      <c r="NO168">
        <v>0</v>
      </c>
      <c r="NP168">
        <v>0</v>
      </c>
      <c r="NQ168">
        <v>0</v>
      </c>
      <c r="NR168">
        <v>0</v>
      </c>
      <c r="NS168">
        <v>0</v>
      </c>
      <c r="NT168">
        <v>1</v>
      </c>
      <c r="NU168">
        <v>0</v>
      </c>
      <c r="NV168">
        <v>0</v>
      </c>
      <c r="NW168">
        <v>0</v>
      </c>
      <c r="NY168" t="s">
        <v>501</v>
      </c>
      <c r="NZ168" t="s">
        <v>522</v>
      </c>
      <c r="OA168">
        <v>0</v>
      </c>
      <c r="OB168">
        <v>0</v>
      </c>
      <c r="OC168">
        <v>0</v>
      </c>
      <c r="OD168">
        <v>0</v>
      </c>
      <c r="OE168">
        <v>0</v>
      </c>
      <c r="OF168">
        <v>0</v>
      </c>
      <c r="OG168">
        <v>0</v>
      </c>
      <c r="OH168">
        <v>0</v>
      </c>
      <c r="OI168">
        <v>0</v>
      </c>
      <c r="OJ168">
        <v>0</v>
      </c>
      <c r="OK168">
        <v>0</v>
      </c>
      <c r="OL168">
        <v>0</v>
      </c>
      <c r="OM168">
        <v>0</v>
      </c>
      <c r="ON168">
        <v>0</v>
      </c>
      <c r="OO168">
        <v>0</v>
      </c>
      <c r="OP168">
        <v>1</v>
      </c>
      <c r="OR168" t="s">
        <v>474</v>
      </c>
      <c r="OS168" t="s">
        <v>467</v>
      </c>
      <c r="OT168" t="s">
        <v>762</v>
      </c>
      <c r="OU168">
        <v>1</v>
      </c>
      <c r="OV168">
        <v>1</v>
      </c>
      <c r="OW168">
        <v>1</v>
      </c>
      <c r="OX168">
        <v>0</v>
      </c>
      <c r="OY168">
        <v>0</v>
      </c>
      <c r="OZ168">
        <v>0</v>
      </c>
      <c r="PC168" t="s">
        <v>506</v>
      </c>
      <c r="PD168">
        <v>1</v>
      </c>
      <c r="PE168">
        <v>0</v>
      </c>
      <c r="PF168">
        <v>1</v>
      </c>
      <c r="PG168">
        <v>0</v>
      </c>
      <c r="PH168">
        <v>0</v>
      </c>
      <c r="PI168">
        <v>0</v>
      </c>
      <c r="PJ168">
        <v>0</v>
      </c>
      <c r="PK168">
        <v>0</v>
      </c>
      <c r="PM168">
        <v>50000000</v>
      </c>
      <c r="PN168" t="s">
        <v>618</v>
      </c>
      <c r="PP168" t="s">
        <v>508</v>
      </c>
      <c r="PQ168" t="s">
        <v>508</v>
      </c>
      <c r="PW168">
        <v>33220</v>
      </c>
      <c r="PX168" t="s">
        <v>1838</v>
      </c>
      <c r="PY168" s="2">
        <v>45464.442326388889</v>
      </c>
      <c r="QB168" t="s">
        <v>480</v>
      </c>
      <c r="QD168" t="s">
        <v>481</v>
      </c>
      <c r="QF168">
        <v>167</v>
      </c>
    </row>
    <row r="169" spans="1:448" x14ac:dyDescent="0.25">
      <c r="A169" t="s">
        <v>1839</v>
      </c>
      <c r="D169" t="s">
        <v>1840</v>
      </c>
      <c r="E169" t="s">
        <v>450</v>
      </c>
      <c r="F169" t="s">
        <v>1841</v>
      </c>
      <c r="G169" t="s">
        <v>1774</v>
      </c>
      <c r="H169" t="s">
        <v>568</v>
      </c>
      <c r="I169">
        <v>0</v>
      </c>
      <c r="J169">
        <v>1</v>
      </c>
      <c r="K169">
        <v>0</v>
      </c>
      <c r="L169">
        <v>0</v>
      </c>
      <c r="M169">
        <v>0</v>
      </c>
      <c r="O169">
        <v>21</v>
      </c>
      <c r="P169">
        <v>32</v>
      </c>
      <c r="Q169" t="s">
        <v>584</v>
      </c>
      <c r="R169" t="s">
        <v>584</v>
      </c>
      <c r="S169" t="s">
        <v>488</v>
      </c>
      <c r="T169" t="s">
        <v>457</v>
      </c>
      <c r="U169">
        <v>0</v>
      </c>
      <c r="V169">
        <v>0</v>
      </c>
      <c r="W169">
        <v>0</v>
      </c>
      <c r="X169">
        <v>0</v>
      </c>
      <c r="Y169">
        <v>0</v>
      </c>
      <c r="Z169">
        <v>0</v>
      </c>
      <c r="AA169">
        <v>0</v>
      </c>
      <c r="AB169">
        <v>0</v>
      </c>
      <c r="AC169">
        <v>1</v>
      </c>
      <c r="AE169" t="s">
        <v>458</v>
      </c>
      <c r="AF169">
        <v>0</v>
      </c>
      <c r="AG169">
        <v>0</v>
      </c>
      <c r="AH169">
        <v>0</v>
      </c>
      <c r="AI169">
        <v>0</v>
      </c>
      <c r="AJ169">
        <v>1</v>
      </c>
      <c r="AL169" t="s">
        <v>459</v>
      </c>
      <c r="AR169" t="s">
        <v>460</v>
      </c>
      <c r="BA169" t="s">
        <v>460</v>
      </c>
      <c r="BJ169" t="s">
        <v>460</v>
      </c>
      <c r="BS169" t="s">
        <v>460</v>
      </c>
      <c r="CB169" t="s">
        <v>460</v>
      </c>
      <c r="CK169" t="s">
        <v>460</v>
      </c>
      <c r="CT169" t="s">
        <v>460</v>
      </c>
      <c r="DC169" t="s">
        <v>460</v>
      </c>
      <c r="DL169" t="s">
        <v>460</v>
      </c>
      <c r="DU169" t="s">
        <v>460</v>
      </c>
      <c r="ED169" t="s">
        <v>460</v>
      </c>
      <c r="EM169" t="s">
        <v>460</v>
      </c>
      <c r="EV169" t="s">
        <v>460</v>
      </c>
      <c r="FE169" t="s">
        <v>460</v>
      </c>
      <c r="FN169" t="s">
        <v>460</v>
      </c>
      <c r="FW169" t="s">
        <v>460</v>
      </c>
      <c r="GF169" t="s">
        <v>489</v>
      </c>
      <c r="GG169" t="s">
        <v>533</v>
      </c>
      <c r="GH169">
        <v>0</v>
      </c>
      <c r="GI169">
        <v>0</v>
      </c>
      <c r="GJ169">
        <v>0</v>
      </c>
      <c r="GK169">
        <v>1</v>
      </c>
      <c r="GL169">
        <v>0</v>
      </c>
      <c r="GO169" t="s">
        <v>460</v>
      </c>
      <c r="GX169" t="s">
        <v>460</v>
      </c>
      <c r="HG169" t="s">
        <v>460</v>
      </c>
      <c r="HP169" t="s">
        <v>460</v>
      </c>
      <c r="HY169" t="s">
        <v>460</v>
      </c>
      <c r="IH169" t="s">
        <v>460</v>
      </c>
      <c r="IQ169" t="s">
        <v>460</v>
      </c>
      <c r="IZ169" t="s">
        <v>457</v>
      </c>
      <c r="JA169">
        <v>0</v>
      </c>
      <c r="JB169">
        <v>0</v>
      </c>
      <c r="JC169">
        <v>0</v>
      </c>
      <c r="JD169">
        <v>0</v>
      </c>
      <c r="JE169">
        <v>0</v>
      </c>
      <c r="JF169">
        <v>0</v>
      </c>
      <c r="JG169">
        <v>0</v>
      </c>
      <c r="JH169">
        <v>0</v>
      </c>
      <c r="JI169">
        <v>0</v>
      </c>
      <c r="JJ169">
        <v>0</v>
      </c>
      <c r="JK169">
        <v>0</v>
      </c>
      <c r="JL169">
        <v>1</v>
      </c>
      <c r="JM169">
        <v>0</v>
      </c>
      <c r="JO169" t="s">
        <v>457</v>
      </c>
      <c r="JP169">
        <v>0</v>
      </c>
      <c r="JQ169">
        <v>0</v>
      </c>
      <c r="JR169">
        <v>0</v>
      </c>
      <c r="JS169">
        <v>0</v>
      </c>
      <c r="JT169">
        <v>0</v>
      </c>
      <c r="JU169">
        <v>0</v>
      </c>
      <c r="JV169">
        <v>0</v>
      </c>
      <c r="JW169">
        <v>1</v>
      </c>
      <c r="JY169" t="s">
        <v>457</v>
      </c>
      <c r="JZ169">
        <v>0</v>
      </c>
      <c r="KA169">
        <v>0</v>
      </c>
      <c r="KB169">
        <v>0</v>
      </c>
      <c r="KC169">
        <v>0</v>
      </c>
      <c r="KD169">
        <v>0</v>
      </c>
      <c r="KE169">
        <v>1</v>
      </c>
      <c r="KG169" t="s">
        <v>467</v>
      </c>
      <c r="KI169" t="s">
        <v>466</v>
      </c>
      <c r="KJ169" t="s">
        <v>464</v>
      </c>
      <c r="KK169">
        <v>45</v>
      </c>
      <c r="KL169" t="s">
        <v>464</v>
      </c>
      <c r="KM169">
        <v>9</v>
      </c>
      <c r="KN169" t="s">
        <v>459</v>
      </c>
      <c r="KO169" t="s">
        <v>457</v>
      </c>
      <c r="KP169">
        <v>0</v>
      </c>
      <c r="KQ169">
        <v>0</v>
      </c>
      <c r="KR169">
        <v>0</v>
      </c>
      <c r="KS169">
        <v>0</v>
      </c>
      <c r="KT169">
        <v>0</v>
      </c>
      <c r="KU169">
        <v>0</v>
      </c>
      <c r="KV169">
        <v>0</v>
      </c>
      <c r="KW169">
        <v>1</v>
      </c>
      <c r="KY169" t="s">
        <v>585</v>
      </c>
      <c r="KZ169" t="s">
        <v>499</v>
      </c>
      <c r="LA169" t="s">
        <v>467</v>
      </c>
      <c r="LB169" t="s">
        <v>457</v>
      </c>
      <c r="LC169">
        <v>0</v>
      </c>
      <c r="LD169">
        <v>0</v>
      </c>
      <c r="LE169">
        <v>0</v>
      </c>
      <c r="LF169">
        <v>0</v>
      </c>
      <c r="LG169">
        <v>0</v>
      </c>
      <c r="LH169">
        <v>0</v>
      </c>
      <c r="LI169">
        <v>1</v>
      </c>
      <c r="LJ169">
        <v>0</v>
      </c>
      <c r="LK169">
        <v>0</v>
      </c>
      <c r="LM169" t="s">
        <v>467</v>
      </c>
      <c r="LZ169" t="s">
        <v>544</v>
      </c>
      <c r="MA169" t="s">
        <v>457</v>
      </c>
      <c r="MB169">
        <v>0</v>
      </c>
      <c r="MC169">
        <v>0</v>
      </c>
      <c r="MD169">
        <v>0</v>
      </c>
      <c r="ME169">
        <v>0</v>
      </c>
      <c r="MF169">
        <v>0</v>
      </c>
      <c r="MG169">
        <v>0</v>
      </c>
      <c r="MH169">
        <v>1</v>
      </c>
      <c r="MJ169" t="s">
        <v>457</v>
      </c>
      <c r="MK169">
        <v>0</v>
      </c>
      <c r="ML169">
        <v>0</v>
      </c>
      <c r="MM169">
        <v>0</v>
      </c>
      <c r="MN169">
        <v>0</v>
      </c>
      <c r="MO169">
        <v>0</v>
      </c>
      <c r="MP169">
        <v>0</v>
      </c>
      <c r="MQ169">
        <v>0</v>
      </c>
      <c r="MR169">
        <v>0</v>
      </c>
      <c r="MS169">
        <v>0</v>
      </c>
      <c r="MT169">
        <v>1</v>
      </c>
      <c r="MX169" t="s">
        <v>470</v>
      </c>
      <c r="MZ169" t="s">
        <v>471</v>
      </c>
      <c r="NB169" t="s">
        <v>471</v>
      </c>
      <c r="ND169" t="s">
        <v>471</v>
      </c>
      <c r="NF169" t="s">
        <v>471</v>
      </c>
      <c r="NH169" t="s">
        <v>470</v>
      </c>
      <c r="NJ169" t="s">
        <v>472</v>
      </c>
      <c r="NK169">
        <v>0</v>
      </c>
      <c r="NL169">
        <v>0</v>
      </c>
      <c r="NM169">
        <v>0</v>
      </c>
      <c r="NN169">
        <v>0</v>
      </c>
      <c r="NO169">
        <v>0</v>
      </c>
      <c r="NP169">
        <v>0</v>
      </c>
      <c r="NQ169">
        <v>0</v>
      </c>
      <c r="NR169">
        <v>0</v>
      </c>
      <c r="NS169">
        <v>0</v>
      </c>
      <c r="NT169">
        <v>0</v>
      </c>
      <c r="NU169">
        <v>0</v>
      </c>
      <c r="NV169">
        <v>0</v>
      </c>
      <c r="NW169">
        <v>1</v>
      </c>
      <c r="NY169" t="s">
        <v>456</v>
      </c>
      <c r="NZ169" t="s">
        <v>522</v>
      </c>
      <c r="OA169">
        <v>0</v>
      </c>
      <c r="OB169">
        <v>0</v>
      </c>
      <c r="OC169">
        <v>0</v>
      </c>
      <c r="OD169">
        <v>0</v>
      </c>
      <c r="OE169">
        <v>0</v>
      </c>
      <c r="OF169">
        <v>0</v>
      </c>
      <c r="OG169">
        <v>0</v>
      </c>
      <c r="OH169">
        <v>0</v>
      </c>
      <c r="OI169">
        <v>0</v>
      </c>
      <c r="OJ169">
        <v>0</v>
      </c>
      <c r="OK169">
        <v>0</v>
      </c>
      <c r="OL169">
        <v>0</v>
      </c>
      <c r="OM169">
        <v>0</v>
      </c>
      <c r="ON169">
        <v>0</v>
      </c>
      <c r="OO169">
        <v>0</v>
      </c>
      <c r="OP169">
        <v>1</v>
      </c>
      <c r="OR169" t="s">
        <v>474</v>
      </c>
      <c r="OS169" t="s">
        <v>467</v>
      </c>
      <c r="OT169" t="s">
        <v>475</v>
      </c>
      <c r="OU169">
        <v>0</v>
      </c>
      <c r="OV169">
        <v>0</v>
      </c>
      <c r="OW169">
        <v>0</v>
      </c>
      <c r="OX169">
        <v>1</v>
      </c>
      <c r="OY169">
        <v>0</v>
      </c>
      <c r="OZ169">
        <v>0</v>
      </c>
      <c r="PC169" t="s">
        <v>457</v>
      </c>
      <c r="PD169">
        <v>0</v>
      </c>
      <c r="PE169">
        <v>0</v>
      </c>
      <c r="PF169">
        <v>0</v>
      </c>
      <c r="PG169">
        <v>0</v>
      </c>
      <c r="PH169">
        <v>0</v>
      </c>
      <c r="PI169">
        <v>0</v>
      </c>
      <c r="PJ169">
        <v>0</v>
      </c>
      <c r="PK169">
        <v>1</v>
      </c>
      <c r="PM169">
        <v>0</v>
      </c>
      <c r="PN169" t="s">
        <v>507</v>
      </c>
      <c r="PP169" t="s">
        <v>524</v>
      </c>
      <c r="PQ169" t="s">
        <v>1842</v>
      </c>
      <c r="PW169">
        <v>33221</v>
      </c>
      <c r="PX169" t="s">
        <v>1843</v>
      </c>
      <c r="PY169" s="2">
        <v>45464.446458333332</v>
      </c>
      <c r="QB169" t="s">
        <v>480</v>
      </c>
      <c r="QD169" t="s">
        <v>481</v>
      </c>
      <c r="QF169">
        <v>168</v>
      </c>
    </row>
    <row r="170" spans="1:448" x14ac:dyDescent="0.25">
      <c r="A170" t="s">
        <v>1844</v>
      </c>
      <c r="D170" t="s">
        <v>1845</v>
      </c>
      <c r="E170" t="s">
        <v>450</v>
      </c>
      <c r="F170" t="s">
        <v>1846</v>
      </c>
      <c r="G170" t="s">
        <v>1551</v>
      </c>
      <c r="H170" t="s">
        <v>568</v>
      </c>
      <c r="I170">
        <v>0</v>
      </c>
      <c r="J170">
        <v>1</v>
      </c>
      <c r="K170">
        <v>0</v>
      </c>
      <c r="L170">
        <v>0</v>
      </c>
      <c r="M170">
        <v>0</v>
      </c>
      <c r="O170">
        <v>9</v>
      </c>
      <c r="P170">
        <v>3</v>
      </c>
      <c r="Q170" t="s">
        <v>728</v>
      </c>
      <c r="R170" t="s">
        <v>742</v>
      </c>
      <c r="S170" t="s">
        <v>456</v>
      </c>
      <c r="T170" t="s">
        <v>531</v>
      </c>
      <c r="U170">
        <v>0</v>
      </c>
      <c r="V170">
        <v>1</v>
      </c>
      <c r="W170">
        <v>0</v>
      </c>
      <c r="X170">
        <v>0</v>
      </c>
      <c r="Y170">
        <v>0</v>
      </c>
      <c r="Z170">
        <v>0</v>
      </c>
      <c r="AA170">
        <v>0</v>
      </c>
      <c r="AB170">
        <v>0</v>
      </c>
      <c r="AC170">
        <v>0</v>
      </c>
      <c r="AE170" t="s">
        <v>597</v>
      </c>
      <c r="AF170">
        <v>0</v>
      </c>
      <c r="AG170">
        <v>0</v>
      </c>
      <c r="AH170">
        <v>1</v>
      </c>
      <c r="AI170">
        <v>0</v>
      </c>
      <c r="AJ170">
        <v>0</v>
      </c>
      <c r="AL170" t="s">
        <v>471</v>
      </c>
      <c r="AR170" t="s">
        <v>461</v>
      </c>
      <c r="BA170" t="s">
        <v>489</v>
      </c>
      <c r="BB170" t="s">
        <v>533</v>
      </c>
      <c r="BC170">
        <v>0</v>
      </c>
      <c r="BD170">
        <v>0</v>
      </c>
      <c r="BE170">
        <v>0</v>
      </c>
      <c r="BF170">
        <v>1</v>
      </c>
      <c r="BG170">
        <v>0</v>
      </c>
      <c r="BJ170" t="s">
        <v>461</v>
      </c>
      <c r="BS170" t="s">
        <v>461</v>
      </c>
      <c r="CB170" t="s">
        <v>460</v>
      </c>
      <c r="CK170" t="s">
        <v>460</v>
      </c>
      <c r="CT170" t="s">
        <v>460</v>
      </c>
      <c r="DC170" t="s">
        <v>460</v>
      </c>
      <c r="DL170" t="s">
        <v>460</v>
      </c>
      <c r="DU170" t="s">
        <v>461</v>
      </c>
      <c r="ED170" t="s">
        <v>461</v>
      </c>
      <c r="EM170" t="s">
        <v>461</v>
      </c>
      <c r="EV170" t="s">
        <v>461</v>
      </c>
      <c r="FE170" t="s">
        <v>460</v>
      </c>
      <c r="FN170" t="s">
        <v>461</v>
      </c>
      <c r="FW170" t="s">
        <v>461</v>
      </c>
      <c r="GF170" t="s">
        <v>461</v>
      </c>
      <c r="GO170" t="s">
        <v>460</v>
      </c>
      <c r="GX170" t="s">
        <v>461</v>
      </c>
      <c r="HG170" t="s">
        <v>461</v>
      </c>
      <c r="HP170" t="s">
        <v>461</v>
      </c>
      <c r="HY170" t="s">
        <v>460</v>
      </c>
      <c r="IH170" t="s">
        <v>461</v>
      </c>
      <c r="IQ170" t="s">
        <v>460</v>
      </c>
      <c r="IZ170" t="s">
        <v>1093</v>
      </c>
      <c r="JA170">
        <v>0</v>
      </c>
      <c r="JB170">
        <v>0</v>
      </c>
      <c r="JC170">
        <v>0</v>
      </c>
      <c r="JD170">
        <v>0</v>
      </c>
      <c r="JE170">
        <v>0</v>
      </c>
      <c r="JF170">
        <v>0</v>
      </c>
      <c r="JG170">
        <v>0</v>
      </c>
      <c r="JH170">
        <v>0</v>
      </c>
      <c r="JI170">
        <v>0</v>
      </c>
      <c r="JJ170">
        <v>1</v>
      </c>
      <c r="JK170">
        <v>0</v>
      </c>
      <c r="JL170">
        <v>0</v>
      </c>
      <c r="JM170">
        <v>0</v>
      </c>
      <c r="JO170" t="s">
        <v>1594</v>
      </c>
      <c r="JP170">
        <v>1</v>
      </c>
      <c r="JQ170">
        <v>0</v>
      </c>
      <c r="JR170">
        <v>0</v>
      </c>
      <c r="JS170">
        <v>1</v>
      </c>
      <c r="JT170">
        <v>0</v>
      </c>
      <c r="JU170">
        <v>0</v>
      </c>
      <c r="JV170">
        <v>0</v>
      </c>
      <c r="JW170">
        <v>0</v>
      </c>
      <c r="JY170" t="s">
        <v>457</v>
      </c>
      <c r="JZ170">
        <v>0</v>
      </c>
      <c r="KA170">
        <v>0</v>
      </c>
      <c r="KB170">
        <v>0</v>
      </c>
      <c r="KC170">
        <v>0</v>
      </c>
      <c r="KD170">
        <v>0</v>
      </c>
      <c r="KE170">
        <v>1</v>
      </c>
      <c r="KG170" t="s">
        <v>464</v>
      </c>
      <c r="KH170" t="s">
        <v>539</v>
      </c>
      <c r="KI170" t="s">
        <v>540</v>
      </c>
      <c r="KJ170" t="s">
        <v>464</v>
      </c>
      <c r="KK170">
        <v>13</v>
      </c>
      <c r="KL170" t="s">
        <v>464</v>
      </c>
      <c r="KM170">
        <v>2</v>
      </c>
      <c r="KN170" t="s">
        <v>599</v>
      </c>
      <c r="KO170" t="s">
        <v>457</v>
      </c>
      <c r="KP170">
        <v>0</v>
      </c>
      <c r="KQ170">
        <v>0</v>
      </c>
      <c r="KR170">
        <v>0</v>
      </c>
      <c r="KS170">
        <v>0</v>
      </c>
      <c r="KT170">
        <v>0</v>
      </c>
      <c r="KU170">
        <v>0</v>
      </c>
      <c r="KV170">
        <v>0</v>
      </c>
      <c r="KW170">
        <v>1</v>
      </c>
      <c r="KY170" t="s">
        <v>585</v>
      </c>
      <c r="KZ170" t="s">
        <v>499</v>
      </c>
      <c r="LA170" t="s">
        <v>467</v>
      </c>
      <c r="LB170" t="s">
        <v>457</v>
      </c>
      <c r="LC170">
        <v>0</v>
      </c>
      <c r="LD170">
        <v>0</v>
      </c>
      <c r="LE170">
        <v>0</v>
      </c>
      <c r="LF170">
        <v>0</v>
      </c>
      <c r="LG170">
        <v>0</v>
      </c>
      <c r="LH170">
        <v>0</v>
      </c>
      <c r="LI170">
        <v>1</v>
      </c>
      <c r="LJ170">
        <v>0</v>
      </c>
      <c r="LK170">
        <v>0</v>
      </c>
      <c r="LM170" t="s">
        <v>464</v>
      </c>
      <c r="LN170">
        <v>2</v>
      </c>
      <c r="LO170" t="s">
        <v>51</v>
      </c>
      <c r="LP170">
        <v>1</v>
      </c>
      <c r="LQ170">
        <v>0</v>
      </c>
      <c r="LR170">
        <v>0</v>
      </c>
      <c r="LS170">
        <v>0</v>
      </c>
      <c r="LT170">
        <v>0</v>
      </c>
      <c r="LU170">
        <v>0</v>
      </c>
      <c r="LV170">
        <v>0</v>
      </c>
      <c r="LW170">
        <v>0</v>
      </c>
      <c r="LY170" t="s">
        <v>694</v>
      </c>
      <c r="LZ170" t="s">
        <v>544</v>
      </c>
      <c r="MA170" t="s">
        <v>457</v>
      </c>
      <c r="MB170">
        <v>0</v>
      </c>
      <c r="MC170">
        <v>0</v>
      </c>
      <c r="MD170">
        <v>0</v>
      </c>
      <c r="ME170">
        <v>0</v>
      </c>
      <c r="MF170">
        <v>0</v>
      </c>
      <c r="MG170">
        <v>0</v>
      </c>
      <c r="MH170">
        <v>1</v>
      </c>
      <c r="MJ170" t="s">
        <v>457</v>
      </c>
      <c r="MK170">
        <v>0</v>
      </c>
      <c r="ML170">
        <v>0</v>
      </c>
      <c r="MM170">
        <v>0</v>
      </c>
      <c r="MN170">
        <v>0</v>
      </c>
      <c r="MO170">
        <v>0</v>
      </c>
      <c r="MP170">
        <v>0</v>
      </c>
      <c r="MQ170">
        <v>0</v>
      </c>
      <c r="MR170">
        <v>0</v>
      </c>
      <c r="MS170">
        <v>0</v>
      </c>
      <c r="MT170">
        <v>1</v>
      </c>
      <c r="MX170" t="s">
        <v>501</v>
      </c>
      <c r="MZ170" t="s">
        <v>501</v>
      </c>
      <c r="NB170" t="s">
        <v>575</v>
      </c>
      <c r="ND170" t="s">
        <v>502</v>
      </c>
      <c r="NF170" t="s">
        <v>501</v>
      </c>
      <c r="NH170" t="s">
        <v>501</v>
      </c>
      <c r="NJ170" t="s">
        <v>561</v>
      </c>
      <c r="NK170">
        <v>0</v>
      </c>
      <c r="NL170">
        <v>0</v>
      </c>
      <c r="NM170">
        <v>1</v>
      </c>
      <c r="NN170">
        <v>0</v>
      </c>
      <c r="NO170">
        <v>0</v>
      </c>
      <c r="NP170">
        <v>0</v>
      </c>
      <c r="NQ170">
        <v>0</v>
      </c>
      <c r="NR170">
        <v>0</v>
      </c>
      <c r="NS170">
        <v>0</v>
      </c>
      <c r="NT170">
        <v>0</v>
      </c>
      <c r="NU170">
        <v>0</v>
      </c>
      <c r="NV170">
        <v>0</v>
      </c>
      <c r="NW170">
        <v>0</v>
      </c>
      <c r="NY170" t="s">
        <v>456</v>
      </c>
      <c r="NZ170" t="s">
        <v>679</v>
      </c>
      <c r="OA170">
        <v>0</v>
      </c>
      <c r="OB170">
        <v>1</v>
      </c>
      <c r="OC170">
        <v>0</v>
      </c>
      <c r="OD170">
        <v>0</v>
      </c>
      <c r="OE170">
        <v>0</v>
      </c>
      <c r="OF170">
        <v>0</v>
      </c>
      <c r="OG170">
        <v>0</v>
      </c>
      <c r="OH170">
        <v>0</v>
      </c>
      <c r="OI170">
        <v>0</v>
      </c>
      <c r="OJ170">
        <v>0</v>
      </c>
      <c r="OK170">
        <v>0</v>
      </c>
      <c r="OL170">
        <v>0</v>
      </c>
      <c r="OM170">
        <v>0</v>
      </c>
      <c r="ON170">
        <v>0</v>
      </c>
      <c r="OO170">
        <v>0</v>
      </c>
      <c r="OP170">
        <v>0</v>
      </c>
      <c r="OR170" t="s">
        <v>474</v>
      </c>
      <c r="OS170" t="s">
        <v>467</v>
      </c>
      <c r="OT170" t="s">
        <v>475</v>
      </c>
      <c r="OU170">
        <v>0</v>
      </c>
      <c r="OV170">
        <v>0</v>
      </c>
      <c r="OW170">
        <v>0</v>
      </c>
      <c r="OX170">
        <v>1</v>
      </c>
      <c r="OY170">
        <v>0</v>
      </c>
      <c r="OZ170">
        <v>0</v>
      </c>
      <c r="PC170" t="s">
        <v>586</v>
      </c>
      <c r="PD170">
        <v>1</v>
      </c>
      <c r="PE170">
        <v>0</v>
      </c>
      <c r="PF170">
        <v>0</v>
      </c>
      <c r="PG170">
        <v>0</v>
      </c>
      <c r="PH170">
        <v>0</v>
      </c>
      <c r="PI170">
        <v>0</v>
      </c>
      <c r="PJ170">
        <v>0</v>
      </c>
      <c r="PK170">
        <v>0</v>
      </c>
      <c r="PM170">
        <v>0</v>
      </c>
      <c r="PN170" t="s">
        <v>476</v>
      </c>
      <c r="PP170" t="s">
        <v>1847</v>
      </c>
      <c r="PQ170" t="s">
        <v>508</v>
      </c>
      <c r="PW170">
        <v>33222</v>
      </c>
      <c r="PX170" t="s">
        <v>1848</v>
      </c>
      <c r="PY170" s="2">
        <v>45464.451122685183</v>
      </c>
      <c r="QB170" t="s">
        <v>480</v>
      </c>
      <c r="QD170" t="s">
        <v>481</v>
      </c>
      <c r="QF170">
        <v>169</v>
      </c>
    </row>
    <row r="171" spans="1:448" x14ac:dyDescent="0.25">
      <c r="A171" t="s">
        <v>1849</v>
      </c>
      <c r="D171" t="s">
        <v>1850</v>
      </c>
      <c r="E171" t="s">
        <v>450</v>
      </c>
      <c r="F171" t="s">
        <v>1851</v>
      </c>
      <c r="G171" t="s">
        <v>1774</v>
      </c>
      <c r="H171" t="s">
        <v>1852</v>
      </c>
      <c r="I171">
        <v>1</v>
      </c>
      <c r="J171">
        <v>1</v>
      </c>
      <c r="K171">
        <v>1</v>
      </c>
      <c r="L171">
        <v>0</v>
      </c>
      <c r="M171">
        <v>0</v>
      </c>
      <c r="O171">
        <v>9</v>
      </c>
      <c r="P171">
        <v>45</v>
      </c>
      <c r="Q171" t="s">
        <v>486</v>
      </c>
      <c r="R171" t="s">
        <v>455</v>
      </c>
      <c r="S171" t="s">
        <v>488</v>
      </c>
      <c r="T171" t="s">
        <v>531</v>
      </c>
      <c r="U171">
        <v>0</v>
      </c>
      <c r="V171">
        <v>1</v>
      </c>
      <c r="W171">
        <v>0</v>
      </c>
      <c r="X171">
        <v>0</v>
      </c>
      <c r="Y171">
        <v>0</v>
      </c>
      <c r="Z171">
        <v>0</v>
      </c>
      <c r="AA171">
        <v>0</v>
      </c>
      <c r="AB171">
        <v>0</v>
      </c>
      <c r="AC171">
        <v>0</v>
      </c>
      <c r="AE171" t="s">
        <v>458</v>
      </c>
      <c r="AF171">
        <v>0</v>
      </c>
      <c r="AG171">
        <v>0</v>
      </c>
      <c r="AH171">
        <v>0</v>
      </c>
      <c r="AI171">
        <v>0</v>
      </c>
      <c r="AJ171">
        <v>1</v>
      </c>
      <c r="AL171" t="s">
        <v>514</v>
      </c>
      <c r="AR171" t="s">
        <v>460</v>
      </c>
      <c r="BA171" t="s">
        <v>460</v>
      </c>
      <c r="BJ171" t="s">
        <v>461</v>
      </c>
      <c r="BS171" t="s">
        <v>460</v>
      </c>
      <c r="CB171" t="s">
        <v>460</v>
      </c>
      <c r="CK171" t="s">
        <v>460</v>
      </c>
      <c r="CT171" t="s">
        <v>460</v>
      </c>
      <c r="DC171" t="s">
        <v>460</v>
      </c>
      <c r="DL171" t="s">
        <v>460</v>
      </c>
      <c r="DU171" t="s">
        <v>461</v>
      </c>
      <c r="ED171" t="s">
        <v>460</v>
      </c>
      <c r="EM171" t="s">
        <v>460</v>
      </c>
      <c r="EV171" t="s">
        <v>460</v>
      </c>
      <c r="FE171" t="s">
        <v>460</v>
      </c>
      <c r="FN171" t="s">
        <v>460</v>
      </c>
      <c r="FW171" t="s">
        <v>460</v>
      </c>
      <c r="GF171" t="s">
        <v>489</v>
      </c>
      <c r="GG171" t="s">
        <v>533</v>
      </c>
      <c r="GH171">
        <v>0</v>
      </c>
      <c r="GI171">
        <v>0</v>
      </c>
      <c r="GJ171">
        <v>0</v>
      </c>
      <c r="GK171">
        <v>1</v>
      </c>
      <c r="GL171">
        <v>0</v>
      </c>
      <c r="GO171" t="s">
        <v>460</v>
      </c>
      <c r="GX171" t="s">
        <v>460</v>
      </c>
      <c r="HG171" t="s">
        <v>460</v>
      </c>
      <c r="HP171" t="s">
        <v>460</v>
      </c>
      <c r="HY171" t="s">
        <v>460</v>
      </c>
      <c r="IH171" t="s">
        <v>460</v>
      </c>
      <c r="IQ171" t="s">
        <v>460</v>
      </c>
      <c r="IZ171" t="s">
        <v>570</v>
      </c>
      <c r="JA171">
        <v>0</v>
      </c>
      <c r="JB171">
        <v>0</v>
      </c>
      <c r="JC171">
        <v>0</v>
      </c>
      <c r="JD171">
        <v>0</v>
      </c>
      <c r="JE171">
        <v>0</v>
      </c>
      <c r="JF171">
        <v>0</v>
      </c>
      <c r="JG171">
        <v>0</v>
      </c>
      <c r="JH171">
        <v>0</v>
      </c>
      <c r="JI171">
        <v>0</v>
      </c>
      <c r="JJ171">
        <v>0</v>
      </c>
      <c r="JK171">
        <v>1</v>
      </c>
      <c r="JL171">
        <v>0</v>
      </c>
      <c r="JM171">
        <v>0</v>
      </c>
      <c r="JN171" t="s">
        <v>1853</v>
      </c>
      <c r="JO171" t="s">
        <v>457</v>
      </c>
      <c r="JP171">
        <v>0</v>
      </c>
      <c r="JQ171">
        <v>0</v>
      </c>
      <c r="JR171">
        <v>0</v>
      </c>
      <c r="JS171">
        <v>0</v>
      </c>
      <c r="JT171">
        <v>0</v>
      </c>
      <c r="JU171">
        <v>0</v>
      </c>
      <c r="JV171">
        <v>0</v>
      </c>
      <c r="JW171">
        <v>1</v>
      </c>
      <c r="JY171" t="s">
        <v>538</v>
      </c>
      <c r="JZ171">
        <v>0</v>
      </c>
      <c r="KA171">
        <v>0</v>
      </c>
      <c r="KB171">
        <v>1</v>
      </c>
      <c r="KC171">
        <v>0</v>
      </c>
      <c r="KD171">
        <v>0</v>
      </c>
      <c r="KE171">
        <v>0</v>
      </c>
      <c r="KG171" t="s">
        <v>467</v>
      </c>
      <c r="KI171" t="s">
        <v>496</v>
      </c>
      <c r="KJ171" t="s">
        <v>464</v>
      </c>
      <c r="KK171">
        <v>125</v>
      </c>
      <c r="KL171" t="s">
        <v>464</v>
      </c>
      <c r="KM171">
        <v>9</v>
      </c>
      <c r="KN171" t="s">
        <v>514</v>
      </c>
      <c r="KO171" t="s">
        <v>457</v>
      </c>
      <c r="KP171">
        <v>0</v>
      </c>
      <c r="KQ171">
        <v>0</v>
      </c>
      <c r="KR171">
        <v>0</v>
      </c>
      <c r="KS171">
        <v>0</v>
      </c>
      <c r="KT171">
        <v>0</v>
      </c>
      <c r="KU171">
        <v>0</v>
      </c>
      <c r="KV171">
        <v>0</v>
      </c>
      <c r="KW171">
        <v>1</v>
      </c>
      <c r="KY171" t="s">
        <v>585</v>
      </c>
      <c r="KZ171" t="s">
        <v>499</v>
      </c>
      <c r="LA171" t="s">
        <v>464</v>
      </c>
      <c r="LB171" t="s">
        <v>457</v>
      </c>
      <c r="LC171">
        <v>0</v>
      </c>
      <c r="LD171">
        <v>0</v>
      </c>
      <c r="LE171">
        <v>0</v>
      </c>
      <c r="LF171">
        <v>0</v>
      </c>
      <c r="LG171">
        <v>0</v>
      </c>
      <c r="LH171">
        <v>0</v>
      </c>
      <c r="LI171">
        <v>1</v>
      </c>
      <c r="LJ171">
        <v>0</v>
      </c>
      <c r="LK171">
        <v>0</v>
      </c>
      <c r="LM171" t="s">
        <v>467</v>
      </c>
      <c r="LZ171" t="s">
        <v>616</v>
      </c>
      <c r="MA171" t="s">
        <v>457</v>
      </c>
      <c r="MB171">
        <v>0</v>
      </c>
      <c r="MC171">
        <v>0</v>
      </c>
      <c r="MD171">
        <v>0</v>
      </c>
      <c r="ME171">
        <v>0</v>
      </c>
      <c r="MF171">
        <v>0</v>
      </c>
      <c r="MG171">
        <v>0</v>
      </c>
      <c r="MH171">
        <v>1</v>
      </c>
      <c r="MJ171" t="s">
        <v>856</v>
      </c>
      <c r="MK171">
        <v>0</v>
      </c>
      <c r="ML171">
        <v>0</v>
      </c>
      <c r="MM171">
        <v>1</v>
      </c>
      <c r="MN171">
        <v>0</v>
      </c>
      <c r="MO171">
        <v>0</v>
      </c>
      <c r="MP171">
        <v>0</v>
      </c>
      <c r="MQ171">
        <v>0</v>
      </c>
      <c r="MR171">
        <v>0</v>
      </c>
      <c r="MS171">
        <v>0</v>
      </c>
      <c r="MT171">
        <v>0</v>
      </c>
      <c r="MX171" t="s">
        <v>644</v>
      </c>
      <c r="MZ171" t="s">
        <v>501</v>
      </c>
      <c r="NB171" t="s">
        <v>575</v>
      </c>
      <c r="ND171" t="s">
        <v>502</v>
      </c>
      <c r="NF171" t="s">
        <v>501</v>
      </c>
      <c r="NH171" t="s">
        <v>645</v>
      </c>
      <c r="NJ171" t="s">
        <v>1149</v>
      </c>
      <c r="NK171">
        <v>0</v>
      </c>
      <c r="NL171">
        <v>0</v>
      </c>
      <c r="NM171">
        <v>0</v>
      </c>
      <c r="NN171">
        <v>0</v>
      </c>
      <c r="NO171">
        <v>0</v>
      </c>
      <c r="NP171">
        <v>0</v>
      </c>
      <c r="NQ171">
        <v>0</v>
      </c>
      <c r="NR171">
        <v>0</v>
      </c>
      <c r="NS171">
        <v>0</v>
      </c>
      <c r="NT171">
        <v>1</v>
      </c>
      <c r="NU171">
        <v>0</v>
      </c>
      <c r="NV171">
        <v>0</v>
      </c>
      <c r="NW171">
        <v>0</v>
      </c>
      <c r="NY171" t="s">
        <v>470</v>
      </c>
      <c r="NZ171" t="s">
        <v>522</v>
      </c>
      <c r="OA171">
        <v>0</v>
      </c>
      <c r="OB171">
        <v>0</v>
      </c>
      <c r="OC171">
        <v>0</v>
      </c>
      <c r="OD171">
        <v>0</v>
      </c>
      <c r="OE171">
        <v>0</v>
      </c>
      <c r="OF171">
        <v>0</v>
      </c>
      <c r="OG171">
        <v>0</v>
      </c>
      <c r="OH171">
        <v>0</v>
      </c>
      <c r="OI171">
        <v>0</v>
      </c>
      <c r="OJ171">
        <v>0</v>
      </c>
      <c r="OK171">
        <v>0</v>
      </c>
      <c r="OL171">
        <v>0</v>
      </c>
      <c r="OM171">
        <v>0</v>
      </c>
      <c r="ON171">
        <v>0</v>
      </c>
      <c r="OO171">
        <v>0</v>
      </c>
      <c r="OP171">
        <v>1</v>
      </c>
      <c r="OR171" t="s">
        <v>474</v>
      </c>
      <c r="OS171" t="s">
        <v>467</v>
      </c>
      <c r="OT171" t="s">
        <v>748</v>
      </c>
      <c r="OU171">
        <v>0</v>
      </c>
      <c r="OV171">
        <v>0</v>
      </c>
      <c r="OW171">
        <v>0</v>
      </c>
      <c r="OX171">
        <v>0</v>
      </c>
      <c r="OY171">
        <v>0</v>
      </c>
      <c r="OZ171">
        <v>1</v>
      </c>
      <c r="PC171" t="s">
        <v>586</v>
      </c>
      <c r="PD171">
        <v>1</v>
      </c>
      <c r="PE171">
        <v>0</v>
      </c>
      <c r="PF171">
        <v>0</v>
      </c>
      <c r="PG171">
        <v>0</v>
      </c>
      <c r="PH171">
        <v>0</v>
      </c>
      <c r="PI171">
        <v>0</v>
      </c>
      <c r="PJ171">
        <v>0</v>
      </c>
      <c r="PK171">
        <v>0</v>
      </c>
      <c r="PM171">
        <v>8000</v>
      </c>
      <c r="PN171" t="s">
        <v>603</v>
      </c>
      <c r="PP171" t="s">
        <v>524</v>
      </c>
      <c r="PQ171" t="s">
        <v>1854</v>
      </c>
      <c r="PW171">
        <v>33223</v>
      </c>
      <c r="PX171" t="s">
        <v>1855</v>
      </c>
      <c r="PY171" s="2">
        <v>45464.452025462961</v>
      </c>
      <c r="QB171" t="s">
        <v>480</v>
      </c>
      <c r="QD171" t="s">
        <v>481</v>
      </c>
      <c r="QF171">
        <v>170</v>
      </c>
    </row>
    <row r="172" spans="1:448" x14ac:dyDescent="0.25">
      <c r="A172" t="s">
        <v>1856</v>
      </c>
      <c r="D172" t="s">
        <v>1857</v>
      </c>
      <c r="E172" t="s">
        <v>450</v>
      </c>
      <c r="F172" t="s">
        <v>1858</v>
      </c>
      <c r="G172" t="s">
        <v>1551</v>
      </c>
      <c r="H172" t="s">
        <v>1423</v>
      </c>
      <c r="I172">
        <v>0</v>
      </c>
      <c r="J172">
        <v>0</v>
      </c>
      <c r="K172">
        <v>1</v>
      </c>
      <c r="L172">
        <v>1</v>
      </c>
      <c r="M172">
        <v>0</v>
      </c>
      <c r="O172">
        <v>10</v>
      </c>
      <c r="P172">
        <v>10</v>
      </c>
      <c r="Q172" t="s">
        <v>584</v>
      </c>
      <c r="R172" t="s">
        <v>584</v>
      </c>
      <c r="S172" t="s">
        <v>488</v>
      </c>
      <c r="T172" t="s">
        <v>1859</v>
      </c>
      <c r="U172">
        <v>1</v>
      </c>
      <c r="V172">
        <v>1</v>
      </c>
      <c r="W172">
        <v>1</v>
      </c>
      <c r="X172">
        <v>1</v>
      </c>
      <c r="Y172">
        <v>0</v>
      </c>
      <c r="Z172">
        <v>1</v>
      </c>
      <c r="AA172">
        <v>1</v>
      </c>
      <c r="AB172">
        <v>0</v>
      </c>
      <c r="AC172">
        <v>0</v>
      </c>
      <c r="AE172" t="s">
        <v>597</v>
      </c>
      <c r="AF172">
        <v>0</v>
      </c>
      <c r="AG172">
        <v>0</v>
      </c>
      <c r="AH172">
        <v>1</v>
      </c>
      <c r="AI172">
        <v>0</v>
      </c>
      <c r="AJ172">
        <v>0</v>
      </c>
      <c r="AL172" t="s">
        <v>459</v>
      </c>
      <c r="AR172" t="s">
        <v>489</v>
      </c>
      <c r="AS172" t="s">
        <v>1273</v>
      </c>
      <c r="AT172">
        <v>1</v>
      </c>
      <c r="AU172">
        <v>1</v>
      </c>
      <c r="AV172">
        <v>1</v>
      </c>
      <c r="AW172">
        <v>1</v>
      </c>
      <c r="AX172">
        <v>1</v>
      </c>
      <c r="BA172" t="s">
        <v>460</v>
      </c>
      <c r="BJ172" t="s">
        <v>461</v>
      </c>
      <c r="BS172" t="s">
        <v>489</v>
      </c>
      <c r="BT172" t="s">
        <v>1273</v>
      </c>
      <c r="BU172">
        <v>1</v>
      </c>
      <c r="BV172">
        <v>1</v>
      </c>
      <c r="BW172">
        <v>1</v>
      </c>
      <c r="BX172">
        <v>1</v>
      </c>
      <c r="BY172">
        <v>1</v>
      </c>
      <c r="CB172" t="s">
        <v>489</v>
      </c>
      <c r="CC172" t="s">
        <v>1273</v>
      </c>
      <c r="CD172">
        <v>1</v>
      </c>
      <c r="CE172">
        <v>1</v>
      </c>
      <c r="CF172">
        <v>1</v>
      </c>
      <c r="CG172">
        <v>1</v>
      </c>
      <c r="CH172">
        <v>1</v>
      </c>
      <c r="CK172" t="s">
        <v>460</v>
      </c>
      <c r="CT172" t="s">
        <v>460</v>
      </c>
      <c r="DC172" t="s">
        <v>460</v>
      </c>
      <c r="DL172" t="s">
        <v>489</v>
      </c>
      <c r="DM172" t="s">
        <v>1273</v>
      </c>
      <c r="DN172">
        <v>1</v>
      </c>
      <c r="DO172">
        <v>1</v>
      </c>
      <c r="DP172">
        <v>1</v>
      </c>
      <c r="DQ172">
        <v>1</v>
      </c>
      <c r="DR172">
        <v>1</v>
      </c>
      <c r="DU172" t="s">
        <v>460</v>
      </c>
      <c r="ED172" t="s">
        <v>460</v>
      </c>
      <c r="EM172" t="s">
        <v>460</v>
      </c>
      <c r="EV172" t="s">
        <v>460</v>
      </c>
      <c r="FE172" t="s">
        <v>460</v>
      </c>
      <c r="FN172" t="s">
        <v>460</v>
      </c>
      <c r="FW172" t="s">
        <v>489</v>
      </c>
      <c r="FX172" t="s">
        <v>535</v>
      </c>
      <c r="FY172">
        <v>0</v>
      </c>
      <c r="FZ172">
        <v>0</v>
      </c>
      <c r="GA172">
        <v>1</v>
      </c>
      <c r="GB172">
        <v>1</v>
      </c>
      <c r="GC172">
        <v>0</v>
      </c>
      <c r="GF172" t="s">
        <v>489</v>
      </c>
      <c r="GG172" t="s">
        <v>1273</v>
      </c>
      <c r="GH172">
        <v>1</v>
      </c>
      <c r="GI172">
        <v>1</v>
      </c>
      <c r="GJ172">
        <v>1</v>
      </c>
      <c r="GK172">
        <v>1</v>
      </c>
      <c r="GL172">
        <v>1</v>
      </c>
      <c r="GO172" t="s">
        <v>489</v>
      </c>
      <c r="GP172" t="s">
        <v>1273</v>
      </c>
      <c r="GQ172">
        <v>1</v>
      </c>
      <c r="GR172">
        <v>1</v>
      </c>
      <c r="GS172">
        <v>1</v>
      </c>
      <c r="GT172">
        <v>1</v>
      </c>
      <c r="GU172">
        <v>1</v>
      </c>
      <c r="GX172" t="s">
        <v>489</v>
      </c>
      <c r="GY172" t="s">
        <v>493</v>
      </c>
      <c r="GZ172">
        <v>0</v>
      </c>
      <c r="HA172">
        <v>0</v>
      </c>
      <c r="HB172">
        <v>1</v>
      </c>
      <c r="HC172">
        <v>1</v>
      </c>
      <c r="HD172">
        <v>1</v>
      </c>
      <c r="HG172" t="s">
        <v>460</v>
      </c>
      <c r="HP172" t="s">
        <v>489</v>
      </c>
      <c r="HQ172" t="s">
        <v>1274</v>
      </c>
      <c r="HR172">
        <v>1</v>
      </c>
      <c r="HS172">
        <v>0</v>
      </c>
      <c r="HT172">
        <v>1</v>
      </c>
      <c r="HU172">
        <v>1</v>
      </c>
      <c r="HV172">
        <v>1</v>
      </c>
      <c r="HY172" t="s">
        <v>489</v>
      </c>
      <c r="HZ172" t="s">
        <v>493</v>
      </c>
      <c r="IA172">
        <v>0</v>
      </c>
      <c r="IB172">
        <v>0</v>
      </c>
      <c r="IC172">
        <v>1</v>
      </c>
      <c r="ID172">
        <v>1</v>
      </c>
      <c r="IE172">
        <v>1</v>
      </c>
      <c r="IH172" t="s">
        <v>461</v>
      </c>
      <c r="IQ172" t="s">
        <v>489</v>
      </c>
      <c r="IR172" t="s">
        <v>1274</v>
      </c>
      <c r="IS172">
        <v>1</v>
      </c>
      <c r="IT172">
        <v>0</v>
      </c>
      <c r="IU172">
        <v>1</v>
      </c>
      <c r="IV172">
        <v>1</v>
      </c>
      <c r="IW172">
        <v>1</v>
      </c>
      <c r="IZ172" t="s">
        <v>1860</v>
      </c>
      <c r="JA172">
        <v>1</v>
      </c>
      <c r="JB172">
        <v>1</v>
      </c>
      <c r="JC172">
        <v>0</v>
      </c>
      <c r="JD172">
        <v>1</v>
      </c>
      <c r="JE172">
        <v>1</v>
      </c>
      <c r="JF172">
        <v>1</v>
      </c>
      <c r="JG172">
        <v>1</v>
      </c>
      <c r="JH172">
        <v>0</v>
      </c>
      <c r="JI172">
        <v>0</v>
      </c>
      <c r="JJ172">
        <v>1</v>
      </c>
      <c r="JK172">
        <v>1</v>
      </c>
      <c r="JL172">
        <v>0</v>
      </c>
      <c r="JM172">
        <v>1</v>
      </c>
      <c r="JN172" t="s">
        <v>1861</v>
      </c>
      <c r="JO172" t="s">
        <v>1862</v>
      </c>
      <c r="JP172">
        <v>1</v>
      </c>
      <c r="JQ172">
        <v>1</v>
      </c>
      <c r="JR172">
        <v>1</v>
      </c>
      <c r="JS172">
        <v>1</v>
      </c>
      <c r="JT172">
        <v>0</v>
      </c>
      <c r="JU172">
        <v>0</v>
      </c>
      <c r="JV172">
        <v>1</v>
      </c>
      <c r="JW172">
        <v>0</v>
      </c>
      <c r="JX172" t="s">
        <v>1863</v>
      </c>
      <c r="JY172" t="s">
        <v>1864</v>
      </c>
      <c r="JZ172">
        <v>1</v>
      </c>
      <c r="KA172">
        <v>1</v>
      </c>
      <c r="KB172">
        <v>1</v>
      </c>
      <c r="KC172">
        <v>1</v>
      </c>
      <c r="KD172">
        <v>1</v>
      </c>
      <c r="KE172">
        <v>0</v>
      </c>
      <c r="KF172" t="s">
        <v>1865</v>
      </c>
      <c r="KG172" t="s">
        <v>464</v>
      </c>
      <c r="KH172" t="s">
        <v>887</v>
      </c>
      <c r="KI172" t="s">
        <v>540</v>
      </c>
      <c r="KJ172" t="s">
        <v>464</v>
      </c>
      <c r="KK172">
        <v>20</v>
      </c>
      <c r="KL172" t="s">
        <v>464</v>
      </c>
      <c r="KM172">
        <v>8</v>
      </c>
      <c r="KN172" t="s">
        <v>599</v>
      </c>
      <c r="KO172" t="s">
        <v>1866</v>
      </c>
      <c r="KP172">
        <v>0</v>
      </c>
      <c r="KQ172">
        <v>1</v>
      </c>
      <c r="KR172">
        <v>0</v>
      </c>
      <c r="KS172">
        <v>1</v>
      </c>
      <c r="KT172">
        <v>1</v>
      </c>
      <c r="KU172">
        <v>1</v>
      </c>
      <c r="KV172">
        <v>1</v>
      </c>
      <c r="KW172">
        <v>0</v>
      </c>
      <c r="KX172" t="s">
        <v>1867</v>
      </c>
      <c r="KY172" t="s">
        <v>585</v>
      </c>
      <c r="KZ172" t="s">
        <v>543</v>
      </c>
      <c r="LA172" t="s">
        <v>467</v>
      </c>
      <c r="LB172" t="s">
        <v>457</v>
      </c>
      <c r="LC172">
        <v>0</v>
      </c>
      <c r="LD172">
        <v>0</v>
      </c>
      <c r="LE172">
        <v>0</v>
      </c>
      <c r="LF172">
        <v>0</v>
      </c>
      <c r="LG172">
        <v>0</v>
      </c>
      <c r="LH172">
        <v>0</v>
      </c>
      <c r="LI172">
        <v>1</v>
      </c>
      <c r="LJ172">
        <v>0</v>
      </c>
      <c r="LK172">
        <v>0</v>
      </c>
      <c r="LM172" t="s">
        <v>467</v>
      </c>
      <c r="LZ172" t="s">
        <v>544</v>
      </c>
      <c r="MA172" t="s">
        <v>717</v>
      </c>
      <c r="MB172">
        <v>1</v>
      </c>
      <c r="MC172">
        <v>1</v>
      </c>
      <c r="MD172">
        <v>0</v>
      </c>
      <c r="ME172">
        <v>0</v>
      </c>
      <c r="MF172">
        <v>0</v>
      </c>
      <c r="MG172">
        <v>0</v>
      </c>
      <c r="MH172">
        <v>0</v>
      </c>
      <c r="MJ172" t="s">
        <v>1868</v>
      </c>
      <c r="MK172">
        <v>1</v>
      </c>
      <c r="ML172">
        <v>1</v>
      </c>
      <c r="MM172">
        <v>1</v>
      </c>
      <c r="MN172">
        <v>1</v>
      </c>
      <c r="MO172">
        <v>1</v>
      </c>
      <c r="MP172">
        <v>1</v>
      </c>
      <c r="MQ172">
        <v>1</v>
      </c>
      <c r="MR172">
        <v>0</v>
      </c>
      <c r="MS172">
        <v>0</v>
      </c>
      <c r="MT172">
        <v>0</v>
      </c>
      <c r="MX172" t="s">
        <v>644</v>
      </c>
      <c r="MZ172" t="s">
        <v>644</v>
      </c>
      <c r="NB172" t="s">
        <v>575</v>
      </c>
      <c r="ND172" t="s">
        <v>575</v>
      </c>
      <c r="NF172" t="s">
        <v>501</v>
      </c>
      <c r="NH172" t="s">
        <v>644</v>
      </c>
      <c r="NJ172" t="s">
        <v>1149</v>
      </c>
      <c r="NK172">
        <v>0</v>
      </c>
      <c r="NL172">
        <v>0</v>
      </c>
      <c r="NM172">
        <v>0</v>
      </c>
      <c r="NN172">
        <v>0</v>
      </c>
      <c r="NO172">
        <v>0</v>
      </c>
      <c r="NP172">
        <v>0</v>
      </c>
      <c r="NQ172">
        <v>0</v>
      </c>
      <c r="NR172">
        <v>0</v>
      </c>
      <c r="NS172">
        <v>0</v>
      </c>
      <c r="NT172">
        <v>1</v>
      </c>
      <c r="NU172">
        <v>0</v>
      </c>
      <c r="NV172">
        <v>0</v>
      </c>
      <c r="NW172">
        <v>0</v>
      </c>
      <c r="NY172" t="s">
        <v>501</v>
      </c>
      <c r="NZ172" t="s">
        <v>1869</v>
      </c>
      <c r="OA172">
        <v>0</v>
      </c>
      <c r="OB172">
        <v>1</v>
      </c>
      <c r="OC172">
        <v>1</v>
      </c>
      <c r="OD172">
        <v>1</v>
      </c>
      <c r="OE172">
        <v>0</v>
      </c>
      <c r="OF172">
        <v>0</v>
      </c>
      <c r="OG172">
        <v>1</v>
      </c>
      <c r="OH172">
        <v>0</v>
      </c>
      <c r="OI172">
        <v>1</v>
      </c>
      <c r="OJ172">
        <v>0</v>
      </c>
      <c r="OK172">
        <v>0</v>
      </c>
      <c r="OL172">
        <v>0</v>
      </c>
      <c r="OM172">
        <v>1</v>
      </c>
      <c r="ON172">
        <v>1</v>
      </c>
      <c r="OO172">
        <v>0</v>
      </c>
      <c r="OP172">
        <v>0</v>
      </c>
      <c r="OR172" t="s">
        <v>474</v>
      </c>
      <c r="OS172" t="s">
        <v>467</v>
      </c>
      <c r="OT172" t="s">
        <v>762</v>
      </c>
      <c r="OU172">
        <v>1</v>
      </c>
      <c r="OV172">
        <v>1</v>
      </c>
      <c r="OW172">
        <v>1</v>
      </c>
      <c r="OX172">
        <v>0</v>
      </c>
      <c r="OY172">
        <v>0</v>
      </c>
      <c r="OZ172">
        <v>0</v>
      </c>
      <c r="PC172" t="s">
        <v>763</v>
      </c>
      <c r="PD172">
        <v>1</v>
      </c>
      <c r="PE172">
        <v>1</v>
      </c>
      <c r="PF172">
        <v>1</v>
      </c>
      <c r="PG172">
        <v>0</v>
      </c>
      <c r="PH172">
        <v>1</v>
      </c>
      <c r="PI172">
        <v>1</v>
      </c>
      <c r="PJ172">
        <v>0</v>
      </c>
      <c r="PK172">
        <v>0</v>
      </c>
      <c r="PM172">
        <v>5000000000</v>
      </c>
      <c r="PN172" t="s">
        <v>507</v>
      </c>
      <c r="PP172" t="s">
        <v>1870</v>
      </c>
      <c r="PQ172" t="s">
        <v>1871</v>
      </c>
      <c r="PW172">
        <v>33224</v>
      </c>
      <c r="PX172" t="s">
        <v>1872</v>
      </c>
      <c r="PY172" s="2">
        <v>45464.453298611108</v>
      </c>
      <c r="QB172" t="s">
        <v>480</v>
      </c>
      <c r="QD172" t="s">
        <v>481</v>
      </c>
      <c r="QF172">
        <v>171</v>
      </c>
    </row>
    <row r="173" spans="1:448" x14ac:dyDescent="0.25">
      <c r="A173" t="s">
        <v>1873</v>
      </c>
      <c r="D173" t="s">
        <v>1874</v>
      </c>
      <c r="E173" t="s">
        <v>450</v>
      </c>
      <c r="F173" t="s">
        <v>1875</v>
      </c>
      <c r="G173" t="s">
        <v>1774</v>
      </c>
      <c r="H173" t="s">
        <v>530</v>
      </c>
      <c r="I173">
        <v>0</v>
      </c>
      <c r="J173">
        <v>1</v>
      </c>
      <c r="K173">
        <v>1</v>
      </c>
      <c r="L173">
        <v>1</v>
      </c>
      <c r="M173">
        <v>0</v>
      </c>
      <c r="O173">
        <v>18</v>
      </c>
      <c r="P173">
        <v>30</v>
      </c>
      <c r="Q173" t="s">
        <v>486</v>
      </c>
      <c r="R173" t="s">
        <v>486</v>
      </c>
      <c r="S173" t="s">
        <v>456</v>
      </c>
      <c r="T173" t="s">
        <v>958</v>
      </c>
      <c r="U173">
        <v>0</v>
      </c>
      <c r="V173">
        <v>0</v>
      </c>
      <c r="W173">
        <v>0</v>
      </c>
      <c r="X173">
        <v>1</v>
      </c>
      <c r="Y173">
        <v>0</v>
      </c>
      <c r="Z173">
        <v>0</v>
      </c>
      <c r="AA173">
        <v>0</v>
      </c>
      <c r="AB173">
        <v>0</v>
      </c>
      <c r="AC173">
        <v>0</v>
      </c>
      <c r="AE173" t="s">
        <v>458</v>
      </c>
      <c r="AF173">
        <v>0</v>
      </c>
      <c r="AG173">
        <v>0</v>
      </c>
      <c r="AH173">
        <v>0</v>
      </c>
      <c r="AI173">
        <v>0</v>
      </c>
      <c r="AJ173">
        <v>1</v>
      </c>
      <c r="AL173" t="s">
        <v>514</v>
      </c>
      <c r="AR173" t="s">
        <v>460</v>
      </c>
      <c r="BA173" t="s">
        <v>489</v>
      </c>
      <c r="BB173" t="s">
        <v>533</v>
      </c>
      <c r="BC173">
        <v>0</v>
      </c>
      <c r="BD173">
        <v>0</v>
      </c>
      <c r="BE173">
        <v>0</v>
      </c>
      <c r="BF173">
        <v>1</v>
      </c>
      <c r="BG173">
        <v>0</v>
      </c>
      <c r="BJ173" t="s">
        <v>460</v>
      </c>
      <c r="BS173" t="s">
        <v>460</v>
      </c>
      <c r="CB173" t="s">
        <v>489</v>
      </c>
      <c r="CC173" t="s">
        <v>533</v>
      </c>
      <c r="CD173">
        <v>0</v>
      </c>
      <c r="CE173">
        <v>0</v>
      </c>
      <c r="CF173">
        <v>0</v>
      </c>
      <c r="CG173">
        <v>1</v>
      </c>
      <c r="CH173">
        <v>0</v>
      </c>
      <c r="CK173" t="s">
        <v>460</v>
      </c>
      <c r="CT173" t="s">
        <v>489</v>
      </c>
      <c r="CU173" t="s">
        <v>490</v>
      </c>
      <c r="CV173">
        <v>0</v>
      </c>
      <c r="CW173">
        <v>1</v>
      </c>
      <c r="CX173">
        <v>0</v>
      </c>
      <c r="CY173">
        <v>0</v>
      </c>
      <c r="CZ173">
        <v>0</v>
      </c>
      <c r="DC173" t="s">
        <v>460</v>
      </c>
      <c r="DL173" t="s">
        <v>460</v>
      </c>
      <c r="DU173" t="s">
        <v>489</v>
      </c>
      <c r="DV173" t="s">
        <v>533</v>
      </c>
      <c r="DW173">
        <v>0</v>
      </c>
      <c r="DX173">
        <v>0</v>
      </c>
      <c r="DY173">
        <v>0</v>
      </c>
      <c r="DZ173">
        <v>1</v>
      </c>
      <c r="EA173">
        <v>0</v>
      </c>
      <c r="ED173" t="s">
        <v>489</v>
      </c>
      <c r="EE173" t="s">
        <v>533</v>
      </c>
      <c r="EF173">
        <v>0</v>
      </c>
      <c r="EG173">
        <v>0</v>
      </c>
      <c r="EH173">
        <v>0</v>
      </c>
      <c r="EI173">
        <v>1</v>
      </c>
      <c r="EJ173">
        <v>0</v>
      </c>
      <c r="EM173" t="s">
        <v>489</v>
      </c>
      <c r="EN173" t="s">
        <v>533</v>
      </c>
      <c r="EO173">
        <v>0</v>
      </c>
      <c r="EP173">
        <v>0</v>
      </c>
      <c r="EQ173">
        <v>0</v>
      </c>
      <c r="ER173">
        <v>1</v>
      </c>
      <c r="ES173">
        <v>0</v>
      </c>
      <c r="EV173" t="s">
        <v>460</v>
      </c>
      <c r="FE173" t="s">
        <v>460</v>
      </c>
      <c r="FN173" t="s">
        <v>460</v>
      </c>
      <c r="FW173" t="s">
        <v>460</v>
      </c>
      <c r="GF173" t="s">
        <v>460</v>
      </c>
      <c r="GO173" t="s">
        <v>460</v>
      </c>
      <c r="GX173" t="s">
        <v>460</v>
      </c>
      <c r="HG173" t="s">
        <v>460</v>
      </c>
      <c r="HP173" t="s">
        <v>460</v>
      </c>
      <c r="HY173" t="s">
        <v>460</v>
      </c>
      <c r="IH173" t="s">
        <v>461</v>
      </c>
      <c r="IQ173" t="s">
        <v>460</v>
      </c>
      <c r="IZ173" t="s">
        <v>1066</v>
      </c>
      <c r="JA173">
        <v>0</v>
      </c>
      <c r="JB173">
        <v>0</v>
      </c>
      <c r="JC173">
        <v>0</v>
      </c>
      <c r="JD173">
        <v>1</v>
      </c>
      <c r="JE173">
        <v>0</v>
      </c>
      <c r="JF173">
        <v>0</v>
      </c>
      <c r="JG173">
        <v>0</v>
      </c>
      <c r="JH173">
        <v>0</v>
      </c>
      <c r="JI173">
        <v>0</v>
      </c>
      <c r="JJ173">
        <v>0</v>
      </c>
      <c r="JK173">
        <v>0</v>
      </c>
      <c r="JL173">
        <v>0</v>
      </c>
      <c r="JM173">
        <v>0</v>
      </c>
      <c r="JO173" t="s">
        <v>463</v>
      </c>
      <c r="JP173">
        <v>0</v>
      </c>
      <c r="JQ173">
        <v>0</v>
      </c>
      <c r="JR173">
        <v>0</v>
      </c>
      <c r="JS173">
        <v>1</v>
      </c>
      <c r="JT173">
        <v>0</v>
      </c>
      <c r="JU173">
        <v>0</v>
      </c>
      <c r="JV173">
        <v>0</v>
      </c>
      <c r="JW173">
        <v>0</v>
      </c>
      <c r="JY173" t="s">
        <v>1318</v>
      </c>
      <c r="JZ173">
        <v>0</v>
      </c>
      <c r="KA173">
        <v>1</v>
      </c>
      <c r="KB173">
        <v>0</v>
      </c>
      <c r="KC173">
        <v>0</v>
      </c>
      <c r="KD173">
        <v>0</v>
      </c>
      <c r="KE173">
        <v>0</v>
      </c>
      <c r="KG173" t="s">
        <v>467</v>
      </c>
      <c r="KI173" t="s">
        <v>466</v>
      </c>
      <c r="KJ173" t="s">
        <v>464</v>
      </c>
      <c r="KK173">
        <v>5</v>
      </c>
      <c r="KL173" t="s">
        <v>464</v>
      </c>
      <c r="KM173">
        <v>5</v>
      </c>
      <c r="KN173" t="s">
        <v>514</v>
      </c>
      <c r="KO173" t="s">
        <v>516</v>
      </c>
      <c r="KP173">
        <v>0</v>
      </c>
      <c r="KQ173">
        <v>1</v>
      </c>
      <c r="KR173">
        <v>0</v>
      </c>
      <c r="KS173">
        <v>0</v>
      </c>
      <c r="KT173">
        <v>0</v>
      </c>
      <c r="KU173">
        <v>0</v>
      </c>
      <c r="KV173">
        <v>0</v>
      </c>
      <c r="KW173">
        <v>0</v>
      </c>
      <c r="KY173" t="s">
        <v>585</v>
      </c>
      <c r="KZ173" t="s">
        <v>543</v>
      </c>
      <c r="LA173" t="s">
        <v>467</v>
      </c>
      <c r="LB173" t="s">
        <v>457</v>
      </c>
      <c r="LC173">
        <v>0</v>
      </c>
      <c r="LD173">
        <v>0</v>
      </c>
      <c r="LE173">
        <v>0</v>
      </c>
      <c r="LF173">
        <v>0</v>
      </c>
      <c r="LG173">
        <v>0</v>
      </c>
      <c r="LH173">
        <v>0</v>
      </c>
      <c r="LI173">
        <v>1</v>
      </c>
      <c r="LJ173">
        <v>0</v>
      </c>
      <c r="LK173">
        <v>0</v>
      </c>
      <c r="LM173" t="s">
        <v>467</v>
      </c>
      <c r="LZ173" t="s">
        <v>544</v>
      </c>
      <c r="MA173" t="s">
        <v>457</v>
      </c>
      <c r="MB173">
        <v>0</v>
      </c>
      <c r="MC173">
        <v>0</v>
      </c>
      <c r="MD173">
        <v>0</v>
      </c>
      <c r="ME173">
        <v>0</v>
      </c>
      <c r="MF173">
        <v>0</v>
      </c>
      <c r="MG173">
        <v>0</v>
      </c>
      <c r="MH173">
        <v>1</v>
      </c>
      <c r="MJ173" t="s">
        <v>856</v>
      </c>
      <c r="MK173">
        <v>0</v>
      </c>
      <c r="ML173">
        <v>0</v>
      </c>
      <c r="MM173">
        <v>1</v>
      </c>
      <c r="MN173">
        <v>0</v>
      </c>
      <c r="MO173">
        <v>0</v>
      </c>
      <c r="MP173">
        <v>0</v>
      </c>
      <c r="MQ173">
        <v>0</v>
      </c>
      <c r="MR173">
        <v>0</v>
      </c>
      <c r="MS173">
        <v>0</v>
      </c>
      <c r="MT173">
        <v>0</v>
      </c>
      <c r="MX173" t="s">
        <v>575</v>
      </c>
      <c r="MZ173" t="s">
        <v>546</v>
      </c>
      <c r="NB173" t="s">
        <v>502</v>
      </c>
      <c r="ND173" t="s">
        <v>502</v>
      </c>
      <c r="NF173" t="s">
        <v>502</v>
      </c>
      <c r="NH173" t="s">
        <v>546</v>
      </c>
      <c r="NJ173" t="s">
        <v>521</v>
      </c>
      <c r="NK173">
        <v>1</v>
      </c>
      <c r="NL173">
        <v>0</v>
      </c>
      <c r="NM173">
        <v>0</v>
      </c>
      <c r="NN173">
        <v>0</v>
      </c>
      <c r="NO173">
        <v>0</v>
      </c>
      <c r="NP173">
        <v>0</v>
      </c>
      <c r="NQ173">
        <v>0</v>
      </c>
      <c r="NR173">
        <v>0</v>
      </c>
      <c r="NS173">
        <v>0</v>
      </c>
      <c r="NT173">
        <v>0</v>
      </c>
      <c r="NU173">
        <v>0</v>
      </c>
      <c r="NV173">
        <v>0</v>
      </c>
      <c r="NW173">
        <v>0</v>
      </c>
      <c r="NY173" t="s">
        <v>501</v>
      </c>
      <c r="NZ173" t="s">
        <v>522</v>
      </c>
      <c r="OA173">
        <v>0</v>
      </c>
      <c r="OB173">
        <v>0</v>
      </c>
      <c r="OC173">
        <v>0</v>
      </c>
      <c r="OD173">
        <v>0</v>
      </c>
      <c r="OE173">
        <v>0</v>
      </c>
      <c r="OF173">
        <v>0</v>
      </c>
      <c r="OG173">
        <v>0</v>
      </c>
      <c r="OH173">
        <v>0</v>
      </c>
      <c r="OI173">
        <v>0</v>
      </c>
      <c r="OJ173">
        <v>0</v>
      </c>
      <c r="OK173">
        <v>0</v>
      </c>
      <c r="OL173">
        <v>0</v>
      </c>
      <c r="OM173">
        <v>0</v>
      </c>
      <c r="ON173">
        <v>0</v>
      </c>
      <c r="OO173">
        <v>0</v>
      </c>
      <c r="OP173">
        <v>1</v>
      </c>
      <c r="OR173" t="s">
        <v>474</v>
      </c>
      <c r="OS173" t="s">
        <v>464</v>
      </c>
      <c r="PB173">
        <v>0</v>
      </c>
      <c r="PC173" t="s">
        <v>577</v>
      </c>
      <c r="PD173">
        <v>0</v>
      </c>
      <c r="PE173">
        <v>0</v>
      </c>
      <c r="PF173">
        <v>1</v>
      </c>
      <c r="PG173">
        <v>0</v>
      </c>
      <c r="PH173">
        <v>0</v>
      </c>
      <c r="PI173">
        <v>0</v>
      </c>
      <c r="PJ173">
        <v>0</v>
      </c>
      <c r="PK173">
        <v>0</v>
      </c>
      <c r="PM173">
        <v>1000</v>
      </c>
      <c r="PN173" t="s">
        <v>507</v>
      </c>
      <c r="PP173" t="s">
        <v>1876</v>
      </c>
      <c r="PQ173" t="s">
        <v>1877</v>
      </c>
      <c r="PW173">
        <v>33225</v>
      </c>
      <c r="PX173" t="s">
        <v>1878</v>
      </c>
      <c r="PY173" s="2">
        <v>45464.461770833332</v>
      </c>
      <c r="QB173" t="s">
        <v>480</v>
      </c>
      <c r="QD173" t="s">
        <v>481</v>
      </c>
      <c r="QF173">
        <v>172</v>
      </c>
    </row>
    <row r="174" spans="1:448" x14ac:dyDescent="0.25">
      <c r="A174" t="s">
        <v>1879</v>
      </c>
      <c r="D174" t="s">
        <v>1880</v>
      </c>
      <c r="E174" t="s">
        <v>450</v>
      </c>
      <c r="F174" t="s">
        <v>1881</v>
      </c>
      <c r="G174" t="s">
        <v>686</v>
      </c>
      <c r="H174" t="s">
        <v>453</v>
      </c>
      <c r="I174">
        <v>0</v>
      </c>
      <c r="J174">
        <v>0</v>
      </c>
      <c r="K174">
        <v>0</v>
      </c>
      <c r="L174">
        <v>1</v>
      </c>
      <c r="M174">
        <v>0</v>
      </c>
      <c r="O174">
        <v>6</v>
      </c>
      <c r="P174">
        <v>13</v>
      </c>
      <c r="Q174" t="s">
        <v>486</v>
      </c>
      <c r="R174" t="s">
        <v>455</v>
      </c>
      <c r="S174" t="s">
        <v>595</v>
      </c>
      <c r="T174" t="s">
        <v>1882</v>
      </c>
      <c r="U174">
        <v>0</v>
      </c>
      <c r="V174">
        <v>1</v>
      </c>
      <c r="W174">
        <v>1</v>
      </c>
      <c r="X174">
        <v>1</v>
      </c>
      <c r="Y174">
        <v>1</v>
      </c>
      <c r="Z174">
        <v>0</v>
      </c>
      <c r="AA174">
        <v>1</v>
      </c>
      <c r="AB174">
        <v>0</v>
      </c>
      <c r="AC174">
        <v>0</v>
      </c>
      <c r="AE174" t="s">
        <v>1883</v>
      </c>
      <c r="AF174">
        <v>0</v>
      </c>
      <c r="AG174">
        <v>0</v>
      </c>
      <c r="AH174">
        <v>1</v>
      </c>
      <c r="AI174">
        <v>1</v>
      </c>
      <c r="AJ174">
        <v>0</v>
      </c>
      <c r="AK174" t="s">
        <v>1884</v>
      </c>
      <c r="AL174" t="s">
        <v>471</v>
      </c>
      <c r="AR174" t="s">
        <v>460</v>
      </c>
      <c r="BA174" t="s">
        <v>460</v>
      </c>
      <c r="BJ174" t="s">
        <v>461</v>
      </c>
      <c r="BS174" t="s">
        <v>461</v>
      </c>
      <c r="CB174" t="s">
        <v>461</v>
      </c>
      <c r="CK174" t="s">
        <v>489</v>
      </c>
      <c r="CL174" t="s">
        <v>490</v>
      </c>
      <c r="CM174">
        <v>0</v>
      </c>
      <c r="CN174">
        <v>1</v>
      </c>
      <c r="CO174">
        <v>0</v>
      </c>
      <c r="CP174">
        <v>0</v>
      </c>
      <c r="CQ174">
        <v>0</v>
      </c>
      <c r="CT174" t="s">
        <v>461</v>
      </c>
      <c r="DC174" t="s">
        <v>461</v>
      </c>
      <c r="DL174" t="s">
        <v>460</v>
      </c>
      <c r="DU174" t="s">
        <v>461</v>
      </c>
      <c r="ED174" t="s">
        <v>460</v>
      </c>
      <c r="EM174" t="s">
        <v>461</v>
      </c>
      <c r="EV174" t="s">
        <v>461</v>
      </c>
      <c r="FE174" t="s">
        <v>489</v>
      </c>
      <c r="FF174" t="s">
        <v>556</v>
      </c>
      <c r="FG174">
        <v>0</v>
      </c>
      <c r="FH174">
        <v>0</v>
      </c>
      <c r="FI174">
        <v>0</v>
      </c>
      <c r="FJ174">
        <v>0</v>
      </c>
      <c r="FK174">
        <v>1</v>
      </c>
      <c r="FN174" t="s">
        <v>489</v>
      </c>
      <c r="FO174" t="s">
        <v>490</v>
      </c>
      <c r="FP174">
        <v>0</v>
      </c>
      <c r="FQ174">
        <v>1</v>
      </c>
      <c r="FR174">
        <v>0</v>
      </c>
      <c r="FS174">
        <v>0</v>
      </c>
      <c r="FT174">
        <v>0</v>
      </c>
      <c r="FW174" t="s">
        <v>460</v>
      </c>
      <c r="GF174" t="s">
        <v>489</v>
      </c>
      <c r="GG174" t="s">
        <v>533</v>
      </c>
      <c r="GH174">
        <v>0</v>
      </c>
      <c r="GI174">
        <v>0</v>
      </c>
      <c r="GJ174">
        <v>0</v>
      </c>
      <c r="GK174">
        <v>1</v>
      </c>
      <c r="GL174">
        <v>0</v>
      </c>
      <c r="GO174" t="s">
        <v>461</v>
      </c>
      <c r="GX174" t="s">
        <v>461</v>
      </c>
      <c r="HG174" t="s">
        <v>489</v>
      </c>
      <c r="HH174" t="s">
        <v>491</v>
      </c>
      <c r="HI174">
        <v>1</v>
      </c>
      <c r="HJ174">
        <v>0</v>
      </c>
      <c r="HK174">
        <v>0</v>
      </c>
      <c r="HL174">
        <v>0</v>
      </c>
      <c r="HM174">
        <v>0</v>
      </c>
      <c r="HP174" t="s">
        <v>489</v>
      </c>
      <c r="HQ174" t="s">
        <v>556</v>
      </c>
      <c r="HR174">
        <v>0</v>
      </c>
      <c r="HS174">
        <v>0</v>
      </c>
      <c r="HT174">
        <v>0</v>
      </c>
      <c r="HU174">
        <v>0</v>
      </c>
      <c r="HV174">
        <v>1</v>
      </c>
      <c r="HY174" t="s">
        <v>460</v>
      </c>
      <c r="IH174" t="s">
        <v>460</v>
      </c>
      <c r="IQ174" t="s">
        <v>460</v>
      </c>
      <c r="IZ174" t="s">
        <v>1885</v>
      </c>
      <c r="JA174">
        <v>1</v>
      </c>
      <c r="JB174">
        <v>0</v>
      </c>
      <c r="JC174">
        <v>1</v>
      </c>
      <c r="JD174">
        <v>0</v>
      </c>
      <c r="JE174">
        <v>0</v>
      </c>
      <c r="JF174">
        <v>0</v>
      </c>
      <c r="JG174">
        <v>0</v>
      </c>
      <c r="JH174">
        <v>0</v>
      </c>
      <c r="JI174">
        <v>0</v>
      </c>
      <c r="JJ174">
        <v>1</v>
      </c>
      <c r="JK174">
        <v>0</v>
      </c>
      <c r="JL174">
        <v>0</v>
      </c>
      <c r="JM174">
        <v>1</v>
      </c>
      <c r="JO174" t="s">
        <v>570</v>
      </c>
      <c r="JP174">
        <v>0</v>
      </c>
      <c r="JQ174">
        <v>0</v>
      </c>
      <c r="JR174">
        <v>0</v>
      </c>
      <c r="JS174">
        <v>0</v>
      </c>
      <c r="JT174">
        <v>0</v>
      </c>
      <c r="JU174">
        <v>0</v>
      </c>
      <c r="JV174">
        <v>1</v>
      </c>
      <c r="JW174">
        <v>0</v>
      </c>
      <c r="JX174" t="s">
        <v>1886</v>
      </c>
      <c r="JY174" t="s">
        <v>570</v>
      </c>
      <c r="JZ174">
        <v>0</v>
      </c>
      <c r="KA174">
        <v>0</v>
      </c>
      <c r="KB174">
        <v>0</v>
      </c>
      <c r="KC174">
        <v>0</v>
      </c>
      <c r="KD174">
        <v>1</v>
      </c>
      <c r="KE174">
        <v>0</v>
      </c>
      <c r="KF174" t="s">
        <v>1886</v>
      </c>
      <c r="KG174" t="s">
        <v>467</v>
      </c>
      <c r="KI174" t="s">
        <v>540</v>
      </c>
      <c r="KJ174" t="s">
        <v>464</v>
      </c>
      <c r="KK174">
        <v>10</v>
      </c>
      <c r="KL174" t="s">
        <v>467</v>
      </c>
      <c r="KO174" t="s">
        <v>541</v>
      </c>
      <c r="KP174">
        <v>0</v>
      </c>
      <c r="KQ174">
        <v>0</v>
      </c>
      <c r="KR174">
        <v>0</v>
      </c>
      <c r="KS174">
        <v>0</v>
      </c>
      <c r="KT174">
        <v>1</v>
      </c>
      <c r="KU174">
        <v>0</v>
      </c>
      <c r="KV174">
        <v>0</v>
      </c>
      <c r="KW174">
        <v>0</v>
      </c>
      <c r="LA174" t="s">
        <v>467</v>
      </c>
      <c r="LB174" t="s">
        <v>1887</v>
      </c>
      <c r="LC174">
        <v>1</v>
      </c>
      <c r="LD174">
        <v>0</v>
      </c>
      <c r="LE174">
        <v>1</v>
      </c>
      <c r="LF174">
        <v>0</v>
      </c>
      <c r="LG174">
        <v>1</v>
      </c>
      <c r="LH174">
        <v>0</v>
      </c>
      <c r="LI174">
        <v>0</v>
      </c>
      <c r="LJ174">
        <v>0</v>
      </c>
      <c r="LK174">
        <v>0</v>
      </c>
      <c r="LM174" t="s">
        <v>467</v>
      </c>
      <c r="LZ174" t="s">
        <v>616</v>
      </c>
      <c r="MA174" t="s">
        <v>570</v>
      </c>
      <c r="MB174">
        <v>0</v>
      </c>
      <c r="MC174">
        <v>0</v>
      </c>
      <c r="MD174">
        <v>0</v>
      </c>
      <c r="ME174">
        <v>0</v>
      </c>
      <c r="MF174">
        <v>0</v>
      </c>
      <c r="MG174">
        <v>1</v>
      </c>
      <c r="MH174">
        <v>0</v>
      </c>
      <c r="MI174" t="s">
        <v>1886</v>
      </c>
      <c r="MJ174" t="s">
        <v>520</v>
      </c>
      <c r="MK174">
        <v>0</v>
      </c>
      <c r="ML174">
        <v>0</v>
      </c>
      <c r="MM174">
        <v>0</v>
      </c>
      <c r="MN174">
        <v>0</v>
      </c>
      <c r="MO174">
        <v>0</v>
      </c>
      <c r="MP174">
        <v>0</v>
      </c>
      <c r="MQ174">
        <v>0</v>
      </c>
      <c r="MR174">
        <v>1</v>
      </c>
      <c r="MS174">
        <v>0</v>
      </c>
      <c r="MT174">
        <v>0</v>
      </c>
      <c r="MX174" t="s">
        <v>644</v>
      </c>
      <c r="MZ174" t="s">
        <v>471</v>
      </c>
      <c r="NB174" t="s">
        <v>471</v>
      </c>
      <c r="ND174" t="s">
        <v>471</v>
      </c>
      <c r="NF174" t="s">
        <v>546</v>
      </c>
      <c r="NH174" t="s">
        <v>501</v>
      </c>
      <c r="NJ174" t="s">
        <v>570</v>
      </c>
      <c r="NK174">
        <v>0</v>
      </c>
      <c r="NL174">
        <v>0</v>
      </c>
      <c r="NM174">
        <v>0</v>
      </c>
      <c r="NN174">
        <v>0</v>
      </c>
      <c r="NO174">
        <v>0</v>
      </c>
      <c r="NP174">
        <v>0</v>
      </c>
      <c r="NQ174">
        <v>0</v>
      </c>
      <c r="NR174">
        <v>0</v>
      </c>
      <c r="NS174">
        <v>0</v>
      </c>
      <c r="NT174">
        <v>0</v>
      </c>
      <c r="NU174">
        <v>1</v>
      </c>
      <c r="NV174">
        <v>0</v>
      </c>
      <c r="NW174">
        <v>0</v>
      </c>
      <c r="NX174" t="s">
        <v>932</v>
      </c>
      <c r="NY174" t="s">
        <v>471</v>
      </c>
      <c r="NZ174" t="s">
        <v>522</v>
      </c>
      <c r="OA174">
        <v>0</v>
      </c>
      <c r="OB174">
        <v>0</v>
      </c>
      <c r="OC174">
        <v>0</v>
      </c>
      <c r="OD174">
        <v>0</v>
      </c>
      <c r="OE174">
        <v>0</v>
      </c>
      <c r="OF174">
        <v>0</v>
      </c>
      <c r="OG174">
        <v>0</v>
      </c>
      <c r="OH174">
        <v>0</v>
      </c>
      <c r="OI174">
        <v>0</v>
      </c>
      <c r="OJ174">
        <v>0</v>
      </c>
      <c r="OK174">
        <v>0</v>
      </c>
      <c r="OL174">
        <v>0</v>
      </c>
      <c r="OM174">
        <v>0</v>
      </c>
      <c r="ON174">
        <v>0</v>
      </c>
      <c r="OO174">
        <v>0</v>
      </c>
      <c r="OP174">
        <v>1</v>
      </c>
      <c r="OR174" t="s">
        <v>474</v>
      </c>
      <c r="OS174" t="s">
        <v>464</v>
      </c>
      <c r="PB174">
        <v>100000000</v>
      </c>
      <c r="PC174" t="s">
        <v>570</v>
      </c>
      <c r="PD174">
        <v>0</v>
      </c>
      <c r="PE174">
        <v>0</v>
      </c>
      <c r="PF174">
        <v>0</v>
      </c>
      <c r="PG174">
        <v>0</v>
      </c>
      <c r="PH174">
        <v>0</v>
      </c>
      <c r="PI174">
        <v>0</v>
      </c>
      <c r="PJ174">
        <v>1</v>
      </c>
      <c r="PK174">
        <v>0</v>
      </c>
      <c r="PL174" t="s">
        <v>878</v>
      </c>
      <c r="PM174">
        <v>100</v>
      </c>
      <c r="PN174" t="s">
        <v>507</v>
      </c>
      <c r="PP174" t="s">
        <v>1886</v>
      </c>
      <c r="PQ174" t="s">
        <v>1888</v>
      </c>
      <c r="PW174">
        <v>33227</v>
      </c>
      <c r="PX174" t="s">
        <v>1889</v>
      </c>
      <c r="PY174" s="2">
        <v>45464.471261574072</v>
      </c>
      <c r="QB174" t="s">
        <v>480</v>
      </c>
      <c r="QD174" t="s">
        <v>481</v>
      </c>
      <c r="QF174">
        <v>174</v>
      </c>
    </row>
    <row r="175" spans="1:448" x14ac:dyDescent="0.25">
      <c r="A175" t="s">
        <v>1890</v>
      </c>
      <c r="D175" t="s">
        <v>1891</v>
      </c>
      <c r="E175" t="s">
        <v>450</v>
      </c>
      <c r="F175" t="s">
        <v>1892</v>
      </c>
      <c r="G175" t="s">
        <v>1774</v>
      </c>
      <c r="H175" t="s">
        <v>568</v>
      </c>
      <c r="I175">
        <v>0</v>
      </c>
      <c r="J175">
        <v>1</v>
      </c>
      <c r="K175">
        <v>0</v>
      </c>
      <c r="L175">
        <v>0</v>
      </c>
      <c r="M175">
        <v>0</v>
      </c>
      <c r="O175">
        <v>15</v>
      </c>
      <c r="P175">
        <v>70</v>
      </c>
      <c r="Q175" t="s">
        <v>486</v>
      </c>
      <c r="R175" t="s">
        <v>487</v>
      </c>
      <c r="S175" t="s">
        <v>488</v>
      </c>
      <c r="T175" t="s">
        <v>1893</v>
      </c>
      <c r="U175">
        <v>0</v>
      </c>
      <c r="V175">
        <v>1</v>
      </c>
      <c r="W175">
        <v>0</v>
      </c>
      <c r="X175">
        <v>0</v>
      </c>
      <c r="Y175">
        <v>1</v>
      </c>
      <c r="Z175">
        <v>1</v>
      </c>
      <c r="AA175">
        <v>1</v>
      </c>
      <c r="AB175">
        <v>0</v>
      </c>
      <c r="AC175">
        <v>0</v>
      </c>
      <c r="AE175" t="s">
        <v>597</v>
      </c>
      <c r="AF175">
        <v>0</v>
      </c>
      <c r="AG175">
        <v>0</v>
      </c>
      <c r="AH175">
        <v>1</v>
      </c>
      <c r="AI175">
        <v>0</v>
      </c>
      <c r="AJ175">
        <v>0</v>
      </c>
      <c r="AL175" t="s">
        <v>459</v>
      </c>
      <c r="AR175" t="s">
        <v>489</v>
      </c>
      <c r="AS175" t="s">
        <v>490</v>
      </c>
      <c r="AT175">
        <v>0</v>
      </c>
      <c r="AU175">
        <v>1</v>
      </c>
      <c r="AV175">
        <v>0</v>
      </c>
      <c r="AW175">
        <v>0</v>
      </c>
      <c r="AX175">
        <v>0</v>
      </c>
      <c r="BA175" t="s">
        <v>489</v>
      </c>
      <c r="BB175" t="s">
        <v>533</v>
      </c>
      <c r="BC175">
        <v>0</v>
      </c>
      <c r="BD175">
        <v>0</v>
      </c>
      <c r="BE175">
        <v>0</v>
      </c>
      <c r="BF175">
        <v>1</v>
      </c>
      <c r="BG175">
        <v>0</v>
      </c>
      <c r="BJ175" t="s">
        <v>489</v>
      </c>
      <c r="BK175" t="s">
        <v>557</v>
      </c>
      <c r="BL175">
        <v>0</v>
      </c>
      <c r="BM175">
        <v>0</v>
      </c>
      <c r="BN175">
        <v>1</v>
      </c>
      <c r="BO175">
        <v>0</v>
      </c>
      <c r="BP175">
        <v>0</v>
      </c>
      <c r="BS175" t="s">
        <v>489</v>
      </c>
      <c r="BT175" t="s">
        <v>557</v>
      </c>
      <c r="BU175">
        <v>0</v>
      </c>
      <c r="BV175">
        <v>0</v>
      </c>
      <c r="BW175">
        <v>1</v>
      </c>
      <c r="BX175">
        <v>0</v>
      </c>
      <c r="BY175">
        <v>0</v>
      </c>
      <c r="CB175" t="s">
        <v>460</v>
      </c>
      <c r="CK175" t="s">
        <v>460</v>
      </c>
      <c r="CT175" t="s">
        <v>460</v>
      </c>
      <c r="DC175" t="s">
        <v>489</v>
      </c>
      <c r="DD175" t="s">
        <v>533</v>
      </c>
      <c r="DE175">
        <v>0</v>
      </c>
      <c r="DF175">
        <v>0</v>
      </c>
      <c r="DG175">
        <v>0</v>
      </c>
      <c r="DH175">
        <v>1</v>
      </c>
      <c r="DI175">
        <v>0</v>
      </c>
      <c r="DL175" t="s">
        <v>489</v>
      </c>
      <c r="DM175" t="s">
        <v>533</v>
      </c>
      <c r="DN175">
        <v>0</v>
      </c>
      <c r="DO175">
        <v>0</v>
      </c>
      <c r="DP175">
        <v>0</v>
      </c>
      <c r="DQ175">
        <v>1</v>
      </c>
      <c r="DR175">
        <v>0</v>
      </c>
      <c r="DU175" t="s">
        <v>489</v>
      </c>
      <c r="DV175" t="s">
        <v>533</v>
      </c>
      <c r="DW175">
        <v>0</v>
      </c>
      <c r="DX175">
        <v>0</v>
      </c>
      <c r="DY175">
        <v>0</v>
      </c>
      <c r="DZ175">
        <v>1</v>
      </c>
      <c r="EA175">
        <v>0</v>
      </c>
      <c r="ED175" t="s">
        <v>460</v>
      </c>
      <c r="EM175" t="s">
        <v>489</v>
      </c>
      <c r="EN175" t="s">
        <v>533</v>
      </c>
      <c r="EO175">
        <v>0</v>
      </c>
      <c r="EP175">
        <v>0</v>
      </c>
      <c r="EQ175">
        <v>0</v>
      </c>
      <c r="ER175">
        <v>1</v>
      </c>
      <c r="ES175">
        <v>0</v>
      </c>
      <c r="EV175" t="s">
        <v>489</v>
      </c>
      <c r="EW175" t="s">
        <v>491</v>
      </c>
      <c r="EX175">
        <v>1</v>
      </c>
      <c r="EY175">
        <v>0</v>
      </c>
      <c r="EZ175">
        <v>0</v>
      </c>
      <c r="FA175">
        <v>0</v>
      </c>
      <c r="FB175">
        <v>0</v>
      </c>
      <c r="FE175" t="s">
        <v>460</v>
      </c>
      <c r="FN175" t="s">
        <v>460</v>
      </c>
      <c r="FW175" t="s">
        <v>460</v>
      </c>
      <c r="GF175" t="s">
        <v>489</v>
      </c>
      <c r="GG175" t="s">
        <v>533</v>
      </c>
      <c r="GH175">
        <v>0</v>
      </c>
      <c r="GI175">
        <v>0</v>
      </c>
      <c r="GJ175">
        <v>0</v>
      </c>
      <c r="GK175">
        <v>1</v>
      </c>
      <c r="GL175">
        <v>0</v>
      </c>
      <c r="GO175" t="s">
        <v>461</v>
      </c>
      <c r="GX175" t="s">
        <v>460</v>
      </c>
      <c r="HG175" t="s">
        <v>460</v>
      </c>
      <c r="HP175" t="s">
        <v>461</v>
      </c>
      <c r="HY175" t="s">
        <v>460</v>
      </c>
      <c r="IH175" t="s">
        <v>461</v>
      </c>
      <c r="IQ175" t="s">
        <v>489</v>
      </c>
      <c r="IR175" t="s">
        <v>533</v>
      </c>
      <c r="IS175">
        <v>0</v>
      </c>
      <c r="IT175">
        <v>0</v>
      </c>
      <c r="IU175">
        <v>0</v>
      </c>
      <c r="IV175">
        <v>1</v>
      </c>
      <c r="IW175">
        <v>0</v>
      </c>
      <c r="IZ175" t="s">
        <v>693</v>
      </c>
      <c r="JA175">
        <v>1</v>
      </c>
      <c r="JB175">
        <v>0</v>
      </c>
      <c r="JC175">
        <v>0</v>
      </c>
      <c r="JD175">
        <v>0</v>
      </c>
      <c r="JE175">
        <v>0</v>
      </c>
      <c r="JF175">
        <v>0</v>
      </c>
      <c r="JG175">
        <v>0</v>
      </c>
      <c r="JH175">
        <v>0</v>
      </c>
      <c r="JI175">
        <v>0</v>
      </c>
      <c r="JJ175">
        <v>0</v>
      </c>
      <c r="JK175">
        <v>0</v>
      </c>
      <c r="JL175">
        <v>0</v>
      </c>
      <c r="JM175">
        <v>0</v>
      </c>
      <c r="JO175" t="s">
        <v>463</v>
      </c>
      <c r="JP175">
        <v>0</v>
      </c>
      <c r="JQ175">
        <v>0</v>
      </c>
      <c r="JR175">
        <v>0</v>
      </c>
      <c r="JS175">
        <v>1</v>
      </c>
      <c r="JT175">
        <v>0</v>
      </c>
      <c r="JU175">
        <v>0</v>
      </c>
      <c r="JV175">
        <v>0</v>
      </c>
      <c r="JW175">
        <v>0</v>
      </c>
      <c r="JY175" t="s">
        <v>538</v>
      </c>
      <c r="JZ175">
        <v>0</v>
      </c>
      <c r="KA175">
        <v>0</v>
      </c>
      <c r="KB175">
        <v>1</v>
      </c>
      <c r="KC175">
        <v>0</v>
      </c>
      <c r="KD175">
        <v>0</v>
      </c>
      <c r="KE175">
        <v>0</v>
      </c>
      <c r="KG175" t="s">
        <v>464</v>
      </c>
      <c r="KH175" t="s">
        <v>539</v>
      </c>
      <c r="KI175" t="s">
        <v>540</v>
      </c>
      <c r="KJ175" t="s">
        <v>464</v>
      </c>
      <c r="KK175">
        <v>5</v>
      </c>
      <c r="KL175" t="s">
        <v>464</v>
      </c>
      <c r="KM175">
        <v>3</v>
      </c>
      <c r="KN175" t="s">
        <v>459</v>
      </c>
      <c r="KO175" t="s">
        <v>600</v>
      </c>
      <c r="KP175">
        <v>1</v>
      </c>
      <c r="KQ175">
        <v>0</v>
      </c>
      <c r="KR175">
        <v>0</v>
      </c>
      <c r="KS175">
        <v>0</v>
      </c>
      <c r="KT175">
        <v>0</v>
      </c>
      <c r="KU175">
        <v>0</v>
      </c>
      <c r="KV175">
        <v>0</v>
      </c>
      <c r="KW175">
        <v>0</v>
      </c>
      <c r="KY175" t="s">
        <v>585</v>
      </c>
      <c r="KZ175" t="s">
        <v>918</v>
      </c>
      <c r="LA175" t="s">
        <v>467</v>
      </c>
      <c r="LB175" t="s">
        <v>500</v>
      </c>
      <c r="LC175">
        <v>0</v>
      </c>
      <c r="LD175">
        <v>0</v>
      </c>
      <c r="LE175">
        <v>0</v>
      </c>
      <c r="LF175">
        <v>1</v>
      </c>
      <c r="LG175">
        <v>0</v>
      </c>
      <c r="LH175">
        <v>0</v>
      </c>
      <c r="LI175">
        <v>0</v>
      </c>
      <c r="LJ175">
        <v>0</v>
      </c>
      <c r="LK175">
        <v>0</v>
      </c>
      <c r="LM175" t="s">
        <v>464</v>
      </c>
      <c r="LN175">
        <v>1</v>
      </c>
      <c r="LO175" t="s">
        <v>698</v>
      </c>
      <c r="LP175">
        <v>0</v>
      </c>
      <c r="LQ175">
        <v>1</v>
      </c>
      <c r="LR175">
        <v>0</v>
      </c>
      <c r="LS175">
        <v>0</v>
      </c>
      <c r="LT175">
        <v>0</v>
      </c>
      <c r="LU175">
        <v>0</v>
      </c>
      <c r="LV175">
        <v>0</v>
      </c>
      <c r="LW175">
        <v>0</v>
      </c>
      <c r="LY175" t="s">
        <v>615</v>
      </c>
      <c r="LZ175" t="s">
        <v>544</v>
      </c>
      <c r="MA175" t="s">
        <v>573</v>
      </c>
      <c r="MB175">
        <v>1</v>
      </c>
      <c r="MC175">
        <v>0</v>
      </c>
      <c r="MD175">
        <v>0</v>
      </c>
      <c r="ME175">
        <v>0</v>
      </c>
      <c r="MF175">
        <v>0</v>
      </c>
      <c r="MG175">
        <v>0</v>
      </c>
      <c r="MH175">
        <v>0</v>
      </c>
      <c r="MJ175" t="s">
        <v>666</v>
      </c>
      <c r="MK175">
        <v>0</v>
      </c>
      <c r="ML175">
        <v>1</v>
      </c>
      <c r="MM175">
        <v>0</v>
      </c>
      <c r="MN175">
        <v>0</v>
      </c>
      <c r="MO175">
        <v>0</v>
      </c>
      <c r="MP175">
        <v>0</v>
      </c>
      <c r="MQ175">
        <v>0</v>
      </c>
      <c r="MR175">
        <v>0</v>
      </c>
      <c r="MS175">
        <v>0</v>
      </c>
      <c r="MT175">
        <v>0</v>
      </c>
      <c r="MX175" t="s">
        <v>644</v>
      </c>
      <c r="MZ175" t="s">
        <v>471</v>
      </c>
      <c r="NB175" t="s">
        <v>575</v>
      </c>
      <c r="ND175" t="s">
        <v>575</v>
      </c>
      <c r="NF175" t="s">
        <v>471</v>
      </c>
      <c r="NH175" t="s">
        <v>502</v>
      </c>
      <c r="NJ175" t="s">
        <v>1149</v>
      </c>
      <c r="NK175">
        <v>0</v>
      </c>
      <c r="NL175">
        <v>0</v>
      </c>
      <c r="NM175">
        <v>0</v>
      </c>
      <c r="NN175">
        <v>0</v>
      </c>
      <c r="NO175">
        <v>0</v>
      </c>
      <c r="NP175">
        <v>0</v>
      </c>
      <c r="NQ175">
        <v>0</v>
      </c>
      <c r="NR175">
        <v>0</v>
      </c>
      <c r="NS175">
        <v>0</v>
      </c>
      <c r="NT175">
        <v>1</v>
      </c>
      <c r="NU175">
        <v>0</v>
      </c>
      <c r="NV175">
        <v>0</v>
      </c>
      <c r="NW175">
        <v>0</v>
      </c>
      <c r="NY175" t="s">
        <v>501</v>
      </c>
      <c r="NZ175" t="s">
        <v>522</v>
      </c>
      <c r="OA175">
        <v>0</v>
      </c>
      <c r="OB175">
        <v>0</v>
      </c>
      <c r="OC175">
        <v>0</v>
      </c>
      <c r="OD175">
        <v>0</v>
      </c>
      <c r="OE175">
        <v>0</v>
      </c>
      <c r="OF175">
        <v>0</v>
      </c>
      <c r="OG175">
        <v>0</v>
      </c>
      <c r="OH175">
        <v>0</v>
      </c>
      <c r="OI175">
        <v>0</v>
      </c>
      <c r="OJ175">
        <v>0</v>
      </c>
      <c r="OK175">
        <v>0</v>
      </c>
      <c r="OL175">
        <v>0</v>
      </c>
      <c r="OM175">
        <v>0</v>
      </c>
      <c r="ON175">
        <v>0</v>
      </c>
      <c r="OO175">
        <v>0</v>
      </c>
      <c r="OP175">
        <v>1</v>
      </c>
      <c r="OR175" t="s">
        <v>474</v>
      </c>
      <c r="OS175" t="s">
        <v>464</v>
      </c>
      <c r="PB175">
        <v>500</v>
      </c>
      <c r="PC175" t="s">
        <v>763</v>
      </c>
      <c r="PD175">
        <v>1</v>
      </c>
      <c r="PE175">
        <v>1</v>
      </c>
      <c r="PF175">
        <v>1</v>
      </c>
      <c r="PG175">
        <v>0</v>
      </c>
      <c r="PH175">
        <v>1</v>
      </c>
      <c r="PI175">
        <v>1</v>
      </c>
      <c r="PJ175">
        <v>0</v>
      </c>
      <c r="PK175">
        <v>0</v>
      </c>
      <c r="PM175">
        <v>5000</v>
      </c>
      <c r="PN175" t="s">
        <v>603</v>
      </c>
      <c r="PP175" t="s">
        <v>508</v>
      </c>
      <c r="PQ175" t="s">
        <v>1894</v>
      </c>
      <c r="PW175">
        <v>33228</v>
      </c>
      <c r="PX175" t="s">
        <v>1895</v>
      </c>
      <c r="PY175" s="2">
        <v>45464.471875000003</v>
      </c>
      <c r="QB175" t="s">
        <v>480</v>
      </c>
      <c r="QD175" t="s">
        <v>481</v>
      </c>
      <c r="QF175">
        <v>175</v>
      </c>
    </row>
    <row r="176" spans="1:448" x14ac:dyDescent="0.25">
      <c r="A176" t="s">
        <v>1896</v>
      </c>
      <c r="D176" t="s">
        <v>1897</v>
      </c>
      <c r="E176" t="s">
        <v>450</v>
      </c>
      <c r="F176" t="s">
        <v>1898</v>
      </c>
      <c r="G176" t="s">
        <v>1101</v>
      </c>
      <c r="H176" t="s">
        <v>485</v>
      </c>
      <c r="I176">
        <v>0</v>
      </c>
      <c r="J176">
        <v>0</v>
      </c>
      <c r="K176">
        <v>1</v>
      </c>
      <c r="L176">
        <v>0</v>
      </c>
      <c r="M176">
        <v>0</v>
      </c>
      <c r="O176">
        <v>8</v>
      </c>
      <c r="P176">
        <v>120</v>
      </c>
      <c r="Q176" t="s">
        <v>584</v>
      </c>
      <c r="R176" t="s">
        <v>584</v>
      </c>
      <c r="S176" t="s">
        <v>595</v>
      </c>
      <c r="T176" t="s">
        <v>1899</v>
      </c>
      <c r="U176">
        <v>0</v>
      </c>
      <c r="V176">
        <v>1</v>
      </c>
      <c r="W176">
        <v>1</v>
      </c>
      <c r="X176">
        <v>1</v>
      </c>
      <c r="Y176">
        <v>0</v>
      </c>
      <c r="Z176">
        <v>1</v>
      </c>
      <c r="AA176">
        <v>1</v>
      </c>
      <c r="AB176">
        <v>0</v>
      </c>
      <c r="AC176">
        <v>0</v>
      </c>
      <c r="AE176" t="s">
        <v>841</v>
      </c>
      <c r="AF176">
        <v>1</v>
      </c>
      <c r="AG176">
        <v>1</v>
      </c>
      <c r="AH176">
        <v>0</v>
      </c>
      <c r="AI176">
        <v>0</v>
      </c>
      <c r="AJ176">
        <v>0</v>
      </c>
      <c r="AL176" t="s">
        <v>514</v>
      </c>
      <c r="AR176" t="s">
        <v>489</v>
      </c>
      <c r="AS176" t="s">
        <v>533</v>
      </c>
      <c r="AT176">
        <v>0</v>
      </c>
      <c r="AU176">
        <v>0</v>
      </c>
      <c r="AV176">
        <v>0</v>
      </c>
      <c r="AW176">
        <v>1</v>
      </c>
      <c r="AX176">
        <v>0</v>
      </c>
      <c r="BA176" t="s">
        <v>489</v>
      </c>
      <c r="BB176" t="s">
        <v>490</v>
      </c>
      <c r="BC176">
        <v>0</v>
      </c>
      <c r="BD176">
        <v>1</v>
      </c>
      <c r="BE176">
        <v>0</v>
      </c>
      <c r="BF176">
        <v>0</v>
      </c>
      <c r="BG176">
        <v>0</v>
      </c>
      <c r="BJ176" t="s">
        <v>461</v>
      </c>
      <c r="BS176" t="s">
        <v>460</v>
      </c>
      <c r="CB176" t="s">
        <v>460</v>
      </c>
      <c r="CK176" t="s">
        <v>489</v>
      </c>
      <c r="CL176" t="s">
        <v>557</v>
      </c>
      <c r="CM176">
        <v>0</v>
      </c>
      <c r="CN176">
        <v>0</v>
      </c>
      <c r="CO176">
        <v>1</v>
      </c>
      <c r="CP176">
        <v>0</v>
      </c>
      <c r="CQ176">
        <v>0</v>
      </c>
      <c r="CT176" t="s">
        <v>460</v>
      </c>
      <c r="DC176" t="s">
        <v>460</v>
      </c>
      <c r="DL176" t="s">
        <v>460</v>
      </c>
      <c r="DU176" t="s">
        <v>460</v>
      </c>
      <c r="ED176" t="s">
        <v>489</v>
      </c>
      <c r="EE176" t="s">
        <v>533</v>
      </c>
      <c r="EF176">
        <v>0</v>
      </c>
      <c r="EG176">
        <v>0</v>
      </c>
      <c r="EH176">
        <v>0</v>
      </c>
      <c r="EI176">
        <v>1</v>
      </c>
      <c r="EJ176">
        <v>0</v>
      </c>
      <c r="EM176" t="s">
        <v>489</v>
      </c>
      <c r="EN176" t="s">
        <v>533</v>
      </c>
      <c r="EO176">
        <v>0</v>
      </c>
      <c r="EP176">
        <v>0</v>
      </c>
      <c r="EQ176">
        <v>0</v>
      </c>
      <c r="ER176">
        <v>1</v>
      </c>
      <c r="ES176">
        <v>0</v>
      </c>
      <c r="EV176" t="s">
        <v>460</v>
      </c>
      <c r="FE176" t="s">
        <v>460</v>
      </c>
      <c r="FN176" t="s">
        <v>489</v>
      </c>
      <c r="FO176" t="s">
        <v>490</v>
      </c>
      <c r="FP176">
        <v>0</v>
      </c>
      <c r="FQ176">
        <v>1</v>
      </c>
      <c r="FR176">
        <v>0</v>
      </c>
      <c r="FS176">
        <v>0</v>
      </c>
      <c r="FT176">
        <v>0</v>
      </c>
      <c r="FW176" t="s">
        <v>460</v>
      </c>
      <c r="GF176" t="s">
        <v>460</v>
      </c>
      <c r="GO176" t="s">
        <v>460</v>
      </c>
      <c r="GX176" t="s">
        <v>460</v>
      </c>
      <c r="HG176" t="s">
        <v>460</v>
      </c>
      <c r="HP176" t="s">
        <v>460</v>
      </c>
      <c r="HY176" t="s">
        <v>489</v>
      </c>
      <c r="HZ176" t="s">
        <v>533</v>
      </c>
      <c r="IA176">
        <v>0</v>
      </c>
      <c r="IB176">
        <v>0</v>
      </c>
      <c r="IC176">
        <v>0</v>
      </c>
      <c r="ID176">
        <v>1</v>
      </c>
      <c r="IE176">
        <v>0</v>
      </c>
      <c r="IH176" t="s">
        <v>461</v>
      </c>
      <c r="IQ176" t="s">
        <v>489</v>
      </c>
      <c r="IR176" t="s">
        <v>557</v>
      </c>
      <c r="IS176">
        <v>0</v>
      </c>
      <c r="IT176">
        <v>0</v>
      </c>
      <c r="IU176">
        <v>1</v>
      </c>
      <c r="IV176">
        <v>0</v>
      </c>
      <c r="IW176">
        <v>0</v>
      </c>
      <c r="IZ176" t="s">
        <v>1900</v>
      </c>
      <c r="JA176">
        <v>1</v>
      </c>
      <c r="JB176">
        <v>1</v>
      </c>
      <c r="JC176">
        <v>1</v>
      </c>
      <c r="JD176">
        <v>1</v>
      </c>
      <c r="JE176">
        <v>0</v>
      </c>
      <c r="JF176">
        <v>0</v>
      </c>
      <c r="JG176">
        <v>0</v>
      </c>
      <c r="JH176">
        <v>0</v>
      </c>
      <c r="JI176">
        <v>0</v>
      </c>
      <c r="JJ176">
        <v>0</v>
      </c>
      <c r="JK176">
        <v>0</v>
      </c>
      <c r="JL176">
        <v>0</v>
      </c>
      <c r="JM176">
        <v>1</v>
      </c>
      <c r="JO176" t="s">
        <v>1251</v>
      </c>
      <c r="JP176">
        <v>0</v>
      </c>
      <c r="JQ176">
        <v>1</v>
      </c>
      <c r="JR176">
        <v>0</v>
      </c>
      <c r="JS176">
        <v>1</v>
      </c>
      <c r="JT176">
        <v>1</v>
      </c>
      <c r="JU176">
        <v>1</v>
      </c>
      <c r="JV176">
        <v>0</v>
      </c>
      <c r="JW176">
        <v>0</v>
      </c>
      <c r="JY176" t="s">
        <v>675</v>
      </c>
      <c r="JZ176">
        <v>0</v>
      </c>
      <c r="KA176">
        <v>1</v>
      </c>
      <c r="KB176">
        <v>1</v>
      </c>
      <c r="KC176">
        <v>1</v>
      </c>
      <c r="KD176">
        <v>0</v>
      </c>
      <c r="KE176">
        <v>0</v>
      </c>
      <c r="KG176" t="s">
        <v>464</v>
      </c>
      <c r="KH176" t="s">
        <v>736</v>
      </c>
      <c r="KI176" t="s">
        <v>540</v>
      </c>
      <c r="KJ176" t="s">
        <v>464</v>
      </c>
      <c r="KK176">
        <v>6</v>
      </c>
      <c r="KL176" t="s">
        <v>464</v>
      </c>
      <c r="KM176">
        <v>2</v>
      </c>
      <c r="KN176" t="s">
        <v>514</v>
      </c>
      <c r="KO176" t="s">
        <v>760</v>
      </c>
      <c r="KP176">
        <v>0</v>
      </c>
      <c r="KQ176">
        <v>1</v>
      </c>
      <c r="KR176">
        <v>0</v>
      </c>
      <c r="KS176">
        <v>1</v>
      </c>
      <c r="KT176">
        <v>1</v>
      </c>
      <c r="KU176">
        <v>1</v>
      </c>
      <c r="KV176">
        <v>0</v>
      </c>
      <c r="KW176">
        <v>0</v>
      </c>
      <c r="KY176" t="s">
        <v>585</v>
      </c>
      <c r="KZ176" t="s">
        <v>543</v>
      </c>
      <c r="LA176" t="s">
        <v>464</v>
      </c>
      <c r="LB176" t="s">
        <v>1901</v>
      </c>
      <c r="LC176">
        <v>1</v>
      </c>
      <c r="LD176">
        <v>0</v>
      </c>
      <c r="LE176">
        <v>1</v>
      </c>
      <c r="LF176">
        <v>0</v>
      </c>
      <c r="LG176">
        <v>1</v>
      </c>
      <c r="LH176">
        <v>0</v>
      </c>
      <c r="LI176">
        <v>0</v>
      </c>
      <c r="LJ176">
        <v>1</v>
      </c>
      <c r="LK176">
        <v>0</v>
      </c>
      <c r="LM176" t="s">
        <v>464</v>
      </c>
      <c r="LN176">
        <v>2</v>
      </c>
      <c r="LO176" t="s">
        <v>716</v>
      </c>
      <c r="LP176">
        <v>1</v>
      </c>
      <c r="LQ176">
        <v>1</v>
      </c>
      <c r="LR176">
        <v>0</v>
      </c>
      <c r="LS176">
        <v>0</v>
      </c>
      <c r="LT176">
        <v>0</v>
      </c>
      <c r="LU176">
        <v>0</v>
      </c>
      <c r="LV176">
        <v>0</v>
      </c>
      <c r="LW176">
        <v>0</v>
      </c>
      <c r="LY176" t="s">
        <v>794</v>
      </c>
      <c r="LZ176" t="s">
        <v>518</v>
      </c>
      <c r="MA176" t="s">
        <v>457</v>
      </c>
      <c r="MB176">
        <v>0</v>
      </c>
      <c r="MC176">
        <v>0</v>
      </c>
      <c r="MD176">
        <v>0</v>
      </c>
      <c r="ME176">
        <v>0</v>
      </c>
      <c r="MF176">
        <v>0</v>
      </c>
      <c r="MG176">
        <v>0</v>
      </c>
      <c r="MH176">
        <v>1</v>
      </c>
      <c r="MJ176" t="s">
        <v>520</v>
      </c>
      <c r="MK176">
        <v>0</v>
      </c>
      <c r="ML176">
        <v>0</v>
      </c>
      <c r="MM176">
        <v>0</v>
      </c>
      <c r="MN176">
        <v>0</v>
      </c>
      <c r="MO176">
        <v>0</v>
      </c>
      <c r="MP176">
        <v>0</v>
      </c>
      <c r="MQ176">
        <v>0</v>
      </c>
      <c r="MR176">
        <v>1</v>
      </c>
      <c r="MS176">
        <v>0</v>
      </c>
      <c r="MT176">
        <v>0</v>
      </c>
      <c r="MX176" t="s">
        <v>471</v>
      </c>
      <c r="MZ176" t="s">
        <v>470</v>
      </c>
      <c r="NB176" t="s">
        <v>470</v>
      </c>
      <c r="ND176" t="s">
        <v>471</v>
      </c>
      <c r="NF176" t="s">
        <v>471</v>
      </c>
      <c r="NH176" t="s">
        <v>471</v>
      </c>
      <c r="NJ176" t="s">
        <v>1902</v>
      </c>
      <c r="NK176">
        <v>0</v>
      </c>
      <c r="NL176">
        <v>0</v>
      </c>
      <c r="NM176">
        <v>0</v>
      </c>
      <c r="NN176">
        <v>1</v>
      </c>
      <c r="NO176">
        <v>1</v>
      </c>
      <c r="NP176">
        <v>1</v>
      </c>
      <c r="NQ176">
        <v>1</v>
      </c>
      <c r="NR176">
        <v>1</v>
      </c>
      <c r="NS176">
        <v>0</v>
      </c>
      <c r="NT176">
        <v>0</v>
      </c>
      <c r="NU176">
        <v>0</v>
      </c>
      <c r="NV176">
        <v>0</v>
      </c>
      <c r="NW176">
        <v>0</v>
      </c>
      <c r="NY176" t="s">
        <v>501</v>
      </c>
      <c r="NZ176" t="s">
        <v>1903</v>
      </c>
      <c r="OA176">
        <v>1</v>
      </c>
      <c r="OB176">
        <v>1</v>
      </c>
      <c r="OC176">
        <v>1</v>
      </c>
      <c r="OD176">
        <v>0</v>
      </c>
      <c r="OE176">
        <v>1</v>
      </c>
      <c r="OF176">
        <v>0</v>
      </c>
      <c r="OG176">
        <v>0</v>
      </c>
      <c r="OH176">
        <v>0</v>
      </c>
      <c r="OI176">
        <v>0</v>
      </c>
      <c r="OJ176">
        <v>1</v>
      </c>
      <c r="OK176">
        <v>0</v>
      </c>
      <c r="OL176">
        <v>1</v>
      </c>
      <c r="OM176">
        <v>0</v>
      </c>
      <c r="ON176">
        <v>1</v>
      </c>
      <c r="OO176">
        <v>0</v>
      </c>
      <c r="OP176">
        <v>0</v>
      </c>
      <c r="OR176" t="s">
        <v>629</v>
      </c>
      <c r="OS176" t="s">
        <v>464</v>
      </c>
      <c r="PB176">
        <v>1000000000</v>
      </c>
      <c r="PC176" t="s">
        <v>1596</v>
      </c>
      <c r="PD176">
        <v>1</v>
      </c>
      <c r="PE176">
        <v>0</v>
      </c>
      <c r="PF176">
        <v>1</v>
      </c>
      <c r="PG176">
        <v>0</v>
      </c>
      <c r="PH176">
        <v>1</v>
      </c>
      <c r="PI176">
        <v>0</v>
      </c>
      <c r="PJ176">
        <v>0</v>
      </c>
      <c r="PK176">
        <v>0</v>
      </c>
      <c r="PM176">
        <v>3000000000</v>
      </c>
      <c r="PN176" t="s">
        <v>578</v>
      </c>
      <c r="PP176" t="s">
        <v>1904</v>
      </c>
      <c r="PQ176" t="s">
        <v>1905</v>
      </c>
      <c r="PW176">
        <v>33229</v>
      </c>
      <c r="PX176" t="s">
        <v>1906</v>
      </c>
      <c r="PY176" s="2">
        <v>45464.472685185188</v>
      </c>
      <c r="QB176" t="s">
        <v>480</v>
      </c>
      <c r="QD176" t="s">
        <v>481</v>
      </c>
      <c r="QF176">
        <v>176</v>
      </c>
    </row>
    <row r="177" spans="1:448" x14ac:dyDescent="0.25">
      <c r="A177" t="s">
        <v>510</v>
      </c>
      <c r="D177" t="s">
        <v>1907</v>
      </c>
      <c r="E177" t="s">
        <v>450</v>
      </c>
      <c r="F177" t="s">
        <v>1908</v>
      </c>
      <c r="G177" t="s">
        <v>452</v>
      </c>
      <c r="H177" t="s">
        <v>513</v>
      </c>
      <c r="I177">
        <v>0</v>
      </c>
      <c r="J177">
        <v>1</v>
      </c>
      <c r="K177">
        <v>1</v>
      </c>
      <c r="L177">
        <v>0</v>
      </c>
      <c r="M177">
        <v>0</v>
      </c>
      <c r="O177">
        <v>1</v>
      </c>
      <c r="P177">
        <v>10</v>
      </c>
      <c r="Q177" t="s">
        <v>486</v>
      </c>
      <c r="R177" t="s">
        <v>486</v>
      </c>
      <c r="S177" t="s">
        <v>456</v>
      </c>
      <c r="T177" t="s">
        <v>457</v>
      </c>
      <c r="U177">
        <v>0</v>
      </c>
      <c r="V177">
        <v>0</v>
      </c>
      <c r="W177">
        <v>0</v>
      </c>
      <c r="X177">
        <v>0</v>
      </c>
      <c r="Y177">
        <v>0</v>
      </c>
      <c r="Z177">
        <v>0</v>
      </c>
      <c r="AA177">
        <v>0</v>
      </c>
      <c r="AB177">
        <v>0</v>
      </c>
      <c r="AC177">
        <v>1</v>
      </c>
      <c r="AE177" t="s">
        <v>458</v>
      </c>
      <c r="AF177">
        <v>0</v>
      </c>
      <c r="AG177">
        <v>0</v>
      </c>
      <c r="AH177">
        <v>0</v>
      </c>
      <c r="AI177">
        <v>0</v>
      </c>
      <c r="AJ177">
        <v>1</v>
      </c>
      <c r="AL177" t="s">
        <v>471</v>
      </c>
      <c r="AR177" t="s">
        <v>460</v>
      </c>
      <c r="BA177" t="s">
        <v>460</v>
      </c>
      <c r="BJ177" t="s">
        <v>461</v>
      </c>
      <c r="BS177" t="s">
        <v>461</v>
      </c>
      <c r="CB177" t="s">
        <v>460</v>
      </c>
      <c r="CK177" t="s">
        <v>460</v>
      </c>
      <c r="CT177" t="s">
        <v>461</v>
      </c>
      <c r="DC177" t="s">
        <v>461</v>
      </c>
      <c r="DL177" t="s">
        <v>461</v>
      </c>
      <c r="DU177" t="s">
        <v>461</v>
      </c>
      <c r="ED177" t="s">
        <v>460</v>
      </c>
      <c r="EM177" t="s">
        <v>460</v>
      </c>
      <c r="EV177" t="s">
        <v>460</v>
      </c>
      <c r="FE177" t="s">
        <v>460</v>
      </c>
      <c r="FN177" t="s">
        <v>460</v>
      </c>
      <c r="FW177" t="s">
        <v>460</v>
      </c>
      <c r="GF177" t="s">
        <v>460</v>
      </c>
      <c r="GO177" t="s">
        <v>461</v>
      </c>
      <c r="GX177" t="s">
        <v>461</v>
      </c>
      <c r="HG177" t="s">
        <v>460</v>
      </c>
      <c r="HP177" t="s">
        <v>460</v>
      </c>
      <c r="HY177" t="s">
        <v>460</v>
      </c>
      <c r="IH177" t="s">
        <v>460</v>
      </c>
      <c r="IQ177" t="s">
        <v>460</v>
      </c>
      <c r="IZ177" t="s">
        <v>457</v>
      </c>
      <c r="JA177">
        <v>0</v>
      </c>
      <c r="JB177">
        <v>0</v>
      </c>
      <c r="JC177">
        <v>0</v>
      </c>
      <c r="JD177">
        <v>0</v>
      </c>
      <c r="JE177">
        <v>0</v>
      </c>
      <c r="JF177">
        <v>0</v>
      </c>
      <c r="JG177">
        <v>0</v>
      </c>
      <c r="JH177">
        <v>0</v>
      </c>
      <c r="JI177">
        <v>0</v>
      </c>
      <c r="JJ177">
        <v>0</v>
      </c>
      <c r="JK177">
        <v>0</v>
      </c>
      <c r="JL177">
        <v>1</v>
      </c>
      <c r="JM177">
        <v>0</v>
      </c>
      <c r="JO177" t="s">
        <v>457</v>
      </c>
      <c r="JP177">
        <v>0</v>
      </c>
      <c r="JQ177">
        <v>0</v>
      </c>
      <c r="JR177">
        <v>0</v>
      </c>
      <c r="JS177">
        <v>0</v>
      </c>
      <c r="JT177">
        <v>0</v>
      </c>
      <c r="JU177">
        <v>0</v>
      </c>
      <c r="JV177">
        <v>0</v>
      </c>
      <c r="JW177">
        <v>1</v>
      </c>
      <c r="JY177" t="s">
        <v>457</v>
      </c>
      <c r="JZ177">
        <v>0</v>
      </c>
      <c r="KA177">
        <v>0</v>
      </c>
      <c r="KB177">
        <v>0</v>
      </c>
      <c r="KC177">
        <v>0</v>
      </c>
      <c r="KD177">
        <v>0</v>
      </c>
      <c r="KE177">
        <v>1</v>
      </c>
      <c r="KG177" t="s">
        <v>467</v>
      </c>
      <c r="KI177" t="s">
        <v>466</v>
      </c>
      <c r="KJ177" t="s">
        <v>467</v>
      </c>
      <c r="KO177" t="s">
        <v>457</v>
      </c>
      <c r="KP177">
        <v>0</v>
      </c>
      <c r="KQ177">
        <v>0</v>
      </c>
      <c r="KR177">
        <v>0</v>
      </c>
      <c r="KS177">
        <v>0</v>
      </c>
      <c r="KT177">
        <v>0</v>
      </c>
      <c r="KU177">
        <v>0</v>
      </c>
      <c r="KV177">
        <v>0</v>
      </c>
      <c r="KW177">
        <v>1</v>
      </c>
      <c r="LB177" t="s">
        <v>457</v>
      </c>
      <c r="LC177">
        <v>0</v>
      </c>
      <c r="LD177">
        <v>0</v>
      </c>
      <c r="LE177">
        <v>0</v>
      </c>
      <c r="LF177">
        <v>0</v>
      </c>
      <c r="LG177">
        <v>0</v>
      </c>
      <c r="LH177">
        <v>0</v>
      </c>
      <c r="LI177">
        <v>1</v>
      </c>
      <c r="LJ177">
        <v>0</v>
      </c>
      <c r="LK177">
        <v>0</v>
      </c>
      <c r="LM177" t="s">
        <v>467</v>
      </c>
      <c r="LZ177" t="s">
        <v>544</v>
      </c>
      <c r="MA177" t="s">
        <v>457</v>
      </c>
      <c r="MB177">
        <v>0</v>
      </c>
      <c r="MC177">
        <v>0</v>
      </c>
      <c r="MD177">
        <v>0</v>
      </c>
      <c r="ME177">
        <v>0</v>
      </c>
      <c r="MF177">
        <v>0</v>
      </c>
      <c r="MG177">
        <v>0</v>
      </c>
      <c r="MH177">
        <v>1</v>
      </c>
      <c r="MJ177" t="s">
        <v>520</v>
      </c>
      <c r="MK177">
        <v>0</v>
      </c>
      <c r="ML177">
        <v>0</v>
      </c>
      <c r="MM177">
        <v>0</v>
      </c>
      <c r="MN177">
        <v>0</v>
      </c>
      <c r="MO177">
        <v>0</v>
      </c>
      <c r="MP177">
        <v>0</v>
      </c>
      <c r="MQ177">
        <v>0</v>
      </c>
      <c r="MR177">
        <v>1</v>
      </c>
      <c r="MS177">
        <v>0</v>
      </c>
      <c r="MT177">
        <v>0</v>
      </c>
      <c r="MX177" t="s">
        <v>471</v>
      </c>
      <c r="MZ177" t="s">
        <v>471</v>
      </c>
      <c r="NB177" t="s">
        <v>471</v>
      </c>
      <c r="ND177" t="s">
        <v>471</v>
      </c>
      <c r="NF177" t="s">
        <v>471</v>
      </c>
      <c r="NH177" t="s">
        <v>471</v>
      </c>
      <c r="NJ177" t="s">
        <v>456</v>
      </c>
      <c r="NK177">
        <v>0</v>
      </c>
      <c r="NL177">
        <v>0</v>
      </c>
      <c r="NM177">
        <v>0</v>
      </c>
      <c r="NN177">
        <v>0</v>
      </c>
      <c r="NO177">
        <v>0</v>
      </c>
      <c r="NP177">
        <v>0</v>
      </c>
      <c r="NQ177">
        <v>0</v>
      </c>
      <c r="NR177">
        <v>0</v>
      </c>
      <c r="NS177">
        <v>0</v>
      </c>
      <c r="NT177">
        <v>0</v>
      </c>
      <c r="NU177">
        <v>0</v>
      </c>
      <c r="NV177">
        <v>1</v>
      </c>
      <c r="NW177">
        <v>0</v>
      </c>
      <c r="NY177" t="s">
        <v>471</v>
      </c>
      <c r="NZ177" t="s">
        <v>1909</v>
      </c>
      <c r="OA177">
        <v>1</v>
      </c>
      <c r="OB177">
        <v>0</v>
      </c>
      <c r="OC177">
        <v>1</v>
      </c>
      <c r="OD177">
        <v>1</v>
      </c>
      <c r="OE177">
        <v>1</v>
      </c>
      <c r="OF177">
        <v>0</v>
      </c>
      <c r="OG177">
        <v>1</v>
      </c>
      <c r="OH177">
        <v>1</v>
      </c>
      <c r="OI177">
        <v>0</v>
      </c>
      <c r="OJ177">
        <v>0</v>
      </c>
      <c r="OK177">
        <v>0</v>
      </c>
      <c r="OL177">
        <v>0</v>
      </c>
      <c r="OM177">
        <v>0</v>
      </c>
      <c r="ON177">
        <v>0</v>
      </c>
      <c r="OO177">
        <v>0</v>
      </c>
      <c r="OP177">
        <v>0</v>
      </c>
      <c r="OR177" t="s">
        <v>523</v>
      </c>
      <c r="OS177" t="s">
        <v>467</v>
      </c>
      <c r="OT177" t="s">
        <v>475</v>
      </c>
      <c r="OU177">
        <v>0</v>
      </c>
      <c r="OV177">
        <v>0</v>
      </c>
      <c r="OW177">
        <v>0</v>
      </c>
      <c r="OX177">
        <v>1</v>
      </c>
      <c r="OY177">
        <v>0</v>
      </c>
      <c r="OZ177">
        <v>0</v>
      </c>
      <c r="PC177" t="s">
        <v>457</v>
      </c>
      <c r="PD177">
        <v>0</v>
      </c>
      <c r="PE177">
        <v>0</v>
      </c>
      <c r="PF177">
        <v>0</v>
      </c>
      <c r="PG177">
        <v>0</v>
      </c>
      <c r="PH177">
        <v>0</v>
      </c>
      <c r="PI177">
        <v>0</v>
      </c>
      <c r="PJ177">
        <v>0</v>
      </c>
      <c r="PK177">
        <v>1</v>
      </c>
      <c r="PM177">
        <v>0</v>
      </c>
      <c r="PN177" t="s">
        <v>603</v>
      </c>
      <c r="PP177" t="s">
        <v>524</v>
      </c>
      <c r="PQ177" t="s">
        <v>1910</v>
      </c>
      <c r="PW177">
        <v>33230</v>
      </c>
      <c r="PX177" t="s">
        <v>1911</v>
      </c>
      <c r="PY177" s="2">
        <v>45464.473912037043</v>
      </c>
      <c r="QB177" t="s">
        <v>480</v>
      </c>
      <c r="QD177" t="s">
        <v>481</v>
      </c>
      <c r="QF177">
        <v>177</v>
      </c>
    </row>
    <row r="178" spans="1:448" x14ac:dyDescent="0.25">
      <c r="A178" t="s">
        <v>1912</v>
      </c>
      <c r="D178" t="s">
        <v>1913</v>
      </c>
      <c r="E178" t="s">
        <v>450</v>
      </c>
      <c r="F178" t="s">
        <v>1914</v>
      </c>
      <c r="G178" t="s">
        <v>770</v>
      </c>
      <c r="H178" t="s">
        <v>530</v>
      </c>
      <c r="I178">
        <v>0</v>
      </c>
      <c r="J178">
        <v>1</v>
      </c>
      <c r="K178">
        <v>1</v>
      </c>
      <c r="L178">
        <v>1</v>
      </c>
      <c r="M178">
        <v>0</v>
      </c>
      <c r="O178">
        <v>15</v>
      </c>
      <c r="P178">
        <v>28</v>
      </c>
      <c r="Q178" t="s">
        <v>486</v>
      </c>
      <c r="R178" t="s">
        <v>487</v>
      </c>
      <c r="S178" t="s">
        <v>595</v>
      </c>
      <c r="T178" t="s">
        <v>596</v>
      </c>
      <c r="U178">
        <v>0</v>
      </c>
      <c r="V178">
        <v>0</v>
      </c>
      <c r="W178">
        <v>0</v>
      </c>
      <c r="X178">
        <v>0</v>
      </c>
      <c r="Y178">
        <v>0</v>
      </c>
      <c r="Z178">
        <v>1</v>
      </c>
      <c r="AA178">
        <v>0</v>
      </c>
      <c r="AB178">
        <v>0</v>
      </c>
      <c r="AC178">
        <v>0</v>
      </c>
      <c r="AE178" t="s">
        <v>458</v>
      </c>
      <c r="AF178">
        <v>0</v>
      </c>
      <c r="AG178">
        <v>0</v>
      </c>
      <c r="AH178">
        <v>0</v>
      </c>
      <c r="AI178">
        <v>0</v>
      </c>
      <c r="AJ178">
        <v>1</v>
      </c>
      <c r="AL178" t="s">
        <v>514</v>
      </c>
      <c r="AR178" t="s">
        <v>461</v>
      </c>
      <c r="BA178" t="s">
        <v>461</v>
      </c>
      <c r="BJ178" t="s">
        <v>461</v>
      </c>
      <c r="BS178" t="s">
        <v>461</v>
      </c>
      <c r="CB178" t="s">
        <v>461</v>
      </c>
      <c r="CK178" t="s">
        <v>489</v>
      </c>
      <c r="CL178" t="s">
        <v>557</v>
      </c>
      <c r="CM178">
        <v>0</v>
      </c>
      <c r="CN178">
        <v>0</v>
      </c>
      <c r="CO178">
        <v>1</v>
      </c>
      <c r="CP178">
        <v>0</v>
      </c>
      <c r="CQ178">
        <v>0</v>
      </c>
      <c r="CT178" t="s">
        <v>461</v>
      </c>
      <c r="DC178" t="s">
        <v>461</v>
      </c>
      <c r="DL178" t="s">
        <v>461</v>
      </c>
      <c r="DU178" t="s">
        <v>461</v>
      </c>
      <c r="ED178" t="s">
        <v>461</v>
      </c>
      <c r="EM178" t="s">
        <v>461</v>
      </c>
      <c r="EV178" t="s">
        <v>461</v>
      </c>
      <c r="FE178" t="s">
        <v>461</v>
      </c>
      <c r="FN178" t="s">
        <v>461</v>
      </c>
      <c r="FW178" t="s">
        <v>460</v>
      </c>
      <c r="GF178" t="s">
        <v>489</v>
      </c>
      <c r="GG178" t="s">
        <v>533</v>
      </c>
      <c r="GH178">
        <v>0</v>
      </c>
      <c r="GI178">
        <v>0</v>
      </c>
      <c r="GJ178">
        <v>0</v>
      </c>
      <c r="GK178">
        <v>1</v>
      </c>
      <c r="GL178">
        <v>0</v>
      </c>
      <c r="GO178" t="s">
        <v>461</v>
      </c>
      <c r="GX178" t="s">
        <v>461</v>
      </c>
      <c r="HG178" t="s">
        <v>461</v>
      </c>
      <c r="HP178" t="s">
        <v>461</v>
      </c>
      <c r="HY178" t="s">
        <v>461</v>
      </c>
      <c r="IH178" t="s">
        <v>461</v>
      </c>
      <c r="IQ178" t="s">
        <v>489</v>
      </c>
      <c r="IR178" t="s">
        <v>1418</v>
      </c>
      <c r="IS178">
        <v>1</v>
      </c>
      <c r="IT178">
        <v>1</v>
      </c>
      <c r="IU178">
        <v>0</v>
      </c>
      <c r="IV178">
        <v>0</v>
      </c>
      <c r="IW178">
        <v>0</v>
      </c>
      <c r="IZ178" t="s">
        <v>1915</v>
      </c>
      <c r="JA178">
        <v>0</v>
      </c>
      <c r="JB178">
        <v>0</v>
      </c>
      <c r="JC178">
        <v>0</v>
      </c>
      <c r="JD178">
        <v>1</v>
      </c>
      <c r="JE178">
        <v>0</v>
      </c>
      <c r="JF178">
        <v>0</v>
      </c>
      <c r="JG178">
        <v>0</v>
      </c>
      <c r="JH178">
        <v>1</v>
      </c>
      <c r="JI178">
        <v>1</v>
      </c>
      <c r="JJ178">
        <v>1</v>
      </c>
      <c r="JK178">
        <v>0</v>
      </c>
      <c r="JL178">
        <v>0</v>
      </c>
      <c r="JM178">
        <v>0</v>
      </c>
      <c r="JO178" t="s">
        <v>656</v>
      </c>
      <c r="JP178">
        <v>0</v>
      </c>
      <c r="JQ178">
        <v>0</v>
      </c>
      <c r="JR178">
        <v>1</v>
      </c>
      <c r="JS178">
        <v>0</v>
      </c>
      <c r="JT178">
        <v>0</v>
      </c>
      <c r="JU178">
        <v>0</v>
      </c>
      <c r="JV178">
        <v>0</v>
      </c>
      <c r="JW178">
        <v>0</v>
      </c>
      <c r="JY178" t="s">
        <v>457</v>
      </c>
      <c r="JZ178">
        <v>0</v>
      </c>
      <c r="KA178">
        <v>0</v>
      </c>
      <c r="KB178">
        <v>0</v>
      </c>
      <c r="KC178">
        <v>0</v>
      </c>
      <c r="KD178">
        <v>0</v>
      </c>
      <c r="KE178">
        <v>1</v>
      </c>
      <c r="KG178" t="s">
        <v>464</v>
      </c>
      <c r="KH178" t="s">
        <v>694</v>
      </c>
      <c r="KI178" t="s">
        <v>540</v>
      </c>
      <c r="KJ178" t="s">
        <v>464</v>
      </c>
      <c r="KK178">
        <v>36</v>
      </c>
      <c r="KL178" t="s">
        <v>464</v>
      </c>
      <c r="KM178">
        <v>4</v>
      </c>
      <c r="KN178" t="s">
        <v>599</v>
      </c>
      <c r="KO178" t="s">
        <v>457</v>
      </c>
      <c r="KP178">
        <v>0</v>
      </c>
      <c r="KQ178">
        <v>0</v>
      </c>
      <c r="KR178">
        <v>0</v>
      </c>
      <c r="KS178">
        <v>0</v>
      </c>
      <c r="KT178">
        <v>0</v>
      </c>
      <c r="KU178">
        <v>0</v>
      </c>
      <c r="KV178">
        <v>0</v>
      </c>
      <c r="KW178">
        <v>1</v>
      </c>
      <c r="KY178" t="s">
        <v>585</v>
      </c>
      <c r="KZ178" t="s">
        <v>499</v>
      </c>
      <c r="LA178" t="s">
        <v>467</v>
      </c>
      <c r="LB178" t="s">
        <v>457</v>
      </c>
      <c r="LC178">
        <v>0</v>
      </c>
      <c r="LD178">
        <v>0</v>
      </c>
      <c r="LE178">
        <v>0</v>
      </c>
      <c r="LF178">
        <v>0</v>
      </c>
      <c r="LG178">
        <v>0</v>
      </c>
      <c r="LH178">
        <v>0</v>
      </c>
      <c r="LI178">
        <v>1</v>
      </c>
      <c r="LJ178">
        <v>0</v>
      </c>
      <c r="LK178">
        <v>0</v>
      </c>
      <c r="LM178" t="s">
        <v>464</v>
      </c>
      <c r="LN178">
        <v>2</v>
      </c>
      <c r="LO178" t="s">
        <v>51</v>
      </c>
      <c r="LP178">
        <v>1</v>
      </c>
      <c r="LQ178">
        <v>0</v>
      </c>
      <c r="LR178">
        <v>0</v>
      </c>
      <c r="LS178">
        <v>0</v>
      </c>
      <c r="LT178">
        <v>0</v>
      </c>
      <c r="LU178">
        <v>0</v>
      </c>
      <c r="LV178">
        <v>0</v>
      </c>
      <c r="LW178">
        <v>0</v>
      </c>
      <c r="LY178" t="s">
        <v>694</v>
      </c>
      <c r="LZ178" t="s">
        <v>544</v>
      </c>
      <c r="MA178" t="s">
        <v>457</v>
      </c>
      <c r="MB178">
        <v>0</v>
      </c>
      <c r="MC178">
        <v>0</v>
      </c>
      <c r="MD178">
        <v>0</v>
      </c>
      <c r="ME178">
        <v>0</v>
      </c>
      <c r="MF178">
        <v>0</v>
      </c>
      <c r="MG178">
        <v>0</v>
      </c>
      <c r="MH178">
        <v>1</v>
      </c>
      <c r="MJ178" t="s">
        <v>520</v>
      </c>
      <c r="MK178">
        <v>0</v>
      </c>
      <c r="ML178">
        <v>0</v>
      </c>
      <c r="MM178">
        <v>0</v>
      </c>
      <c r="MN178">
        <v>0</v>
      </c>
      <c r="MO178">
        <v>0</v>
      </c>
      <c r="MP178">
        <v>0</v>
      </c>
      <c r="MQ178">
        <v>0</v>
      </c>
      <c r="MR178">
        <v>1</v>
      </c>
      <c r="MS178">
        <v>0</v>
      </c>
      <c r="MT178">
        <v>0</v>
      </c>
      <c r="MX178" t="s">
        <v>501</v>
      </c>
      <c r="MZ178" t="s">
        <v>471</v>
      </c>
      <c r="NB178" t="s">
        <v>470</v>
      </c>
      <c r="ND178" t="s">
        <v>470</v>
      </c>
      <c r="NF178" t="s">
        <v>470</v>
      </c>
      <c r="NH178" t="s">
        <v>470</v>
      </c>
      <c r="NJ178" t="s">
        <v>456</v>
      </c>
      <c r="NK178">
        <v>0</v>
      </c>
      <c r="NL178">
        <v>0</v>
      </c>
      <c r="NM178">
        <v>0</v>
      </c>
      <c r="NN178">
        <v>0</v>
      </c>
      <c r="NO178">
        <v>0</v>
      </c>
      <c r="NP178">
        <v>0</v>
      </c>
      <c r="NQ178">
        <v>0</v>
      </c>
      <c r="NR178">
        <v>0</v>
      </c>
      <c r="NS178">
        <v>0</v>
      </c>
      <c r="NT178">
        <v>0</v>
      </c>
      <c r="NU178">
        <v>0</v>
      </c>
      <c r="NV178">
        <v>1</v>
      </c>
      <c r="NW178">
        <v>0</v>
      </c>
      <c r="NY178" t="s">
        <v>456</v>
      </c>
      <c r="NZ178" t="s">
        <v>522</v>
      </c>
      <c r="OA178">
        <v>0</v>
      </c>
      <c r="OB178">
        <v>0</v>
      </c>
      <c r="OC178">
        <v>0</v>
      </c>
      <c r="OD178">
        <v>0</v>
      </c>
      <c r="OE178">
        <v>0</v>
      </c>
      <c r="OF178">
        <v>0</v>
      </c>
      <c r="OG178">
        <v>0</v>
      </c>
      <c r="OH178">
        <v>0</v>
      </c>
      <c r="OI178">
        <v>0</v>
      </c>
      <c r="OJ178">
        <v>0</v>
      </c>
      <c r="OK178">
        <v>0</v>
      </c>
      <c r="OL178">
        <v>0</v>
      </c>
      <c r="OM178">
        <v>0</v>
      </c>
      <c r="ON178">
        <v>0</v>
      </c>
      <c r="OO178">
        <v>0</v>
      </c>
      <c r="OP178">
        <v>1</v>
      </c>
      <c r="OR178" t="s">
        <v>523</v>
      </c>
      <c r="OS178" t="s">
        <v>467</v>
      </c>
      <c r="OT178" t="s">
        <v>475</v>
      </c>
      <c r="OU178">
        <v>0</v>
      </c>
      <c r="OV178">
        <v>0</v>
      </c>
      <c r="OW178">
        <v>0</v>
      </c>
      <c r="OX178">
        <v>1</v>
      </c>
      <c r="OY178">
        <v>0</v>
      </c>
      <c r="OZ178">
        <v>0</v>
      </c>
      <c r="PC178" t="s">
        <v>457</v>
      </c>
      <c r="PD178">
        <v>0</v>
      </c>
      <c r="PE178">
        <v>0</v>
      </c>
      <c r="PF178">
        <v>0</v>
      </c>
      <c r="PG178">
        <v>0</v>
      </c>
      <c r="PH178">
        <v>0</v>
      </c>
      <c r="PI178">
        <v>0</v>
      </c>
      <c r="PJ178">
        <v>0</v>
      </c>
      <c r="PK178">
        <v>1</v>
      </c>
      <c r="PM178">
        <v>0</v>
      </c>
      <c r="PN178" t="s">
        <v>507</v>
      </c>
      <c r="PP178" t="s">
        <v>508</v>
      </c>
      <c r="PQ178" t="s">
        <v>1916</v>
      </c>
      <c r="PW178">
        <v>33231</v>
      </c>
      <c r="PX178" t="s">
        <v>1917</v>
      </c>
      <c r="PY178" s="2">
        <v>45464.474444444437</v>
      </c>
      <c r="QB178" t="s">
        <v>480</v>
      </c>
      <c r="QD178" t="s">
        <v>481</v>
      </c>
      <c r="QF178">
        <v>178</v>
      </c>
    </row>
    <row r="179" spans="1:448" x14ac:dyDescent="0.25">
      <c r="A179" t="s">
        <v>1918</v>
      </c>
      <c r="D179" t="s">
        <v>1919</v>
      </c>
      <c r="E179" t="s">
        <v>450</v>
      </c>
      <c r="F179" t="s">
        <v>1920</v>
      </c>
      <c r="G179" t="s">
        <v>1551</v>
      </c>
      <c r="H179" t="s">
        <v>513</v>
      </c>
      <c r="I179">
        <v>0</v>
      </c>
      <c r="J179">
        <v>1</v>
      </c>
      <c r="K179">
        <v>1</v>
      </c>
      <c r="L179">
        <v>0</v>
      </c>
      <c r="M179">
        <v>0</v>
      </c>
      <c r="O179">
        <v>16</v>
      </c>
      <c r="P179">
        <v>140</v>
      </c>
      <c r="Q179" t="s">
        <v>584</v>
      </c>
      <c r="R179" t="s">
        <v>584</v>
      </c>
      <c r="S179" t="s">
        <v>595</v>
      </c>
      <c r="T179" t="s">
        <v>1921</v>
      </c>
      <c r="U179">
        <v>0</v>
      </c>
      <c r="V179">
        <v>0</v>
      </c>
      <c r="W179">
        <v>1</v>
      </c>
      <c r="X179">
        <v>1</v>
      </c>
      <c r="Y179">
        <v>0</v>
      </c>
      <c r="Z179">
        <v>1</v>
      </c>
      <c r="AA179">
        <v>1</v>
      </c>
      <c r="AB179">
        <v>0</v>
      </c>
      <c r="AC179">
        <v>0</v>
      </c>
      <c r="AE179" t="s">
        <v>458</v>
      </c>
      <c r="AF179">
        <v>0</v>
      </c>
      <c r="AG179">
        <v>0</v>
      </c>
      <c r="AH179">
        <v>0</v>
      </c>
      <c r="AI179">
        <v>0</v>
      </c>
      <c r="AJ179">
        <v>1</v>
      </c>
      <c r="AL179" t="s">
        <v>514</v>
      </c>
      <c r="AR179" t="s">
        <v>460</v>
      </c>
      <c r="BA179" t="s">
        <v>489</v>
      </c>
      <c r="BB179" t="s">
        <v>557</v>
      </c>
      <c r="BC179">
        <v>0</v>
      </c>
      <c r="BD179">
        <v>0</v>
      </c>
      <c r="BE179">
        <v>1</v>
      </c>
      <c r="BF179">
        <v>0</v>
      </c>
      <c r="BG179">
        <v>0</v>
      </c>
      <c r="BJ179" t="s">
        <v>460</v>
      </c>
      <c r="BS179" t="s">
        <v>460</v>
      </c>
      <c r="CB179" t="s">
        <v>461</v>
      </c>
      <c r="CK179" t="s">
        <v>460</v>
      </c>
      <c r="CT179" t="s">
        <v>461</v>
      </c>
      <c r="DC179" t="s">
        <v>460</v>
      </c>
      <c r="DL179" t="s">
        <v>460</v>
      </c>
      <c r="DU179" t="s">
        <v>461</v>
      </c>
      <c r="ED179" t="s">
        <v>460</v>
      </c>
      <c r="EM179" t="s">
        <v>460</v>
      </c>
      <c r="EV179" t="s">
        <v>460</v>
      </c>
      <c r="FE179" t="s">
        <v>460</v>
      </c>
      <c r="FN179" t="s">
        <v>460</v>
      </c>
      <c r="FW179" t="s">
        <v>460</v>
      </c>
      <c r="GF179" t="s">
        <v>460</v>
      </c>
      <c r="GO179" t="s">
        <v>460</v>
      </c>
      <c r="GX179" t="s">
        <v>460</v>
      </c>
      <c r="HG179" t="s">
        <v>460</v>
      </c>
      <c r="HP179" t="s">
        <v>461</v>
      </c>
      <c r="HY179" t="s">
        <v>460</v>
      </c>
      <c r="IH179" t="s">
        <v>460</v>
      </c>
      <c r="IQ179" t="s">
        <v>460</v>
      </c>
      <c r="IZ179" t="s">
        <v>1922</v>
      </c>
      <c r="JA179">
        <v>0</v>
      </c>
      <c r="JB179">
        <v>0</v>
      </c>
      <c r="JC179">
        <v>0</v>
      </c>
      <c r="JD179">
        <v>0</v>
      </c>
      <c r="JE179">
        <v>0</v>
      </c>
      <c r="JF179">
        <v>0</v>
      </c>
      <c r="JG179">
        <v>1</v>
      </c>
      <c r="JH179">
        <v>0</v>
      </c>
      <c r="JI179">
        <v>0</v>
      </c>
      <c r="JJ179">
        <v>0</v>
      </c>
      <c r="JK179">
        <v>0</v>
      </c>
      <c r="JL179">
        <v>0</v>
      </c>
      <c r="JM179">
        <v>1</v>
      </c>
      <c r="JO179" t="s">
        <v>1339</v>
      </c>
      <c r="JP179">
        <v>0</v>
      </c>
      <c r="JQ179">
        <v>0</v>
      </c>
      <c r="JR179">
        <v>0</v>
      </c>
      <c r="JS179">
        <v>1</v>
      </c>
      <c r="JT179">
        <v>0</v>
      </c>
      <c r="JU179">
        <v>1</v>
      </c>
      <c r="JV179">
        <v>0</v>
      </c>
      <c r="JW179">
        <v>0</v>
      </c>
      <c r="JY179" t="s">
        <v>538</v>
      </c>
      <c r="JZ179">
        <v>0</v>
      </c>
      <c r="KA179">
        <v>0</v>
      </c>
      <c r="KB179">
        <v>1</v>
      </c>
      <c r="KC179">
        <v>0</v>
      </c>
      <c r="KD179">
        <v>0</v>
      </c>
      <c r="KE179">
        <v>0</v>
      </c>
      <c r="KG179" t="s">
        <v>467</v>
      </c>
      <c r="KI179" t="s">
        <v>496</v>
      </c>
      <c r="KJ179" t="s">
        <v>464</v>
      </c>
      <c r="KK179">
        <v>4</v>
      </c>
      <c r="KL179" t="s">
        <v>464</v>
      </c>
      <c r="KM179">
        <v>3</v>
      </c>
      <c r="KN179" t="s">
        <v>514</v>
      </c>
      <c r="KO179" t="s">
        <v>1127</v>
      </c>
      <c r="KP179">
        <v>0</v>
      </c>
      <c r="KQ179">
        <v>1</v>
      </c>
      <c r="KR179">
        <v>0</v>
      </c>
      <c r="KS179">
        <v>0</v>
      </c>
      <c r="KT179">
        <v>0</v>
      </c>
      <c r="KU179">
        <v>1</v>
      </c>
      <c r="KV179">
        <v>0</v>
      </c>
      <c r="KW179">
        <v>0</v>
      </c>
      <c r="KY179" t="s">
        <v>585</v>
      </c>
      <c r="KZ179" t="s">
        <v>499</v>
      </c>
      <c r="LA179" t="s">
        <v>467</v>
      </c>
      <c r="LB179" t="s">
        <v>1252</v>
      </c>
      <c r="LC179">
        <v>0</v>
      </c>
      <c r="LD179">
        <v>1</v>
      </c>
      <c r="LE179">
        <v>0</v>
      </c>
      <c r="LF179">
        <v>0</v>
      </c>
      <c r="LG179">
        <v>1</v>
      </c>
      <c r="LH179">
        <v>0</v>
      </c>
      <c r="LI179">
        <v>0</v>
      </c>
      <c r="LJ179">
        <v>0</v>
      </c>
      <c r="LK179">
        <v>0</v>
      </c>
      <c r="LM179" t="s">
        <v>467</v>
      </c>
      <c r="LZ179" t="s">
        <v>544</v>
      </c>
      <c r="MA179" t="s">
        <v>457</v>
      </c>
      <c r="MB179">
        <v>0</v>
      </c>
      <c r="MC179">
        <v>0</v>
      </c>
      <c r="MD179">
        <v>0</v>
      </c>
      <c r="ME179">
        <v>0</v>
      </c>
      <c r="MF179">
        <v>0</v>
      </c>
      <c r="MG179">
        <v>0</v>
      </c>
      <c r="MH179">
        <v>1</v>
      </c>
      <c r="MJ179" t="s">
        <v>1595</v>
      </c>
      <c r="MK179">
        <v>1</v>
      </c>
      <c r="ML179">
        <v>0</v>
      </c>
      <c r="MM179">
        <v>1</v>
      </c>
      <c r="MN179">
        <v>0</v>
      </c>
      <c r="MO179">
        <v>0</v>
      </c>
      <c r="MP179">
        <v>0</v>
      </c>
      <c r="MQ179">
        <v>0</v>
      </c>
      <c r="MR179">
        <v>0</v>
      </c>
      <c r="MS179">
        <v>0</v>
      </c>
      <c r="MT179">
        <v>0</v>
      </c>
      <c r="MX179" t="s">
        <v>644</v>
      </c>
      <c r="MZ179" t="s">
        <v>470</v>
      </c>
      <c r="NB179" t="s">
        <v>575</v>
      </c>
      <c r="ND179" t="s">
        <v>470</v>
      </c>
      <c r="NF179" t="s">
        <v>471</v>
      </c>
      <c r="NH179" t="s">
        <v>501</v>
      </c>
      <c r="NJ179" t="s">
        <v>1923</v>
      </c>
      <c r="NK179">
        <v>0</v>
      </c>
      <c r="NL179">
        <v>1</v>
      </c>
      <c r="NM179">
        <v>1</v>
      </c>
      <c r="NN179">
        <v>1</v>
      </c>
      <c r="NO179">
        <v>0</v>
      </c>
      <c r="NP179">
        <v>0</v>
      </c>
      <c r="NQ179">
        <v>1</v>
      </c>
      <c r="NR179">
        <v>1</v>
      </c>
      <c r="NS179">
        <v>1</v>
      </c>
      <c r="NT179">
        <v>1</v>
      </c>
      <c r="NU179">
        <v>0</v>
      </c>
      <c r="NV179">
        <v>0</v>
      </c>
      <c r="NW179">
        <v>0</v>
      </c>
      <c r="NY179" t="s">
        <v>501</v>
      </c>
      <c r="NZ179" t="s">
        <v>1350</v>
      </c>
      <c r="OA179">
        <v>0</v>
      </c>
      <c r="OB179">
        <v>0</v>
      </c>
      <c r="OC179">
        <v>1</v>
      </c>
      <c r="OD179">
        <v>0</v>
      </c>
      <c r="OE179">
        <v>0</v>
      </c>
      <c r="OF179">
        <v>0</v>
      </c>
      <c r="OG179">
        <v>0</v>
      </c>
      <c r="OH179">
        <v>0</v>
      </c>
      <c r="OI179">
        <v>0</v>
      </c>
      <c r="OJ179">
        <v>0</v>
      </c>
      <c r="OK179">
        <v>0</v>
      </c>
      <c r="OL179">
        <v>0</v>
      </c>
      <c r="OM179">
        <v>0</v>
      </c>
      <c r="ON179">
        <v>0</v>
      </c>
      <c r="OO179">
        <v>0</v>
      </c>
      <c r="OP179">
        <v>0</v>
      </c>
      <c r="OR179" t="s">
        <v>474</v>
      </c>
      <c r="OS179" t="s">
        <v>464</v>
      </c>
      <c r="PB179">
        <v>10000000000</v>
      </c>
      <c r="PC179" t="s">
        <v>1924</v>
      </c>
      <c r="PD179">
        <v>1</v>
      </c>
      <c r="PE179">
        <v>1</v>
      </c>
      <c r="PF179">
        <v>1</v>
      </c>
      <c r="PG179">
        <v>0</v>
      </c>
      <c r="PH179">
        <v>1</v>
      </c>
      <c r="PI179">
        <v>1</v>
      </c>
      <c r="PJ179">
        <v>1</v>
      </c>
      <c r="PK179">
        <v>0</v>
      </c>
      <c r="PL179" t="s">
        <v>1925</v>
      </c>
      <c r="PM179">
        <v>15000000000</v>
      </c>
      <c r="PN179" t="s">
        <v>476</v>
      </c>
      <c r="PP179" t="s">
        <v>508</v>
      </c>
      <c r="PQ179" t="s">
        <v>508</v>
      </c>
      <c r="PW179">
        <v>33232</v>
      </c>
      <c r="PX179" t="s">
        <v>1926</v>
      </c>
      <c r="PY179" s="2">
        <v>45464.474791666667</v>
      </c>
      <c r="QB179" t="s">
        <v>480</v>
      </c>
      <c r="QD179" t="s">
        <v>481</v>
      </c>
      <c r="QF179">
        <v>179</v>
      </c>
    </row>
    <row r="180" spans="1:448" x14ac:dyDescent="0.25">
      <c r="A180" t="s">
        <v>1927</v>
      </c>
      <c r="D180" t="s">
        <v>1928</v>
      </c>
      <c r="E180" t="s">
        <v>450</v>
      </c>
      <c r="F180" t="s">
        <v>1929</v>
      </c>
      <c r="G180" t="s">
        <v>1551</v>
      </c>
      <c r="H180" t="s">
        <v>453</v>
      </c>
      <c r="I180">
        <v>0</v>
      </c>
      <c r="J180">
        <v>0</v>
      </c>
      <c r="K180">
        <v>0</v>
      </c>
      <c r="L180">
        <v>1</v>
      </c>
      <c r="M180">
        <v>0</v>
      </c>
      <c r="O180">
        <v>1.5</v>
      </c>
      <c r="P180">
        <v>26</v>
      </c>
      <c r="Q180" t="s">
        <v>584</v>
      </c>
      <c r="R180" t="s">
        <v>742</v>
      </c>
      <c r="S180" t="s">
        <v>456</v>
      </c>
      <c r="T180" t="s">
        <v>555</v>
      </c>
      <c r="U180">
        <v>0</v>
      </c>
      <c r="V180">
        <v>1</v>
      </c>
      <c r="W180">
        <v>0</v>
      </c>
      <c r="X180">
        <v>0</v>
      </c>
      <c r="Y180">
        <v>1</v>
      </c>
      <c r="Z180">
        <v>0</v>
      </c>
      <c r="AA180">
        <v>0</v>
      </c>
      <c r="AB180">
        <v>0</v>
      </c>
      <c r="AC180">
        <v>0</v>
      </c>
      <c r="AE180" t="s">
        <v>610</v>
      </c>
      <c r="AF180">
        <v>1</v>
      </c>
      <c r="AG180">
        <v>0</v>
      </c>
      <c r="AH180">
        <v>0</v>
      </c>
      <c r="AI180">
        <v>0</v>
      </c>
      <c r="AJ180">
        <v>0</v>
      </c>
      <c r="AL180" t="s">
        <v>514</v>
      </c>
      <c r="AR180" t="s">
        <v>460</v>
      </c>
      <c r="BA180" t="s">
        <v>460</v>
      </c>
      <c r="BJ180" t="s">
        <v>460</v>
      </c>
      <c r="BS180" t="s">
        <v>460</v>
      </c>
      <c r="CB180" t="s">
        <v>460</v>
      </c>
      <c r="CK180" t="s">
        <v>460</v>
      </c>
      <c r="CT180" t="s">
        <v>461</v>
      </c>
      <c r="DC180" t="s">
        <v>460</v>
      </c>
      <c r="DL180" t="s">
        <v>460</v>
      </c>
      <c r="DU180" t="s">
        <v>460</v>
      </c>
      <c r="ED180" t="s">
        <v>460</v>
      </c>
      <c r="EM180" t="s">
        <v>460</v>
      </c>
      <c r="EV180" t="s">
        <v>460</v>
      </c>
      <c r="FE180" t="s">
        <v>460</v>
      </c>
      <c r="FN180" t="s">
        <v>460</v>
      </c>
      <c r="FW180" t="s">
        <v>460</v>
      </c>
      <c r="GF180" t="s">
        <v>460</v>
      </c>
      <c r="GO180" t="s">
        <v>460</v>
      </c>
      <c r="GX180" t="s">
        <v>460</v>
      </c>
      <c r="HG180" t="s">
        <v>460</v>
      </c>
      <c r="HP180" t="s">
        <v>460</v>
      </c>
      <c r="HY180" t="s">
        <v>460</v>
      </c>
      <c r="IH180" t="s">
        <v>460</v>
      </c>
      <c r="IQ180" t="s">
        <v>460</v>
      </c>
      <c r="IZ180" t="s">
        <v>1066</v>
      </c>
      <c r="JA180">
        <v>0</v>
      </c>
      <c r="JB180">
        <v>0</v>
      </c>
      <c r="JC180">
        <v>0</v>
      </c>
      <c r="JD180">
        <v>1</v>
      </c>
      <c r="JE180">
        <v>0</v>
      </c>
      <c r="JF180">
        <v>0</v>
      </c>
      <c r="JG180">
        <v>0</v>
      </c>
      <c r="JH180">
        <v>0</v>
      </c>
      <c r="JI180">
        <v>0</v>
      </c>
      <c r="JJ180">
        <v>0</v>
      </c>
      <c r="JK180">
        <v>0</v>
      </c>
      <c r="JL180">
        <v>0</v>
      </c>
      <c r="JM180">
        <v>0</v>
      </c>
      <c r="JO180" t="s">
        <v>457</v>
      </c>
      <c r="JP180">
        <v>0</v>
      </c>
      <c r="JQ180">
        <v>0</v>
      </c>
      <c r="JR180">
        <v>0</v>
      </c>
      <c r="JS180">
        <v>0</v>
      </c>
      <c r="JT180">
        <v>0</v>
      </c>
      <c r="JU180">
        <v>0</v>
      </c>
      <c r="JV180">
        <v>0</v>
      </c>
      <c r="JW180">
        <v>1</v>
      </c>
      <c r="JY180" t="s">
        <v>515</v>
      </c>
      <c r="JZ180">
        <v>1</v>
      </c>
      <c r="KA180">
        <v>0</v>
      </c>
      <c r="KB180">
        <v>0</v>
      </c>
      <c r="KC180">
        <v>0</v>
      </c>
      <c r="KD180">
        <v>0</v>
      </c>
      <c r="KE180">
        <v>0</v>
      </c>
      <c r="KG180" t="s">
        <v>467</v>
      </c>
      <c r="KI180" t="s">
        <v>466</v>
      </c>
      <c r="KJ180" t="s">
        <v>467</v>
      </c>
      <c r="KO180" t="s">
        <v>457</v>
      </c>
      <c r="KP180">
        <v>0</v>
      </c>
      <c r="KQ180">
        <v>0</v>
      </c>
      <c r="KR180">
        <v>0</v>
      </c>
      <c r="KS180">
        <v>0</v>
      </c>
      <c r="KT180">
        <v>0</v>
      </c>
      <c r="KU180">
        <v>0</v>
      </c>
      <c r="KV180">
        <v>0</v>
      </c>
      <c r="KW180">
        <v>1</v>
      </c>
      <c r="LB180" t="s">
        <v>457</v>
      </c>
      <c r="LC180">
        <v>0</v>
      </c>
      <c r="LD180">
        <v>0</v>
      </c>
      <c r="LE180">
        <v>0</v>
      </c>
      <c r="LF180">
        <v>0</v>
      </c>
      <c r="LG180">
        <v>0</v>
      </c>
      <c r="LH180">
        <v>0</v>
      </c>
      <c r="LI180">
        <v>1</v>
      </c>
      <c r="LJ180">
        <v>0</v>
      </c>
      <c r="LK180">
        <v>0</v>
      </c>
      <c r="LM180" t="s">
        <v>467</v>
      </c>
      <c r="LZ180" t="s">
        <v>544</v>
      </c>
      <c r="MA180" t="s">
        <v>457</v>
      </c>
      <c r="MB180">
        <v>0</v>
      </c>
      <c r="MC180">
        <v>0</v>
      </c>
      <c r="MD180">
        <v>0</v>
      </c>
      <c r="ME180">
        <v>0</v>
      </c>
      <c r="MF180">
        <v>0</v>
      </c>
      <c r="MG180">
        <v>0</v>
      </c>
      <c r="MH180">
        <v>1</v>
      </c>
      <c r="MJ180" t="s">
        <v>574</v>
      </c>
      <c r="MK180">
        <v>1</v>
      </c>
      <c r="ML180">
        <v>0</v>
      </c>
      <c r="MM180">
        <v>0</v>
      </c>
      <c r="MN180">
        <v>0</v>
      </c>
      <c r="MO180">
        <v>0</v>
      </c>
      <c r="MP180">
        <v>0</v>
      </c>
      <c r="MQ180">
        <v>0</v>
      </c>
      <c r="MR180">
        <v>0</v>
      </c>
      <c r="MS180">
        <v>0</v>
      </c>
      <c r="MT180">
        <v>0</v>
      </c>
      <c r="MX180" t="s">
        <v>471</v>
      </c>
      <c r="MZ180" t="s">
        <v>471</v>
      </c>
      <c r="NB180" t="s">
        <v>575</v>
      </c>
      <c r="ND180" t="s">
        <v>575</v>
      </c>
      <c r="NF180" t="s">
        <v>471</v>
      </c>
      <c r="NH180" t="s">
        <v>501</v>
      </c>
      <c r="NJ180" t="s">
        <v>1149</v>
      </c>
      <c r="NK180">
        <v>0</v>
      </c>
      <c r="NL180">
        <v>0</v>
      </c>
      <c r="NM180">
        <v>0</v>
      </c>
      <c r="NN180">
        <v>0</v>
      </c>
      <c r="NO180">
        <v>0</v>
      </c>
      <c r="NP180">
        <v>0</v>
      </c>
      <c r="NQ180">
        <v>0</v>
      </c>
      <c r="NR180">
        <v>0</v>
      </c>
      <c r="NS180">
        <v>0</v>
      </c>
      <c r="NT180">
        <v>1</v>
      </c>
      <c r="NU180">
        <v>0</v>
      </c>
      <c r="NV180">
        <v>0</v>
      </c>
      <c r="NW180">
        <v>0</v>
      </c>
      <c r="NY180" t="s">
        <v>546</v>
      </c>
      <c r="NZ180" t="s">
        <v>522</v>
      </c>
      <c r="OA180">
        <v>0</v>
      </c>
      <c r="OB180">
        <v>0</v>
      </c>
      <c r="OC180">
        <v>0</v>
      </c>
      <c r="OD180">
        <v>0</v>
      </c>
      <c r="OE180">
        <v>0</v>
      </c>
      <c r="OF180">
        <v>0</v>
      </c>
      <c r="OG180">
        <v>0</v>
      </c>
      <c r="OH180">
        <v>0</v>
      </c>
      <c r="OI180">
        <v>0</v>
      </c>
      <c r="OJ180">
        <v>0</v>
      </c>
      <c r="OK180">
        <v>0</v>
      </c>
      <c r="OL180">
        <v>0</v>
      </c>
      <c r="OM180">
        <v>0</v>
      </c>
      <c r="ON180">
        <v>0</v>
      </c>
      <c r="OO180">
        <v>0</v>
      </c>
      <c r="OP180">
        <v>1</v>
      </c>
      <c r="OR180" t="s">
        <v>523</v>
      </c>
      <c r="OS180" t="s">
        <v>467</v>
      </c>
      <c r="OT180" t="s">
        <v>505</v>
      </c>
      <c r="OU180">
        <v>1</v>
      </c>
      <c r="OV180">
        <v>1</v>
      </c>
      <c r="OW180">
        <v>0</v>
      </c>
      <c r="OX180">
        <v>0</v>
      </c>
      <c r="OY180">
        <v>0</v>
      </c>
      <c r="OZ180">
        <v>0</v>
      </c>
      <c r="PC180" t="s">
        <v>586</v>
      </c>
      <c r="PD180">
        <v>1</v>
      </c>
      <c r="PE180">
        <v>0</v>
      </c>
      <c r="PF180">
        <v>0</v>
      </c>
      <c r="PG180">
        <v>0</v>
      </c>
      <c r="PH180">
        <v>0</v>
      </c>
      <c r="PI180">
        <v>0</v>
      </c>
      <c r="PJ180">
        <v>0</v>
      </c>
      <c r="PK180">
        <v>0</v>
      </c>
      <c r="PM180">
        <v>2000000000</v>
      </c>
      <c r="PN180" t="s">
        <v>507</v>
      </c>
      <c r="PP180" t="s">
        <v>822</v>
      </c>
      <c r="PQ180" t="s">
        <v>751</v>
      </c>
      <c r="PW180">
        <v>33233</v>
      </c>
      <c r="PX180" t="s">
        <v>1930</v>
      </c>
      <c r="PY180" s="2">
        <v>45464.474999999999</v>
      </c>
      <c r="QB180" t="s">
        <v>480</v>
      </c>
      <c r="QD180" t="s">
        <v>481</v>
      </c>
      <c r="QF180">
        <v>180</v>
      </c>
    </row>
    <row r="181" spans="1:448" x14ac:dyDescent="0.25">
      <c r="A181" t="s">
        <v>1931</v>
      </c>
      <c r="D181" t="s">
        <v>1932</v>
      </c>
      <c r="E181" t="s">
        <v>450</v>
      </c>
      <c r="F181" t="s">
        <v>1933</v>
      </c>
      <c r="G181" t="s">
        <v>1551</v>
      </c>
      <c r="H181" t="s">
        <v>485</v>
      </c>
      <c r="I181">
        <v>0</v>
      </c>
      <c r="J181">
        <v>0</v>
      </c>
      <c r="K181">
        <v>1</v>
      </c>
      <c r="L181">
        <v>0</v>
      </c>
      <c r="M181">
        <v>0</v>
      </c>
      <c r="O181">
        <v>24</v>
      </c>
      <c r="P181">
        <v>23</v>
      </c>
      <c r="Q181" t="s">
        <v>486</v>
      </c>
      <c r="R181" t="s">
        <v>486</v>
      </c>
      <c r="S181" t="s">
        <v>456</v>
      </c>
      <c r="T181" t="s">
        <v>1229</v>
      </c>
      <c r="U181">
        <v>0</v>
      </c>
      <c r="V181">
        <v>0</v>
      </c>
      <c r="W181">
        <v>0</v>
      </c>
      <c r="X181">
        <v>0</v>
      </c>
      <c r="Y181">
        <v>1</v>
      </c>
      <c r="Z181">
        <v>0</v>
      </c>
      <c r="AA181">
        <v>1</v>
      </c>
      <c r="AB181">
        <v>0</v>
      </c>
      <c r="AC181">
        <v>0</v>
      </c>
      <c r="AE181" t="s">
        <v>597</v>
      </c>
      <c r="AF181">
        <v>0</v>
      </c>
      <c r="AG181">
        <v>0</v>
      </c>
      <c r="AH181">
        <v>1</v>
      </c>
      <c r="AI181">
        <v>0</v>
      </c>
      <c r="AJ181">
        <v>0</v>
      </c>
      <c r="AL181" t="s">
        <v>471</v>
      </c>
      <c r="AR181" t="s">
        <v>489</v>
      </c>
      <c r="AS181" t="s">
        <v>535</v>
      </c>
      <c r="AT181">
        <v>0</v>
      </c>
      <c r="AU181">
        <v>0</v>
      </c>
      <c r="AV181">
        <v>1</v>
      </c>
      <c r="AW181">
        <v>1</v>
      </c>
      <c r="AX181">
        <v>0</v>
      </c>
      <c r="BA181" t="s">
        <v>460</v>
      </c>
      <c r="BJ181" t="s">
        <v>461</v>
      </c>
      <c r="BS181" t="s">
        <v>460</v>
      </c>
      <c r="CB181" t="s">
        <v>461</v>
      </c>
      <c r="CK181" t="s">
        <v>460</v>
      </c>
      <c r="CT181" t="s">
        <v>460</v>
      </c>
      <c r="DC181" t="s">
        <v>460</v>
      </c>
      <c r="DL181" t="s">
        <v>460</v>
      </c>
      <c r="DU181" t="s">
        <v>460</v>
      </c>
      <c r="ED181" t="s">
        <v>460</v>
      </c>
      <c r="EM181" t="s">
        <v>461</v>
      </c>
      <c r="EV181" t="s">
        <v>460</v>
      </c>
      <c r="FE181" t="s">
        <v>460</v>
      </c>
      <c r="FN181" t="s">
        <v>460</v>
      </c>
      <c r="FW181" t="s">
        <v>461</v>
      </c>
      <c r="GF181" t="s">
        <v>489</v>
      </c>
      <c r="GG181" t="s">
        <v>533</v>
      </c>
      <c r="GH181">
        <v>0</v>
      </c>
      <c r="GI181">
        <v>0</v>
      </c>
      <c r="GJ181">
        <v>0</v>
      </c>
      <c r="GK181">
        <v>1</v>
      </c>
      <c r="GL181">
        <v>0</v>
      </c>
      <c r="GO181" t="s">
        <v>460</v>
      </c>
      <c r="GX181" t="s">
        <v>461</v>
      </c>
      <c r="HG181" t="s">
        <v>461</v>
      </c>
      <c r="HP181" t="s">
        <v>461</v>
      </c>
      <c r="HY181" t="s">
        <v>489</v>
      </c>
      <c r="HZ181" t="s">
        <v>533</v>
      </c>
      <c r="IA181">
        <v>0</v>
      </c>
      <c r="IB181">
        <v>0</v>
      </c>
      <c r="IC181">
        <v>0</v>
      </c>
      <c r="ID181">
        <v>1</v>
      </c>
      <c r="IE181">
        <v>0</v>
      </c>
      <c r="IH181" t="s">
        <v>461</v>
      </c>
      <c r="IQ181" t="s">
        <v>460</v>
      </c>
      <c r="IZ181" t="s">
        <v>1934</v>
      </c>
      <c r="JA181">
        <v>1</v>
      </c>
      <c r="JB181">
        <v>0</v>
      </c>
      <c r="JC181">
        <v>0</v>
      </c>
      <c r="JD181">
        <v>0</v>
      </c>
      <c r="JE181">
        <v>0</v>
      </c>
      <c r="JF181">
        <v>1</v>
      </c>
      <c r="JG181">
        <v>0</v>
      </c>
      <c r="JH181">
        <v>0</v>
      </c>
      <c r="JI181">
        <v>0</v>
      </c>
      <c r="JJ181">
        <v>0</v>
      </c>
      <c r="JK181">
        <v>0</v>
      </c>
      <c r="JL181">
        <v>0</v>
      </c>
      <c r="JM181">
        <v>1</v>
      </c>
      <c r="JO181" t="s">
        <v>463</v>
      </c>
      <c r="JP181">
        <v>0</v>
      </c>
      <c r="JQ181">
        <v>0</v>
      </c>
      <c r="JR181">
        <v>0</v>
      </c>
      <c r="JS181">
        <v>1</v>
      </c>
      <c r="JT181">
        <v>0</v>
      </c>
      <c r="JU181">
        <v>0</v>
      </c>
      <c r="JV181">
        <v>0</v>
      </c>
      <c r="JW181">
        <v>0</v>
      </c>
      <c r="JY181" t="s">
        <v>538</v>
      </c>
      <c r="JZ181">
        <v>0</v>
      </c>
      <c r="KA181">
        <v>0</v>
      </c>
      <c r="KB181">
        <v>1</v>
      </c>
      <c r="KC181">
        <v>0</v>
      </c>
      <c r="KD181">
        <v>0</v>
      </c>
      <c r="KE181">
        <v>0</v>
      </c>
      <c r="KG181" t="s">
        <v>464</v>
      </c>
      <c r="KH181" t="s">
        <v>465</v>
      </c>
      <c r="KI181" t="s">
        <v>496</v>
      </c>
      <c r="KJ181" t="s">
        <v>464</v>
      </c>
      <c r="KK181">
        <v>3</v>
      </c>
      <c r="KL181" t="s">
        <v>467</v>
      </c>
      <c r="KO181" t="s">
        <v>516</v>
      </c>
      <c r="KP181">
        <v>0</v>
      </c>
      <c r="KQ181">
        <v>1</v>
      </c>
      <c r="KR181">
        <v>0</v>
      </c>
      <c r="KS181">
        <v>0</v>
      </c>
      <c r="KT181">
        <v>0</v>
      </c>
      <c r="KU181">
        <v>0</v>
      </c>
      <c r="KV181">
        <v>0</v>
      </c>
      <c r="KW181">
        <v>0</v>
      </c>
      <c r="LA181" t="s">
        <v>467</v>
      </c>
      <c r="LB181" t="s">
        <v>1711</v>
      </c>
      <c r="LC181">
        <v>1</v>
      </c>
      <c r="LD181">
        <v>0</v>
      </c>
      <c r="LE181">
        <v>0</v>
      </c>
      <c r="LF181">
        <v>1</v>
      </c>
      <c r="LG181">
        <v>0</v>
      </c>
      <c r="LH181">
        <v>0</v>
      </c>
      <c r="LI181">
        <v>0</v>
      </c>
      <c r="LJ181">
        <v>0</v>
      </c>
      <c r="LK181">
        <v>0</v>
      </c>
      <c r="LM181" t="s">
        <v>467</v>
      </c>
      <c r="LZ181" t="s">
        <v>544</v>
      </c>
      <c r="MA181" t="s">
        <v>570</v>
      </c>
      <c r="MB181">
        <v>0</v>
      </c>
      <c r="MC181">
        <v>0</v>
      </c>
      <c r="MD181">
        <v>0</v>
      </c>
      <c r="ME181">
        <v>0</v>
      </c>
      <c r="MF181">
        <v>0</v>
      </c>
      <c r="MG181">
        <v>1</v>
      </c>
      <c r="MH181">
        <v>0</v>
      </c>
      <c r="MI181" t="s">
        <v>1935</v>
      </c>
      <c r="MJ181" t="s">
        <v>856</v>
      </c>
      <c r="MK181">
        <v>0</v>
      </c>
      <c r="ML181">
        <v>0</v>
      </c>
      <c r="MM181">
        <v>1</v>
      </c>
      <c r="MN181">
        <v>0</v>
      </c>
      <c r="MO181">
        <v>0</v>
      </c>
      <c r="MP181">
        <v>0</v>
      </c>
      <c r="MQ181">
        <v>0</v>
      </c>
      <c r="MR181">
        <v>0</v>
      </c>
      <c r="MS181">
        <v>0</v>
      </c>
      <c r="MT181">
        <v>0</v>
      </c>
      <c r="MX181" t="s">
        <v>501</v>
      </c>
      <c r="MZ181" t="s">
        <v>471</v>
      </c>
      <c r="NB181" t="s">
        <v>575</v>
      </c>
      <c r="ND181" t="s">
        <v>546</v>
      </c>
      <c r="NF181" t="s">
        <v>471</v>
      </c>
      <c r="NH181" t="s">
        <v>471</v>
      </c>
      <c r="NJ181" t="s">
        <v>561</v>
      </c>
      <c r="NK181">
        <v>0</v>
      </c>
      <c r="NL181">
        <v>0</v>
      </c>
      <c r="NM181">
        <v>1</v>
      </c>
      <c r="NN181">
        <v>0</v>
      </c>
      <c r="NO181">
        <v>0</v>
      </c>
      <c r="NP181">
        <v>0</v>
      </c>
      <c r="NQ181">
        <v>0</v>
      </c>
      <c r="NR181">
        <v>0</v>
      </c>
      <c r="NS181">
        <v>0</v>
      </c>
      <c r="NT181">
        <v>0</v>
      </c>
      <c r="NU181">
        <v>0</v>
      </c>
      <c r="NV181">
        <v>0</v>
      </c>
      <c r="NW181">
        <v>0</v>
      </c>
      <c r="NY181" t="s">
        <v>456</v>
      </c>
      <c r="NZ181" t="s">
        <v>522</v>
      </c>
      <c r="OA181">
        <v>0</v>
      </c>
      <c r="OB181">
        <v>0</v>
      </c>
      <c r="OC181">
        <v>0</v>
      </c>
      <c r="OD181">
        <v>0</v>
      </c>
      <c r="OE181">
        <v>0</v>
      </c>
      <c r="OF181">
        <v>0</v>
      </c>
      <c r="OG181">
        <v>0</v>
      </c>
      <c r="OH181">
        <v>0</v>
      </c>
      <c r="OI181">
        <v>0</v>
      </c>
      <c r="OJ181">
        <v>0</v>
      </c>
      <c r="OK181">
        <v>0</v>
      </c>
      <c r="OL181">
        <v>0</v>
      </c>
      <c r="OM181">
        <v>0</v>
      </c>
      <c r="ON181">
        <v>0</v>
      </c>
      <c r="OO181">
        <v>0</v>
      </c>
      <c r="OP181">
        <v>1</v>
      </c>
      <c r="OR181" t="s">
        <v>474</v>
      </c>
      <c r="OS181" t="s">
        <v>467</v>
      </c>
      <c r="OT181" t="s">
        <v>577</v>
      </c>
      <c r="OU181">
        <v>0</v>
      </c>
      <c r="OV181">
        <v>1</v>
      </c>
      <c r="OW181">
        <v>0</v>
      </c>
      <c r="OX181">
        <v>0</v>
      </c>
      <c r="OY181">
        <v>0</v>
      </c>
      <c r="OZ181">
        <v>0</v>
      </c>
      <c r="PC181" t="s">
        <v>1936</v>
      </c>
      <c r="PD181">
        <v>1</v>
      </c>
      <c r="PE181">
        <v>0</v>
      </c>
      <c r="PF181">
        <v>0</v>
      </c>
      <c r="PG181">
        <v>0</v>
      </c>
      <c r="PH181">
        <v>1</v>
      </c>
      <c r="PI181">
        <v>0</v>
      </c>
      <c r="PJ181">
        <v>1</v>
      </c>
      <c r="PK181">
        <v>0</v>
      </c>
      <c r="PL181" t="s">
        <v>1937</v>
      </c>
      <c r="PM181">
        <v>1000</v>
      </c>
      <c r="PN181" t="s">
        <v>570</v>
      </c>
      <c r="PO181" t="s">
        <v>1938</v>
      </c>
      <c r="PP181" t="s">
        <v>1939</v>
      </c>
      <c r="PQ181" t="s">
        <v>1938</v>
      </c>
      <c r="PW181">
        <v>33234</v>
      </c>
      <c r="PX181" t="s">
        <v>1940</v>
      </c>
      <c r="PY181" s="2">
        <v>45464.475648148153</v>
      </c>
      <c r="QB181" t="s">
        <v>480</v>
      </c>
      <c r="QD181" t="s">
        <v>481</v>
      </c>
      <c r="QF181">
        <v>181</v>
      </c>
    </row>
    <row r="182" spans="1:448" x14ac:dyDescent="0.25">
      <c r="A182" t="s">
        <v>1941</v>
      </c>
      <c r="D182" t="s">
        <v>1942</v>
      </c>
      <c r="E182" t="s">
        <v>450</v>
      </c>
      <c r="F182" t="s">
        <v>1943</v>
      </c>
      <c r="G182" t="s">
        <v>1551</v>
      </c>
      <c r="H182" t="s">
        <v>530</v>
      </c>
      <c r="I182">
        <v>0</v>
      </c>
      <c r="J182">
        <v>1</v>
      </c>
      <c r="K182">
        <v>1</v>
      </c>
      <c r="L182">
        <v>1</v>
      </c>
      <c r="M182">
        <v>0</v>
      </c>
      <c r="O182">
        <v>9</v>
      </c>
      <c r="P182">
        <v>120</v>
      </c>
      <c r="Q182" t="s">
        <v>584</v>
      </c>
      <c r="R182" t="s">
        <v>584</v>
      </c>
      <c r="S182" t="s">
        <v>488</v>
      </c>
      <c r="T182" t="s">
        <v>655</v>
      </c>
      <c r="U182">
        <v>0</v>
      </c>
      <c r="V182">
        <v>1</v>
      </c>
      <c r="W182">
        <v>1</v>
      </c>
      <c r="X182">
        <v>1</v>
      </c>
      <c r="Y182">
        <v>1</v>
      </c>
      <c r="Z182">
        <v>0</v>
      </c>
      <c r="AA182">
        <v>0</v>
      </c>
      <c r="AB182">
        <v>0</v>
      </c>
      <c r="AC182">
        <v>0</v>
      </c>
      <c r="AE182" t="s">
        <v>745</v>
      </c>
      <c r="AF182">
        <v>0</v>
      </c>
      <c r="AG182">
        <v>0</v>
      </c>
      <c r="AH182">
        <v>0</v>
      </c>
      <c r="AI182">
        <v>1</v>
      </c>
      <c r="AJ182">
        <v>0</v>
      </c>
      <c r="AK182" t="s">
        <v>1944</v>
      </c>
      <c r="AL182" t="s">
        <v>514</v>
      </c>
      <c r="AR182" t="s">
        <v>489</v>
      </c>
      <c r="AS182" t="s">
        <v>536</v>
      </c>
      <c r="AT182">
        <v>1</v>
      </c>
      <c r="AU182">
        <v>1</v>
      </c>
      <c r="AV182">
        <v>1</v>
      </c>
      <c r="AW182">
        <v>1</v>
      </c>
      <c r="AX182">
        <v>0</v>
      </c>
      <c r="BA182" t="s">
        <v>489</v>
      </c>
      <c r="BB182" t="s">
        <v>1945</v>
      </c>
      <c r="BC182">
        <v>0</v>
      </c>
      <c r="BD182">
        <v>1</v>
      </c>
      <c r="BE182">
        <v>1</v>
      </c>
      <c r="BF182">
        <v>1</v>
      </c>
      <c r="BG182">
        <v>1</v>
      </c>
      <c r="BJ182" t="s">
        <v>489</v>
      </c>
      <c r="BK182" t="s">
        <v>710</v>
      </c>
      <c r="BL182">
        <v>0</v>
      </c>
      <c r="BM182">
        <v>1</v>
      </c>
      <c r="BN182">
        <v>0</v>
      </c>
      <c r="BO182">
        <v>1</v>
      </c>
      <c r="BP182">
        <v>0</v>
      </c>
      <c r="BS182" t="s">
        <v>460</v>
      </c>
      <c r="CB182" t="s">
        <v>460</v>
      </c>
      <c r="CK182" t="s">
        <v>460</v>
      </c>
      <c r="CT182" t="s">
        <v>460</v>
      </c>
      <c r="DC182" t="s">
        <v>460</v>
      </c>
      <c r="DL182" t="s">
        <v>460</v>
      </c>
      <c r="DU182" t="s">
        <v>460</v>
      </c>
      <c r="ED182" t="s">
        <v>460</v>
      </c>
      <c r="EM182" t="s">
        <v>460</v>
      </c>
      <c r="EV182" t="s">
        <v>460</v>
      </c>
      <c r="FE182" t="s">
        <v>460</v>
      </c>
      <c r="FN182" t="s">
        <v>460</v>
      </c>
      <c r="FW182" t="s">
        <v>460</v>
      </c>
      <c r="GF182" t="s">
        <v>460</v>
      </c>
      <c r="GO182" t="s">
        <v>460</v>
      </c>
      <c r="GX182" t="s">
        <v>460</v>
      </c>
      <c r="HG182" t="s">
        <v>460</v>
      </c>
      <c r="HP182" t="s">
        <v>460</v>
      </c>
      <c r="HY182" t="s">
        <v>460</v>
      </c>
      <c r="IH182" t="s">
        <v>460</v>
      </c>
      <c r="IQ182" t="s">
        <v>460</v>
      </c>
      <c r="IZ182" t="s">
        <v>1946</v>
      </c>
      <c r="JA182">
        <v>0</v>
      </c>
      <c r="JB182">
        <v>0</v>
      </c>
      <c r="JC182">
        <v>0</v>
      </c>
      <c r="JD182">
        <v>0</v>
      </c>
      <c r="JE182">
        <v>1</v>
      </c>
      <c r="JF182">
        <v>1</v>
      </c>
      <c r="JG182">
        <v>1</v>
      </c>
      <c r="JH182">
        <v>1</v>
      </c>
      <c r="JI182">
        <v>0</v>
      </c>
      <c r="JJ182">
        <v>1</v>
      </c>
      <c r="JK182">
        <v>0</v>
      </c>
      <c r="JL182">
        <v>0</v>
      </c>
      <c r="JM182">
        <v>1</v>
      </c>
      <c r="JO182" t="s">
        <v>1053</v>
      </c>
      <c r="JP182">
        <v>1</v>
      </c>
      <c r="JQ182">
        <v>1</v>
      </c>
      <c r="JR182">
        <v>1</v>
      </c>
      <c r="JS182">
        <v>1</v>
      </c>
      <c r="JT182">
        <v>1</v>
      </c>
      <c r="JU182">
        <v>1</v>
      </c>
      <c r="JV182">
        <v>0</v>
      </c>
      <c r="JW182">
        <v>0</v>
      </c>
      <c r="JY182" t="s">
        <v>830</v>
      </c>
      <c r="JZ182">
        <v>1</v>
      </c>
      <c r="KA182">
        <v>1</v>
      </c>
      <c r="KB182">
        <v>1</v>
      </c>
      <c r="KC182">
        <v>1</v>
      </c>
      <c r="KD182">
        <v>0</v>
      </c>
      <c r="KE182">
        <v>0</v>
      </c>
      <c r="KG182" t="s">
        <v>464</v>
      </c>
      <c r="KH182" t="s">
        <v>560</v>
      </c>
      <c r="KI182" t="s">
        <v>540</v>
      </c>
      <c r="KJ182" t="s">
        <v>464</v>
      </c>
      <c r="KK182">
        <v>15</v>
      </c>
      <c r="KL182" t="s">
        <v>464</v>
      </c>
      <c r="KM182">
        <v>7</v>
      </c>
      <c r="KN182" t="s">
        <v>514</v>
      </c>
      <c r="KO182" t="s">
        <v>1056</v>
      </c>
      <c r="KP182">
        <v>1</v>
      </c>
      <c r="KQ182">
        <v>1</v>
      </c>
      <c r="KR182">
        <v>0</v>
      </c>
      <c r="KS182">
        <v>1</v>
      </c>
      <c r="KT182">
        <v>1</v>
      </c>
      <c r="KU182">
        <v>1</v>
      </c>
      <c r="KV182">
        <v>0</v>
      </c>
      <c r="KW182">
        <v>0</v>
      </c>
      <c r="KY182" t="s">
        <v>585</v>
      </c>
      <c r="KZ182" t="s">
        <v>918</v>
      </c>
      <c r="LA182" t="s">
        <v>467</v>
      </c>
      <c r="LB182" t="s">
        <v>697</v>
      </c>
      <c r="LC182">
        <v>0</v>
      </c>
      <c r="LD182">
        <v>1</v>
      </c>
      <c r="LE182">
        <v>0</v>
      </c>
      <c r="LF182">
        <v>0</v>
      </c>
      <c r="LG182">
        <v>0</v>
      </c>
      <c r="LH182">
        <v>0</v>
      </c>
      <c r="LI182">
        <v>0</v>
      </c>
      <c r="LJ182">
        <v>0</v>
      </c>
      <c r="LK182">
        <v>0</v>
      </c>
      <c r="LM182" t="s">
        <v>464</v>
      </c>
      <c r="LN182">
        <v>3</v>
      </c>
      <c r="LO182" t="s">
        <v>1947</v>
      </c>
      <c r="LP182">
        <v>1</v>
      </c>
      <c r="LQ182">
        <v>1</v>
      </c>
      <c r="LR182">
        <v>1</v>
      </c>
      <c r="LS182">
        <v>0</v>
      </c>
      <c r="LT182">
        <v>0</v>
      </c>
      <c r="LU182">
        <v>1</v>
      </c>
      <c r="LV182">
        <v>0</v>
      </c>
      <c r="LW182">
        <v>0</v>
      </c>
      <c r="LY182" t="s">
        <v>794</v>
      </c>
      <c r="LZ182" t="s">
        <v>544</v>
      </c>
      <c r="MA182" t="s">
        <v>519</v>
      </c>
      <c r="MB182">
        <v>1</v>
      </c>
      <c r="MC182">
        <v>0</v>
      </c>
      <c r="MD182">
        <v>1</v>
      </c>
      <c r="ME182">
        <v>0</v>
      </c>
      <c r="MF182">
        <v>0</v>
      </c>
      <c r="MG182">
        <v>0</v>
      </c>
      <c r="MH182">
        <v>0</v>
      </c>
      <c r="MJ182" t="s">
        <v>1868</v>
      </c>
      <c r="MK182">
        <v>1</v>
      </c>
      <c r="ML182">
        <v>1</v>
      </c>
      <c r="MM182">
        <v>1</v>
      </c>
      <c r="MN182">
        <v>1</v>
      </c>
      <c r="MO182">
        <v>1</v>
      </c>
      <c r="MP182">
        <v>1</v>
      </c>
      <c r="MQ182">
        <v>1</v>
      </c>
      <c r="MR182">
        <v>0</v>
      </c>
      <c r="MS182">
        <v>0</v>
      </c>
      <c r="MT182">
        <v>0</v>
      </c>
      <c r="MX182" t="s">
        <v>546</v>
      </c>
      <c r="MZ182" t="s">
        <v>501</v>
      </c>
      <c r="NB182" t="s">
        <v>575</v>
      </c>
      <c r="ND182" t="s">
        <v>575</v>
      </c>
      <c r="NF182" t="s">
        <v>502</v>
      </c>
      <c r="NH182" t="s">
        <v>502</v>
      </c>
      <c r="NJ182" t="s">
        <v>1948</v>
      </c>
      <c r="NK182">
        <v>1</v>
      </c>
      <c r="NL182">
        <v>1</v>
      </c>
      <c r="NM182">
        <v>1</v>
      </c>
      <c r="NN182">
        <v>1</v>
      </c>
      <c r="NO182">
        <v>1</v>
      </c>
      <c r="NP182">
        <v>1</v>
      </c>
      <c r="NQ182">
        <v>1</v>
      </c>
      <c r="NR182">
        <v>1</v>
      </c>
      <c r="NS182">
        <v>1</v>
      </c>
      <c r="NT182">
        <v>1</v>
      </c>
      <c r="NU182">
        <v>0</v>
      </c>
      <c r="NV182">
        <v>0</v>
      </c>
      <c r="NW182">
        <v>0</v>
      </c>
      <c r="NY182" t="s">
        <v>470</v>
      </c>
      <c r="NZ182" t="s">
        <v>870</v>
      </c>
      <c r="OA182">
        <v>0</v>
      </c>
      <c r="OB182">
        <v>0</v>
      </c>
      <c r="OC182">
        <v>0</v>
      </c>
      <c r="OD182">
        <v>0</v>
      </c>
      <c r="OE182">
        <v>0</v>
      </c>
      <c r="OF182">
        <v>1</v>
      </c>
      <c r="OG182">
        <v>0</v>
      </c>
      <c r="OH182">
        <v>0</v>
      </c>
      <c r="OI182">
        <v>0</v>
      </c>
      <c r="OJ182">
        <v>0</v>
      </c>
      <c r="OK182">
        <v>0</v>
      </c>
      <c r="OL182">
        <v>0</v>
      </c>
      <c r="OM182">
        <v>0</v>
      </c>
      <c r="ON182">
        <v>0</v>
      </c>
      <c r="OO182">
        <v>0</v>
      </c>
      <c r="OP182">
        <v>0</v>
      </c>
      <c r="OR182" t="s">
        <v>474</v>
      </c>
      <c r="OS182" t="s">
        <v>467</v>
      </c>
      <c r="OT182" t="s">
        <v>944</v>
      </c>
      <c r="OU182">
        <v>1</v>
      </c>
      <c r="OV182">
        <v>1</v>
      </c>
      <c r="OW182">
        <v>1</v>
      </c>
      <c r="OX182">
        <v>1</v>
      </c>
      <c r="OY182">
        <v>0</v>
      </c>
      <c r="OZ182">
        <v>0</v>
      </c>
      <c r="PC182" t="s">
        <v>994</v>
      </c>
      <c r="PD182">
        <v>1</v>
      </c>
      <c r="PE182">
        <v>1</v>
      </c>
      <c r="PF182">
        <v>1</v>
      </c>
      <c r="PG182">
        <v>1</v>
      </c>
      <c r="PH182">
        <v>1</v>
      </c>
      <c r="PI182">
        <v>1</v>
      </c>
      <c r="PJ182">
        <v>0</v>
      </c>
      <c r="PK182">
        <v>0</v>
      </c>
      <c r="PM182">
        <v>10000000000</v>
      </c>
      <c r="PN182" t="s">
        <v>578</v>
      </c>
      <c r="PP182" t="s">
        <v>1949</v>
      </c>
      <c r="PQ182" t="s">
        <v>1950</v>
      </c>
      <c r="PW182">
        <v>33235</v>
      </c>
      <c r="PX182" t="s">
        <v>1951</v>
      </c>
      <c r="PY182" s="2">
        <v>45464.476689814823</v>
      </c>
      <c r="QB182" t="s">
        <v>480</v>
      </c>
      <c r="QD182" t="s">
        <v>481</v>
      </c>
      <c r="QF182">
        <v>182</v>
      </c>
    </row>
    <row r="183" spans="1:448" x14ac:dyDescent="0.25">
      <c r="A183" t="s">
        <v>1952</v>
      </c>
      <c r="D183" t="s">
        <v>1953</v>
      </c>
      <c r="E183" t="s">
        <v>450</v>
      </c>
      <c r="F183" t="s">
        <v>1954</v>
      </c>
      <c r="G183" t="s">
        <v>1955</v>
      </c>
      <c r="H183" t="s">
        <v>453</v>
      </c>
      <c r="I183">
        <v>0</v>
      </c>
      <c r="J183">
        <v>0</v>
      </c>
      <c r="K183">
        <v>0</v>
      </c>
      <c r="L183">
        <v>1</v>
      </c>
      <c r="M183">
        <v>0</v>
      </c>
      <c r="O183">
        <v>2</v>
      </c>
      <c r="P183">
        <v>10</v>
      </c>
      <c r="Q183" t="s">
        <v>728</v>
      </c>
      <c r="R183" t="s">
        <v>742</v>
      </c>
      <c r="S183" t="s">
        <v>595</v>
      </c>
      <c r="T183" t="s">
        <v>1337</v>
      </c>
      <c r="U183">
        <v>0</v>
      </c>
      <c r="V183">
        <v>1</v>
      </c>
      <c r="W183">
        <v>1</v>
      </c>
      <c r="X183">
        <v>1</v>
      </c>
      <c r="Y183">
        <v>1</v>
      </c>
      <c r="Z183">
        <v>1</v>
      </c>
      <c r="AA183">
        <v>0</v>
      </c>
      <c r="AB183">
        <v>0</v>
      </c>
      <c r="AC183">
        <v>0</v>
      </c>
      <c r="AE183" t="s">
        <v>1956</v>
      </c>
      <c r="AF183">
        <v>0</v>
      </c>
      <c r="AG183">
        <v>1</v>
      </c>
      <c r="AH183">
        <v>1</v>
      </c>
      <c r="AI183">
        <v>0</v>
      </c>
      <c r="AJ183">
        <v>0</v>
      </c>
      <c r="AL183" t="s">
        <v>459</v>
      </c>
      <c r="AR183" t="s">
        <v>460</v>
      </c>
      <c r="BA183" t="s">
        <v>460</v>
      </c>
      <c r="BJ183" t="s">
        <v>461</v>
      </c>
      <c r="BS183" t="s">
        <v>460</v>
      </c>
      <c r="CB183" t="s">
        <v>461</v>
      </c>
      <c r="CK183" t="s">
        <v>461</v>
      </c>
      <c r="CT183" t="s">
        <v>461</v>
      </c>
      <c r="DC183" t="s">
        <v>461</v>
      </c>
      <c r="DL183" t="s">
        <v>461</v>
      </c>
      <c r="DU183" t="s">
        <v>460</v>
      </c>
      <c r="ED183" t="s">
        <v>460</v>
      </c>
      <c r="EM183" t="s">
        <v>461</v>
      </c>
      <c r="EV183" t="s">
        <v>461</v>
      </c>
      <c r="FE183" t="s">
        <v>461</v>
      </c>
      <c r="FN183" t="s">
        <v>461</v>
      </c>
      <c r="FW183" t="s">
        <v>461</v>
      </c>
      <c r="GF183" t="s">
        <v>461</v>
      </c>
      <c r="GO183" t="s">
        <v>461</v>
      </c>
      <c r="GX183" t="s">
        <v>461</v>
      </c>
      <c r="HG183" t="s">
        <v>461</v>
      </c>
      <c r="HP183" t="s">
        <v>461</v>
      </c>
      <c r="HY183" t="s">
        <v>460</v>
      </c>
      <c r="IH183" t="s">
        <v>461</v>
      </c>
      <c r="IQ183" t="s">
        <v>460</v>
      </c>
      <c r="IZ183" t="s">
        <v>1460</v>
      </c>
      <c r="JA183">
        <v>1</v>
      </c>
      <c r="JB183">
        <v>0</v>
      </c>
      <c r="JC183">
        <v>0</v>
      </c>
      <c r="JD183">
        <v>1</v>
      </c>
      <c r="JE183">
        <v>0</v>
      </c>
      <c r="JF183">
        <v>1</v>
      </c>
      <c r="JG183">
        <v>1</v>
      </c>
      <c r="JH183">
        <v>0</v>
      </c>
      <c r="JI183">
        <v>0</v>
      </c>
      <c r="JJ183">
        <v>0</v>
      </c>
      <c r="JK183">
        <v>0</v>
      </c>
      <c r="JL183">
        <v>0</v>
      </c>
      <c r="JM183">
        <v>0</v>
      </c>
      <c r="JO183" t="s">
        <v>1557</v>
      </c>
      <c r="JP183">
        <v>0</v>
      </c>
      <c r="JQ183">
        <v>1</v>
      </c>
      <c r="JR183">
        <v>0</v>
      </c>
      <c r="JS183">
        <v>1</v>
      </c>
      <c r="JT183">
        <v>0</v>
      </c>
      <c r="JU183">
        <v>0</v>
      </c>
      <c r="JV183">
        <v>0</v>
      </c>
      <c r="JW183">
        <v>0</v>
      </c>
      <c r="JY183" t="s">
        <v>457</v>
      </c>
      <c r="JZ183">
        <v>0</v>
      </c>
      <c r="KA183">
        <v>0</v>
      </c>
      <c r="KB183">
        <v>0</v>
      </c>
      <c r="KC183">
        <v>0</v>
      </c>
      <c r="KD183">
        <v>0</v>
      </c>
      <c r="KE183">
        <v>1</v>
      </c>
      <c r="KG183" t="s">
        <v>467</v>
      </c>
      <c r="KI183" t="s">
        <v>540</v>
      </c>
      <c r="KJ183" t="s">
        <v>464</v>
      </c>
      <c r="KK183">
        <v>8</v>
      </c>
      <c r="KL183" t="s">
        <v>467</v>
      </c>
      <c r="KO183" t="s">
        <v>760</v>
      </c>
      <c r="KP183">
        <v>0</v>
      </c>
      <c r="KQ183">
        <v>1</v>
      </c>
      <c r="KR183">
        <v>0</v>
      </c>
      <c r="KS183">
        <v>1</v>
      </c>
      <c r="KT183">
        <v>1</v>
      </c>
      <c r="KU183">
        <v>1</v>
      </c>
      <c r="KV183">
        <v>0</v>
      </c>
      <c r="KW183">
        <v>0</v>
      </c>
      <c r="LA183" t="s">
        <v>467</v>
      </c>
      <c r="LB183" t="s">
        <v>1957</v>
      </c>
      <c r="LC183">
        <v>0</v>
      </c>
      <c r="LD183">
        <v>0</v>
      </c>
      <c r="LE183">
        <v>0</v>
      </c>
      <c r="LF183">
        <v>1</v>
      </c>
      <c r="LG183">
        <v>1</v>
      </c>
      <c r="LH183">
        <v>0</v>
      </c>
      <c r="LI183">
        <v>0</v>
      </c>
      <c r="LJ183">
        <v>1</v>
      </c>
      <c r="LK183">
        <v>0</v>
      </c>
      <c r="LM183" t="s">
        <v>467</v>
      </c>
      <c r="LZ183" t="s">
        <v>544</v>
      </c>
      <c r="MA183" t="s">
        <v>1958</v>
      </c>
      <c r="MB183">
        <v>0</v>
      </c>
      <c r="MC183">
        <v>1</v>
      </c>
      <c r="MD183">
        <v>0</v>
      </c>
      <c r="ME183">
        <v>1</v>
      </c>
      <c r="MF183">
        <v>0</v>
      </c>
      <c r="MG183">
        <v>0</v>
      </c>
      <c r="MH183">
        <v>0</v>
      </c>
      <c r="MJ183" t="s">
        <v>520</v>
      </c>
      <c r="MK183">
        <v>0</v>
      </c>
      <c r="ML183">
        <v>0</v>
      </c>
      <c r="MM183">
        <v>0</v>
      </c>
      <c r="MN183">
        <v>0</v>
      </c>
      <c r="MO183">
        <v>0</v>
      </c>
      <c r="MP183">
        <v>0</v>
      </c>
      <c r="MQ183">
        <v>0</v>
      </c>
      <c r="MR183">
        <v>1</v>
      </c>
      <c r="MS183">
        <v>0</v>
      </c>
      <c r="MT183">
        <v>0</v>
      </c>
      <c r="MX183" t="s">
        <v>470</v>
      </c>
      <c r="MZ183" t="s">
        <v>470</v>
      </c>
      <c r="NB183" t="s">
        <v>470</v>
      </c>
      <c r="ND183" t="s">
        <v>470</v>
      </c>
      <c r="NF183" t="s">
        <v>471</v>
      </c>
      <c r="NH183" t="s">
        <v>471</v>
      </c>
      <c r="NJ183" t="s">
        <v>503</v>
      </c>
      <c r="NK183">
        <v>0</v>
      </c>
      <c r="NL183">
        <v>0</v>
      </c>
      <c r="NM183">
        <v>0</v>
      </c>
      <c r="NN183">
        <v>0</v>
      </c>
      <c r="NO183">
        <v>1</v>
      </c>
      <c r="NP183">
        <v>0</v>
      </c>
      <c r="NQ183">
        <v>0</v>
      </c>
      <c r="NR183">
        <v>1</v>
      </c>
      <c r="NS183">
        <v>0</v>
      </c>
      <c r="NT183">
        <v>0</v>
      </c>
      <c r="NU183">
        <v>0</v>
      </c>
      <c r="NV183">
        <v>0</v>
      </c>
      <c r="NW183">
        <v>0</v>
      </c>
      <c r="NY183" t="s">
        <v>456</v>
      </c>
      <c r="NZ183" t="s">
        <v>1959</v>
      </c>
      <c r="OA183">
        <v>0</v>
      </c>
      <c r="OB183">
        <v>0</v>
      </c>
      <c r="OC183">
        <v>0</v>
      </c>
      <c r="OD183">
        <v>0</v>
      </c>
      <c r="OE183">
        <v>0</v>
      </c>
      <c r="OF183">
        <v>0</v>
      </c>
      <c r="OG183">
        <v>1</v>
      </c>
      <c r="OH183">
        <v>0</v>
      </c>
      <c r="OI183">
        <v>0</v>
      </c>
      <c r="OJ183">
        <v>0</v>
      </c>
      <c r="OK183">
        <v>0</v>
      </c>
      <c r="OL183">
        <v>0</v>
      </c>
      <c r="OM183">
        <v>1</v>
      </c>
      <c r="ON183">
        <v>0</v>
      </c>
      <c r="OO183">
        <v>0</v>
      </c>
      <c r="OP183">
        <v>0</v>
      </c>
      <c r="OR183" t="s">
        <v>474</v>
      </c>
      <c r="OS183" t="s">
        <v>467</v>
      </c>
      <c r="OT183" t="s">
        <v>944</v>
      </c>
      <c r="OU183">
        <v>1</v>
      </c>
      <c r="OV183">
        <v>1</v>
      </c>
      <c r="OW183">
        <v>1</v>
      </c>
      <c r="OX183">
        <v>1</v>
      </c>
      <c r="OY183">
        <v>0</v>
      </c>
      <c r="OZ183">
        <v>0</v>
      </c>
      <c r="PC183" t="s">
        <v>586</v>
      </c>
      <c r="PD183">
        <v>1</v>
      </c>
      <c r="PE183">
        <v>0</v>
      </c>
      <c r="PF183">
        <v>0</v>
      </c>
      <c r="PG183">
        <v>0</v>
      </c>
      <c r="PH183">
        <v>0</v>
      </c>
      <c r="PI183">
        <v>0</v>
      </c>
      <c r="PJ183">
        <v>0</v>
      </c>
      <c r="PK183">
        <v>0</v>
      </c>
      <c r="PM183">
        <v>10000000</v>
      </c>
      <c r="PN183" t="s">
        <v>476</v>
      </c>
      <c r="PP183" t="s">
        <v>1960</v>
      </c>
      <c r="PQ183" t="s">
        <v>1960</v>
      </c>
      <c r="PW183">
        <v>33236</v>
      </c>
      <c r="PX183" t="s">
        <v>1961</v>
      </c>
      <c r="PY183" s="2">
        <v>45464.479201388887</v>
      </c>
      <c r="QB183" t="s">
        <v>480</v>
      </c>
      <c r="QD183" t="s">
        <v>481</v>
      </c>
      <c r="QF183">
        <v>183</v>
      </c>
    </row>
    <row r="184" spans="1:448" x14ac:dyDescent="0.25">
      <c r="A184" t="s">
        <v>1962</v>
      </c>
      <c r="D184" t="s">
        <v>1963</v>
      </c>
      <c r="E184" t="s">
        <v>450</v>
      </c>
      <c r="F184" t="s">
        <v>1964</v>
      </c>
      <c r="G184" t="s">
        <v>1955</v>
      </c>
      <c r="H184" t="s">
        <v>877</v>
      </c>
      <c r="I184">
        <v>1</v>
      </c>
      <c r="J184">
        <v>0</v>
      </c>
      <c r="K184">
        <v>0</v>
      </c>
      <c r="L184">
        <v>0</v>
      </c>
      <c r="M184">
        <v>0</v>
      </c>
      <c r="O184">
        <v>4</v>
      </c>
      <c r="P184">
        <v>25</v>
      </c>
      <c r="Q184" t="s">
        <v>486</v>
      </c>
      <c r="R184" t="s">
        <v>455</v>
      </c>
      <c r="S184" t="s">
        <v>595</v>
      </c>
      <c r="T184" t="s">
        <v>596</v>
      </c>
      <c r="U184">
        <v>0</v>
      </c>
      <c r="V184">
        <v>0</v>
      </c>
      <c r="W184">
        <v>0</v>
      </c>
      <c r="X184">
        <v>0</v>
      </c>
      <c r="Y184">
        <v>0</v>
      </c>
      <c r="Z184">
        <v>1</v>
      </c>
      <c r="AA184">
        <v>0</v>
      </c>
      <c r="AB184">
        <v>0</v>
      </c>
      <c r="AC184">
        <v>0</v>
      </c>
      <c r="AE184" t="s">
        <v>458</v>
      </c>
      <c r="AF184">
        <v>0</v>
      </c>
      <c r="AG184">
        <v>0</v>
      </c>
      <c r="AH184">
        <v>0</v>
      </c>
      <c r="AI184">
        <v>0</v>
      </c>
      <c r="AJ184">
        <v>1</v>
      </c>
      <c r="AL184" t="s">
        <v>459</v>
      </c>
      <c r="AR184" t="s">
        <v>460</v>
      </c>
      <c r="BA184" t="s">
        <v>460</v>
      </c>
      <c r="BJ184" t="s">
        <v>461</v>
      </c>
      <c r="BS184" t="s">
        <v>460</v>
      </c>
      <c r="CB184" t="s">
        <v>460</v>
      </c>
      <c r="CK184" t="s">
        <v>460</v>
      </c>
      <c r="CT184" t="s">
        <v>461</v>
      </c>
      <c r="DC184" t="s">
        <v>460</v>
      </c>
      <c r="DL184" t="s">
        <v>460</v>
      </c>
      <c r="DU184" t="s">
        <v>461</v>
      </c>
      <c r="ED184" t="s">
        <v>461</v>
      </c>
      <c r="EM184" t="s">
        <v>461</v>
      </c>
      <c r="EV184" t="s">
        <v>461</v>
      </c>
      <c r="FE184" t="s">
        <v>460</v>
      </c>
      <c r="FN184" t="s">
        <v>460</v>
      </c>
      <c r="FW184" t="s">
        <v>461</v>
      </c>
      <c r="GF184" t="s">
        <v>461</v>
      </c>
      <c r="GO184" t="s">
        <v>461</v>
      </c>
      <c r="GX184" t="s">
        <v>460</v>
      </c>
      <c r="HG184" t="s">
        <v>461</v>
      </c>
      <c r="HP184" t="s">
        <v>461</v>
      </c>
      <c r="HY184" t="s">
        <v>460</v>
      </c>
      <c r="IH184" t="s">
        <v>461</v>
      </c>
      <c r="IQ184" t="s">
        <v>460</v>
      </c>
      <c r="IZ184" t="s">
        <v>693</v>
      </c>
      <c r="JA184">
        <v>1</v>
      </c>
      <c r="JB184">
        <v>0</v>
      </c>
      <c r="JC184">
        <v>0</v>
      </c>
      <c r="JD184">
        <v>0</v>
      </c>
      <c r="JE184">
        <v>0</v>
      </c>
      <c r="JF184">
        <v>0</v>
      </c>
      <c r="JG184">
        <v>0</v>
      </c>
      <c r="JH184">
        <v>0</v>
      </c>
      <c r="JI184">
        <v>0</v>
      </c>
      <c r="JJ184">
        <v>0</v>
      </c>
      <c r="JK184">
        <v>0</v>
      </c>
      <c r="JL184">
        <v>0</v>
      </c>
      <c r="JM184">
        <v>0</v>
      </c>
      <c r="JO184" t="s">
        <v>457</v>
      </c>
      <c r="JP184">
        <v>0</v>
      </c>
      <c r="JQ184">
        <v>0</v>
      </c>
      <c r="JR184">
        <v>0</v>
      </c>
      <c r="JS184">
        <v>0</v>
      </c>
      <c r="JT184">
        <v>0</v>
      </c>
      <c r="JU184">
        <v>0</v>
      </c>
      <c r="JV184">
        <v>0</v>
      </c>
      <c r="JW184">
        <v>1</v>
      </c>
      <c r="JY184" t="s">
        <v>515</v>
      </c>
      <c r="JZ184">
        <v>1</v>
      </c>
      <c r="KA184">
        <v>0</v>
      </c>
      <c r="KB184">
        <v>0</v>
      </c>
      <c r="KC184">
        <v>0</v>
      </c>
      <c r="KD184">
        <v>0</v>
      </c>
      <c r="KE184">
        <v>0</v>
      </c>
      <c r="KG184" t="s">
        <v>467</v>
      </c>
      <c r="KI184" t="s">
        <v>466</v>
      </c>
      <c r="KJ184" t="s">
        <v>464</v>
      </c>
      <c r="KK184">
        <v>40</v>
      </c>
      <c r="KL184" t="s">
        <v>464</v>
      </c>
      <c r="KM184">
        <v>10</v>
      </c>
      <c r="KN184" t="s">
        <v>599</v>
      </c>
      <c r="KO184" t="s">
        <v>600</v>
      </c>
      <c r="KP184">
        <v>1</v>
      </c>
      <c r="KQ184">
        <v>0</v>
      </c>
      <c r="KR184">
        <v>0</v>
      </c>
      <c r="KS184">
        <v>0</v>
      </c>
      <c r="KT184">
        <v>0</v>
      </c>
      <c r="KU184">
        <v>0</v>
      </c>
      <c r="KV184">
        <v>0</v>
      </c>
      <c r="KW184">
        <v>0</v>
      </c>
      <c r="KY184" t="s">
        <v>585</v>
      </c>
      <c r="KZ184" t="s">
        <v>499</v>
      </c>
      <c r="LA184" t="s">
        <v>467</v>
      </c>
      <c r="LB184" t="s">
        <v>500</v>
      </c>
      <c r="LC184">
        <v>0</v>
      </c>
      <c r="LD184">
        <v>0</v>
      </c>
      <c r="LE184">
        <v>0</v>
      </c>
      <c r="LF184">
        <v>1</v>
      </c>
      <c r="LG184">
        <v>0</v>
      </c>
      <c r="LH184">
        <v>0</v>
      </c>
      <c r="LI184">
        <v>0</v>
      </c>
      <c r="LJ184">
        <v>0</v>
      </c>
      <c r="LK184">
        <v>0</v>
      </c>
      <c r="LM184" t="s">
        <v>467</v>
      </c>
      <c r="LZ184" t="s">
        <v>544</v>
      </c>
      <c r="MA184" t="s">
        <v>573</v>
      </c>
      <c r="MB184">
        <v>1</v>
      </c>
      <c r="MC184">
        <v>0</v>
      </c>
      <c r="MD184">
        <v>0</v>
      </c>
      <c r="ME184">
        <v>0</v>
      </c>
      <c r="MF184">
        <v>0</v>
      </c>
      <c r="MG184">
        <v>0</v>
      </c>
      <c r="MH184">
        <v>0</v>
      </c>
      <c r="MJ184" t="s">
        <v>718</v>
      </c>
      <c r="MK184">
        <v>1</v>
      </c>
      <c r="ML184">
        <v>1</v>
      </c>
      <c r="MM184">
        <v>0</v>
      </c>
      <c r="MN184">
        <v>0</v>
      </c>
      <c r="MO184">
        <v>0</v>
      </c>
      <c r="MP184">
        <v>0</v>
      </c>
      <c r="MQ184">
        <v>0</v>
      </c>
      <c r="MR184">
        <v>0</v>
      </c>
      <c r="MS184">
        <v>0</v>
      </c>
      <c r="MT184">
        <v>0</v>
      </c>
      <c r="MX184" t="s">
        <v>644</v>
      </c>
      <c r="MZ184" t="s">
        <v>471</v>
      </c>
      <c r="NB184" t="s">
        <v>546</v>
      </c>
      <c r="ND184" t="s">
        <v>546</v>
      </c>
      <c r="NF184" t="s">
        <v>546</v>
      </c>
      <c r="NH184" t="s">
        <v>501</v>
      </c>
      <c r="NJ184" t="s">
        <v>456</v>
      </c>
      <c r="NK184">
        <v>0</v>
      </c>
      <c r="NL184">
        <v>0</v>
      </c>
      <c r="NM184">
        <v>0</v>
      </c>
      <c r="NN184">
        <v>0</v>
      </c>
      <c r="NO184">
        <v>0</v>
      </c>
      <c r="NP184">
        <v>0</v>
      </c>
      <c r="NQ184">
        <v>0</v>
      </c>
      <c r="NR184">
        <v>0</v>
      </c>
      <c r="NS184">
        <v>0</v>
      </c>
      <c r="NT184">
        <v>0</v>
      </c>
      <c r="NU184">
        <v>0</v>
      </c>
      <c r="NV184">
        <v>1</v>
      </c>
      <c r="NW184">
        <v>0</v>
      </c>
      <c r="NY184" t="s">
        <v>546</v>
      </c>
      <c r="NZ184" t="s">
        <v>679</v>
      </c>
      <c r="OA184">
        <v>0</v>
      </c>
      <c r="OB184">
        <v>1</v>
      </c>
      <c r="OC184">
        <v>0</v>
      </c>
      <c r="OD184">
        <v>0</v>
      </c>
      <c r="OE184">
        <v>0</v>
      </c>
      <c r="OF184">
        <v>0</v>
      </c>
      <c r="OG184">
        <v>0</v>
      </c>
      <c r="OH184">
        <v>0</v>
      </c>
      <c r="OI184">
        <v>0</v>
      </c>
      <c r="OJ184">
        <v>0</v>
      </c>
      <c r="OK184">
        <v>0</v>
      </c>
      <c r="OL184">
        <v>0</v>
      </c>
      <c r="OM184">
        <v>0</v>
      </c>
      <c r="ON184">
        <v>0</v>
      </c>
      <c r="OO184">
        <v>0</v>
      </c>
      <c r="OP184">
        <v>0</v>
      </c>
      <c r="OR184" t="s">
        <v>474</v>
      </c>
      <c r="OS184" t="s">
        <v>467</v>
      </c>
      <c r="OT184" t="s">
        <v>577</v>
      </c>
      <c r="OU184">
        <v>0</v>
      </c>
      <c r="OV184">
        <v>1</v>
      </c>
      <c r="OW184">
        <v>0</v>
      </c>
      <c r="OX184">
        <v>0</v>
      </c>
      <c r="OY184">
        <v>0</v>
      </c>
      <c r="OZ184">
        <v>0</v>
      </c>
      <c r="PC184" t="s">
        <v>457</v>
      </c>
      <c r="PD184">
        <v>0</v>
      </c>
      <c r="PE184">
        <v>0</v>
      </c>
      <c r="PF184">
        <v>0</v>
      </c>
      <c r="PG184">
        <v>0</v>
      </c>
      <c r="PH184">
        <v>0</v>
      </c>
      <c r="PI184">
        <v>0</v>
      </c>
      <c r="PJ184">
        <v>0</v>
      </c>
      <c r="PK184">
        <v>1</v>
      </c>
      <c r="PM184">
        <v>1000</v>
      </c>
      <c r="PN184" t="s">
        <v>603</v>
      </c>
      <c r="PP184" t="s">
        <v>1288</v>
      </c>
      <c r="PQ184" t="s">
        <v>1288</v>
      </c>
      <c r="PW184">
        <v>33237</v>
      </c>
      <c r="PX184" t="s">
        <v>1965</v>
      </c>
      <c r="PY184" s="2">
        <v>45464.48096064815</v>
      </c>
      <c r="QB184" t="s">
        <v>480</v>
      </c>
      <c r="QD184" t="s">
        <v>481</v>
      </c>
      <c r="QF184">
        <v>184</v>
      </c>
    </row>
    <row r="185" spans="1:448" x14ac:dyDescent="0.25">
      <c r="A185" t="s">
        <v>1966</v>
      </c>
      <c r="D185" t="s">
        <v>1967</v>
      </c>
      <c r="E185" t="s">
        <v>450</v>
      </c>
      <c r="F185" t="s">
        <v>1968</v>
      </c>
      <c r="G185" t="s">
        <v>1969</v>
      </c>
      <c r="H185" t="s">
        <v>485</v>
      </c>
      <c r="I185">
        <v>0</v>
      </c>
      <c r="J185">
        <v>0</v>
      </c>
      <c r="K185">
        <v>1</v>
      </c>
      <c r="L185">
        <v>0</v>
      </c>
      <c r="M185">
        <v>0</v>
      </c>
      <c r="O185">
        <v>15</v>
      </c>
      <c r="P185">
        <v>15</v>
      </c>
      <c r="Q185" t="s">
        <v>584</v>
      </c>
      <c r="R185" t="s">
        <v>487</v>
      </c>
      <c r="S185" t="s">
        <v>488</v>
      </c>
      <c r="T185" t="s">
        <v>1175</v>
      </c>
      <c r="U185">
        <v>0</v>
      </c>
      <c r="V185">
        <v>1</v>
      </c>
      <c r="W185">
        <v>0</v>
      </c>
      <c r="X185">
        <v>0</v>
      </c>
      <c r="Y185">
        <v>0</v>
      </c>
      <c r="Z185">
        <v>1</v>
      </c>
      <c r="AA185">
        <v>0</v>
      </c>
      <c r="AB185">
        <v>0</v>
      </c>
      <c r="AC185">
        <v>0</v>
      </c>
      <c r="AE185" t="s">
        <v>597</v>
      </c>
      <c r="AF185">
        <v>0</v>
      </c>
      <c r="AG185">
        <v>0</v>
      </c>
      <c r="AH185">
        <v>1</v>
      </c>
      <c r="AI185">
        <v>0</v>
      </c>
      <c r="AJ185">
        <v>0</v>
      </c>
      <c r="AL185" t="s">
        <v>514</v>
      </c>
      <c r="AR185" t="s">
        <v>489</v>
      </c>
      <c r="AS185" t="s">
        <v>533</v>
      </c>
      <c r="AT185">
        <v>0</v>
      </c>
      <c r="AU185">
        <v>0</v>
      </c>
      <c r="AV185">
        <v>0</v>
      </c>
      <c r="AW185">
        <v>1</v>
      </c>
      <c r="AX185">
        <v>0</v>
      </c>
      <c r="BA185" t="s">
        <v>489</v>
      </c>
      <c r="BB185" t="s">
        <v>533</v>
      </c>
      <c r="BC185">
        <v>0</v>
      </c>
      <c r="BD185">
        <v>0</v>
      </c>
      <c r="BE185">
        <v>0</v>
      </c>
      <c r="BF185">
        <v>1</v>
      </c>
      <c r="BG185">
        <v>0</v>
      </c>
      <c r="BJ185" t="s">
        <v>460</v>
      </c>
      <c r="BS185" t="s">
        <v>460</v>
      </c>
      <c r="CB185" t="s">
        <v>460</v>
      </c>
      <c r="CK185" t="s">
        <v>489</v>
      </c>
      <c r="CL185" t="s">
        <v>557</v>
      </c>
      <c r="CM185">
        <v>0</v>
      </c>
      <c r="CN185">
        <v>0</v>
      </c>
      <c r="CO185">
        <v>1</v>
      </c>
      <c r="CP185">
        <v>0</v>
      </c>
      <c r="CQ185">
        <v>0</v>
      </c>
      <c r="CT185" t="s">
        <v>460</v>
      </c>
      <c r="DC185" t="s">
        <v>460</v>
      </c>
      <c r="DL185" t="s">
        <v>460</v>
      </c>
      <c r="DU185" t="s">
        <v>489</v>
      </c>
      <c r="DV185" t="s">
        <v>557</v>
      </c>
      <c r="DW185">
        <v>0</v>
      </c>
      <c r="DX185">
        <v>0</v>
      </c>
      <c r="DY185">
        <v>1</v>
      </c>
      <c r="DZ185">
        <v>0</v>
      </c>
      <c r="EA185">
        <v>0</v>
      </c>
      <c r="ED185" t="s">
        <v>489</v>
      </c>
      <c r="EE185" t="s">
        <v>491</v>
      </c>
      <c r="EF185">
        <v>1</v>
      </c>
      <c r="EG185">
        <v>0</v>
      </c>
      <c r="EH185">
        <v>0</v>
      </c>
      <c r="EI185">
        <v>0</v>
      </c>
      <c r="EJ185">
        <v>0</v>
      </c>
      <c r="EM185" t="s">
        <v>489</v>
      </c>
      <c r="EN185" t="s">
        <v>557</v>
      </c>
      <c r="EO185">
        <v>0</v>
      </c>
      <c r="EP185">
        <v>0</v>
      </c>
      <c r="EQ185">
        <v>1</v>
      </c>
      <c r="ER185">
        <v>0</v>
      </c>
      <c r="ES185">
        <v>0</v>
      </c>
      <c r="EV185" t="s">
        <v>460</v>
      </c>
      <c r="FE185" t="s">
        <v>460</v>
      </c>
      <c r="FN185" t="s">
        <v>489</v>
      </c>
      <c r="FO185" t="s">
        <v>533</v>
      </c>
      <c r="FP185">
        <v>0</v>
      </c>
      <c r="FQ185">
        <v>0</v>
      </c>
      <c r="FR185">
        <v>0</v>
      </c>
      <c r="FS185">
        <v>1</v>
      </c>
      <c r="FT185">
        <v>0</v>
      </c>
      <c r="FW185" t="s">
        <v>461</v>
      </c>
      <c r="GF185" t="s">
        <v>489</v>
      </c>
      <c r="GG185" t="s">
        <v>842</v>
      </c>
      <c r="GH185">
        <v>1</v>
      </c>
      <c r="GI185">
        <v>0</v>
      </c>
      <c r="GJ185">
        <v>0</v>
      </c>
      <c r="GK185">
        <v>1</v>
      </c>
      <c r="GL185">
        <v>0</v>
      </c>
      <c r="GO185" t="s">
        <v>461</v>
      </c>
      <c r="GX185" t="s">
        <v>461</v>
      </c>
      <c r="HG185" t="s">
        <v>460</v>
      </c>
      <c r="HP185" t="s">
        <v>460</v>
      </c>
      <c r="HY185" t="s">
        <v>489</v>
      </c>
      <c r="HZ185" t="s">
        <v>491</v>
      </c>
      <c r="IA185">
        <v>1</v>
      </c>
      <c r="IB185">
        <v>0</v>
      </c>
      <c r="IC185">
        <v>0</v>
      </c>
      <c r="ID185">
        <v>0</v>
      </c>
      <c r="IE185">
        <v>0</v>
      </c>
      <c r="IH185" t="s">
        <v>489</v>
      </c>
      <c r="II185" t="s">
        <v>491</v>
      </c>
      <c r="IJ185">
        <v>1</v>
      </c>
      <c r="IK185">
        <v>0</v>
      </c>
      <c r="IL185">
        <v>0</v>
      </c>
      <c r="IM185">
        <v>0</v>
      </c>
      <c r="IN185">
        <v>0</v>
      </c>
      <c r="IQ185" t="s">
        <v>489</v>
      </c>
      <c r="IR185" t="s">
        <v>535</v>
      </c>
      <c r="IS185">
        <v>0</v>
      </c>
      <c r="IT185">
        <v>0</v>
      </c>
      <c r="IU185">
        <v>1</v>
      </c>
      <c r="IV185">
        <v>1</v>
      </c>
      <c r="IW185">
        <v>0</v>
      </c>
      <c r="IZ185" t="s">
        <v>1474</v>
      </c>
      <c r="JA185">
        <v>0</v>
      </c>
      <c r="JB185">
        <v>0</v>
      </c>
      <c r="JC185">
        <v>0</v>
      </c>
      <c r="JD185">
        <v>1</v>
      </c>
      <c r="JE185">
        <v>0</v>
      </c>
      <c r="JF185">
        <v>0</v>
      </c>
      <c r="JG185">
        <v>0</v>
      </c>
      <c r="JH185">
        <v>0</v>
      </c>
      <c r="JI185">
        <v>0</v>
      </c>
      <c r="JJ185">
        <v>0</v>
      </c>
      <c r="JK185">
        <v>0</v>
      </c>
      <c r="JL185">
        <v>0</v>
      </c>
      <c r="JM185">
        <v>1</v>
      </c>
      <c r="JO185" t="s">
        <v>1053</v>
      </c>
      <c r="JP185">
        <v>1</v>
      </c>
      <c r="JQ185">
        <v>1</v>
      </c>
      <c r="JR185">
        <v>1</v>
      </c>
      <c r="JS185">
        <v>1</v>
      </c>
      <c r="JT185">
        <v>1</v>
      </c>
      <c r="JU185">
        <v>1</v>
      </c>
      <c r="JV185">
        <v>0</v>
      </c>
      <c r="JW185">
        <v>0</v>
      </c>
      <c r="JY185" t="s">
        <v>538</v>
      </c>
      <c r="JZ185">
        <v>0</v>
      </c>
      <c r="KA185">
        <v>0</v>
      </c>
      <c r="KB185">
        <v>1</v>
      </c>
      <c r="KC185">
        <v>0</v>
      </c>
      <c r="KD185">
        <v>0</v>
      </c>
      <c r="KE185">
        <v>0</v>
      </c>
      <c r="KG185" t="s">
        <v>464</v>
      </c>
      <c r="KH185" t="s">
        <v>539</v>
      </c>
      <c r="KI185" t="s">
        <v>626</v>
      </c>
      <c r="KJ185" t="s">
        <v>464</v>
      </c>
      <c r="KK185">
        <v>35</v>
      </c>
      <c r="KL185" t="s">
        <v>464</v>
      </c>
      <c r="KM185">
        <v>3</v>
      </c>
      <c r="KN185" t="s">
        <v>599</v>
      </c>
      <c r="KO185" t="s">
        <v>714</v>
      </c>
      <c r="KP185">
        <v>0</v>
      </c>
      <c r="KQ185">
        <v>1</v>
      </c>
      <c r="KR185">
        <v>0</v>
      </c>
      <c r="KS185">
        <v>0</v>
      </c>
      <c r="KT185">
        <v>1</v>
      </c>
      <c r="KU185">
        <v>1</v>
      </c>
      <c r="KV185">
        <v>0</v>
      </c>
      <c r="KW185">
        <v>0</v>
      </c>
      <c r="KY185" t="s">
        <v>585</v>
      </c>
      <c r="KZ185" t="s">
        <v>696</v>
      </c>
      <c r="LA185" t="s">
        <v>467</v>
      </c>
      <c r="LB185" t="s">
        <v>457</v>
      </c>
      <c r="LC185">
        <v>0</v>
      </c>
      <c r="LD185">
        <v>0</v>
      </c>
      <c r="LE185">
        <v>0</v>
      </c>
      <c r="LF185">
        <v>0</v>
      </c>
      <c r="LG185">
        <v>0</v>
      </c>
      <c r="LH185">
        <v>0</v>
      </c>
      <c r="LI185">
        <v>1</v>
      </c>
      <c r="LJ185">
        <v>0</v>
      </c>
      <c r="LK185">
        <v>0</v>
      </c>
      <c r="LM185" t="s">
        <v>464</v>
      </c>
      <c r="LN185">
        <v>10</v>
      </c>
      <c r="LO185" t="s">
        <v>698</v>
      </c>
      <c r="LP185">
        <v>0</v>
      </c>
      <c r="LQ185">
        <v>1</v>
      </c>
      <c r="LR185">
        <v>0</v>
      </c>
      <c r="LS185">
        <v>0</v>
      </c>
      <c r="LT185">
        <v>0</v>
      </c>
      <c r="LU185">
        <v>0</v>
      </c>
      <c r="LV185">
        <v>0</v>
      </c>
      <c r="LW185">
        <v>0</v>
      </c>
      <c r="LY185" t="s">
        <v>794</v>
      </c>
      <c r="LZ185" t="s">
        <v>657</v>
      </c>
      <c r="MA185" t="s">
        <v>1178</v>
      </c>
      <c r="MB185">
        <v>0</v>
      </c>
      <c r="MC185">
        <v>0</v>
      </c>
      <c r="MD185">
        <v>1</v>
      </c>
      <c r="ME185">
        <v>1</v>
      </c>
      <c r="MF185">
        <v>0</v>
      </c>
      <c r="MG185">
        <v>0</v>
      </c>
      <c r="MH185">
        <v>0</v>
      </c>
      <c r="MJ185" t="s">
        <v>856</v>
      </c>
      <c r="MK185">
        <v>0</v>
      </c>
      <c r="ML185">
        <v>0</v>
      </c>
      <c r="MM185">
        <v>1</v>
      </c>
      <c r="MN185">
        <v>0</v>
      </c>
      <c r="MO185">
        <v>0</v>
      </c>
      <c r="MP185">
        <v>0</v>
      </c>
      <c r="MQ185">
        <v>0</v>
      </c>
      <c r="MR185">
        <v>0</v>
      </c>
      <c r="MS185">
        <v>0</v>
      </c>
      <c r="MT185">
        <v>0</v>
      </c>
      <c r="MX185" t="s">
        <v>546</v>
      </c>
      <c r="MZ185" t="s">
        <v>546</v>
      </c>
      <c r="NB185" t="s">
        <v>575</v>
      </c>
      <c r="ND185" t="s">
        <v>575</v>
      </c>
      <c r="NF185" t="s">
        <v>546</v>
      </c>
      <c r="NH185" t="s">
        <v>546</v>
      </c>
      <c r="NJ185" t="s">
        <v>919</v>
      </c>
      <c r="NK185">
        <v>0</v>
      </c>
      <c r="NL185">
        <v>0</v>
      </c>
      <c r="NM185">
        <v>0</v>
      </c>
      <c r="NN185">
        <v>0</v>
      </c>
      <c r="NO185">
        <v>0</v>
      </c>
      <c r="NP185">
        <v>0</v>
      </c>
      <c r="NQ185">
        <v>0</v>
      </c>
      <c r="NR185">
        <v>1</v>
      </c>
      <c r="NS185">
        <v>0</v>
      </c>
      <c r="NT185">
        <v>1</v>
      </c>
      <c r="NU185">
        <v>0</v>
      </c>
      <c r="NV185">
        <v>0</v>
      </c>
      <c r="NW185">
        <v>0</v>
      </c>
      <c r="NY185" t="s">
        <v>470</v>
      </c>
      <c r="NZ185" t="s">
        <v>679</v>
      </c>
      <c r="OA185">
        <v>0</v>
      </c>
      <c r="OB185">
        <v>1</v>
      </c>
      <c r="OC185">
        <v>0</v>
      </c>
      <c r="OD185">
        <v>0</v>
      </c>
      <c r="OE185">
        <v>0</v>
      </c>
      <c r="OF185">
        <v>0</v>
      </c>
      <c r="OG185">
        <v>0</v>
      </c>
      <c r="OH185">
        <v>0</v>
      </c>
      <c r="OI185">
        <v>0</v>
      </c>
      <c r="OJ185">
        <v>0</v>
      </c>
      <c r="OK185">
        <v>0</v>
      </c>
      <c r="OL185">
        <v>0</v>
      </c>
      <c r="OM185">
        <v>0</v>
      </c>
      <c r="ON185">
        <v>0</v>
      </c>
      <c r="OO185">
        <v>0</v>
      </c>
      <c r="OP185">
        <v>0</v>
      </c>
      <c r="OR185" t="s">
        <v>629</v>
      </c>
      <c r="OS185" t="s">
        <v>467</v>
      </c>
      <c r="OT185" t="s">
        <v>577</v>
      </c>
      <c r="OU185">
        <v>0</v>
      </c>
      <c r="OV185">
        <v>1</v>
      </c>
      <c r="OW185">
        <v>0</v>
      </c>
      <c r="OX185">
        <v>0</v>
      </c>
      <c r="OY185">
        <v>0</v>
      </c>
      <c r="OZ185">
        <v>0</v>
      </c>
      <c r="PC185" t="s">
        <v>1970</v>
      </c>
      <c r="PD185">
        <v>0</v>
      </c>
      <c r="PE185">
        <v>0</v>
      </c>
      <c r="PF185">
        <v>1</v>
      </c>
      <c r="PG185">
        <v>1</v>
      </c>
      <c r="PH185">
        <v>0</v>
      </c>
      <c r="PI185">
        <v>0</v>
      </c>
      <c r="PJ185">
        <v>0</v>
      </c>
      <c r="PK185">
        <v>0</v>
      </c>
      <c r="PM185">
        <v>1000</v>
      </c>
      <c r="PN185" t="s">
        <v>507</v>
      </c>
      <c r="PP185" t="s">
        <v>1971</v>
      </c>
      <c r="PQ185" t="s">
        <v>1972</v>
      </c>
      <c r="PW185">
        <v>33238</v>
      </c>
      <c r="PX185" t="s">
        <v>1973</v>
      </c>
      <c r="PY185" s="2">
        <v>45464.48159722222</v>
      </c>
      <c r="QB185" t="s">
        <v>480</v>
      </c>
      <c r="QD185" t="s">
        <v>481</v>
      </c>
      <c r="QF185">
        <v>185</v>
      </c>
    </row>
    <row r="186" spans="1:448" x14ac:dyDescent="0.25">
      <c r="A186" t="s">
        <v>1974</v>
      </c>
      <c r="D186" t="s">
        <v>1975</v>
      </c>
      <c r="E186" t="s">
        <v>450</v>
      </c>
      <c r="F186" t="s">
        <v>1976</v>
      </c>
      <c r="G186" t="s">
        <v>1977</v>
      </c>
      <c r="H186" t="s">
        <v>1978</v>
      </c>
      <c r="I186">
        <v>1</v>
      </c>
      <c r="J186">
        <v>0</v>
      </c>
      <c r="K186">
        <v>0</v>
      </c>
      <c r="L186">
        <v>0</v>
      </c>
      <c r="M186">
        <v>1</v>
      </c>
      <c r="N186" t="s">
        <v>1979</v>
      </c>
      <c r="O186">
        <v>20</v>
      </c>
      <c r="P186">
        <v>25</v>
      </c>
      <c r="Q186" t="s">
        <v>486</v>
      </c>
      <c r="R186" t="s">
        <v>487</v>
      </c>
      <c r="S186" t="s">
        <v>595</v>
      </c>
      <c r="T186" t="s">
        <v>707</v>
      </c>
      <c r="U186">
        <v>1</v>
      </c>
      <c r="V186">
        <v>1</v>
      </c>
      <c r="W186">
        <v>1</v>
      </c>
      <c r="X186">
        <v>1</v>
      </c>
      <c r="Y186">
        <v>1</v>
      </c>
      <c r="Z186">
        <v>1</v>
      </c>
      <c r="AA186">
        <v>1</v>
      </c>
      <c r="AB186">
        <v>0</v>
      </c>
      <c r="AC186">
        <v>0</v>
      </c>
      <c r="AE186" t="s">
        <v>1980</v>
      </c>
      <c r="AF186">
        <v>1</v>
      </c>
      <c r="AG186">
        <v>1</v>
      </c>
      <c r="AH186">
        <v>1</v>
      </c>
      <c r="AI186">
        <v>0</v>
      </c>
      <c r="AJ186">
        <v>0</v>
      </c>
      <c r="AL186" t="s">
        <v>459</v>
      </c>
      <c r="AR186" t="s">
        <v>489</v>
      </c>
      <c r="AS186" t="s">
        <v>490</v>
      </c>
      <c r="AT186">
        <v>0</v>
      </c>
      <c r="AU186">
        <v>1</v>
      </c>
      <c r="AV186">
        <v>0</v>
      </c>
      <c r="AW186">
        <v>0</v>
      </c>
      <c r="AX186">
        <v>0</v>
      </c>
      <c r="BA186" t="s">
        <v>461</v>
      </c>
      <c r="BJ186" t="s">
        <v>461</v>
      </c>
      <c r="BS186" t="s">
        <v>461</v>
      </c>
      <c r="CB186" t="s">
        <v>461</v>
      </c>
      <c r="CK186" t="s">
        <v>489</v>
      </c>
      <c r="CL186" t="s">
        <v>1418</v>
      </c>
      <c r="CM186">
        <v>1</v>
      </c>
      <c r="CN186">
        <v>1</v>
      </c>
      <c r="CO186">
        <v>0</v>
      </c>
      <c r="CP186">
        <v>0</v>
      </c>
      <c r="CQ186">
        <v>0</v>
      </c>
      <c r="CT186" t="s">
        <v>460</v>
      </c>
      <c r="DC186" t="s">
        <v>460</v>
      </c>
      <c r="DL186" t="s">
        <v>460</v>
      </c>
      <c r="DU186" t="s">
        <v>460</v>
      </c>
      <c r="ED186" t="s">
        <v>460</v>
      </c>
      <c r="EM186" t="s">
        <v>460</v>
      </c>
      <c r="EV186" t="s">
        <v>489</v>
      </c>
      <c r="EW186" t="s">
        <v>491</v>
      </c>
      <c r="EX186">
        <v>1</v>
      </c>
      <c r="EY186">
        <v>0</v>
      </c>
      <c r="EZ186">
        <v>0</v>
      </c>
      <c r="FA186">
        <v>0</v>
      </c>
      <c r="FB186">
        <v>0</v>
      </c>
      <c r="FE186" t="s">
        <v>460</v>
      </c>
      <c r="FN186" t="s">
        <v>489</v>
      </c>
      <c r="FO186" t="s">
        <v>490</v>
      </c>
      <c r="FP186">
        <v>0</v>
      </c>
      <c r="FQ186">
        <v>1</v>
      </c>
      <c r="FR186">
        <v>0</v>
      </c>
      <c r="FS186">
        <v>0</v>
      </c>
      <c r="FT186">
        <v>0</v>
      </c>
      <c r="FW186" t="s">
        <v>461</v>
      </c>
      <c r="GF186" t="s">
        <v>489</v>
      </c>
      <c r="GG186" t="s">
        <v>1040</v>
      </c>
      <c r="GH186">
        <v>1</v>
      </c>
      <c r="GI186">
        <v>1</v>
      </c>
      <c r="GJ186">
        <v>1</v>
      </c>
      <c r="GK186">
        <v>0</v>
      </c>
      <c r="GL186">
        <v>0</v>
      </c>
      <c r="GO186" t="s">
        <v>461</v>
      </c>
      <c r="GX186" t="s">
        <v>461</v>
      </c>
      <c r="HG186" t="s">
        <v>461</v>
      </c>
      <c r="HP186" t="s">
        <v>461</v>
      </c>
      <c r="HY186" t="s">
        <v>460</v>
      </c>
      <c r="IH186" t="s">
        <v>460</v>
      </c>
      <c r="IQ186" t="s">
        <v>489</v>
      </c>
      <c r="IR186" t="s">
        <v>842</v>
      </c>
      <c r="IS186">
        <v>1</v>
      </c>
      <c r="IT186">
        <v>0</v>
      </c>
      <c r="IU186">
        <v>0</v>
      </c>
      <c r="IV186">
        <v>1</v>
      </c>
      <c r="IW186">
        <v>0</v>
      </c>
      <c r="IZ186" t="s">
        <v>1981</v>
      </c>
      <c r="JA186">
        <v>1</v>
      </c>
      <c r="JB186">
        <v>1</v>
      </c>
      <c r="JC186">
        <v>0</v>
      </c>
      <c r="JD186">
        <v>0</v>
      </c>
      <c r="JE186">
        <v>0</v>
      </c>
      <c r="JF186">
        <v>1</v>
      </c>
      <c r="JG186">
        <v>1</v>
      </c>
      <c r="JH186">
        <v>0</v>
      </c>
      <c r="JI186">
        <v>0</v>
      </c>
      <c r="JJ186">
        <v>0</v>
      </c>
      <c r="JK186">
        <v>0</v>
      </c>
      <c r="JL186">
        <v>0</v>
      </c>
      <c r="JM186">
        <v>0</v>
      </c>
      <c r="JO186" t="s">
        <v>1982</v>
      </c>
      <c r="JP186">
        <v>1</v>
      </c>
      <c r="JQ186">
        <v>0</v>
      </c>
      <c r="JR186">
        <v>0</v>
      </c>
      <c r="JS186">
        <v>0</v>
      </c>
      <c r="JT186">
        <v>0</v>
      </c>
      <c r="JU186">
        <v>1</v>
      </c>
      <c r="JV186">
        <v>0</v>
      </c>
      <c r="JW186">
        <v>0</v>
      </c>
      <c r="JY186" t="s">
        <v>675</v>
      </c>
      <c r="JZ186">
        <v>0</v>
      </c>
      <c r="KA186">
        <v>1</v>
      </c>
      <c r="KB186">
        <v>1</v>
      </c>
      <c r="KC186">
        <v>1</v>
      </c>
      <c r="KD186">
        <v>0</v>
      </c>
      <c r="KE186">
        <v>0</v>
      </c>
      <c r="KG186" t="s">
        <v>464</v>
      </c>
      <c r="KH186" t="s">
        <v>465</v>
      </c>
      <c r="KI186" t="s">
        <v>496</v>
      </c>
      <c r="KJ186" t="s">
        <v>464</v>
      </c>
      <c r="KK186">
        <v>30</v>
      </c>
      <c r="KL186" t="s">
        <v>464</v>
      </c>
      <c r="KM186">
        <v>15</v>
      </c>
      <c r="KN186" t="s">
        <v>459</v>
      </c>
      <c r="KO186" t="s">
        <v>1983</v>
      </c>
      <c r="KP186">
        <v>1</v>
      </c>
      <c r="KQ186">
        <v>1</v>
      </c>
      <c r="KR186">
        <v>0</v>
      </c>
      <c r="KS186">
        <v>1</v>
      </c>
      <c r="KT186">
        <v>1</v>
      </c>
      <c r="KU186">
        <v>0</v>
      </c>
      <c r="KV186">
        <v>0</v>
      </c>
      <c r="KW186">
        <v>0</v>
      </c>
      <c r="KY186" t="s">
        <v>585</v>
      </c>
      <c r="KZ186" t="s">
        <v>613</v>
      </c>
      <c r="LA186" t="s">
        <v>467</v>
      </c>
      <c r="LB186" t="s">
        <v>677</v>
      </c>
      <c r="LC186">
        <v>1</v>
      </c>
      <c r="LD186">
        <v>0</v>
      </c>
      <c r="LE186">
        <v>0</v>
      </c>
      <c r="LF186">
        <v>0</v>
      </c>
      <c r="LG186">
        <v>1</v>
      </c>
      <c r="LH186">
        <v>0</v>
      </c>
      <c r="LI186">
        <v>0</v>
      </c>
      <c r="LJ186">
        <v>0</v>
      </c>
      <c r="LK186">
        <v>0</v>
      </c>
      <c r="LM186" t="s">
        <v>464</v>
      </c>
      <c r="LN186">
        <v>3</v>
      </c>
      <c r="LO186" t="s">
        <v>716</v>
      </c>
      <c r="LP186">
        <v>1</v>
      </c>
      <c r="LQ186">
        <v>1</v>
      </c>
      <c r="LR186">
        <v>0</v>
      </c>
      <c r="LS186">
        <v>0</v>
      </c>
      <c r="LT186">
        <v>0</v>
      </c>
      <c r="LU186">
        <v>0</v>
      </c>
      <c r="LV186">
        <v>0</v>
      </c>
      <c r="LW186">
        <v>0</v>
      </c>
      <c r="LY186" t="s">
        <v>465</v>
      </c>
      <c r="LZ186" t="s">
        <v>544</v>
      </c>
      <c r="MA186" t="s">
        <v>1178</v>
      </c>
      <c r="MB186">
        <v>0</v>
      </c>
      <c r="MC186">
        <v>0</v>
      </c>
      <c r="MD186">
        <v>1</v>
      </c>
      <c r="ME186">
        <v>1</v>
      </c>
      <c r="MF186">
        <v>0</v>
      </c>
      <c r="MG186">
        <v>0</v>
      </c>
      <c r="MH186">
        <v>0</v>
      </c>
      <c r="MJ186" t="s">
        <v>520</v>
      </c>
      <c r="MK186">
        <v>0</v>
      </c>
      <c r="ML186">
        <v>0</v>
      </c>
      <c r="MM186">
        <v>0</v>
      </c>
      <c r="MN186">
        <v>0</v>
      </c>
      <c r="MO186">
        <v>0</v>
      </c>
      <c r="MP186">
        <v>0</v>
      </c>
      <c r="MQ186">
        <v>0</v>
      </c>
      <c r="MR186">
        <v>1</v>
      </c>
      <c r="MS186">
        <v>0</v>
      </c>
      <c r="MT186">
        <v>0</v>
      </c>
      <c r="MX186" t="s">
        <v>501</v>
      </c>
      <c r="MZ186" t="s">
        <v>501</v>
      </c>
      <c r="NB186" t="s">
        <v>501</v>
      </c>
      <c r="ND186" t="s">
        <v>501</v>
      </c>
      <c r="NF186" t="s">
        <v>470</v>
      </c>
      <c r="NH186" t="s">
        <v>470</v>
      </c>
      <c r="NJ186" t="s">
        <v>456</v>
      </c>
      <c r="NK186">
        <v>0</v>
      </c>
      <c r="NL186">
        <v>0</v>
      </c>
      <c r="NM186">
        <v>0</v>
      </c>
      <c r="NN186">
        <v>0</v>
      </c>
      <c r="NO186">
        <v>0</v>
      </c>
      <c r="NP186">
        <v>0</v>
      </c>
      <c r="NQ186">
        <v>0</v>
      </c>
      <c r="NR186">
        <v>0</v>
      </c>
      <c r="NS186">
        <v>0</v>
      </c>
      <c r="NT186">
        <v>0</v>
      </c>
      <c r="NU186">
        <v>0</v>
      </c>
      <c r="NV186">
        <v>1</v>
      </c>
      <c r="NW186">
        <v>0</v>
      </c>
      <c r="NY186" t="s">
        <v>546</v>
      </c>
      <c r="NZ186" t="s">
        <v>522</v>
      </c>
      <c r="OA186">
        <v>0</v>
      </c>
      <c r="OB186">
        <v>0</v>
      </c>
      <c r="OC186">
        <v>0</v>
      </c>
      <c r="OD186">
        <v>0</v>
      </c>
      <c r="OE186">
        <v>0</v>
      </c>
      <c r="OF186">
        <v>0</v>
      </c>
      <c r="OG186">
        <v>0</v>
      </c>
      <c r="OH186">
        <v>0</v>
      </c>
      <c r="OI186">
        <v>0</v>
      </c>
      <c r="OJ186">
        <v>0</v>
      </c>
      <c r="OK186">
        <v>0</v>
      </c>
      <c r="OL186">
        <v>0</v>
      </c>
      <c r="OM186">
        <v>0</v>
      </c>
      <c r="ON186">
        <v>0</v>
      </c>
      <c r="OO186">
        <v>0</v>
      </c>
      <c r="OP186">
        <v>1</v>
      </c>
      <c r="OR186" t="s">
        <v>474</v>
      </c>
      <c r="OS186" t="s">
        <v>467</v>
      </c>
      <c r="OT186" t="s">
        <v>577</v>
      </c>
      <c r="OU186">
        <v>0</v>
      </c>
      <c r="OV186">
        <v>1</v>
      </c>
      <c r="OW186">
        <v>0</v>
      </c>
      <c r="OX186">
        <v>0</v>
      </c>
      <c r="OY186">
        <v>0</v>
      </c>
      <c r="OZ186">
        <v>0</v>
      </c>
      <c r="PC186" t="s">
        <v>506</v>
      </c>
      <c r="PD186">
        <v>1</v>
      </c>
      <c r="PE186">
        <v>0</v>
      </c>
      <c r="PF186">
        <v>1</v>
      </c>
      <c r="PG186">
        <v>0</v>
      </c>
      <c r="PH186">
        <v>0</v>
      </c>
      <c r="PI186">
        <v>0</v>
      </c>
      <c r="PJ186">
        <v>0</v>
      </c>
      <c r="PK186">
        <v>0</v>
      </c>
      <c r="PM186">
        <v>5</v>
      </c>
      <c r="PN186" t="s">
        <v>507</v>
      </c>
      <c r="PP186" t="s">
        <v>1984</v>
      </c>
      <c r="PQ186" t="s">
        <v>1985</v>
      </c>
      <c r="PW186">
        <v>33239</v>
      </c>
      <c r="PX186" t="s">
        <v>1986</v>
      </c>
      <c r="PY186" s="2">
        <v>45464.481817129628</v>
      </c>
      <c r="QB186" t="s">
        <v>480</v>
      </c>
      <c r="QD186" t="s">
        <v>481</v>
      </c>
      <c r="QF186">
        <v>186</v>
      </c>
    </row>
    <row r="187" spans="1:448" x14ac:dyDescent="0.25">
      <c r="A187" t="s">
        <v>1987</v>
      </c>
      <c r="D187" t="s">
        <v>1988</v>
      </c>
      <c r="E187" t="s">
        <v>450</v>
      </c>
      <c r="F187" t="s">
        <v>1989</v>
      </c>
      <c r="G187" t="s">
        <v>1955</v>
      </c>
      <c r="H187" t="s">
        <v>485</v>
      </c>
      <c r="I187">
        <v>0</v>
      </c>
      <c r="J187">
        <v>0</v>
      </c>
      <c r="K187">
        <v>1</v>
      </c>
      <c r="L187">
        <v>0</v>
      </c>
      <c r="M187">
        <v>0</v>
      </c>
      <c r="O187">
        <v>2009</v>
      </c>
      <c r="P187">
        <v>200</v>
      </c>
      <c r="Q187" t="s">
        <v>584</v>
      </c>
      <c r="R187" t="s">
        <v>813</v>
      </c>
      <c r="S187" t="s">
        <v>456</v>
      </c>
      <c r="T187" t="s">
        <v>531</v>
      </c>
      <c r="U187">
        <v>0</v>
      </c>
      <c r="V187">
        <v>1</v>
      </c>
      <c r="W187">
        <v>0</v>
      </c>
      <c r="X187">
        <v>0</v>
      </c>
      <c r="Y187">
        <v>0</v>
      </c>
      <c r="Z187">
        <v>0</v>
      </c>
      <c r="AA187">
        <v>0</v>
      </c>
      <c r="AB187">
        <v>0</v>
      </c>
      <c r="AC187">
        <v>0</v>
      </c>
      <c r="AE187" t="s">
        <v>610</v>
      </c>
      <c r="AF187">
        <v>1</v>
      </c>
      <c r="AG187">
        <v>0</v>
      </c>
      <c r="AH187">
        <v>0</v>
      </c>
      <c r="AI187">
        <v>0</v>
      </c>
      <c r="AJ187">
        <v>0</v>
      </c>
      <c r="AL187" t="s">
        <v>514</v>
      </c>
      <c r="AR187" t="s">
        <v>489</v>
      </c>
      <c r="AS187" t="s">
        <v>491</v>
      </c>
      <c r="AT187">
        <v>1</v>
      </c>
      <c r="AU187">
        <v>0</v>
      </c>
      <c r="AV187">
        <v>0</v>
      </c>
      <c r="AW187">
        <v>0</v>
      </c>
      <c r="AX187">
        <v>0</v>
      </c>
      <c r="BA187" t="s">
        <v>489</v>
      </c>
      <c r="BB187" t="s">
        <v>491</v>
      </c>
      <c r="BC187">
        <v>1</v>
      </c>
      <c r="BD187">
        <v>0</v>
      </c>
      <c r="BE187">
        <v>0</v>
      </c>
      <c r="BF187">
        <v>0</v>
      </c>
      <c r="BG187">
        <v>0</v>
      </c>
      <c r="BJ187" t="s">
        <v>460</v>
      </c>
      <c r="BS187" t="s">
        <v>460</v>
      </c>
      <c r="CB187" t="s">
        <v>460</v>
      </c>
      <c r="CK187" t="s">
        <v>460</v>
      </c>
      <c r="CT187" t="s">
        <v>489</v>
      </c>
      <c r="CU187" t="s">
        <v>491</v>
      </c>
      <c r="CV187">
        <v>1</v>
      </c>
      <c r="CW187">
        <v>0</v>
      </c>
      <c r="CX187">
        <v>0</v>
      </c>
      <c r="CY187">
        <v>0</v>
      </c>
      <c r="CZ187">
        <v>0</v>
      </c>
      <c r="DC187" t="s">
        <v>489</v>
      </c>
      <c r="DD187" t="s">
        <v>491</v>
      </c>
      <c r="DE187">
        <v>1</v>
      </c>
      <c r="DF187">
        <v>0</v>
      </c>
      <c r="DG187">
        <v>0</v>
      </c>
      <c r="DH187">
        <v>0</v>
      </c>
      <c r="DI187">
        <v>0</v>
      </c>
      <c r="DL187" t="s">
        <v>489</v>
      </c>
      <c r="DM187" t="s">
        <v>491</v>
      </c>
      <c r="DN187">
        <v>1</v>
      </c>
      <c r="DO187">
        <v>0</v>
      </c>
      <c r="DP187">
        <v>0</v>
      </c>
      <c r="DQ187">
        <v>0</v>
      </c>
      <c r="DR187">
        <v>0</v>
      </c>
      <c r="DU187" t="s">
        <v>460</v>
      </c>
      <c r="ED187" t="s">
        <v>460</v>
      </c>
      <c r="EM187" t="s">
        <v>460</v>
      </c>
      <c r="EV187" t="s">
        <v>489</v>
      </c>
      <c r="EW187" t="s">
        <v>491</v>
      </c>
      <c r="EX187">
        <v>1</v>
      </c>
      <c r="EY187">
        <v>0</v>
      </c>
      <c r="EZ187">
        <v>0</v>
      </c>
      <c r="FA187">
        <v>0</v>
      </c>
      <c r="FB187">
        <v>0</v>
      </c>
      <c r="FE187" t="s">
        <v>460</v>
      </c>
      <c r="FN187" t="s">
        <v>460</v>
      </c>
      <c r="FW187" t="s">
        <v>461</v>
      </c>
      <c r="GF187" t="s">
        <v>461</v>
      </c>
      <c r="GO187" t="s">
        <v>460</v>
      </c>
      <c r="GX187" t="s">
        <v>461</v>
      </c>
      <c r="HG187" t="s">
        <v>460</v>
      </c>
      <c r="HP187" t="s">
        <v>460</v>
      </c>
      <c r="HY187" t="s">
        <v>460</v>
      </c>
      <c r="IH187" t="s">
        <v>460</v>
      </c>
      <c r="IQ187" t="s">
        <v>460</v>
      </c>
      <c r="IZ187" t="s">
        <v>1990</v>
      </c>
      <c r="JA187">
        <v>1</v>
      </c>
      <c r="JB187">
        <v>1</v>
      </c>
      <c r="JC187">
        <v>0</v>
      </c>
      <c r="JD187">
        <v>1</v>
      </c>
      <c r="JE187">
        <v>0</v>
      </c>
      <c r="JF187">
        <v>0</v>
      </c>
      <c r="JG187">
        <v>0</v>
      </c>
      <c r="JH187">
        <v>0</v>
      </c>
      <c r="JI187">
        <v>0</v>
      </c>
      <c r="JJ187">
        <v>0</v>
      </c>
      <c r="JK187">
        <v>0</v>
      </c>
      <c r="JL187">
        <v>0</v>
      </c>
      <c r="JM187">
        <v>0</v>
      </c>
      <c r="JO187" t="s">
        <v>759</v>
      </c>
      <c r="JP187">
        <v>1</v>
      </c>
      <c r="JQ187">
        <v>1</v>
      </c>
      <c r="JR187">
        <v>1</v>
      </c>
      <c r="JS187">
        <v>0</v>
      </c>
      <c r="JT187">
        <v>0</v>
      </c>
      <c r="JU187">
        <v>0</v>
      </c>
      <c r="JV187">
        <v>0</v>
      </c>
      <c r="JW187">
        <v>0</v>
      </c>
      <c r="JY187" t="s">
        <v>515</v>
      </c>
      <c r="JZ187">
        <v>1</v>
      </c>
      <c r="KA187">
        <v>0</v>
      </c>
      <c r="KB187">
        <v>0</v>
      </c>
      <c r="KC187">
        <v>0</v>
      </c>
      <c r="KD187">
        <v>0</v>
      </c>
      <c r="KE187">
        <v>0</v>
      </c>
      <c r="KG187" t="s">
        <v>464</v>
      </c>
      <c r="KH187" t="s">
        <v>736</v>
      </c>
      <c r="KI187" t="s">
        <v>540</v>
      </c>
      <c r="KJ187" t="s">
        <v>464</v>
      </c>
      <c r="KK187">
        <v>15</v>
      </c>
      <c r="KL187" t="s">
        <v>464</v>
      </c>
      <c r="KM187">
        <v>5</v>
      </c>
      <c r="KN187" t="s">
        <v>514</v>
      </c>
      <c r="KO187" t="s">
        <v>600</v>
      </c>
      <c r="KP187">
        <v>1</v>
      </c>
      <c r="KQ187">
        <v>0</v>
      </c>
      <c r="KR187">
        <v>0</v>
      </c>
      <c r="KS187">
        <v>0</v>
      </c>
      <c r="KT187">
        <v>0</v>
      </c>
      <c r="KU187">
        <v>0</v>
      </c>
      <c r="KV187">
        <v>0</v>
      </c>
      <c r="KW187">
        <v>0</v>
      </c>
      <c r="KY187" t="s">
        <v>585</v>
      </c>
      <c r="KZ187" t="s">
        <v>696</v>
      </c>
      <c r="LA187" t="s">
        <v>467</v>
      </c>
      <c r="LB187" t="s">
        <v>572</v>
      </c>
      <c r="LC187">
        <v>1</v>
      </c>
      <c r="LD187">
        <v>0</v>
      </c>
      <c r="LE187">
        <v>0</v>
      </c>
      <c r="LF187">
        <v>0</v>
      </c>
      <c r="LG187">
        <v>0</v>
      </c>
      <c r="LH187">
        <v>0</v>
      </c>
      <c r="LI187">
        <v>0</v>
      </c>
      <c r="LJ187">
        <v>0</v>
      </c>
      <c r="LK187">
        <v>0</v>
      </c>
      <c r="LM187" t="s">
        <v>467</v>
      </c>
      <c r="LZ187" t="s">
        <v>469</v>
      </c>
      <c r="MA187" t="s">
        <v>717</v>
      </c>
      <c r="MB187">
        <v>1</v>
      </c>
      <c r="MC187">
        <v>1</v>
      </c>
      <c r="MD187">
        <v>0</v>
      </c>
      <c r="ME187">
        <v>0</v>
      </c>
      <c r="MF187">
        <v>0</v>
      </c>
      <c r="MG187">
        <v>0</v>
      </c>
      <c r="MH187">
        <v>0</v>
      </c>
      <c r="MJ187" t="s">
        <v>1579</v>
      </c>
      <c r="MK187">
        <v>0</v>
      </c>
      <c r="ML187">
        <v>0</v>
      </c>
      <c r="MM187">
        <v>0</v>
      </c>
      <c r="MN187">
        <v>1</v>
      </c>
      <c r="MO187">
        <v>0</v>
      </c>
      <c r="MP187">
        <v>0</v>
      </c>
      <c r="MQ187">
        <v>0</v>
      </c>
      <c r="MR187">
        <v>0</v>
      </c>
      <c r="MS187">
        <v>0</v>
      </c>
      <c r="MT187">
        <v>0</v>
      </c>
      <c r="MX187" t="s">
        <v>470</v>
      </c>
      <c r="MZ187" t="s">
        <v>501</v>
      </c>
      <c r="NB187" t="s">
        <v>470</v>
      </c>
      <c r="ND187" t="s">
        <v>470</v>
      </c>
      <c r="NF187" t="s">
        <v>501</v>
      </c>
      <c r="NH187" t="s">
        <v>546</v>
      </c>
      <c r="NJ187" t="s">
        <v>521</v>
      </c>
      <c r="NK187">
        <v>1</v>
      </c>
      <c r="NL187">
        <v>0</v>
      </c>
      <c r="NM187">
        <v>0</v>
      </c>
      <c r="NN187">
        <v>0</v>
      </c>
      <c r="NO187">
        <v>0</v>
      </c>
      <c r="NP187">
        <v>0</v>
      </c>
      <c r="NQ187">
        <v>0</v>
      </c>
      <c r="NR187">
        <v>0</v>
      </c>
      <c r="NS187">
        <v>0</v>
      </c>
      <c r="NT187">
        <v>0</v>
      </c>
      <c r="NU187">
        <v>0</v>
      </c>
      <c r="NV187">
        <v>0</v>
      </c>
      <c r="NW187">
        <v>0</v>
      </c>
      <c r="NY187" t="s">
        <v>456</v>
      </c>
      <c r="NZ187" t="s">
        <v>576</v>
      </c>
      <c r="OA187">
        <v>1</v>
      </c>
      <c r="OB187">
        <v>0</v>
      </c>
      <c r="OC187">
        <v>0</v>
      </c>
      <c r="OD187">
        <v>0</v>
      </c>
      <c r="OE187">
        <v>0</v>
      </c>
      <c r="OF187">
        <v>0</v>
      </c>
      <c r="OG187">
        <v>0</v>
      </c>
      <c r="OH187">
        <v>0</v>
      </c>
      <c r="OI187">
        <v>0</v>
      </c>
      <c r="OJ187">
        <v>0</v>
      </c>
      <c r="OK187">
        <v>0</v>
      </c>
      <c r="OL187">
        <v>0</v>
      </c>
      <c r="OM187">
        <v>0</v>
      </c>
      <c r="ON187">
        <v>0</v>
      </c>
      <c r="OO187">
        <v>0</v>
      </c>
      <c r="OP187">
        <v>0</v>
      </c>
      <c r="OR187" t="s">
        <v>629</v>
      </c>
      <c r="OS187" t="s">
        <v>467</v>
      </c>
      <c r="OT187" t="s">
        <v>577</v>
      </c>
      <c r="OU187">
        <v>0</v>
      </c>
      <c r="OV187">
        <v>1</v>
      </c>
      <c r="OW187">
        <v>0</v>
      </c>
      <c r="OX187">
        <v>0</v>
      </c>
      <c r="OY187">
        <v>0</v>
      </c>
      <c r="OZ187">
        <v>0</v>
      </c>
      <c r="PC187" t="s">
        <v>586</v>
      </c>
      <c r="PD187">
        <v>1</v>
      </c>
      <c r="PE187">
        <v>0</v>
      </c>
      <c r="PF187">
        <v>0</v>
      </c>
      <c r="PG187">
        <v>0</v>
      </c>
      <c r="PH187">
        <v>0</v>
      </c>
      <c r="PI187">
        <v>0</v>
      </c>
      <c r="PJ187">
        <v>0</v>
      </c>
      <c r="PK187">
        <v>0</v>
      </c>
      <c r="PM187">
        <v>100000</v>
      </c>
      <c r="PN187" t="s">
        <v>578</v>
      </c>
      <c r="PP187" t="s">
        <v>1991</v>
      </c>
      <c r="PQ187" t="s">
        <v>1992</v>
      </c>
      <c r="PW187">
        <v>33241</v>
      </c>
      <c r="PX187" t="s">
        <v>1993</v>
      </c>
      <c r="PY187" s="2">
        <v>45464.48238425926</v>
      </c>
      <c r="QB187" t="s">
        <v>480</v>
      </c>
      <c r="QD187" t="s">
        <v>481</v>
      </c>
      <c r="QF187">
        <v>188</v>
      </c>
    </row>
    <row r="188" spans="1:448" x14ac:dyDescent="0.25">
      <c r="A188" t="s">
        <v>1994</v>
      </c>
      <c r="D188" t="s">
        <v>1995</v>
      </c>
      <c r="E188" t="s">
        <v>450</v>
      </c>
      <c r="F188" t="s">
        <v>1996</v>
      </c>
      <c r="G188" t="s">
        <v>1955</v>
      </c>
      <c r="H188" t="s">
        <v>568</v>
      </c>
      <c r="I188">
        <v>0</v>
      </c>
      <c r="J188">
        <v>1</v>
      </c>
      <c r="K188">
        <v>0</v>
      </c>
      <c r="L188">
        <v>0</v>
      </c>
      <c r="M188">
        <v>0</v>
      </c>
      <c r="O188">
        <v>30</v>
      </c>
      <c r="P188">
        <v>30</v>
      </c>
      <c r="Q188" t="s">
        <v>486</v>
      </c>
      <c r="R188" t="s">
        <v>487</v>
      </c>
      <c r="S188" t="s">
        <v>595</v>
      </c>
      <c r="T188" t="s">
        <v>531</v>
      </c>
      <c r="U188">
        <v>0</v>
      </c>
      <c r="V188">
        <v>1</v>
      </c>
      <c r="W188">
        <v>0</v>
      </c>
      <c r="X188">
        <v>0</v>
      </c>
      <c r="Y188">
        <v>0</v>
      </c>
      <c r="Z188">
        <v>0</v>
      </c>
      <c r="AA188">
        <v>0</v>
      </c>
      <c r="AB188">
        <v>0</v>
      </c>
      <c r="AC188">
        <v>0</v>
      </c>
      <c r="AE188" t="s">
        <v>597</v>
      </c>
      <c r="AF188">
        <v>0</v>
      </c>
      <c r="AG188">
        <v>0</v>
      </c>
      <c r="AH188">
        <v>1</v>
      </c>
      <c r="AI188">
        <v>0</v>
      </c>
      <c r="AJ188">
        <v>0</v>
      </c>
      <c r="AL188" t="s">
        <v>459</v>
      </c>
      <c r="AR188" t="s">
        <v>489</v>
      </c>
      <c r="AS188" t="s">
        <v>491</v>
      </c>
      <c r="AT188">
        <v>1</v>
      </c>
      <c r="AU188">
        <v>0</v>
      </c>
      <c r="AV188">
        <v>0</v>
      </c>
      <c r="AW188">
        <v>0</v>
      </c>
      <c r="AX188">
        <v>0</v>
      </c>
      <c r="BA188" t="s">
        <v>460</v>
      </c>
      <c r="BJ188" t="s">
        <v>461</v>
      </c>
      <c r="BS188" t="s">
        <v>489</v>
      </c>
      <c r="BT188" t="s">
        <v>533</v>
      </c>
      <c r="BU188">
        <v>0</v>
      </c>
      <c r="BV188">
        <v>0</v>
      </c>
      <c r="BW188">
        <v>0</v>
      </c>
      <c r="BX188">
        <v>1</v>
      </c>
      <c r="BY188">
        <v>0</v>
      </c>
      <c r="CB188" t="s">
        <v>489</v>
      </c>
      <c r="CC188" t="s">
        <v>491</v>
      </c>
      <c r="CD188">
        <v>1</v>
      </c>
      <c r="CE188">
        <v>0</v>
      </c>
      <c r="CF188">
        <v>0</v>
      </c>
      <c r="CG188">
        <v>0</v>
      </c>
      <c r="CH188">
        <v>0</v>
      </c>
      <c r="CK188" t="s">
        <v>460</v>
      </c>
      <c r="CT188" t="s">
        <v>460</v>
      </c>
      <c r="DC188" t="s">
        <v>460</v>
      </c>
      <c r="DL188" t="s">
        <v>460</v>
      </c>
      <c r="DU188" t="s">
        <v>489</v>
      </c>
      <c r="DV188" t="s">
        <v>557</v>
      </c>
      <c r="DW188">
        <v>0</v>
      </c>
      <c r="DX188">
        <v>0</v>
      </c>
      <c r="DY188">
        <v>1</v>
      </c>
      <c r="DZ188">
        <v>0</v>
      </c>
      <c r="EA188">
        <v>0</v>
      </c>
      <c r="ED188" t="s">
        <v>489</v>
      </c>
      <c r="EE188" t="s">
        <v>491</v>
      </c>
      <c r="EF188">
        <v>1</v>
      </c>
      <c r="EG188">
        <v>0</v>
      </c>
      <c r="EH188">
        <v>0</v>
      </c>
      <c r="EI188">
        <v>0</v>
      </c>
      <c r="EJ188">
        <v>0</v>
      </c>
      <c r="EM188" t="s">
        <v>489</v>
      </c>
      <c r="EN188" t="s">
        <v>491</v>
      </c>
      <c r="EO188">
        <v>1</v>
      </c>
      <c r="EP188">
        <v>0</v>
      </c>
      <c r="EQ188">
        <v>0</v>
      </c>
      <c r="ER188">
        <v>0</v>
      </c>
      <c r="ES188">
        <v>0</v>
      </c>
      <c r="EV188" t="s">
        <v>460</v>
      </c>
      <c r="FE188" t="s">
        <v>460</v>
      </c>
      <c r="FN188" t="s">
        <v>460</v>
      </c>
      <c r="FW188" t="s">
        <v>460</v>
      </c>
      <c r="GF188" t="s">
        <v>460</v>
      </c>
      <c r="GO188" t="s">
        <v>460</v>
      </c>
      <c r="GX188" t="s">
        <v>460</v>
      </c>
      <c r="HG188" t="s">
        <v>460</v>
      </c>
      <c r="HP188" t="s">
        <v>460</v>
      </c>
      <c r="HY188" t="s">
        <v>460</v>
      </c>
      <c r="IH188" t="s">
        <v>460</v>
      </c>
      <c r="IQ188" t="s">
        <v>460</v>
      </c>
      <c r="IZ188" t="s">
        <v>1266</v>
      </c>
      <c r="JA188">
        <v>0</v>
      </c>
      <c r="JB188">
        <v>1</v>
      </c>
      <c r="JC188">
        <v>0</v>
      </c>
      <c r="JD188">
        <v>0</v>
      </c>
      <c r="JE188">
        <v>0</v>
      </c>
      <c r="JF188">
        <v>0</v>
      </c>
      <c r="JG188">
        <v>0</v>
      </c>
      <c r="JH188">
        <v>0</v>
      </c>
      <c r="JI188">
        <v>0</v>
      </c>
      <c r="JJ188">
        <v>0</v>
      </c>
      <c r="JK188">
        <v>0</v>
      </c>
      <c r="JL188">
        <v>0</v>
      </c>
      <c r="JM188">
        <v>0</v>
      </c>
      <c r="JO188" t="s">
        <v>612</v>
      </c>
      <c r="JP188">
        <v>1</v>
      </c>
      <c r="JQ188">
        <v>0</v>
      </c>
      <c r="JR188">
        <v>0</v>
      </c>
      <c r="JS188">
        <v>0</v>
      </c>
      <c r="JT188">
        <v>0</v>
      </c>
      <c r="JU188">
        <v>0</v>
      </c>
      <c r="JV188">
        <v>0</v>
      </c>
      <c r="JW188">
        <v>0</v>
      </c>
      <c r="JY188" t="s">
        <v>515</v>
      </c>
      <c r="JZ188">
        <v>1</v>
      </c>
      <c r="KA188">
        <v>0</v>
      </c>
      <c r="KB188">
        <v>0</v>
      </c>
      <c r="KC188">
        <v>0</v>
      </c>
      <c r="KD188">
        <v>0</v>
      </c>
      <c r="KE188">
        <v>0</v>
      </c>
      <c r="KG188" t="s">
        <v>464</v>
      </c>
      <c r="KH188" t="s">
        <v>560</v>
      </c>
      <c r="KI188" t="s">
        <v>781</v>
      </c>
      <c r="KJ188" t="s">
        <v>464</v>
      </c>
      <c r="KK188">
        <v>2</v>
      </c>
      <c r="KL188" t="s">
        <v>464</v>
      </c>
      <c r="KM188">
        <v>2</v>
      </c>
      <c r="KN188" t="s">
        <v>459</v>
      </c>
      <c r="KO188" t="s">
        <v>600</v>
      </c>
      <c r="KP188">
        <v>1</v>
      </c>
      <c r="KQ188">
        <v>0</v>
      </c>
      <c r="KR188">
        <v>0</v>
      </c>
      <c r="KS188">
        <v>0</v>
      </c>
      <c r="KT188">
        <v>0</v>
      </c>
      <c r="KU188">
        <v>0</v>
      </c>
      <c r="KV188">
        <v>0</v>
      </c>
      <c r="KW188">
        <v>0</v>
      </c>
      <c r="KY188" t="s">
        <v>542</v>
      </c>
      <c r="KZ188" t="s">
        <v>543</v>
      </c>
      <c r="LA188" t="s">
        <v>464</v>
      </c>
      <c r="LB188" t="s">
        <v>572</v>
      </c>
      <c r="LC188">
        <v>1</v>
      </c>
      <c r="LD188">
        <v>0</v>
      </c>
      <c r="LE188">
        <v>0</v>
      </c>
      <c r="LF188">
        <v>0</v>
      </c>
      <c r="LG188">
        <v>0</v>
      </c>
      <c r="LH188">
        <v>0</v>
      </c>
      <c r="LI188">
        <v>0</v>
      </c>
      <c r="LJ188">
        <v>0</v>
      </c>
      <c r="LK188">
        <v>0</v>
      </c>
      <c r="LM188" t="s">
        <v>464</v>
      </c>
      <c r="LN188">
        <v>2</v>
      </c>
      <c r="LO188" t="s">
        <v>698</v>
      </c>
      <c r="LP188">
        <v>0</v>
      </c>
      <c r="LQ188">
        <v>1</v>
      </c>
      <c r="LR188">
        <v>0</v>
      </c>
      <c r="LS188">
        <v>0</v>
      </c>
      <c r="LT188">
        <v>0</v>
      </c>
      <c r="LU188">
        <v>0</v>
      </c>
      <c r="LV188">
        <v>0</v>
      </c>
      <c r="LW188">
        <v>0</v>
      </c>
      <c r="LY188" t="s">
        <v>694</v>
      </c>
      <c r="LZ188" t="s">
        <v>544</v>
      </c>
      <c r="MA188" t="s">
        <v>457</v>
      </c>
      <c r="MB188">
        <v>0</v>
      </c>
      <c r="MC188">
        <v>0</v>
      </c>
      <c r="MD188">
        <v>0</v>
      </c>
      <c r="ME188">
        <v>0</v>
      </c>
      <c r="MF188">
        <v>0</v>
      </c>
      <c r="MG188">
        <v>0</v>
      </c>
      <c r="MH188">
        <v>1</v>
      </c>
      <c r="MJ188" t="s">
        <v>457</v>
      </c>
      <c r="MK188">
        <v>0</v>
      </c>
      <c r="ML188">
        <v>0</v>
      </c>
      <c r="MM188">
        <v>0</v>
      </c>
      <c r="MN188">
        <v>0</v>
      </c>
      <c r="MO188">
        <v>0</v>
      </c>
      <c r="MP188">
        <v>0</v>
      </c>
      <c r="MQ188">
        <v>0</v>
      </c>
      <c r="MR188">
        <v>0</v>
      </c>
      <c r="MS188">
        <v>0</v>
      </c>
      <c r="MT188">
        <v>1</v>
      </c>
      <c r="MX188" t="s">
        <v>471</v>
      </c>
      <c r="MZ188" t="s">
        <v>471</v>
      </c>
      <c r="NB188" t="s">
        <v>471</v>
      </c>
      <c r="ND188" t="s">
        <v>471</v>
      </c>
      <c r="NF188" t="s">
        <v>471</v>
      </c>
      <c r="NH188" t="s">
        <v>471</v>
      </c>
      <c r="NJ188" t="s">
        <v>521</v>
      </c>
      <c r="NK188">
        <v>1</v>
      </c>
      <c r="NL188">
        <v>0</v>
      </c>
      <c r="NM188">
        <v>0</v>
      </c>
      <c r="NN188">
        <v>0</v>
      </c>
      <c r="NO188">
        <v>0</v>
      </c>
      <c r="NP188">
        <v>0</v>
      </c>
      <c r="NQ188">
        <v>0</v>
      </c>
      <c r="NR188">
        <v>0</v>
      </c>
      <c r="NS188">
        <v>0</v>
      </c>
      <c r="NT188">
        <v>0</v>
      </c>
      <c r="NU188">
        <v>0</v>
      </c>
      <c r="NV188">
        <v>0</v>
      </c>
      <c r="NW188">
        <v>0</v>
      </c>
      <c r="NY188" t="s">
        <v>471</v>
      </c>
      <c r="NZ188" t="s">
        <v>1358</v>
      </c>
      <c r="OA188">
        <v>1</v>
      </c>
      <c r="OB188">
        <v>1</v>
      </c>
      <c r="OC188">
        <v>0</v>
      </c>
      <c r="OD188">
        <v>0</v>
      </c>
      <c r="OE188">
        <v>0</v>
      </c>
      <c r="OF188">
        <v>0</v>
      </c>
      <c r="OG188">
        <v>0</v>
      </c>
      <c r="OH188">
        <v>0</v>
      </c>
      <c r="OI188">
        <v>0</v>
      </c>
      <c r="OJ188">
        <v>0</v>
      </c>
      <c r="OK188">
        <v>0</v>
      </c>
      <c r="OL188">
        <v>0</v>
      </c>
      <c r="OM188">
        <v>0</v>
      </c>
      <c r="ON188">
        <v>0</v>
      </c>
      <c r="OO188">
        <v>0</v>
      </c>
      <c r="OP188">
        <v>0</v>
      </c>
      <c r="OR188" t="s">
        <v>474</v>
      </c>
      <c r="OS188" t="s">
        <v>464</v>
      </c>
      <c r="PB188">
        <v>100000000</v>
      </c>
      <c r="PC188" t="s">
        <v>586</v>
      </c>
      <c r="PD188">
        <v>1</v>
      </c>
      <c r="PE188">
        <v>0</v>
      </c>
      <c r="PF188">
        <v>0</v>
      </c>
      <c r="PG188">
        <v>0</v>
      </c>
      <c r="PH188">
        <v>0</v>
      </c>
      <c r="PI188">
        <v>0</v>
      </c>
      <c r="PJ188">
        <v>0</v>
      </c>
      <c r="PK188">
        <v>0</v>
      </c>
      <c r="PM188">
        <v>10000</v>
      </c>
      <c r="PN188" t="s">
        <v>578</v>
      </c>
      <c r="PP188" t="s">
        <v>508</v>
      </c>
      <c r="PQ188" t="s">
        <v>1997</v>
      </c>
      <c r="PW188">
        <v>33242</v>
      </c>
      <c r="PX188" t="s">
        <v>1998</v>
      </c>
      <c r="PY188" s="2">
        <v>45464.484340277777</v>
      </c>
      <c r="QB188" t="s">
        <v>480</v>
      </c>
      <c r="QD188" t="s">
        <v>481</v>
      </c>
      <c r="QF188">
        <v>189</v>
      </c>
    </row>
    <row r="189" spans="1:448" x14ac:dyDescent="0.25">
      <c r="A189" t="s">
        <v>1999</v>
      </c>
      <c r="D189" t="s">
        <v>2000</v>
      </c>
      <c r="E189" t="s">
        <v>450</v>
      </c>
      <c r="F189" t="s">
        <v>2001</v>
      </c>
      <c r="G189" t="s">
        <v>1977</v>
      </c>
      <c r="H189" t="s">
        <v>877</v>
      </c>
      <c r="I189">
        <v>1</v>
      </c>
      <c r="J189">
        <v>0</v>
      </c>
      <c r="K189">
        <v>0</v>
      </c>
      <c r="L189">
        <v>0</v>
      </c>
      <c r="M189">
        <v>0</v>
      </c>
      <c r="O189">
        <v>3</v>
      </c>
      <c r="P189">
        <v>15</v>
      </c>
      <c r="Q189" t="s">
        <v>584</v>
      </c>
      <c r="R189" t="s">
        <v>487</v>
      </c>
      <c r="S189" t="s">
        <v>595</v>
      </c>
      <c r="T189" t="s">
        <v>1008</v>
      </c>
      <c r="U189">
        <v>0</v>
      </c>
      <c r="V189">
        <v>1</v>
      </c>
      <c r="W189">
        <v>1</v>
      </c>
      <c r="X189">
        <v>1</v>
      </c>
      <c r="Y189">
        <v>0</v>
      </c>
      <c r="Z189">
        <v>0</v>
      </c>
      <c r="AA189">
        <v>0</v>
      </c>
      <c r="AB189">
        <v>0</v>
      </c>
      <c r="AC189">
        <v>0</v>
      </c>
      <c r="AE189" t="s">
        <v>458</v>
      </c>
      <c r="AF189">
        <v>0</v>
      </c>
      <c r="AG189">
        <v>0</v>
      </c>
      <c r="AH189">
        <v>0</v>
      </c>
      <c r="AI189">
        <v>0</v>
      </c>
      <c r="AJ189">
        <v>1</v>
      </c>
      <c r="AL189" t="s">
        <v>514</v>
      </c>
      <c r="AR189" t="s">
        <v>461</v>
      </c>
      <c r="BA189" t="s">
        <v>460</v>
      </c>
      <c r="BJ189" t="s">
        <v>461</v>
      </c>
      <c r="BS189" t="s">
        <v>489</v>
      </c>
      <c r="BT189" t="s">
        <v>533</v>
      </c>
      <c r="BU189">
        <v>0</v>
      </c>
      <c r="BV189">
        <v>0</v>
      </c>
      <c r="BW189">
        <v>0</v>
      </c>
      <c r="BX189">
        <v>1</v>
      </c>
      <c r="BY189">
        <v>0</v>
      </c>
      <c r="CB189" t="s">
        <v>461</v>
      </c>
      <c r="CK189" t="s">
        <v>460</v>
      </c>
      <c r="CT189" t="s">
        <v>460</v>
      </c>
      <c r="DC189" t="s">
        <v>460</v>
      </c>
      <c r="DL189" t="s">
        <v>460</v>
      </c>
      <c r="DU189" t="s">
        <v>461</v>
      </c>
      <c r="ED189" t="s">
        <v>460</v>
      </c>
      <c r="EM189" t="s">
        <v>461</v>
      </c>
      <c r="EV189" t="s">
        <v>460</v>
      </c>
      <c r="FE189" t="s">
        <v>460</v>
      </c>
      <c r="FN189" t="s">
        <v>489</v>
      </c>
      <c r="FO189" t="s">
        <v>490</v>
      </c>
      <c r="FP189">
        <v>0</v>
      </c>
      <c r="FQ189">
        <v>1</v>
      </c>
      <c r="FR189">
        <v>0</v>
      </c>
      <c r="FS189">
        <v>0</v>
      </c>
      <c r="FT189">
        <v>0</v>
      </c>
      <c r="FW189" t="s">
        <v>461</v>
      </c>
      <c r="GF189" t="s">
        <v>489</v>
      </c>
      <c r="GG189" t="s">
        <v>534</v>
      </c>
      <c r="GH189">
        <v>1</v>
      </c>
      <c r="GI189">
        <v>0</v>
      </c>
      <c r="GJ189">
        <v>1</v>
      </c>
      <c r="GK189">
        <v>1</v>
      </c>
      <c r="GL189">
        <v>0</v>
      </c>
      <c r="GO189" t="s">
        <v>461</v>
      </c>
      <c r="GX189" t="s">
        <v>461</v>
      </c>
      <c r="HG189" t="s">
        <v>461</v>
      </c>
      <c r="HP189" t="s">
        <v>461</v>
      </c>
      <c r="HY189" t="s">
        <v>489</v>
      </c>
      <c r="HZ189" t="s">
        <v>638</v>
      </c>
      <c r="IA189">
        <v>0</v>
      </c>
      <c r="IB189">
        <v>0</v>
      </c>
      <c r="IC189">
        <v>0</v>
      </c>
      <c r="ID189">
        <v>1</v>
      </c>
      <c r="IE189">
        <v>1</v>
      </c>
      <c r="IH189" t="s">
        <v>461</v>
      </c>
      <c r="IQ189" t="s">
        <v>460</v>
      </c>
      <c r="IZ189" t="s">
        <v>2002</v>
      </c>
      <c r="JA189">
        <v>0</v>
      </c>
      <c r="JB189">
        <v>0</v>
      </c>
      <c r="JC189">
        <v>0</v>
      </c>
      <c r="JD189">
        <v>1</v>
      </c>
      <c r="JE189">
        <v>0</v>
      </c>
      <c r="JF189">
        <v>0</v>
      </c>
      <c r="JG189">
        <v>0</v>
      </c>
      <c r="JH189">
        <v>0</v>
      </c>
      <c r="JI189">
        <v>1</v>
      </c>
      <c r="JJ189">
        <v>0</v>
      </c>
      <c r="JK189">
        <v>0</v>
      </c>
      <c r="JL189">
        <v>0</v>
      </c>
      <c r="JM189">
        <v>1</v>
      </c>
      <c r="JO189" t="s">
        <v>951</v>
      </c>
      <c r="JP189">
        <v>0</v>
      </c>
      <c r="JQ189">
        <v>0</v>
      </c>
      <c r="JR189">
        <v>0</v>
      </c>
      <c r="JS189">
        <v>0</v>
      </c>
      <c r="JT189">
        <v>0</v>
      </c>
      <c r="JU189">
        <v>1</v>
      </c>
      <c r="JV189">
        <v>0</v>
      </c>
      <c r="JW189">
        <v>0</v>
      </c>
      <c r="JY189" t="s">
        <v>457</v>
      </c>
      <c r="JZ189">
        <v>0</v>
      </c>
      <c r="KA189">
        <v>0</v>
      </c>
      <c r="KB189">
        <v>0</v>
      </c>
      <c r="KC189">
        <v>0</v>
      </c>
      <c r="KD189">
        <v>0</v>
      </c>
      <c r="KE189">
        <v>1</v>
      </c>
      <c r="KG189" t="s">
        <v>467</v>
      </c>
      <c r="KI189" t="s">
        <v>496</v>
      </c>
      <c r="KJ189" t="s">
        <v>464</v>
      </c>
      <c r="KK189">
        <v>120</v>
      </c>
      <c r="KL189" t="s">
        <v>464</v>
      </c>
      <c r="KM189">
        <v>30</v>
      </c>
      <c r="KN189" t="s">
        <v>514</v>
      </c>
      <c r="KO189" t="s">
        <v>457</v>
      </c>
      <c r="KP189">
        <v>0</v>
      </c>
      <c r="KQ189">
        <v>0</v>
      </c>
      <c r="KR189">
        <v>0</v>
      </c>
      <c r="KS189">
        <v>0</v>
      </c>
      <c r="KT189">
        <v>0</v>
      </c>
      <c r="KU189">
        <v>0</v>
      </c>
      <c r="KV189">
        <v>0</v>
      </c>
      <c r="KW189">
        <v>1</v>
      </c>
      <c r="KY189" t="s">
        <v>585</v>
      </c>
      <c r="KZ189" t="s">
        <v>543</v>
      </c>
      <c r="LA189" t="s">
        <v>467</v>
      </c>
      <c r="LB189" t="s">
        <v>457</v>
      </c>
      <c r="LC189">
        <v>0</v>
      </c>
      <c r="LD189">
        <v>0</v>
      </c>
      <c r="LE189">
        <v>0</v>
      </c>
      <c r="LF189">
        <v>0</v>
      </c>
      <c r="LG189">
        <v>0</v>
      </c>
      <c r="LH189">
        <v>0</v>
      </c>
      <c r="LI189">
        <v>1</v>
      </c>
      <c r="LJ189">
        <v>0</v>
      </c>
      <c r="LK189">
        <v>0</v>
      </c>
      <c r="LM189" t="s">
        <v>467</v>
      </c>
      <c r="LZ189" t="s">
        <v>544</v>
      </c>
      <c r="MA189" t="s">
        <v>457</v>
      </c>
      <c r="MB189">
        <v>0</v>
      </c>
      <c r="MC189">
        <v>0</v>
      </c>
      <c r="MD189">
        <v>0</v>
      </c>
      <c r="ME189">
        <v>0</v>
      </c>
      <c r="MF189">
        <v>0</v>
      </c>
      <c r="MG189">
        <v>0</v>
      </c>
      <c r="MH189">
        <v>1</v>
      </c>
      <c r="MJ189" t="s">
        <v>457</v>
      </c>
      <c r="MK189">
        <v>0</v>
      </c>
      <c r="ML189">
        <v>0</v>
      </c>
      <c r="MM189">
        <v>0</v>
      </c>
      <c r="MN189">
        <v>0</v>
      </c>
      <c r="MO189">
        <v>0</v>
      </c>
      <c r="MP189">
        <v>0</v>
      </c>
      <c r="MQ189">
        <v>0</v>
      </c>
      <c r="MR189">
        <v>0</v>
      </c>
      <c r="MS189">
        <v>0</v>
      </c>
      <c r="MT189">
        <v>1</v>
      </c>
      <c r="MX189" t="s">
        <v>470</v>
      </c>
      <c r="MZ189" t="s">
        <v>471</v>
      </c>
      <c r="NB189" t="s">
        <v>471</v>
      </c>
      <c r="ND189" t="s">
        <v>471</v>
      </c>
      <c r="NF189" t="s">
        <v>471</v>
      </c>
      <c r="NH189" t="s">
        <v>501</v>
      </c>
      <c r="NJ189" t="s">
        <v>456</v>
      </c>
      <c r="NK189">
        <v>0</v>
      </c>
      <c r="NL189">
        <v>0</v>
      </c>
      <c r="NM189">
        <v>0</v>
      </c>
      <c r="NN189">
        <v>0</v>
      </c>
      <c r="NO189">
        <v>0</v>
      </c>
      <c r="NP189">
        <v>0</v>
      </c>
      <c r="NQ189">
        <v>0</v>
      </c>
      <c r="NR189">
        <v>0</v>
      </c>
      <c r="NS189">
        <v>0</v>
      </c>
      <c r="NT189">
        <v>0</v>
      </c>
      <c r="NU189">
        <v>0</v>
      </c>
      <c r="NV189">
        <v>1</v>
      </c>
      <c r="NW189">
        <v>0</v>
      </c>
      <c r="NY189" t="s">
        <v>470</v>
      </c>
      <c r="NZ189" t="s">
        <v>1959</v>
      </c>
      <c r="OA189">
        <v>0</v>
      </c>
      <c r="OB189">
        <v>0</v>
      </c>
      <c r="OC189">
        <v>0</v>
      </c>
      <c r="OD189">
        <v>0</v>
      </c>
      <c r="OE189">
        <v>0</v>
      </c>
      <c r="OF189">
        <v>0</v>
      </c>
      <c r="OG189">
        <v>1</v>
      </c>
      <c r="OH189">
        <v>0</v>
      </c>
      <c r="OI189">
        <v>0</v>
      </c>
      <c r="OJ189">
        <v>0</v>
      </c>
      <c r="OK189">
        <v>0</v>
      </c>
      <c r="OL189">
        <v>0</v>
      </c>
      <c r="OM189">
        <v>1</v>
      </c>
      <c r="ON189">
        <v>0</v>
      </c>
      <c r="OO189">
        <v>0</v>
      </c>
      <c r="OP189">
        <v>0</v>
      </c>
      <c r="OR189" t="s">
        <v>474</v>
      </c>
      <c r="OS189" t="s">
        <v>464</v>
      </c>
      <c r="PB189">
        <v>100</v>
      </c>
      <c r="PC189" t="s">
        <v>577</v>
      </c>
      <c r="PD189">
        <v>0</v>
      </c>
      <c r="PE189">
        <v>0</v>
      </c>
      <c r="PF189">
        <v>1</v>
      </c>
      <c r="PG189">
        <v>0</v>
      </c>
      <c r="PH189">
        <v>0</v>
      </c>
      <c r="PI189">
        <v>0</v>
      </c>
      <c r="PJ189">
        <v>0</v>
      </c>
      <c r="PK189">
        <v>0</v>
      </c>
      <c r="PM189">
        <v>200</v>
      </c>
      <c r="PN189" t="s">
        <v>507</v>
      </c>
      <c r="PP189" t="s">
        <v>2003</v>
      </c>
      <c r="PQ189" t="s">
        <v>2004</v>
      </c>
      <c r="PW189">
        <v>33243</v>
      </c>
      <c r="PX189" t="s">
        <v>2005</v>
      </c>
      <c r="PY189" s="2">
        <v>45464.486539351848</v>
      </c>
      <c r="QB189" t="s">
        <v>480</v>
      </c>
      <c r="QD189" t="s">
        <v>481</v>
      </c>
      <c r="QF189">
        <v>190</v>
      </c>
    </row>
    <row r="190" spans="1:448" x14ac:dyDescent="0.25">
      <c r="A190" t="s">
        <v>2006</v>
      </c>
      <c r="D190" t="s">
        <v>2007</v>
      </c>
      <c r="E190" t="s">
        <v>450</v>
      </c>
      <c r="F190" t="s">
        <v>2008</v>
      </c>
      <c r="G190" t="s">
        <v>770</v>
      </c>
      <c r="H190" t="s">
        <v>453</v>
      </c>
      <c r="I190">
        <v>0</v>
      </c>
      <c r="J190">
        <v>0</v>
      </c>
      <c r="K190">
        <v>0</v>
      </c>
      <c r="L190">
        <v>1</v>
      </c>
      <c r="M190">
        <v>0</v>
      </c>
      <c r="O190">
        <v>10</v>
      </c>
      <c r="P190">
        <v>15</v>
      </c>
      <c r="Q190" t="s">
        <v>486</v>
      </c>
      <c r="R190" t="s">
        <v>487</v>
      </c>
      <c r="S190" t="s">
        <v>488</v>
      </c>
      <c r="T190" t="s">
        <v>1249</v>
      </c>
      <c r="U190">
        <v>0</v>
      </c>
      <c r="V190">
        <v>1</v>
      </c>
      <c r="W190">
        <v>1</v>
      </c>
      <c r="X190">
        <v>1</v>
      </c>
      <c r="Y190">
        <v>1</v>
      </c>
      <c r="Z190">
        <v>1</v>
      </c>
      <c r="AA190">
        <v>1</v>
      </c>
      <c r="AB190">
        <v>0</v>
      </c>
      <c r="AC190">
        <v>0</v>
      </c>
      <c r="AE190" t="s">
        <v>458</v>
      </c>
      <c r="AF190">
        <v>0</v>
      </c>
      <c r="AG190">
        <v>0</v>
      </c>
      <c r="AH190">
        <v>0</v>
      </c>
      <c r="AI190">
        <v>0</v>
      </c>
      <c r="AJ190">
        <v>1</v>
      </c>
      <c r="AL190" t="s">
        <v>471</v>
      </c>
      <c r="AR190" t="s">
        <v>460</v>
      </c>
      <c r="BA190" t="s">
        <v>460</v>
      </c>
      <c r="BJ190" t="s">
        <v>461</v>
      </c>
      <c r="BS190" t="s">
        <v>460</v>
      </c>
      <c r="CB190" t="s">
        <v>461</v>
      </c>
      <c r="CK190" t="s">
        <v>461</v>
      </c>
      <c r="CT190" t="s">
        <v>461</v>
      </c>
      <c r="DC190" t="s">
        <v>461</v>
      </c>
      <c r="DL190" t="s">
        <v>461</v>
      </c>
      <c r="DU190" t="s">
        <v>461</v>
      </c>
      <c r="ED190" t="s">
        <v>461</v>
      </c>
      <c r="EM190" t="s">
        <v>461</v>
      </c>
      <c r="EV190" t="s">
        <v>461</v>
      </c>
      <c r="FE190" t="s">
        <v>461</v>
      </c>
      <c r="FN190" t="s">
        <v>461</v>
      </c>
      <c r="FW190" t="s">
        <v>461</v>
      </c>
      <c r="GF190" t="s">
        <v>461</v>
      </c>
      <c r="GO190" t="s">
        <v>461</v>
      </c>
      <c r="GX190" t="s">
        <v>461</v>
      </c>
      <c r="HG190" t="s">
        <v>461</v>
      </c>
      <c r="HP190" t="s">
        <v>461</v>
      </c>
      <c r="HY190" t="s">
        <v>461</v>
      </c>
      <c r="IH190" t="s">
        <v>461</v>
      </c>
      <c r="IQ190" t="s">
        <v>461</v>
      </c>
      <c r="IZ190" t="s">
        <v>457</v>
      </c>
      <c r="JA190">
        <v>0</v>
      </c>
      <c r="JB190">
        <v>0</v>
      </c>
      <c r="JC190">
        <v>0</v>
      </c>
      <c r="JD190">
        <v>0</v>
      </c>
      <c r="JE190">
        <v>0</v>
      </c>
      <c r="JF190">
        <v>0</v>
      </c>
      <c r="JG190">
        <v>0</v>
      </c>
      <c r="JH190">
        <v>0</v>
      </c>
      <c r="JI190">
        <v>0</v>
      </c>
      <c r="JJ190">
        <v>0</v>
      </c>
      <c r="JK190">
        <v>0</v>
      </c>
      <c r="JL190">
        <v>1</v>
      </c>
      <c r="JM190">
        <v>0</v>
      </c>
      <c r="JO190" t="s">
        <v>1053</v>
      </c>
      <c r="JP190">
        <v>1</v>
      </c>
      <c r="JQ190">
        <v>1</v>
      </c>
      <c r="JR190">
        <v>1</v>
      </c>
      <c r="JS190">
        <v>1</v>
      </c>
      <c r="JT190">
        <v>1</v>
      </c>
      <c r="JU190">
        <v>1</v>
      </c>
      <c r="JV190">
        <v>0</v>
      </c>
      <c r="JW190">
        <v>0</v>
      </c>
      <c r="JY190" t="s">
        <v>457</v>
      </c>
      <c r="JZ190">
        <v>0</v>
      </c>
      <c r="KA190">
        <v>0</v>
      </c>
      <c r="KB190">
        <v>0</v>
      </c>
      <c r="KC190">
        <v>0</v>
      </c>
      <c r="KD190">
        <v>0</v>
      </c>
      <c r="KE190">
        <v>1</v>
      </c>
      <c r="KG190" t="s">
        <v>467</v>
      </c>
      <c r="KI190" t="s">
        <v>626</v>
      </c>
      <c r="KJ190" t="s">
        <v>467</v>
      </c>
      <c r="KO190" t="s">
        <v>457</v>
      </c>
      <c r="KP190">
        <v>0</v>
      </c>
      <c r="KQ190">
        <v>0</v>
      </c>
      <c r="KR190">
        <v>0</v>
      </c>
      <c r="KS190">
        <v>0</v>
      </c>
      <c r="KT190">
        <v>0</v>
      </c>
      <c r="KU190">
        <v>0</v>
      </c>
      <c r="KV190">
        <v>0</v>
      </c>
      <c r="KW190">
        <v>1</v>
      </c>
      <c r="LB190" t="s">
        <v>1777</v>
      </c>
      <c r="LC190">
        <v>0</v>
      </c>
      <c r="LD190">
        <v>0</v>
      </c>
      <c r="LE190">
        <v>1</v>
      </c>
      <c r="LF190">
        <v>1</v>
      </c>
      <c r="LG190">
        <v>0</v>
      </c>
      <c r="LH190">
        <v>0</v>
      </c>
      <c r="LI190">
        <v>0</v>
      </c>
      <c r="LJ190">
        <v>0</v>
      </c>
      <c r="LK190">
        <v>1</v>
      </c>
      <c r="LM190" t="s">
        <v>467</v>
      </c>
      <c r="LZ190" t="s">
        <v>544</v>
      </c>
      <c r="MA190" t="s">
        <v>457</v>
      </c>
      <c r="MB190">
        <v>0</v>
      </c>
      <c r="MC190">
        <v>0</v>
      </c>
      <c r="MD190">
        <v>0</v>
      </c>
      <c r="ME190">
        <v>0</v>
      </c>
      <c r="MF190">
        <v>0</v>
      </c>
      <c r="MG190">
        <v>0</v>
      </c>
      <c r="MH190">
        <v>1</v>
      </c>
      <c r="MJ190" t="s">
        <v>1868</v>
      </c>
      <c r="MK190">
        <v>1</v>
      </c>
      <c r="ML190">
        <v>1</v>
      </c>
      <c r="MM190">
        <v>1</v>
      </c>
      <c r="MN190">
        <v>1</v>
      </c>
      <c r="MO190">
        <v>1</v>
      </c>
      <c r="MP190">
        <v>1</v>
      </c>
      <c r="MQ190">
        <v>1</v>
      </c>
      <c r="MR190">
        <v>0</v>
      </c>
      <c r="MS190">
        <v>0</v>
      </c>
      <c r="MT190">
        <v>0</v>
      </c>
      <c r="MX190" t="s">
        <v>471</v>
      </c>
      <c r="MZ190" t="s">
        <v>471</v>
      </c>
      <c r="NB190" t="s">
        <v>471</v>
      </c>
      <c r="ND190" t="s">
        <v>471</v>
      </c>
      <c r="NF190" t="s">
        <v>471</v>
      </c>
      <c r="NH190" t="s">
        <v>470</v>
      </c>
      <c r="NJ190" t="s">
        <v>1948</v>
      </c>
      <c r="NK190">
        <v>1</v>
      </c>
      <c r="NL190">
        <v>1</v>
      </c>
      <c r="NM190">
        <v>1</v>
      </c>
      <c r="NN190">
        <v>1</v>
      </c>
      <c r="NO190">
        <v>1</v>
      </c>
      <c r="NP190">
        <v>1</v>
      </c>
      <c r="NQ190">
        <v>1</v>
      </c>
      <c r="NR190">
        <v>1</v>
      </c>
      <c r="NS190">
        <v>1</v>
      </c>
      <c r="NT190">
        <v>1</v>
      </c>
      <c r="NU190">
        <v>0</v>
      </c>
      <c r="NV190">
        <v>0</v>
      </c>
      <c r="NW190">
        <v>0</v>
      </c>
      <c r="NY190" t="s">
        <v>471</v>
      </c>
      <c r="NZ190" t="s">
        <v>1280</v>
      </c>
      <c r="OA190">
        <v>1</v>
      </c>
      <c r="OB190">
        <v>1</v>
      </c>
      <c r="OC190">
        <v>1</v>
      </c>
      <c r="OD190">
        <v>1</v>
      </c>
      <c r="OE190">
        <v>1</v>
      </c>
      <c r="OF190">
        <v>1</v>
      </c>
      <c r="OG190">
        <v>1</v>
      </c>
      <c r="OH190">
        <v>1</v>
      </c>
      <c r="OI190">
        <v>1</v>
      </c>
      <c r="OJ190">
        <v>1</v>
      </c>
      <c r="OK190">
        <v>1</v>
      </c>
      <c r="OL190">
        <v>1</v>
      </c>
      <c r="OM190">
        <v>1</v>
      </c>
      <c r="ON190">
        <v>1</v>
      </c>
      <c r="OO190">
        <v>0</v>
      </c>
      <c r="OP190">
        <v>0</v>
      </c>
      <c r="OR190" t="s">
        <v>474</v>
      </c>
      <c r="OS190" t="s">
        <v>464</v>
      </c>
      <c r="PB190">
        <v>300000000</v>
      </c>
      <c r="PC190" t="s">
        <v>2009</v>
      </c>
      <c r="PD190">
        <v>1</v>
      </c>
      <c r="PE190">
        <v>1</v>
      </c>
      <c r="PF190">
        <v>1</v>
      </c>
      <c r="PG190">
        <v>1</v>
      </c>
      <c r="PH190">
        <v>1</v>
      </c>
      <c r="PI190">
        <v>0</v>
      </c>
      <c r="PJ190">
        <v>0</v>
      </c>
      <c r="PK190">
        <v>0</v>
      </c>
      <c r="PM190">
        <v>500000000</v>
      </c>
      <c r="PN190" t="s">
        <v>507</v>
      </c>
      <c r="PP190" t="s">
        <v>454</v>
      </c>
      <c r="PQ190" t="s">
        <v>454</v>
      </c>
      <c r="PW190">
        <v>33244</v>
      </c>
      <c r="PX190" t="s">
        <v>2010</v>
      </c>
      <c r="PY190" s="2">
        <v>45464.486967592587</v>
      </c>
      <c r="QB190" t="s">
        <v>480</v>
      </c>
      <c r="QD190" t="s">
        <v>481</v>
      </c>
      <c r="QF190">
        <v>191</v>
      </c>
    </row>
    <row r="191" spans="1:448" x14ac:dyDescent="0.25">
      <c r="A191" t="s">
        <v>2011</v>
      </c>
      <c r="D191" t="s">
        <v>2012</v>
      </c>
      <c r="E191" t="s">
        <v>450</v>
      </c>
      <c r="F191" t="s">
        <v>2013</v>
      </c>
      <c r="G191" t="s">
        <v>1977</v>
      </c>
      <c r="H191" t="s">
        <v>530</v>
      </c>
      <c r="I191">
        <v>0</v>
      </c>
      <c r="J191">
        <v>1</v>
      </c>
      <c r="K191">
        <v>1</v>
      </c>
      <c r="L191">
        <v>1</v>
      </c>
      <c r="M191">
        <v>0</v>
      </c>
      <c r="O191">
        <v>11</v>
      </c>
      <c r="P191">
        <v>150</v>
      </c>
      <c r="Q191" t="s">
        <v>584</v>
      </c>
      <c r="R191" t="s">
        <v>584</v>
      </c>
      <c r="S191" t="s">
        <v>595</v>
      </c>
      <c r="T191" t="s">
        <v>1249</v>
      </c>
      <c r="U191">
        <v>0</v>
      </c>
      <c r="V191">
        <v>1</v>
      </c>
      <c r="W191">
        <v>1</v>
      </c>
      <c r="X191">
        <v>1</v>
      </c>
      <c r="Y191">
        <v>1</v>
      </c>
      <c r="Z191">
        <v>1</v>
      </c>
      <c r="AA191">
        <v>1</v>
      </c>
      <c r="AB191">
        <v>0</v>
      </c>
      <c r="AC191">
        <v>0</v>
      </c>
      <c r="AE191" t="s">
        <v>458</v>
      </c>
      <c r="AF191">
        <v>0</v>
      </c>
      <c r="AG191">
        <v>0</v>
      </c>
      <c r="AH191">
        <v>0</v>
      </c>
      <c r="AI191">
        <v>0</v>
      </c>
      <c r="AJ191">
        <v>1</v>
      </c>
      <c r="AL191" t="s">
        <v>514</v>
      </c>
      <c r="AR191" t="s">
        <v>489</v>
      </c>
      <c r="AS191" t="s">
        <v>708</v>
      </c>
      <c r="AT191">
        <v>0</v>
      </c>
      <c r="AU191">
        <v>1</v>
      </c>
      <c r="AV191">
        <v>1</v>
      </c>
      <c r="AW191">
        <v>1</v>
      </c>
      <c r="AX191">
        <v>0</v>
      </c>
      <c r="BA191" t="s">
        <v>460</v>
      </c>
      <c r="BJ191" t="s">
        <v>461</v>
      </c>
      <c r="BS191" t="s">
        <v>460</v>
      </c>
      <c r="CB191" t="s">
        <v>460</v>
      </c>
      <c r="CK191" t="s">
        <v>460</v>
      </c>
      <c r="CT191" t="s">
        <v>460</v>
      </c>
      <c r="DC191" t="s">
        <v>460</v>
      </c>
      <c r="DL191" t="s">
        <v>460</v>
      </c>
      <c r="DU191" t="s">
        <v>489</v>
      </c>
      <c r="DV191" t="s">
        <v>533</v>
      </c>
      <c r="DW191">
        <v>0</v>
      </c>
      <c r="DX191">
        <v>0</v>
      </c>
      <c r="DY191">
        <v>0</v>
      </c>
      <c r="DZ191">
        <v>1</v>
      </c>
      <c r="EA191">
        <v>0</v>
      </c>
      <c r="ED191" t="s">
        <v>460</v>
      </c>
      <c r="EM191" t="s">
        <v>489</v>
      </c>
      <c r="EN191" t="s">
        <v>535</v>
      </c>
      <c r="EO191">
        <v>0</v>
      </c>
      <c r="EP191">
        <v>0</v>
      </c>
      <c r="EQ191">
        <v>1</v>
      </c>
      <c r="ER191">
        <v>1</v>
      </c>
      <c r="ES191">
        <v>0</v>
      </c>
      <c r="EV191" t="s">
        <v>489</v>
      </c>
      <c r="EW191" t="s">
        <v>535</v>
      </c>
      <c r="EX191">
        <v>0</v>
      </c>
      <c r="EY191">
        <v>0</v>
      </c>
      <c r="EZ191">
        <v>1</v>
      </c>
      <c r="FA191">
        <v>1</v>
      </c>
      <c r="FB191">
        <v>0</v>
      </c>
      <c r="FE191" t="s">
        <v>460</v>
      </c>
      <c r="FN191" t="s">
        <v>489</v>
      </c>
      <c r="FO191" t="s">
        <v>492</v>
      </c>
      <c r="FP191">
        <v>0</v>
      </c>
      <c r="FQ191">
        <v>1</v>
      </c>
      <c r="FR191">
        <v>1</v>
      </c>
      <c r="FS191">
        <v>0</v>
      </c>
      <c r="FT191">
        <v>0</v>
      </c>
      <c r="FW191" t="s">
        <v>460</v>
      </c>
      <c r="GF191" t="s">
        <v>489</v>
      </c>
      <c r="GG191" t="s">
        <v>556</v>
      </c>
      <c r="GH191">
        <v>0</v>
      </c>
      <c r="GI191">
        <v>0</v>
      </c>
      <c r="GJ191">
        <v>0</v>
      </c>
      <c r="GK191">
        <v>0</v>
      </c>
      <c r="GL191">
        <v>1</v>
      </c>
      <c r="GO191" t="s">
        <v>460</v>
      </c>
      <c r="GX191" t="s">
        <v>460</v>
      </c>
      <c r="HG191" t="s">
        <v>460</v>
      </c>
      <c r="HP191" t="s">
        <v>460</v>
      </c>
      <c r="HY191" t="s">
        <v>489</v>
      </c>
      <c r="HZ191" t="s">
        <v>535</v>
      </c>
      <c r="IA191">
        <v>0</v>
      </c>
      <c r="IB191">
        <v>0</v>
      </c>
      <c r="IC191">
        <v>1</v>
      </c>
      <c r="ID191">
        <v>1</v>
      </c>
      <c r="IE191">
        <v>0</v>
      </c>
      <c r="IH191" t="s">
        <v>489</v>
      </c>
      <c r="II191" t="s">
        <v>535</v>
      </c>
      <c r="IJ191">
        <v>0</v>
      </c>
      <c r="IK191">
        <v>0</v>
      </c>
      <c r="IL191">
        <v>1</v>
      </c>
      <c r="IM191">
        <v>1</v>
      </c>
      <c r="IN191">
        <v>0</v>
      </c>
      <c r="IQ191" t="s">
        <v>460</v>
      </c>
      <c r="IZ191" t="s">
        <v>2014</v>
      </c>
      <c r="JA191">
        <v>0</v>
      </c>
      <c r="JB191">
        <v>1</v>
      </c>
      <c r="JC191">
        <v>0</v>
      </c>
      <c r="JD191">
        <v>0</v>
      </c>
      <c r="JE191">
        <v>0</v>
      </c>
      <c r="JF191">
        <v>1</v>
      </c>
      <c r="JG191">
        <v>0</v>
      </c>
      <c r="JH191">
        <v>0</v>
      </c>
      <c r="JI191">
        <v>0</v>
      </c>
      <c r="JJ191">
        <v>1</v>
      </c>
      <c r="JK191">
        <v>0</v>
      </c>
      <c r="JL191">
        <v>0</v>
      </c>
      <c r="JM191">
        <v>1</v>
      </c>
      <c r="JO191" t="s">
        <v>2015</v>
      </c>
      <c r="JP191">
        <v>1</v>
      </c>
      <c r="JQ191">
        <v>1</v>
      </c>
      <c r="JR191">
        <v>0</v>
      </c>
      <c r="JS191">
        <v>1</v>
      </c>
      <c r="JT191">
        <v>0</v>
      </c>
      <c r="JU191">
        <v>1</v>
      </c>
      <c r="JV191">
        <v>0</v>
      </c>
      <c r="JW191">
        <v>0</v>
      </c>
      <c r="JY191" t="s">
        <v>675</v>
      </c>
      <c r="JZ191">
        <v>0</v>
      </c>
      <c r="KA191">
        <v>1</v>
      </c>
      <c r="KB191">
        <v>1</v>
      </c>
      <c r="KC191">
        <v>1</v>
      </c>
      <c r="KD191">
        <v>0</v>
      </c>
      <c r="KE191">
        <v>0</v>
      </c>
      <c r="KG191" t="s">
        <v>464</v>
      </c>
      <c r="KH191" t="s">
        <v>539</v>
      </c>
      <c r="KI191" t="s">
        <v>540</v>
      </c>
      <c r="KJ191" t="s">
        <v>464</v>
      </c>
      <c r="KK191">
        <v>10</v>
      </c>
      <c r="KL191" t="s">
        <v>464</v>
      </c>
      <c r="KM191">
        <v>10</v>
      </c>
      <c r="KN191" t="s">
        <v>459</v>
      </c>
      <c r="KO191" t="s">
        <v>1143</v>
      </c>
      <c r="KP191">
        <v>1</v>
      </c>
      <c r="KQ191">
        <v>1</v>
      </c>
      <c r="KR191">
        <v>0</v>
      </c>
      <c r="KS191">
        <v>0</v>
      </c>
      <c r="KT191">
        <v>0</v>
      </c>
      <c r="KU191">
        <v>0</v>
      </c>
      <c r="KV191">
        <v>0</v>
      </c>
      <c r="KW191">
        <v>0</v>
      </c>
      <c r="KY191" t="s">
        <v>498</v>
      </c>
      <c r="KZ191" t="s">
        <v>543</v>
      </c>
      <c r="LA191" t="s">
        <v>464</v>
      </c>
      <c r="LB191" t="s">
        <v>643</v>
      </c>
      <c r="LC191">
        <v>0</v>
      </c>
      <c r="LD191">
        <v>0</v>
      </c>
      <c r="LE191">
        <v>0</v>
      </c>
      <c r="LF191">
        <v>0</v>
      </c>
      <c r="LG191">
        <v>1</v>
      </c>
      <c r="LH191">
        <v>0</v>
      </c>
      <c r="LI191">
        <v>0</v>
      </c>
      <c r="LJ191">
        <v>0</v>
      </c>
      <c r="LK191">
        <v>0</v>
      </c>
      <c r="LM191" t="s">
        <v>467</v>
      </c>
      <c r="LZ191" t="s">
        <v>469</v>
      </c>
      <c r="MA191" t="s">
        <v>1475</v>
      </c>
      <c r="MB191">
        <v>1</v>
      </c>
      <c r="MC191">
        <v>0</v>
      </c>
      <c r="MD191">
        <v>1</v>
      </c>
      <c r="ME191">
        <v>1</v>
      </c>
      <c r="MF191">
        <v>0</v>
      </c>
      <c r="MG191">
        <v>0</v>
      </c>
      <c r="MH191">
        <v>0</v>
      </c>
      <c r="MJ191" t="s">
        <v>520</v>
      </c>
      <c r="MK191">
        <v>0</v>
      </c>
      <c r="ML191">
        <v>0</v>
      </c>
      <c r="MM191">
        <v>0</v>
      </c>
      <c r="MN191">
        <v>0</v>
      </c>
      <c r="MO191">
        <v>0</v>
      </c>
      <c r="MP191">
        <v>0</v>
      </c>
      <c r="MQ191">
        <v>0</v>
      </c>
      <c r="MR191">
        <v>1</v>
      </c>
      <c r="MS191">
        <v>0</v>
      </c>
      <c r="MT191">
        <v>0</v>
      </c>
      <c r="MX191" t="s">
        <v>471</v>
      </c>
      <c r="MZ191" t="s">
        <v>471</v>
      </c>
      <c r="NB191" t="s">
        <v>546</v>
      </c>
      <c r="ND191" t="s">
        <v>546</v>
      </c>
      <c r="NF191" t="s">
        <v>501</v>
      </c>
      <c r="NH191" t="s">
        <v>546</v>
      </c>
      <c r="NJ191" t="s">
        <v>1253</v>
      </c>
      <c r="NK191">
        <v>0</v>
      </c>
      <c r="NL191">
        <v>0</v>
      </c>
      <c r="NM191">
        <v>0</v>
      </c>
      <c r="NN191">
        <v>1</v>
      </c>
      <c r="NO191">
        <v>1</v>
      </c>
      <c r="NP191">
        <v>1</v>
      </c>
      <c r="NQ191">
        <v>0</v>
      </c>
      <c r="NR191">
        <v>1</v>
      </c>
      <c r="NS191">
        <v>1</v>
      </c>
      <c r="NT191">
        <v>1</v>
      </c>
      <c r="NU191">
        <v>0</v>
      </c>
      <c r="NV191">
        <v>0</v>
      </c>
      <c r="NW191">
        <v>0</v>
      </c>
      <c r="NY191" t="s">
        <v>546</v>
      </c>
      <c r="NZ191" t="s">
        <v>1179</v>
      </c>
      <c r="OA191">
        <v>0</v>
      </c>
      <c r="OB191">
        <v>1</v>
      </c>
      <c r="OC191">
        <v>1</v>
      </c>
      <c r="OD191">
        <v>0</v>
      </c>
      <c r="OE191">
        <v>1</v>
      </c>
      <c r="OF191">
        <v>0</v>
      </c>
      <c r="OG191">
        <v>0</v>
      </c>
      <c r="OH191">
        <v>0</v>
      </c>
      <c r="OI191">
        <v>0</v>
      </c>
      <c r="OJ191">
        <v>0</v>
      </c>
      <c r="OK191">
        <v>0</v>
      </c>
      <c r="OL191">
        <v>0</v>
      </c>
      <c r="OM191">
        <v>0</v>
      </c>
      <c r="ON191">
        <v>0</v>
      </c>
      <c r="OO191">
        <v>0</v>
      </c>
      <c r="OP191">
        <v>0</v>
      </c>
      <c r="OR191" t="s">
        <v>474</v>
      </c>
      <c r="OS191" t="s">
        <v>464</v>
      </c>
      <c r="PB191">
        <v>1200000000</v>
      </c>
      <c r="PC191" t="s">
        <v>506</v>
      </c>
      <c r="PD191">
        <v>1</v>
      </c>
      <c r="PE191">
        <v>0</v>
      </c>
      <c r="PF191">
        <v>1</v>
      </c>
      <c r="PG191">
        <v>0</v>
      </c>
      <c r="PH191">
        <v>0</v>
      </c>
      <c r="PI191">
        <v>0</v>
      </c>
      <c r="PJ191">
        <v>0</v>
      </c>
      <c r="PK191">
        <v>0</v>
      </c>
      <c r="PM191">
        <v>2000000000</v>
      </c>
      <c r="PN191" t="s">
        <v>507</v>
      </c>
      <c r="PP191" t="s">
        <v>2016</v>
      </c>
      <c r="PQ191" t="s">
        <v>2017</v>
      </c>
      <c r="PW191">
        <v>33245</v>
      </c>
      <c r="PX191" t="s">
        <v>2018</v>
      </c>
      <c r="PY191" s="2">
        <v>45464.487442129634</v>
      </c>
      <c r="QB191" t="s">
        <v>480</v>
      </c>
      <c r="QD191" t="s">
        <v>481</v>
      </c>
      <c r="QF191">
        <v>192</v>
      </c>
    </row>
    <row r="192" spans="1:448" x14ac:dyDescent="0.25">
      <c r="A192" t="s">
        <v>2019</v>
      </c>
      <c r="D192" t="s">
        <v>2020</v>
      </c>
      <c r="E192" t="s">
        <v>450</v>
      </c>
      <c r="F192" t="s">
        <v>2021</v>
      </c>
      <c r="G192" t="s">
        <v>1955</v>
      </c>
      <c r="H192" t="s">
        <v>485</v>
      </c>
      <c r="I192">
        <v>0</v>
      </c>
      <c r="J192">
        <v>0</v>
      </c>
      <c r="K192">
        <v>1</v>
      </c>
      <c r="L192">
        <v>0</v>
      </c>
      <c r="M192">
        <v>0</v>
      </c>
      <c r="O192">
        <v>14</v>
      </c>
      <c r="P192">
        <v>59</v>
      </c>
      <c r="Q192" t="s">
        <v>584</v>
      </c>
      <c r="R192" t="s">
        <v>584</v>
      </c>
      <c r="S192" t="s">
        <v>488</v>
      </c>
      <c r="T192" t="s">
        <v>531</v>
      </c>
      <c r="U192">
        <v>0</v>
      </c>
      <c r="V192">
        <v>1</v>
      </c>
      <c r="W192">
        <v>0</v>
      </c>
      <c r="X192">
        <v>0</v>
      </c>
      <c r="Y192">
        <v>0</v>
      </c>
      <c r="Z192">
        <v>0</v>
      </c>
      <c r="AA192">
        <v>0</v>
      </c>
      <c r="AB192">
        <v>0</v>
      </c>
      <c r="AC192">
        <v>0</v>
      </c>
      <c r="AE192" t="s">
        <v>610</v>
      </c>
      <c r="AF192">
        <v>1</v>
      </c>
      <c r="AG192">
        <v>0</v>
      </c>
      <c r="AH192">
        <v>0</v>
      </c>
      <c r="AI192">
        <v>0</v>
      </c>
      <c r="AJ192">
        <v>0</v>
      </c>
      <c r="AL192" t="s">
        <v>471</v>
      </c>
      <c r="AR192" t="s">
        <v>461</v>
      </c>
      <c r="BA192" t="s">
        <v>461</v>
      </c>
      <c r="BJ192" t="s">
        <v>461</v>
      </c>
      <c r="BS192" t="s">
        <v>461</v>
      </c>
      <c r="CB192" t="s">
        <v>461</v>
      </c>
      <c r="CK192" t="s">
        <v>461</v>
      </c>
      <c r="CT192" t="s">
        <v>461</v>
      </c>
      <c r="DC192" t="s">
        <v>461</v>
      </c>
      <c r="DL192" t="s">
        <v>461</v>
      </c>
      <c r="DU192" t="s">
        <v>461</v>
      </c>
      <c r="ED192" t="s">
        <v>461</v>
      </c>
      <c r="EM192" t="s">
        <v>461</v>
      </c>
      <c r="EV192" t="s">
        <v>461</v>
      </c>
      <c r="FE192" t="s">
        <v>461</v>
      </c>
      <c r="FN192" t="s">
        <v>461</v>
      </c>
      <c r="FW192" t="s">
        <v>461</v>
      </c>
      <c r="GF192" t="s">
        <v>461</v>
      </c>
      <c r="GO192" t="s">
        <v>461</v>
      </c>
      <c r="GX192" t="s">
        <v>461</v>
      </c>
      <c r="HG192" t="s">
        <v>461</v>
      </c>
      <c r="HP192" t="s">
        <v>461</v>
      </c>
      <c r="HY192" t="s">
        <v>461</v>
      </c>
      <c r="IH192" t="s">
        <v>461</v>
      </c>
      <c r="IQ192" t="s">
        <v>461</v>
      </c>
      <c r="IZ192" t="s">
        <v>570</v>
      </c>
      <c r="JA192">
        <v>0</v>
      </c>
      <c r="JB192">
        <v>0</v>
      </c>
      <c r="JC192">
        <v>0</v>
      </c>
      <c r="JD192">
        <v>0</v>
      </c>
      <c r="JE192">
        <v>0</v>
      </c>
      <c r="JF192">
        <v>0</v>
      </c>
      <c r="JG192">
        <v>0</v>
      </c>
      <c r="JH192">
        <v>0</v>
      </c>
      <c r="JI192">
        <v>0</v>
      </c>
      <c r="JJ192">
        <v>0</v>
      </c>
      <c r="JK192">
        <v>1</v>
      </c>
      <c r="JL192">
        <v>0</v>
      </c>
      <c r="JM192">
        <v>0</v>
      </c>
      <c r="JN192" t="s">
        <v>2022</v>
      </c>
      <c r="JO192" t="s">
        <v>570</v>
      </c>
      <c r="JP192">
        <v>0</v>
      </c>
      <c r="JQ192">
        <v>0</v>
      </c>
      <c r="JR192">
        <v>0</v>
      </c>
      <c r="JS192">
        <v>0</v>
      </c>
      <c r="JT192">
        <v>0</v>
      </c>
      <c r="JU192">
        <v>0</v>
      </c>
      <c r="JV192">
        <v>1</v>
      </c>
      <c r="JW192">
        <v>0</v>
      </c>
      <c r="JX192" t="s">
        <v>2022</v>
      </c>
      <c r="JY192" t="s">
        <v>570</v>
      </c>
      <c r="JZ192">
        <v>0</v>
      </c>
      <c r="KA192">
        <v>0</v>
      </c>
      <c r="KB192">
        <v>0</v>
      </c>
      <c r="KC192">
        <v>0</v>
      </c>
      <c r="KD192">
        <v>1</v>
      </c>
      <c r="KE192">
        <v>0</v>
      </c>
      <c r="KF192" t="s">
        <v>2022</v>
      </c>
      <c r="KG192" t="s">
        <v>464</v>
      </c>
      <c r="KH192" t="s">
        <v>694</v>
      </c>
      <c r="KI192" t="s">
        <v>496</v>
      </c>
      <c r="KJ192" t="s">
        <v>464</v>
      </c>
      <c r="KK192">
        <v>123</v>
      </c>
      <c r="KL192" t="s">
        <v>464</v>
      </c>
      <c r="KM192">
        <v>123</v>
      </c>
      <c r="KN192" t="s">
        <v>471</v>
      </c>
      <c r="KO192" t="s">
        <v>1371</v>
      </c>
      <c r="KP192">
        <v>1</v>
      </c>
      <c r="KQ192">
        <v>0</v>
      </c>
      <c r="KR192">
        <v>0</v>
      </c>
      <c r="KS192">
        <v>0</v>
      </c>
      <c r="KT192">
        <v>0</v>
      </c>
      <c r="KU192">
        <v>0</v>
      </c>
      <c r="KV192">
        <v>1</v>
      </c>
      <c r="KW192">
        <v>0</v>
      </c>
      <c r="KX192" t="s">
        <v>2022</v>
      </c>
      <c r="KY192" t="s">
        <v>585</v>
      </c>
      <c r="KZ192" t="s">
        <v>499</v>
      </c>
      <c r="LA192" t="s">
        <v>464</v>
      </c>
      <c r="LB192" t="s">
        <v>570</v>
      </c>
      <c r="LC192">
        <v>0</v>
      </c>
      <c r="LD192">
        <v>0</v>
      </c>
      <c r="LE192">
        <v>0</v>
      </c>
      <c r="LF192">
        <v>0</v>
      </c>
      <c r="LG192">
        <v>0</v>
      </c>
      <c r="LH192">
        <v>1</v>
      </c>
      <c r="LI192">
        <v>0</v>
      </c>
      <c r="LJ192">
        <v>0</v>
      </c>
      <c r="LK192">
        <v>0</v>
      </c>
      <c r="LL192" t="s">
        <v>2022</v>
      </c>
      <c r="LM192" t="s">
        <v>467</v>
      </c>
      <c r="LZ192" t="s">
        <v>544</v>
      </c>
      <c r="MA192" t="s">
        <v>570</v>
      </c>
      <c r="MB192">
        <v>0</v>
      </c>
      <c r="MC192">
        <v>0</v>
      </c>
      <c r="MD192">
        <v>0</v>
      </c>
      <c r="ME192">
        <v>0</v>
      </c>
      <c r="MF192">
        <v>0</v>
      </c>
      <c r="MG192">
        <v>1</v>
      </c>
      <c r="MH192">
        <v>0</v>
      </c>
      <c r="MI192" t="s">
        <v>2022</v>
      </c>
      <c r="MJ192" t="s">
        <v>570</v>
      </c>
      <c r="MK192">
        <v>0</v>
      </c>
      <c r="ML192">
        <v>0</v>
      </c>
      <c r="MM192">
        <v>0</v>
      </c>
      <c r="MN192">
        <v>0</v>
      </c>
      <c r="MO192">
        <v>0</v>
      </c>
      <c r="MP192">
        <v>0</v>
      </c>
      <c r="MQ192">
        <v>0</v>
      </c>
      <c r="MR192">
        <v>0</v>
      </c>
      <c r="MS192">
        <v>1</v>
      </c>
      <c r="MT192">
        <v>0</v>
      </c>
      <c r="MU192" t="s">
        <v>2022</v>
      </c>
      <c r="MX192" t="s">
        <v>471</v>
      </c>
      <c r="MZ192" t="s">
        <v>471</v>
      </c>
      <c r="NB192" t="s">
        <v>471</v>
      </c>
      <c r="ND192" t="s">
        <v>471</v>
      </c>
      <c r="NF192" t="s">
        <v>471</v>
      </c>
      <c r="NH192" t="s">
        <v>471</v>
      </c>
      <c r="NJ192" t="s">
        <v>521</v>
      </c>
      <c r="NK192">
        <v>1</v>
      </c>
      <c r="NL192">
        <v>0</v>
      </c>
      <c r="NM192">
        <v>0</v>
      </c>
      <c r="NN192">
        <v>0</v>
      </c>
      <c r="NO192">
        <v>0</v>
      </c>
      <c r="NP192">
        <v>0</v>
      </c>
      <c r="NQ192">
        <v>0</v>
      </c>
      <c r="NR192">
        <v>0</v>
      </c>
      <c r="NS192">
        <v>0</v>
      </c>
      <c r="NT192">
        <v>0</v>
      </c>
      <c r="NU192">
        <v>0</v>
      </c>
      <c r="NV192">
        <v>0</v>
      </c>
      <c r="NW192">
        <v>0</v>
      </c>
      <c r="NY192" t="s">
        <v>471</v>
      </c>
      <c r="NZ192" t="s">
        <v>576</v>
      </c>
      <c r="OA192">
        <v>1</v>
      </c>
      <c r="OB192">
        <v>0</v>
      </c>
      <c r="OC192">
        <v>0</v>
      </c>
      <c r="OD192">
        <v>0</v>
      </c>
      <c r="OE192">
        <v>0</v>
      </c>
      <c r="OF192">
        <v>0</v>
      </c>
      <c r="OG192">
        <v>0</v>
      </c>
      <c r="OH192">
        <v>0</v>
      </c>
      <c r="OI192">
        <v>0</v>
      </c>
      <c r="OJ192">
        <v>0</v>
      </c>
      <c r="OK192">
        <v>0</v>
      </c>
      <c r="OL192">
        <v>0</v>
      </c>
      <c r="OM192">
        <v>0</v>
      </c>
      <c r="ON192">
        <v>0</v>
      </c>
      <c r="OO192">
        <v>0</v>
      </c>
      <c r="OP192">
        <v>0</v>
      </c>
      <c r="OR192" t="s">
        <v>474</v>
      </c>
      <c r="OS192" t="s">
        <v>464</v>
      </c>
      <c r="PB192">
        <v>423</v>
      </c>
      <c r="PC192" t="s">
        <v>570</v>
      </c>
      <c r="PD192">
        <v>0</v>
      </c>
      <c r="PE192">
        <v>0</v>
      </c>
      <c r="PF192">
        <v>0</v>
      </c>
      <c r="PG192">
        <v>0</v>
      </c>
      <c r="PH192">
        <v>0</v>
      </c>
      <c r="PI192">
        <v>0</v>
      </c>
      <c r="PJ192">
        <v>1</v>
      </c>
      <c r="PK192">
        <v>0</v>
      </c>
      <c r="PL192" t="s">
        <v>2023</v>
      </c>
      <c r="PM192">
        <v>13000000000</v>
      </c>
      <c r="PN192" t="s">
        <v>570</v>
      </c>
      <c r="PO192" t="s">
        <v>2022</v>
      </c>
      <c r="PP192" t="s">
        <v>2022</v>
      </c>
      <c r="PQ192" t="s">
        <v>2022</v>
      </c>
      <c r="PW192">
        <v>33246</v>
      </c>
      <c r="PX192" t="s">
        <v>2024</v>
      </c>
      <c r="PY192" s="2">
        <v>45464.489016203697</v>
      </c>
      <c r="QB192" t="s">
        <v>480</v>
      </c>
      <c r="QD192" t="s">
        <v>481</v>
      </c>
      <c r="QF192">
        <v>193</v>
      </c>
    </row>
    <row r="193" spans="1:448" x14ac:dyDescent="0.25">
      <c r="A193" t="s">
        <v>2025</v>
      </c>
      <c r="D193" t="s">
        <v>2026</v>
      </c>
      <c r="E193" t="s">
        <v>450</v>
      </c>
      <c r="F193" t="s">
        <v>2027</v>
      </c>
      <c r="G193" t="s">
        <v>1955</v>
      </c>
      <c r="H193" t="s">
        <v>485</v>
      </c>
      <c r="I193">
        <v>0</v>
      </c>
      <c r="J193">
        <v>0</v>
      </c>
      <c r="K193">
        <v>1</v>
      </c>
      <c r="L193">
        <v>0</v>
      </c>
      <c r="M193">
        <v>0</v>
      </c>
      <c r="O193">
        <v>4</v>
      </c>
      <c r="P193">
        <v>31</v>
      </c>
      <c r="Q193" t="s">
        <v>486</v>
      </c>
      <c r="R193" t="s">
        <v>487</v>
      </c>
      <c r="S193" t="s">
        <v>595</v>
      </c>
      <c r="T193" t="s">
        <v>1893</v>
      </c>
      <c r="U193">
        <v>0</v>
      </c>
      <c r="V193">
        <v>1</v>
      </c>
      <c r="W193">
        <v>0</v>
      </c>
      <c r="X193">
        <v>0</v>
      </c>
      <c r="Y193">
        <v>1</v>
      </c>
      <c r="Z193">
        <v>1</v>
      </c>
      <c r="AA193">
        <v>1</v>
      </c>
      <c r="AB193">
        <v>0</v>
      </c>
      <c r="AC193">
        <v>0</v>
      </c>
      <c r="AE193" t="s">
        <v>597</v>
      </c>
      <c r="AF193">
        <v>0</v>
      </c>
      <c r="AG193">
        <v>0</v>
      </c>
      <c r="AH193">
        <v>1</v>
      </c>
      <c r="AI193">
        <v>0</v>
      </c>
      <c r="AJ193">
        <v>0</v>
      </c>
      <c r="AL193" t="s">
        <v>459</v>
      </c>
      <c r="AR193" t="s">
        <v>489</v>
      </c>
      <c r="AS193" t="s">
        <v>842</v>
      </c>
      <c r="AT193">
        <v>1</v>
      </c>
      <c r="AU193">
        <v>0</v>
      </c>
      <c r="AV193">
        <v>0</v>
      </c>
      <c r="AW193">
        <v>1</v>
      </c>
      <c r="AX193">
        <v>0</v>
      </c>
      <c r="BA193" t="s">
        <v>460</v>
      </c>
      <c r="BJ193" t="s">
        <v>461</v>
      </c>
      <c r="BS193" t="s">
        <v>489</v>
      </c>
      <c r="BT193" t="s">
        <v>533</v>
      </c>
      <c r="BU193">
        <v>0</v>
      </c>
      <c r="BV193">
        <v>0</v>
      </c>
      <c r="BW193">
        <v>0</v>
      </c>
      <c r="BX193">
        <v>1</v>
      </c>
      <c r="BY193">
        <v>0</v>
      </c>
      <c r="CB193" t="s">
        <v>461</v>
      </c>
      <c r="CK193" t="s">
        <v>489</v>
      </c>
      <c r="CL193" t="s">
        <v>536</v>
      </c>
      <c r="CM193">
        <v>1</v>
      </c>
      <c r="CN193">
        <v>1</v>
      </c>
      <c r="CO193">
        <v>1</v>
      </c>
      <c r="CP193">
        <v>1</v>
      </c>
      <c r="CQ193">
        <v>0</v>
      </c>
      <c r="CT193" t="s">
        <v>461</v>
      </c>
      <c r="DC193" t="s">
        <v>489</v>
      </c>
      <c r="DD193" t="s">
        <v>491</v>
      </c>
      <c r="DE193">
        <v>1</v>
      </c>
      <c r="DF193">
        <v>0</v>
      </c>
      <c r="DG193">
        <v>0</v>
      </c>
      <c r="DH193">
        <v>0</v>
      </c>
      <c r="DI193">
        <v>0</v>
      </c>
      <c r="DL193" t="s">
        <v>461</v>
      </c>
      <c r="DU193" t="s">
        <v>461</v>
      </c>
      <c r="ED193" t="s">
        <v>461</v>
      </c>
      <c r="EM193" t="s">
        <v>461</v>
      </c>
      <c r="EV193" t="s">
        <v>461</v>
      </c>
      <c r="FE193" t="s">
        <v>460</v>
      </c>
      <c r="FN193" t="s">
        <v>489</v>
      </c>
      <c r="FO193" t="s">
        <v>491</v>
      </c>
      <c r="FP193">
        <v>1</v>
      </c>
      <c r="FQ193">
        <v>0</v>
      </c>
      <c r="FR193">
        <v>0</v>
      </c>
      <c r="FS193">
        <v>0</v>
      </c>
      <c r="FT193">
        <v>0</v>
      </c>
      <c r="FW193" t="s">
        <v>461</v>
      </c>
      <c r="GF193" t="s">
        <v>489</v>
      </c>
      <c r="GG193" t="s">
        <v>709</v>
      </c>
      <c r="GH193">
        <v>1</v>
      </c>
      <c r="GI193">
        <v>0</v>
      </c>
      <c r="GJ193">
        <v>1</v>
      </c>
      <c r="GK193">
        <v>0</v>
      </c>
      <c r="GL193">
        <v>0</v>
      </c>
      <c r="GO193" t="s">
        <v>461</v>
      </c>
      <c r="GX193" t="s">
        <v>460</v>
      </c>
      <c r="HG193" t="s">
        <v>460</v>
      </c>
      <c r="HP193" t="s">
        <v>461</v>
      </c>
      <c r="HY193" t="s">
        <v>461</v>
      </c>
      <c r="IH193" t="s">
        <v>461</v>
      </c>
      <c r="IQ193" t="s">
        <v>460</v>
      </c>
      <c r="IZ193" t="s">
        <v>2028</v>
      </c>
      <c r="JA193">
        <v>1</v>
      </c>
      <c r="JB193">
        <v>1</v>
      </c>
      <c r="JC193">
        <v>0</v>
      </c>
      <c r="JD193">
        <v>0</v>
      </c>
      <c r="JE193">
        <v>0</v>
      </c>
      <c r="JF193">
        <v>0</v>
      </c>
      <c r="JG193">
        <v>0</v>
      </c>
      <c r="JH193">
        <v>0</v>
      </c>
      <c r="JI193">
        <v>0</v>
      </c>
      <c r="JJ193">
        <v>1</v>
      </c>
      <c r="JK193">
        <v>0</v>
      </c>
      <c r="JL193">
        <v>0</v>
      </c>
      <c r="JM193">
        <v>0</v>
      </c>
      <c r="JO193" t="s">
        <v>712</v>
      </c>
      <c r="JP193">
        <v>1</v>
      </c>
      <c r="JQ193">
        <v>1</v>
      </c>
      <c r="JR193">
        <v>1</v>
      </c>
      <c r="JS193">
        <v>1</v>
      </c>
      <c r="JT193">
        <v>1</v>
      </c>
      <c r="JU193">
        <v>0</v>
      </c>
      <c r="JV193">
        <v>0</v>
      </c>
      <c r="JW193">
        <v>0</v>
      </c>
      <c r="JY193" t="s">
        <v>457</v>
      </c>
      <c r="JZ193">
        <v>0</v>
      </c>
      <c r="KA193">
        <v>0</v>
      </c>
      <c r="KB193">
        <v>0</v>
      </c>
      <c r="KC193">
        <v>0</v>
      </c>
      <c r="KD193">
        <v>0</v>
      </c>
      <c r="KE193">
        <v>1</v>
      </c>
      <c r="KG193" t="s">
        <v>464</v>
      </c>
      <c r="KH193" t="s">
        <v>560</v>
      </c>
      <c r="KI193" t="s">
        <v>496</v>
      </c>
      <c r="KJ193" t="s">
        <v>464</v>
      </c>
      <c r="KK193">
        <v>52</v>
      </c>
      <c r="KL193" t="s">
        <v>464</v>
      </c>
      <c r="KM193">
        <v>8</v>
      </c>
      <c r="KN193" t="s">
        <v>459</v>
      </c>
      <c r="KO193" t="s">
        <v>2029</v>
      </c>
      <c r="KP193">
        <v>0</v>
      </c>
      <c r="KQ193">
        <v>0</v>
      </c>
      <c r="KR193">
        <v>0</v>
      </c>
      <c r="KS193">
        <v>0</v>
      </c>
      <c r="KT193">
        <v>1</v>
      </c>
      <c r="KU193">
        <v>1</v>
      </c>
      <c r="KV193">
        <v>0</v>
      </c>
      <c r="KW193">
        <v>0</v>
      </c>
      <c r="KY193" t="s">
        <v>585</v>
      </c>
      <c r="KZ193" t="s">
        <v>499</v>
      </c>
      <c r="LA193" t="s">
        <v>467</v>
      </c>
      <c r="LB193" t="s">
        <v>457</v>
      </c>
      <c r="LC193">
        <v>0</v>
      </c>
      <c r="LD193">
        <v>0</v>
      </c>
      <c r="LE193">
        <v>0</v>
      </c>
      <c r="LF193">
        <v>0</v>
      </c>
      <c r="LG193">
        <v>0</v>
      </c>
      <c r="LH193">
        <v>0</v>
      </c>
      <c r="LI193">
        <v>1</v>
      </c>
      <c r="LJ193">
        <v>0</v>
      </c>
      <c r="LK193">
        <v>0</v>
      </c>
      <c r="LM193" t="s">
        <v>467</v>
      </c>
      <c r="LZ193" t="s">
        <v>544</v>
      </c>
      <c r="MA193" t="s">
        <v>1319</v>
      </c>
      <c r="MB193">
        <v>0</v>
      </c>
      <c r="MC193">
        <v>0</v>
      </c>
      <c r="MD193">
        <v>0</v>
      </c>
      <c r="ME193">
        <v>1</v>
      </c>
      <c r="MF193">
        <v>0</v>
      </c>
      <c r="MG193">
        <v>0</v>
      </c>
      <c r="MH193">
        <v>0</v>
      </c>
      <c r="MJ193" t="s">
        <v>457</v>
      </c>
      <c r="MK193">
        <v>0</v>
      </c>
      <c r="ML193">
        <v>0</v>
      </c>
      <c r="MM193">
        <v>0</v>
      </c>
      <c r="MN193">
        <v>0</v>
      </c>
      <c r="MO193">
        <v>0</v>
      </c>
      <c r="MP193">
        <v>0</v>
      </c>
      <c r="MQ193">
        <v>0</v>
      </c>
      <c r="MR193">
        <v>0</v>
      </c>
      <c r="MS193">
        <v>0</v>
      </c>
      <c r="MT193">
        <v>1</v>
      </c>
      <c r="MX193" t="s">
        <v>471</v>
      </c>
      <c r="MZ193" t="s">
        <v>471</v>
      </c>
      <c r="NB193" t="s">
        <v>471</v>
      </c>
      <c r="ND193" t="s">
        <v>471</v>
      </c>
      <c r="NF193" t="s">
        <v>471</v>
      </c>
      <c r="NH193" t="s">
        <v>471</v>
      </c>
      <c r="NJ193" t="s">
        <v>456</v>
      </c>
      <c r="NK193">
        <v>0</v>
      </c>
      <c r="NL193">
        <v>0</v>
      </c>
      <c r="NM193">
        <v>0</v>
      </c>
      <c r="NN193">
        <v>0</v>
      </c>
      <c r="NO193">
        <v>0</v>
      </c>
      <c r="NP193">
        <v>0</v>
      </c>
      <c r="NQ193">
        <v>0</v>
      </c>
      <c r="NR193">
        <v>0</v>
      </c>
      <c r="NS193">
        <v>0</v>
      </c>
      <c r="NT193">
        <v>0</v>
      </c>
      <c r="NU193">
        <v>0</v>
      </c>
      <c r="NV193">
        <v>1</v>
      </c>
      <c r="NW193">
        <v>0</v>
      </c>
      <c r="NY193" t="s">
        <v>456</v>
      </c>
      <c r="NZ193" t="s">
        <v>679</v>
      </c>
      <c r="OA193">
        <v>0</v>
      </c>
      <c r="OB193">
        <v>1</v>
      </c>
      <c r="OC193">
        <v>0</v>
      </c>
      <c r="OD193">
        <v>0</v>
      </c>
      <c r="OE193">
        <v>0</v>
      </c>
      <c r="OF193">
        <v>0</v>
      </c>
      <c r="OG193">
        <v>0</v>
      </c>
      <c r="OH193">
        <v>0</v>
      </c>
      <c r="OI193">
        <v>0</v>
      </c>
      <c r="OJ193">
        <v>0</v>
      </c>
      <c r="OK193">
        <v>0</v>
      </c>
      <c r="OL193">
        <v>0</v>
      </c>
      <c r="OM193">
        <v>0</v>
      </c>
      <c r="ON193">
        <v>0</v>
      </c>
      <c r="OO193">
        <v>0</v>
      </c>
      <c r="OP193">
        <v>0</v>
      </c>
      <c r="OR193" t="s">
        <v>474</v>
      </c>
      <c r="OS193" t="s">
        <v>467</v>
      </c>
      <c r="OT193" t="s">
        <v>505</v>
      </c>
      <c r="OU193">
        <v>1</v>
      </c>
      <c r="OV193">
        <v>1</v>
      </c>
      <c r="OW193">
        <v>0</v>
      </c>
      <c r="OX193">
        <v>0</v>
      </c>
      <c r="OY193">
        <v>0</v>
      </c>
      <c r="OZ193">
        <v>0</v>
      </c>
      <c r="PC193" t="s">
        <v>721</v>
      </c>
      <c r="PD193">
        <v>1</v>
      </c>
      <c r="PE193">
        <v>1</v>
      </c>
      <c r="PF193">
        <v>1</v>
      </c>
      <c r="PG193">
        <v>0</v>
      </c>
      <c r="PH193">
        <v>0</v>
      </c>
      <c r="PI193">
        <v>0</v>
      </c>
      <c r="PJ193">
        <v>0</v>
      </c>
      <c r="PK193">
        <v>0</v>
      </c>
      <c r="PM193">
        <v>0</v>
      </c>
      <c r="PN193" t="s">
        <v>570</v>
      </c>
      <c r="PO193" t="s">
        <v>508</v>
      </c>
      <c r="PP193" t="s">
        <v>508</v>
      </c>
      <c r="PQ193" t="s">
        <v>524</v>
      </c>
      <c r="PW193">
        <v>33247</v>
      </c>
      <c r="PX193" t="s">
        <v>2030</v>
      </c>
      <c r="PY193" s="2">
        <v>45464.491261574083</v>
      </c>
      <c r="QB193" t="s">
        <v>480</v>
      </c>
      <c r="QD193" t="s">
        <v>481</v>
      </c>
      <c r="QF193">
        <v>194</v>
      </c>
    </row>
    <row r="194" spans="1:448" x14ac:dyDescent="0.25">
      <c r="A194" t="s">
        <v>2031</v>
      </c>
      <c r="D194" t="s">
        <v>2032</v>
      </c>
      <c r="E194" t="s">
        <v>450</v>
      </c>
      <c r="F194" t="s">
        <v>2033</v>
      </c>
      <c r="G194" t="s">
        <v>1955</v>
      </c>
      <c r="H194" t="s">
        <v>485</v>
      </c>
      <c r="I194">
        <v>0</v>
      </c>
      <c r="J194">
        <v>0</v>
      </c>
      <c r="K194">
        <v>1</v>
      </c>
      <c r="L194">
        <v>0</v>
      </c>
      <c r="M194">
        <v>0</v>
      </c>
      <c r="O194">
        <v>10</v>
      </c>
      <c r="P194">
        <v>120</v>
      </c>
      <c r="Q194" t="s">
        <v>584</v>
      </c>
      <c r="R194" t="s">
        <v>1699</v>
      </c>
      <c r="S194" t="s">
        <v>488</v>
      </c>
      <c r="T194" t="s">
        <v>1899</v>
      </c>
      <c r="U194">
        <v>0</v>
      </c>
      <c r="V194">
        <v>1</v>
      </c>
      <c r="W194">
        <v>1</v>
      </c>
      <c r="X194">
        <v>1</v>
      </c>
      <c r="Y194">
        <v>0</v>
      </c>
      <c r="Z194">
        <v>1</v>
      </c>
      <c r="AA194">
        <v>1</v>
      </c>
      <c r="AB194">
        <v>0</v>
      </c>
      <c r="AC194">
        <v>0</v>
      </c>
      <c r="AE194" t="s">
        <v>757</v>
      </c>
      <c r="AF194">
        <v>1</v>
      </c>
      <c r="AG194">
        <v>0</v>
      </c>
      <c r="AH194">
        <v>1</v>
      </c>
      <c r="AI194">
        <v>0</v>
      </c>
      <c r="AJ194">
        <v>0</v>
      </c>
      <c r="AL194" t="s">
        <v>514</v>
      </c>
      <c r="AR194" t="s">
        <v>460</v>
      </c>
      <c r="BA194" t="s">
        <v>460</v>
      </c>
      <c r="BJ194" t="s">
        <v>461</v>
      </c>
      <c r="BS194" t="s">
        <v>460</v>
      </c>
      <c r="CB194" t="s">
        <v>460</v>
      </c>
      <c r="CK194" t="s">
        <v>460</v>
      </c>
      <c r="CT194" t="s">
        <v>460</v>
      </c>
      <c r="DC194" t="s">
        <v>460</v>
      </c>
      <c r="DL194" t="s">
        <v>460</v>
      </c>
      <c r="DU194" t="s">
        <v>460</v>
      </c>
      <c r="ED194" t="s">
        <v>460</v>
      </c>
      <c r="EM194" t="s">
        <v>460</v>
      </c>
      <c r="EV194" t="s">
        <v>460</v>
      </c>
      <c r="FE194" t="s">
        <v>460</v>
      </c>
      <c r="FN194" t="s">
        <v>461</v>
      </c>
      <c r="FW194" t="s">
        <v>461</v>
      </c>
      <c r="GF194" t="s">
        <v>460</v>
      </c>
      <c r="GO194" t="s">
        <v>461</v>
      </c>
      <c r="GX194" t="s">
        <v>461</v>
      </c>
      <c r="HG194" t="s">
        <v>461</v>
      </c>
      <c r="HP194" t="s">
        <v>461</v>
      </c>
      <c r="HY194" t="s">
        <v>460</v>
      </c>
      <c r="IH194" t="s">
        <v>460</v>
      </c>
      <c r="IQ194" t="s">
        <v>460</v>
      </c>
      <c r="IZ194" t="s">
        <v>2034</v>
      </c>
      <c r="JA194">
        <v>0</v>
      </c>
      <c r="JB194">
        <v>0</v>
      </c>
      <c r="JC194">
        <v>0</v>
      </c>
      <c r="JD194">
        <v>1</v>
      </c>
      <c r="JE194">
        <v>1</v>
      </c>
      <c r="JF194">
        <v>0</v>
      </c>
      <c r="JG194">
        <v>0</v>
      </c>
      <c r="JH194">
        <v>0</v>
      </c>
      <c r="JI194">
        <v>0</v>
      </c>
      <c r="JJ194">
        <v>1</v>
      </c>
      <c r="JK194">
        <v>0</v>
      </c>
      <c r="JL194">
        <v>0</v>
      </c>
      <c r="JM194">
        <v>1</v>
      </c>
      <c r="JO194" t="s">
        <v>909</v>
      </c>
      <c r="JP194">
        <v>1</v>
      </c>
      <c r="JQ194">
        <v>1</v>
      </c>
      <c r="JR194">
        <v>1</v>
      </c>
      <c r="JS194">
        <v>1</v>
      </c>
      <c r="JT194">
        <v>0</v>
      </c>
      <c r="JU194">
        <v>1</v>
      </c>
      <c r="JV194">
        <v>0</v>
      </c>
      <c r="JW194">
        <v>0</v>
      </c>
      <c r="JY194" t="s">
        <v>598</v>
      </c>
      <c r="JZ194">
        <v>0</v>
      </c>
      <c r="KA194">
        <v>0</v>
      </c>
      <c r="KB194">
        <v>1</v>
      </c>
      <c r="KC194">
        <v>1</v>
      </c>
      <c r="KD194">
        <v>0</v>
      </c>
      <c r="KE194">
        <v>0</v>
      </c>
      <c r="KG194" t="s">
        <v>464</v>
      </c>
      <c r="KH194" t="s">
        <v>560</v>
      </c>
      <c r="KI194" t="s">
        <v>496</v>
      </c>
      <c r="KJ194" t="s">
        <v>464</v>
      </c>
      <c r="KK194">
        <v>15</v>
      </c>
      <c r="KL194" t="s">
        <v>464</v>
      </c>
      <c r="KM194">
        <v>5</v>
      </c>
      <c r="KN194" t="s">
        <v>459</v>
      </c>
      <c r="KO194" t="s">
        <v>2035</v>
      </c>
      <c r="KP194">
        <v>1</v>
      </c>
      <c r="KQ194">
        <v>1</v>
      </c>
      <c r="KR194">
        <v>0</v>
      </c>
      <c r="KS194">
        <v>0</v>
      </c>
      <c r="KT194">
        <v>0</v>
      </c>
      <c r="KU194">
        <v>1</v>
      </c>
      <c r="KV194">
        <v>0</v>
      </c>
      <c r="KW194">
        <v>0</v>
      </c>
      <c r="KY194" t="s">
        <v>585</v>
      </c>
      <c r="KZ194" t="s">
        <v>613</v>
      </c>
      <c r="LA194" t="s">
        <v>464</v>
      </c>
      <c r="LB194" t="s">
        <v>1524</v>
      </c>
      <c r="LC194">
        <v>0</v>
      </c>
      <c r="LD194">
        <v>1</v>
      </c>
      <c r="LE194">
        <v>0</v>
      </c>
      <c r="LF194">
        <v>1</v>
      </c>
      <c r="LG194">
        <v>0</v>
      </c>
      <c r="LH194">
        <v>0</v>
      </c>
      <c r="LI194">
        <v>0</v>
      </c>
      <c r="LJ194">
        <v>0</v>
      </c>
      <c r="LK194">
        <v>0</v>
      </c>
      <c r="LM194" t="s">
        <v>464</v>
      </c>
      <c r="LN194">
        <v>1</v>
      </c>
      <c r="LO194" t="s">
        <v>51</v>
      </c>
      <c r="LP194">
        <v>1</v>
      </c>
      <c r="LQ194">
        <v>0</v>
      </c>
      <c r="LR194">
        <v>0</v>
      </c>
      <c r="LS194">
        <v>0</v>
      </c>
      <c r="LT194">
        <v>0</v>
      </c>
      <c r="LU194">
        <v>0</v>
      </c>
      <c r="LV194">
        <v>0</v>
      </c>
      <c r="LW194">
        <v>0</v>
      </c>
      <c r="LY194" t="s">
        <v>694</v>
      </c>
      <c r="LZ194" t="s">
        <v>544</v>
      </c>
      <c r="MA194" t="s">
        <v>717</v>
      </c>
      <c r="MB194">
        <v>1</v>
      </c>
      <c r="MC194">
        <v>1</v>
      </c>
      <c r="MD194">
        <v>0</v>
      </c>
      <c r="ME194">
        <v>0</v>
      </c>
      <c r="MF194">
        <v>0</v>
      </c>
      <c r="MG194">
        <v>0</v>
      </c>
      <c r="MH194">
        <v>0</v>
      </c>
      <c r="MJ194" t="s">
        <v>2036</v>
      </c>
      <c r="MK194">
        <v>0</v>
      </c>
      <c r="ML194">
        <v>1</v>
      </c>
      <c r="MM194">
        <v>1</v>
      </c>
      <c r="MN194">
        <v>1</v>
      </c>
      <c r="MO194">
        <v>0</v>
      </c>
      <c r="MP194">
        <v>0</v>
      </c>
      <c r="MQ194">
        <v>0</v>
      </c>
      <c r="MR194">
        <v>0</v>
      </c>
      <c r="MS194">
        <v>0</v>
      </c>
      <c r="MT194">
        <v>0</v>
      </c>
      <c r="MX194" t="s">
        <v>644</v>
      </c>
      <c r="MZ194" t="s">
        <v>471</v>
      </c>
      <c r="NB194" t="s">
        <v>470</v>
      </c>
      <c r="ND194" t="s">
        <v>470</v>
      </c>
      <c r="NF194" t="s">
        <v>471</v>
      </c>
      <c r="NH194" t="s">
        <v>471</v>
      </c>
      <c r="NJ194" t="s">
        <v>2037</v>
      </c>
      <c r="NK194">
        <v>0</v>
      </c>
      <c r="NL194">
        <v>1</v>
      </c>
      <c r="NM194">
        <v>0</v>
      </c>
      <c r="NN194">
        <v>1</v>
      </c>
      <c r="NO194">
        <v>1</v>
      </c>
      <c r="NP194">
        <v>1</v>
      </c>
      <c r="NQ194">
        <v>1</v>
      </c>
      <c r="NR194">
        <v>0</v>
      </c>
      <c r="NS194">
        <v>0</v>
      </c>
      <c r="NT194">
        <v>0</v>
      </c>
      <c r="NU194">
        <v>0</v>
      </c>
      <c r="NV194">
        <v>0</v>
      </c>
      <c r="NW194">
        <v>0</v>
      </c>
      <c r="NY194" t="s">
        <v>644</v>
      </c>
      <c r="NZ194" t="s">
        <v>2038</v>
      </c>
      <c r="OA194">
        <v>1</v>
      </c>
      <c r="OB194">
        <v>1</v>
      </c>
      <c r="OC194">
        <v>1</v>
      </c>
      <c r="OD194">
        <v>1</v>
      </c>
      <c r="OE194">
        <v>0</v>
      </c>
      <c r="OF194">
        <v>0</v>
      </c>
      <c r="OG194">
        <v>0</v>
      </c>
      <c r="OH194">
        <v>0</v>
      </c>
      <c r="OI194">
        <v>0</v>
      </c>
      <c r="OJ194">
        <v>0</v>
      </c>
      <c r="OK194">
        <v>0</v>
      </c>
      <c r="OL194">
        <v>0</v>
      </c>
      <c r="OM194">
        <v>0</v>
      </c>
      <c r="ON194">
        <v>0</v>
      </c>
      <c r="OO194">
        <v>0</v>
      </c>
      <c r="OP194">
        <v>0</v>
      </c>
      <c r="OR194" t="s">
        <v>474</v>
      </c>
      <c r="OS194" t="s">
        <v>467</v>
      </c>
      <c r="OT194" t="s">
        <v>762</v>
      </c>
      <c r="OU194">
        <v>1</v>
      </c>
      <c r="OV194">
        <v>1</v>
      </c>
      <c r="OW194">
        <v>1</v>
      </c>
      <c r="OX194">
        <v>0</v>
      </c>
      <c r="OY194">
        <v>0</v>
      </c>
      <c r="OZ194">
        <v>0</v>
      </c>
      <c r="PC194" t="s">
        <v>994</v>
      </c>
      <c r="PD194">
        <v>1</v>
      </c>
      <c r="PE194">
        <v>1</v>
      </c>
      <c r="PF194">
        <v>1</v>
      </c>
      <c r="PG194">
        <v>1</v>
      </c>
      <c r="PH194">
        <v>1</v>
      </c>
      <c r="PI194">
        <v>1</v>
      </c>
      <c r="PJ194">
        <v>0</v>
      </c>
      <c r="PK194">
        <v>0</v>
      </c>
      <c r="PM194">
        <v>1000000008</v>
      </c>
      <c r="PN194" t="s">
        <v>476</v>
      </c>
      <c r="PP194" t="s">
        <v>2039</v>
      </c>
      <c r="PQ194" t="s">
        <v>2040</v>
      </c>
      <c r="PW194">
        <v>33248</v>
      </c>
      <c r="PX194" t="s">
        <v>2041</v>
      </c>
      <c r="PY194" s="2">
        <v>45464.491354166668</v>
      </c>
      <c r="QB194" t="s">
        <v>480</v>
      </c>
      <c r="QD194" t="s">
        <v>481</v>
      </c>
      <c r="QF194">
        <v>195</v>
      </c>
    </row>
    <row r="195" spans="1:448" x14ac:dyDescent="0.25">
      <c r="A195" t="s">
        <v>2042</v>
      </c>
      <c r="D195" t="s">
        <v>2043</v>
      </c>
      <c r="E195" t="s">
        <v>450</v>
      </c>
      <c r="F195" t="s">
        <v>2044</v>
      </c>
      <c r="G195" t="s">
        <v>1977</v>
      </c>
      <c r="H195" t="s">
        <v>485</v>
      </c>
      <c r="I195">
        <v>0</v>
      </c>
      <c r="J195">
        <v>0</v>
      </c>
      <c r="K195">
        <v>1</v>
      </c>
      <c r="L195">
        <v>0</v>
      </c>
      <c r="M195">
        <v>0</v>
      </c>
      <c r="O195">
        <v>20</v>
      </c>
      <c r="P195">
        <v>54</v>
      </c>
      <c r="Q195" t="s">
        <v>584</v>
      </c>
      <c r="R195" t="s">
        <v>584</v>
      </c>
      <c r="S195" t="s">
        <v>488</v>
      </c>
      <c r="T195" t="s">
        <v>2045</v>
      </c>
      <c r="U195">
        <v>0</v>
      </c>
      <c r="V195">
        <v>0</v>
      </c>
      <c r="W195">
        <v>0</v>
      </c>
      <c r="X195">
        <v>1</v>
      </c>
      <c r="Y195">
        <v>0</v>
      </c>
      <c r="Z195">
        <v>0</v>
      </c>
      <c r="AA195">
        <v>1</v>
      </c>
      <c r="AB195">
        <v>0</v>
      </c>
      <c r="AC195">
        <v>0</v>
      </c>
      <c r="AE195" t="s">
        <v>458</v>
      </c>
      <c r="AF195">
        <v>0</v>
      </c>
      <c r="AG195">
        <v>0</v>
      </c>
      <c r="AH195">
        <v>0</v>
      </c>
      <c r="AI195">
        <v>0</v>
      </c>
      <c r="AJ195">
        <v>1</v>
      </c>
      <c r="AL195" t="s">
        <v>459</v>
      </c>
      <c r="AR195" t="s">
        <v>460</v>
      </c>
      <c r="BA195" t="s">
        <v>460</v>
      </c>
      <c r="BJ195" t="s">
        <v>461</v>
      </c>
      <c r="BS195" t="s">
        <v>460</v>
      </c>
      <c r="CB195" t="s">
        <v>461</v>
      </c>
      <c r="CK195" t="s">
        <v>460</v>
      </c>
      <c r="CT195" t="s">
        <v>461</v>
      </c>
      <c r="DC195" t="s">
        <v>460</v>
      </c>
      <c r="DL195" t="s">
        <v>460</v>
      </c>
      <c r="DU195" t="s">
        <v>461</v>
      </c>
      <c r="ED195" t="s">
        <v>461</v>
      </c>
      <c r="EM195" t="s">
        <v>460</v>
      </c>
      <c r="EV195" t="s">
        <v>460</v>
      </c>
      <c r="FE195" t="s">
        <v>460</v>
      </c>
      <c r="FN195" t="s">
        <v>460</v>
      </c>
      <c r="FW195" t="s">
        <v>461</v>
      </c>
      <c r="GF195" t="s">
        <v>460</v>
      </c>
      <c r="GO195" t="s">
        <v>460</v>
      </c>
      <c r="GX195" t="s">
        <v>460</v>
      </c>
      <c r="HG195" t="s">
        <v>460</v>
      </c>
      <c r="HP195" t="s">
        <v>460</v>
      </c>
      <c r="HY195" t="s">
        <v>460</v>
      </c>
      <c r="IH195" t="s">
        <v>461</v>
      </c>
      <c r="IQ195" t="s">
        <v>460</v>
      </c>
      <c r="IZ195" t="s">
        <v>1066</v>
      </c>
      <c r="JA195">
        <v>0</v>
      </c>
      <c r="JB195">
        <v>0</v>
      </c>
      <c r="JC195">
        <v>0</v>
      </c>
      <c r="JD195">
        <v>1</v>
      </c>
      <c r="JE195">
        <v>0</v>
      </c>
      <c r="JF195">
        <v>0</v>
      </c>
      <c r="JG195">
        <v>0</v>
      </c>
      <c r="JH195">
        <v>0</v>
      </c>
      <c r="JI195">
        <v>0</v>
      </c>
      <c r="JJ195">
        <v>0</v>
      </c>
      <c r="JK195">
        <v>0</v>
      </c>
      <c r="JL195">
        <v>0</v>
      </c>
      <c r="JM195">
        <v>0</v>
      </c>
      <c r="JO195" t="s">
        <v>463</v>
      </c>
      <c r="JP195">
        <v>0</v>
      </c>
      <c r="JQ195">
        <v>0</v>
      </c>
      <c r="JR195">
        <v>0</v>
      </c>
      <c r="JS195">
        <v>1</v>
      </c>
      <c r="JT195">
        <v>0</v>
      </c>
      <c r="JU195">
        <v>0</v>
      </c>
      <c r="JV195">
        <v>0</v>
      </c>
      <c r="JW195">
        <v>0</v>
      </c>
      <c r="JY195" t="s">
        <v>1318</v>
      </c>
      <c r="JZ195">
        <v>0</v>
      </c>
      <c r="KA195">
        <v>1</v>
      </c>
      <c r="KB195">
        <v>0</v>
      </c>
      <c r="KC195">
        <v>0</v>
      </c>
      <c r="KD195">
        <v>0</v>
      </c>
      <c r="KE195">
        <v>0</v>
      </c>
      <c r="KG195" t="s">
        <v>467</v>
      </c>
      <c r="KI195" t="s">
        <v>540</v>
      </c>
      <c r="KJ195" t="s">
        <v>464</v>
      </c>
      <c r="KK195">
        <v>23</v>
      </c>
      <c r="KL195" t="s">
        <v>464</v>
      </c>
      <c r="KM195">
        <v>12</v>
      </c>
      <c r="KN195" t="s">
        <v>459</v>
      </c>
      <c r="KO195" t="s">
        <v>695</v>
      </c>
      <c r="KP195">
        <v>0</v>
      </c>
      <c r="KQ195">
        <v>0</v>
      </c>
      <c r="KR195">
        <v>0</v>
      </c>
      <c r="KS195">
        <v>0</v>
      </c>
      <c r="KT195">
        <v>0</v>
      </c>
      <c r="KU195">
        <v>1</v>
      </c>
      <c r="KV195">
        <v>0</v>
      </c>
      <c r="KW195">
        <v>0</v>
      </c>
      <c r="KY195" t="s">
        <v>585</v>
      </c>
      <c r="KZ195" t="s">
        <v>499</v>
      </c>
      <c r="LA195" t="s">
        <v>467</v>
      </c>
      <c r="LB195" t="s">
        <v>643</v>
      </c>
      <c r="LC195">
        <v>0</v>
      </c>
      <c r="LD195">
        <v>0</v>
      </c>
      <c r="LE195">
        <v>0</v>
      </c>
      <c r="LF195">
        <v>0</v>
      </c>
      <c r="LG195">
        <v>1</v>
      </c>
      <c r="LH195">
        <v>0</v>
      </c>
      <c r="LI195">
        <v>0</v>
      </c>
      <c r="LJ195">
        <v>0</v>
      </c>
      <c r="LK195">
        <v>0</v>
      </c>
      <c r="LM195" t="s">
        <v>467</v>
      </c>
      <c r="LZ195" t="s">
        <v>544</v>
      </c>
      <c r="MA195" t="s">
        <v>573</v>
      </c>
      <c r="MB195">
        <v>1</v>
      </c>
      <c r="MC195">
        <v>0</v>
      </c>
      <c r="MD195">
        <v>0</v>
      </c>
      <c r="ME195">
        <v>0</v>
      </c>
      <c r="MF195">
        <v>0</v>
      </c>
      <c r="MG195">
        <v>0</v>
      </c>
      <c r="MH195">
        <v>0</v>
      </c>
      <c r="MJ195" t="s">
        <v>520</v>
      </c>
      <c r="MK195">
        <v>0</v>
      </c>
      <c r="ML195">
        <v>0</v>
      </c>
      <c r="MM195">
        <v>0</v>
      </c>
      <c r="MN195">
        <v>0</v>
      </c>
      <c r="MO195">
        <v>0</v>
      </c>
      <c r="MP195">
        <v>0</v>
      </c>
      <c r="MQ195">
        <v>0</v>
      </c>
      <c r="MR195">
        <v>1</v>
      </c>
      <c r="MS195">
        <v>0</v>
      </c>
      <c r="MT195">
        <v>0</v>
      </c>
      <c r="MX195" t="s">
        <v>644</v>
      </c>
      <c r="MZ195" t="s">
        <v>501</v>
      </c>
      <c r="NB195" t="s">
        <v>501</v>
      </c>
      <c r="ND195" t="s">
        <v>501</v>
      </c>
      <c r="NF195" t="s">
        <v>470</v>
      </c>
      <c r="NH195" t="s">
        <v>501</v>
      </c>
      <c r="NJ195" t="s">
        <v>1042</v>
      </c>
      <c r="NK195">
        <v>0</v>
      </c>
      <c r="NL195">
        <v>0</v>
      </c>
      <c r="NM195">
        <v>0</v>
      </c>
      <c r="NN195">
        <v>0</v>
      </c>
      <c r="NO195">
        <v>0</v>
      </c>
      <c r="NP195">
        <v>0</v>
      </c>
      <c r="NQ195">
        <v>0</v>
      </c>
      <c r="NR195">
        <v>1</v>
      </c>
      <c r="NS195">
        <v>1</v>
      </c>
      <c r="NT195">
        <v>1</v>
      </c>
      <c r="NU195">
        <v>0</v>
      </c>
      <c r="NV195">
        <v>0</v>
      </c>
      <c r="NW195">
        <v>0</v>
      </c>
      <c r="NY195" t="s">
        <v>501</v>
      </c>
      <c r="NZ195" t="s">
        <v>522</v>
      </c>
      <c r="OA195">
        <v>0</v>
      </c>
      <c r="OB195">
        <v>0</v>
      </c>
      <c r="OC195">
        <v>0</v>
      </c>
      <c r="OD195">
        <v>0</v>
      </c>
      <c r="OE195">
        <v>0</v>
      </c>
      <c r="OF195">
        <v>0</v>
      </c>
      <c r="OG195">
        <v>0</v>
      </c>
      <c r="OH195">
        <v>0</v>
      </c>
      <c r="OI195">
        <v>0</v>
      </c>
      <c r="OJ195">
        <v>0</v>
      </c>
      <c r="OK195">
        <v>0</v>
      </c>
      <c r="OL195">
        <v>0</v>
      </c>
      <c r="OM195">
        <v>0</v>
      </c>
      <c r="ON195">
        <v>0</v>
      </c>
      <c r="OO195">
        <v>0</v>
      </c>
      <c r="OP195">
        <v>1</v>
      </c>
      <c r="OR195" t="s">
        <v>474</v>
      </c>
      <c r="OS195" t="s">
        <v>464</v>
      </c>
      <c r="PB195">
        <v>1500000000</v>
      </c>
      <c r="PC195" t="s">
        <v>577</v>
      </c>
      <c r="PD195">
        <v>0</v>
      </c>
      <c r="PE195">
        <v>0</v>
      </c>
      <c r="PF195">
        <v>1</v>
      </c>
      <c r="PG195">
        <v>0</v>
      </c>
      <c r="PH195">
        <v>0</v>
      </c>
      <c r="PI195">
        <v>0</v>
      </c>
      <c r="PJ195">
        <v>0</v>
      </c>
      <c r="PK195">
        <v>0</v>
      </c>
      <c r="PM195">
        <v>2000000000</v>
      </c>
      <c r="PN195" t="s">
        <v>507</v>
      </c>
      <c r="PP195" t="s">
        <v>2046</v>
      </c>
      <c r="PQ195" t="s">
        <v>2047</v>
      </c>
      <c r="PW195">
        <v>33249</v>
      </c>
      <c r="PX195" t="s">
        <v>2048</v>
      </c>
      <c r="PY195" s="2">
        <v>45464.491412037038</v>
      </c>
      <c r="QB195" t="s">
        <v>480</v>
      </c>
      <c r="QD195" t="s">
        <v>481</v>
      </c>
      <c r="QF195">
        <v>196</v>
      </c>
    </row>
    <row r="196" spans="1:448" x14ac:dyDescent="0.25">
      <c r="A196" t="s">
        <v>2049</v>
      </c>
      <c r="D196" t="s">
        <v>2050</v>
      </c>
      <c r="E196" t="s">
        <v>450</v>
      </c>
      <c r="F196" t="s">
        <v>2051</v>
      </c>
      <c r="G196" t="s">
        <v>452</v>
      </c>
      <c r="H196" t="s">
        <v>530</v>
      </c>
      <c r="I196">
        <v>0</v>
      </c>
      <c r="J196">
        <v>1</v>
      </c>
      <c r="K196">
        <v>1</v>
      </c>
      <c r="L196">
        <v>1</v>
      </c>
      <c r="M196">
        <v>0</v>
      </c>
      <c r="O196">
        <v>10</v>
      </c>
      <c r="P196">
        <v>75</v>
      </c>
      <c r="Q196" t="s">
        <v>584</v>
      </c>
      <c r="R196" t="s">
        <v>584</v>
      </c>
      <c r="S196" t="s">
        <v>456</v>
      </c>
      <c r="T196" t="s">
        <v>2052</v>
      </c>
      <c r="U196">
        <v>0</v>
      </c>
      <c r="V196">
        <v>1</v>
      </c>
      <c r="W196">
        <v>0</v>
      </c>
      <c r="X196">
        <v>1</v>
      </c>
      <c r="Y196">
        <v>0</v>
      </c>
      <c r="Z196">
        <v>1</v>
      </c>
      <c r="AA196">
        <v>1</v>
      </c>
      <c r="AB196">
        <v>0</v>
      </c>
      <c r="AC196">
        <v>0</v>
      </c>
      <c r="AE196" t="s">
        <v>597</v>
      </c>
      <c r="AF196">
        <v>0</v>
      </c>
      <c r="AG196">
        <v>0</v>
      </c>
      <c r="AH196">
        <v>1</v>
      </c>
      <c r="AI196">
        <v>0</v>
      </c>
      <c r="AJ196">
        <v>0</v>
      </c>
      <c r="AL196" t="s">
        <v>459</v>
      </c>
      <c r="AR196" t="s">
        <v>489</v>
      </c>
      <c r="AS196" t="s">
        <v>708</v>
      </c>
      <c r="AT196">
        <v>0</v>
      </c>
      <c r="AU196">
        <v>1</v>
      </c>
      <c r="AV196">
        <v>1</v>
      </c>
      <c r="AW196">
        <v>1</v>
      </c>
      <c r="AX196">
        <v>0</v>
      </c>
      <c r="BA196" t="s">
        <v>460</v>
      </c>
      <c r="BJ196" t="s">
        <v>461</v>
      </c>
      <c r="BS196" t="s">
        <v>489</v>
      </c>
      <c r="BT196" t="s">
        <v>493</v>
      </c>
      <c r="BU196">
        <v>0</v>
      </c>
      <c r="BV196">
        <v>0</v>
      </c>
      <c r="BW196">
        <v>1</v>
      </c>
      <c r="BX196">
        <v>1</v>
      </c>
      <c r="BY196">
        <v>1</v>
      </c>
      <c r="CB196" t="s">
        <v>460</v>
      </c>
      <c r="CK196" t="s">
        <v>460</v>
      </c>
      <c r="CT196" t="s">
        <v>460</v>
      </c>
      <c r="DC196" t="s">
        <v>460</v>
      </c>
      <c r="DL196" t="s">
        <v>460</v>
      </c>
      <c r="DU196" t="s">
        <v>461</v>
      </c>
      <c r="ED196" t="s">
        <v>460</v>
      </c>
      <c r="EM196" t="s">
        <v>460</v>
      </c>
      <c r="EV196" t="s">
        <v>489</v>
      </c>
      <c r="EW196" t="s">
        <v>535</v>
      </c>
      <c r="EX196">
        <v>0</v>
      </c>
      <c r="EY196">
        <v>0</v>
      </c>
      <c r="EZ196">
        <v>1</v>
      </c>
      <c r="FA196">
        <v>1</v>
      </c>
      <c r="FB196">
        <v>0</v>
      </c>
      <c r="FE196" t="s">
        <v>460</v>
      </c>
      <c r="FN196" t="s">
        <v>489</v>
      </c>
      <c r="FO196" t="s">
        <v>1945</v>
      </c>
      <c r="FP196">
        <v>0</v>
      </c>
      <c r="FQ196">
        <v>1</v>
      </c>
      <c r="FR196">
        <v>1</v>
      </c>
      <c r="FS196">
        <v>1</v>
      </c>
      <c r="FT196">
        <v>1</v>
      </c>
      <c r="FW196" t="s">
        <v>460</v>
      </c>
      <c r="GF196" t="s">
        <v>461</v>
      </c>
      <c r="GO196" t="s">
        <v>461</v>
      </c>
      <c r="GX196" t="s">
        <v>461</v>
      </c>
      <c r="HG196" t="s">
        <v>461</v>
      </c>
      <c r="HP196" t="s">
        <v>460</v>
      </c>
      <c r="HY196" t="s">
        <v>460</v>
      </c>
      <c r="IH196" t="s">
        <v>460</v>
      </c>
      <c r="IQ196" t="s">
        <v>460</v>
      </c>
      <c r="IZ196" t="s">
        <v>2053</v>
      </c>
      <c r="JA196">
        <v>0</v>
      </c>
      <c r="JB196">
        <v>0</v>
      </c>
      <c r="JC196">
        <v>0</v>
      </c>
      <c r="JD196">
        <v>1</v>
      </c>
      <c r="JE196">
        <v>0</v>
      </c>
      <c r="JF196">
        <v>1</v>
      </c>
      <c r="JG196">
        <v>1</v>
      </c>
      <c r="JH196">
        <v>1</v>
      </c>
      <c r="JI196">
        <v>0</v>
      </c>
      <c r="JJ196">
        <v>0</v>
      </c>
      <c r="JK196">
        <v>0</v>
      </c>
      <c r="JL196">
        <v>0</v>
      </c>
      <c r="JM196">
        <v>1</v>
      </c>
      <c r="JO196" t="s">
        <v>612</v>
      </c>
      <c r="JP196">
        <v>1</v>
      </c>
      <c r="JQ196">
        <v>0</v>
      </c>
      <c r="JR196">
        <v>0</v>
      </c>
      <c r="JS196">
        <v>0</v>
      </c>
      <c r="JT196">
        <v>0</v>
      </c>
      <c r="JU196">
        <v>0</v>
      </c>
      <c r="JV196">
        <v>0</v>
      </c>
      <c r="JW196">
        <v>0</v>
      </c>
      <c r="JY196" t="s">
        <v>830</v>
      </c>
      <c r="JZ196">
        <v>1</v>
      </c>
      <c r="KA196">
        <v>1</v>
      </c>
      <c r="KB196">
        <v>1</v>
      </c>
      <c r="KC196">
        <v>1</v>
      </c>
      <c r="KD196">
        <v>0</v>
      </c>
      <c r="KE196">
        <v>0</v>
      </c>
      <c r="KG196" t="s">
        <v>464</v>
      </c>
      <c r="KH196" t="s">
        <v>560</v>
      </c>
      <c r="KI196" t="s">
        <v>496</v>
      </c>
      <c r="KJ196" t="s">
        <v>464</v>
      </c>
      <c r="KK196">
        <v>7</v>
      </c>
      <c r="KL196" t="s">
        <v>464</v>
      </c>
      <c r="KM196">
        <v>7</v>
      </c>
      <c r="KN196" t="s">
        <v>471</v>
      </c>
      <c r="KO196" t="s">
        <v>2054</v>
      </c>
      <c r="KP196">
        <v>0</v>
      </c>
      <c r="KQ196">
        <v>1</v>
      </c>
      <c r="KR196">
        <v>1</v>
      </c>
      <c r="KS196">
        <v>0</v>
      </c>
      <c r="KT196">
        <v>1</v>
      </c>
      <c r="KU196">
        <v>0</v>
      </c>
      <c r="KV196">
        <v>0</v>
      </c>
      <c r="KW196">
        <v>0</v>
      </c>
      <c r="KY196" t="s">
        <v>498</v>
      </c>
      <c r="KZ196" t="s">
        <v>499</v>
      </c>
      <c r="LA196" t="s">
        <v>467</v>
      </c>
      <c r="LB196" t="s">
        <v>643</v>
      </c>
      <c r="LC196">
        <v>0</v>
      </c>
      <c r="LD196">
        <v>0</v>
      </c>
      <c r="LE196">
        <v>0</v>
      </c>
      <c r="LF196">
        <v>0</v>
      </c>
      <c r="LG196">
        <v>1</v>
      </c>
      <c r="LH196">
        <v>0</v>
      </c>
      <c r="LI196">
        <v>0</v>
      </c>
      <c r="LJ196">
        <v>0</v>
      </c>
      <c r="LK196">
        <v>0</v>
      </c>
      <c r="LM196" t="s">
        <v>467</v>
      </c>
      <c r="LZ196" t="s">
        <v>469</v>
      </c>
      <c r="MA196" t="s">
        <v>570</v>
      </c>
      <c r="MB196">
        <v>0</v>
      </c>
      <c r="MC196">
        <v>0</v>
      </c>
      <c r="MD196">
        <v>0</v>
      </c>
      <c r="ME196">
        <v>0</v>
      </c>
      <c r="MF196">
        <v>0</v>
      </c>
      <c r="MG196">
        <v>1</v>
      </c>
      <c r="MH196">
        <v>0</v>
      </c>
      <c r="MI196" t="s">
        <v>991</v>
      </c>
      <c r="MJ196" t="s">
        <v>520</v>
      </c>
      <c r="MK196">
        <v>0</v>
      </c>
      <c r="ML196">
        <v>0</v>
      </c>
      <c r="MM196">
        <v>0</v>
      </c>
      <c r="MN196">
        <v>0</v>
      </c>
      <c r="MO196">
        <v>0</v>
      </c>
      <c r="MP196">
        <v>0</v>
      </c>
      <c r="MQ196">
        <v>0</v>
      </c>
      <c r="MR196">
        <v>1</v>
      </c>
      <c r="MS196">
        <v>0</v>
      </c>
      <c r="MT196">
        <v>0</v>
      </c>
      <c r="MX196" t="s">
        <v>470</v>
      </c>
      <c r="MZ196" t="s">
        <v>471</v>
      </c>
      <c r="NB196" t="s">
        <v>471</v>
      </c>
      <c r="ND196" t="s">
        <v>470</v>
      </c>
      <c r="NF196" t="s">
        <v>470</v>
      </c>
      <c r="NH196" t="s">
        <v>470</v>
      </c>
      <c r="NJ196" t="s">
        <v>992</v>
      </c>
      <c r="NK196">
        <v>0</v>
      </c>
      <c r="NL196">
        <v>0</v>
      </c>
      <c r="NM196">
        <v>0</v>
      </c>
      <c r="NN196">
        <v>1</v>
      </c>
      <c r="NO196">
        <v>0</v>
      </c>
      <c r="NP196">
        <v>0</v>
      </c>
      <c r="NQ196">
        <v>0</v>
      </c>
      <c r="NR196">
        <v>0</v>
      </c>
      <c r="NS196">
        <v>0</v>
      </c>
      <c r="NT196">
        <v>0</v>
      </c>
      <c r="NU196">
        <v>0</v>
      </c>
      <c r="NV196">
        <v>0</v>
      </c>
      <c r="NW196">
        <v>0</v>
      </c>
      <c r="NY196" t="s">
        <v>471</v>
      </c>
      <c r="NZ196" t="s">
        <v>2055</v>
      </c>
      <c r="OA196">
        <v>0</v>
      </c>
      <c r="OB196">
        <v>0</v>
      </c>
      <c r="OC196">
        <v>0</v>
      </c>
      <c r="OD196">
        <v>0</v>
      </c>
      <c r="OE196">
        <v>0</v>
      </c>
      <c r="OF196">
        <v>0</v>
      </c>
      <c r="OG196">
        <v>0</v>
      </c>
      <c r="OH196">
        <v>0</v>
      </c>
      <c r="OI196">
        <v>0</v>
      </c>
      <c r="OJ196">
        <v>1</v>
      </c>
      <c r="OK196">
        <v>1</v>
      </c>
      <c r="OL196">
        <v>1</v>
      </c>
      <c r="OM196">
        <v>1</v>
      </c>
      <c r="ON196">
        <v>0</v>
      </c>
      <c r="OO196">
        <v>0</v>
      </c>
      <c r="OP196">
        <v>0</v>
      </c>
      <c r="OR196" t="s">
        <v>629</v>
      </c>
      <c r="OS196" t="s">
        <v>464</v>
      </c>
      <c r="PB196">
        <v>5000</v>
      </c>
      <c r="PC196" t="s">
        <v>563</v>
      </c>
      <c r="PD196">
        <v>1</v>
      </c>
      <c r="PE196">
        <v>1</v>
      </c>
      <c r="PF196">
        <v>1</v>
      </c>
      <c r="PG196">
        <v>0</v>
      </c>
      <c r="PH196">
        <v>0</v>
      </c>
      <c r="PI196">
        <v>1</v>
      </c>
      <c r="PJ196">
        <v>0</v>
      </c>
      <c r="PK196">
        <v>0</v>
      </c>
      <c r="PM196">
        <v>3000</v>
      </c>
      <c r="PN196" t="s">
        <v>570</v>
      </c>
      <c r="PO196" t="s">
        <v>2056</v>
      </c>
      <c r="PP196" t="s">
        <v>2057</v>
      </c>
      <c r="PQ196" t="s">
        <v>2058</v>
      </c>
      <c r="PW196">
        <v>33250</v>
      </c>
      <c r="PX196" t="s">
        <v>2059</v>
      </c>
      <c r="PY196" s="2">
        <v>45464.491435185177</v>
      </c>
      <c r="QB196" t="s">
        <v>480</v>
      </c>
      <c r="QD196" t="s">
        <v>481</v>
      </c>
      <c r="QF196">
        <v>197</v>
      </c>
    </row>
    <row r="197" spans="1:448" x14ac:dyDescent="0.25">
      <c r="A197" t="s">
        <v>2060</v>
      </c>
      <c r="D197" t="s">
        <v>2061</v>
      </c>
      <c r="E197" t="s">
        <v>450</v>
      </c>
      <c r="F197" t="s">
        <v>2062</v>
      </c>
      <c r="G197" t="s">
        <v>1955</v>
      </c>
      <c r="H197" t="s">
        <v>1193</v>
      </c>
      <c r="I197">
        <v>0</v>
      </c>
      <c r="J197">
        <v>0</v>
      </c>
      <c r="K197">
        <v>0</v>
      </c>
      <c r="L197">
        <v>1</v>
      </c>
      <c r="M197">
        <v>1</v>
      </c>
      <c r="N197" t="s">
        <v>2063</v>
      </c>
      <c r="O197">
        <v>5</v>
      </c>
      <c r="P197">
        <v>42</v>
      </c>
      <c r="Q197" t="s">
        <v>486</v>
      </c>
      <c r="R197" t="s">
        <v>487</v>
      </c>
      <c r="S197" t="s">
        <v>488</v>
      </c>
      <c r="T197" t="s">
        <v>1175</v>
      </c>
      <c r="U197">
        <v>0</v>
      </c>
      <c r="V197">
        <v>1</v>
      </c>
      <c r="W197">
        <v>0</v>
      </c>
      <c r="X197">
        <v>0</v>
      </c>
      <c r="Y197">
        <v>0</v>
      </c>
      <c r="Z197">
        <v>1</v>
      </c>
      <c r="AA197">
        <v>0</v>
      </c>
      <c r="AB197">
        <v>0</v>
      </c>
      <c r="AC197">
        <v>0</v>
      </c>
      <c r="AE197" t="s">
        <v>597</v>
      </c>
      <c r="AF197">
        <v>0</v>
      </c>
      <c r="AG197">
        <v>0</v>
      </c>
      <c r="AH197">
        <v>1</v>
      </c>
      <c r="AI197">
        <v>0</v>
      </c>
      <c r="AJ197">
        <v>0</v>
      </c>
      <c r="AL197" t="s">
        <v>471</v>
      </c>
      <c r="AR197" t="s">
        <v>460</v>
      </c>
      <c r="BA197" t="s">
        <v>460</v>
      </c>
      <c r="BJ197" t="s">
        <v>461</v>
      </c>
      <c r="BS197" t="s">
        <v>460</v>
      </c>
      <c r="CB197" t="s">
        <v>460</v>
      </c>
      <c r="CK197" t="s">
        <v>460</v>
      </c>
      <c r="CT197" t="s">
        <v>461</v>
      </c>
      <c r="DC197" t="s">
        <v>460</v>
      </c>
      <c r="DL197" t="s">
        <v>460</v>
      </c>
      <c r="DU197" t="s">
        <v>460</v>
      </c>
      <c r="ED197" t="s">
        <v>460</v>
      </c>
      <c r="EM197" t="s">
        <v>460</v>
      </c>
      <c r="EV197" t="s">
        <v>460</v>
      </c>
      <c r="FE197" t="s">
        <v>460</v>
      </c>
      <c r="FN197" t="s">
        <v>460</v>
      </c>
      <c r="FW197" t="s">
        <v>460</v>
      </c>
      <c r="GF197" t="s">
        <v>460</v>
      </c>
      <c r="GO197" t="s">
        <v>460</v>
      </c>
      <c r="GX197" t="s">
        <v>460</v>
      </c>
      <c r="HG197" t="s">
        <v>460</v>
      </c>
      <c r="HP197" t="s">
        <v>460</v>
      </c>
      <c r="HY197" t="s">
        <v>460</v>
      </c>
      <c r="IH197" t="s">
        <v>460</v>
      </c>
      <c r="IQ197" t="s">
        <v>460</v>
      </c>
      <c r="IZ197" t="s">
        <v>1066</v>
      </c>
      <c r="JA197">
        <v>0</v>
      </c>
      <c r="JB197">
        <v>0</v>
      </c>
      <c r="JC197">
        <v>0</v>
      </c>
      <c r="JD197">
        <v>1</v>
      </c>
      <c r="JE197">
        <v>0</v>
      </c>
      <c r="JF197">
        <v>0</v>
      </c>
      <c r="JG197">
        <v>0</v>
      </c>
      <c r="JH197">
        <v>0</v>
      </c>
      <c r="JI197">
        <v>0</v>
      </c>
      <c r="JJ197">
        <v>0</v>
      </c>
      <c r="JK197">
        <v>0</v>
      </c>
      <c r="JL197">
        <v>0</v>
      </c>
      <c r="JM197">
        <v>0</v>
      </c>
      <c r="JO197" t="s">
        <v>612</v>
      </c>
      <c r="JP197">
        <v>1</v>
      </c>
      <c r="JQ197">
        <v>0</v>
      </c>
      <c r="JR197">
        <v>0</v>
      </c>
      <c r="JS197">
        <v>0</v>
      </c>
      <c r="JT197">
        <v>0</v>
      </c>
      <c r="JU197">
        <v>0</v>
      </c>
      <c r="JV197">
        <v>0</v>
      </c>
      <c r="JW197">
        <v>0</v>
      </c>
      <c r="JY197" t="s">
        <v>538</v>
      </c>
      <c r="JZ197">
        <v>0</v>
      </c>
      <c r="KA197">
        <v>0</v>
      </c>
      <c r="KB197">
        <v>1</v>
      </c>
      <c r="KC197">
        <v>0</v>
      </c>
      <c r="KD197">
        <v>0</v>
      </c>
      <c r="KE197">
        <v>0</v>
      </c>
      <c r="KG197" t="s">
        <v>464</v>
      </c>
      <c r="KH197" t="s">
        <v>465</v>
      </c>
      <c r="KI197" t="s">
        <v>496</v>
      </c>
      <c r="KJ197" t="s">
        <v>464</v>
      </c>
      <c r="KK197">
        <v>40</v>
      </c>
      <c r="KL197" t="s">
        <v>464</v>
      </c>
      <c r="KM197">
        <v>30</v>
      </c>
      <c r="KN197" t="s">
        <v>471</v>
      </c>
      <c r="KO197" t="s">
        <v>600</v>
      </c>
      <c r="KP197">
        <v>1</v>
      </c>
      <c r="KQ197">
        <v>0</v>
      </c>
      <c r="KR197">
        <v>0</v>
      </c>
      <c r="KS197">
        <v>0</v>
      </c>
      <c r="KT197">
        <v>0</v>
      </c>
      <c r="KU197">
        <v>0</v>
      </c>
      <c r="KV197">
        <v>0</v>
      </c>
      <c r="KW197">
        <v>0</v>
      </c>
      <c r="KY197" t="s">
        <v>585</v>
      </c>
      <c r="KZ197" t="s">
        <v>499</v>
      </c>
      <c r="LA197" t="s">
        <v>467</v>
      </c>
      <c r="LB197" t="s">
        <v>457</v>
      </c>
      <c r="LC197">
        <v>0</v>
      </c>
      <c r="LD197">
        <v>0</v>
      </c>
      <c r="LE197">
        <v>0</v>
      </c>
      <c r="LF197">
        <v>0</v>
      </c>
      <c r="LG197">
        <v>0</v>
      </c>
      <c r="LH197">
        <v>0</v>
      </c>
      <c r="LI197">
        <v>1</v>
      </c>
      <c r="LJ197">
        <v>0</v>
      </c>
      <c r="LK197">
        <v>0</v>
      </c>
      <c r="LM197" t="s">
        <v>467</v>
      </c>
      <c r="LZ197" t="s">
        <v>616</v>
      </c>
      <c r="MA197" t="s">
        <v>573</v>
      </c>
      <c r="MB197">
        <v>1</v>
      </c>
      <c r="MC197">
        <v>0</v>
      </c>
      <c r="MD197">
        <v>0</v>
      </c>
      <c r="ME197">
        <v>0</v>
      </c>
      <c r="MF197">
        <v>0</v>
      </c>
      <c r="MG197">
        <v>0</v>
      </c>
      <c r="MH197">
        <v>0</v>
      </c>
      <c r="MJ197" t="s">
        <v>574</v>
      </c>
      <c r="MK197">
        <v>1</v>
      </c>
      <c r="ML197">
        <v>0</v>
      </c>
      <c r="MM197">
        <v>0</v>
      </c>
      <c r="MN197">
        <v>0</v>
      </c>
      <c r="MO197">
        <v>0</v>
      </c>
      <c r="MP197">
        <v>0</v>
      </c>
      <c r="MQ197">
        <v>0</v>
      </c>
      <c r="MR197">
        <v>0</v>
      </c>
      <c r="MS197">
        <v>0</v>
      </c>
      <c r="MT197">
        <v>0</v>
      </c>
      <c r="MX197" t="s">
        <v>501</v>
      </c>
      <c r="MZ197" t="s">
        <v>501</v>
      </c>
      <c r="NB197" t="s">
        <v>501</v>
      </c>
      <c r="ND197" t="s">
        <v>501</v>
      </c>
      <c r="NF197" t="s">
        <v>470</v>
      </c>
      <c r="NH197" t="s">
        <v>501</v>
      </c>
      <c r="NJ197" t="s">
        <v>2064</v>
      </c>
      <c r="NK197">
        <v>0</v>
      </c>
      <c r="NL197">
        <v>0</v>
      </c>
      <c r="NM197">
        <v>0</v>
      </c>
      <c r="NN197">
        <v>0</v>
      </c>
      <c r="NO197">
        <v>0</v>
      </c>
      <c r="NP197">
        <v>0</v>
      </c>
      <c r="NQ197">
        <v>1</v>
      </c>
      <c r="NR197">
        <v>0</v>
      </c>
      <c r="NS197">
        <v>0</v>
      </c>
      <c r="NT197">
        <v>0</v>
      </c>
      <c r="NU197">
        <v>0</v>
      </c>
      <c r="NV197">
        <v>0</v>
      </c>
      <c r="NW197">
        <v>0</v>
      </c>
      <c r="NY197" t="s">
        <v>546</v>
      </c>
      <c r="NZ197" t="s">
        <v>522</v>
      </c>
      <c r="OA197">
        <v>0</v>
      </c>
      <c r="OB197">
        <v>0</v>
      </c>
      <c r="OC197">
        <v>0</v>
      </c>
      <c r="OD197">
        <v>0</v>
      </c>
      <c r="OE197">
        <v>0</v>
      </c>
      <c r="OF197">
        <v>0</v>
      </c>
      <c r="OG197">
        <v>0</v>
      </c>
      <c r="OH197">
        <v>0</v>
      </c>
      <c r="OI197">
        <v>0</v>
      </c>
      <c r="OJ197">
        <v>0</v>
      </c>
      <c r="OK197">
        <v>0</v>
      </c>
      <c r="OL197">
        <v>0</v>
      </c>
      <c r="OM197">
        <v>0</v>
      </c>
      <c r="ON197">
        <v>0</v>
      </c>
      <c r="OO197">
        <v>0</v>
      </c>
      <c r="OP197">
        <v>1</v>
      </c>
      <c r="OR197" t="s">
        <v>474</v>
      </c>
      <c r="OS197" t="s">
        <v>464</v>
      </c>
      <c r="PB197">
        <v>300</v>
      </c>
      <c r="PC197" t="s">
        <v>586</v>
      </c>
      <c r="PD197">
        <v>1</v>
      </c>
      <c r="PE197">
        <v>0</v>
      </c>
      <c r="PF197">
        <v>0</v>
      </c>
      <c r="PG197">
        <v>0</v>
      </c>
      <c r="PH197">
        <v>0</v>
      </c>
      <c r="PI197">
        <v>0</v>
      </c>
      <c r="PJ197">
        <v>0</v>
      </c>
      <c r="PK197">
        <v>0</v>
      </c>
      <c r="PM197">
        <v>1000</v>
      </c>
      <c r="PN197" t="s">
        <v>476</v>
      </c>
      <c r="PP197" t="s">
        <v>2065</v>
      </c>
      <c r="PQ197" t="s">
        <v>2066</v>
      </c>
      <c r="PW197">
        <v>33251</v>
      </c>
      <c r="PX197" t="s">
        <v>2067</v>
      </c>
      <c r="PY197" s="2">
        <v>45464.492696759262</v>
      </c>
      <c r="QB197" t="s">
        <v>480</v>
      </c>
      <c r="QD197" t="s">
        <v>481</v>
      </c>
      <c r="QF197">
        <v>198</v>
      </c>
    </row>
    <row r="198" spans="1:448" x14ac:dyDescent="0.25">
      <c r="A198" t="s">
        <v>2068</v>
      </c>
      <c r="D198" t="s">
        <v>2069</v>
      </c>
      <c r="E198" t="s">
        <v>450</v>
      </c>
      <c r="F198" t="s">
        <v>2070</v>
      </c>
      <c r="G198" t="s">
        <v>452</v>
      </c>
      <c r="H198" t="s">
        <v>568</v>
      </c>
      <c r="I198">
        <v>0</v>
      </c>
      <c r="J198">
        <v>1</v>
      </c>
      <c r="K198">
        <v>0</v>
      </c>
      <c r="L198">
        <v>0</v>
      </c>
      <c r="M198">
        <v>0</v>
      </c>
      <c r="O198">
        <v>20</v>
      </c>
      <c r="P198">
        <v>20</v>
      </c>
      <c r="Q198" t="s">
        <v>584</v>
      </c>
      <c r="R198" t="s">
        <v>487</v>
      </c>
      <c r="S198" t="s">
        <v>488</v>
      </c>
      <c r="T198" t="s">
        <v>457</v>
      </c>
      <c r="U198">
        <v>0</v>
      </c>
      <c r="V198">
        <v>0</v>
      </c>
      <c r="W198">
        <v>0</v>
      </c>
      <c r="X198">
        <v>0</v>
      </c>
      <c r="Y198">
        <v>0</v>
      </c>
      <c r="Z198">
        <v>0</v>
      </c>
      <c r="AA198">
        <v>0</v>
      </c>
      <c r="AB198">
        <v>0</v>
      </c>
      <c r="AC198">
        <v>1</v>
      </c>
      <c r="AE198" t="s">
        <v>458</v>
      </c>
      <c r="AF198">
        <v>0</v>
      </c>
      <c r="AG198">
        <v>0</v>
      </c>
      <c r="AH198">
        <v>0</v>
      </c>
      <c r="AI198">
        <v>0</v>
      </c>
      <c r="AJ198">
        <v>1</v>
      </c>
      <c r="AL198" t="s">
        <v>471</v>
      </c>
      <c r="AR198" t="s">
        <v>460</v>
      </c>
      <c r="BA198" t="s">
        <v>460</v>
      </c>
      <c r="BJ198" t="s">
        <v>461</v>
      </c>
      <c r="BS198" t="s">
        <v>460</v>
      </c>
      <c r="CB198" t="s">
        <v>461</v>
      </c>
      <c r="CK198" t="s">
        <v>460</v>
      </c>
      <c r="CT198" t="s">
        <v>460</v>
      </c>
      <c r="DC198" t="s">
        <v>460</v>
      </c>
      <c r="DL198" t="s">
        <v>460</v>
      </c>
      <c r="DU198" t="s">
        <v>460</v>
      </c>
      <c r="ED198" t="s">
        <v>460</v>
      </c>
      <c r="EM198" t="s">
        <v>461</v>
      </c>
      <c r="EV198" t="s">
        <v>460</v>
      </c>
      <c r="FE198" t="s">
        <v>460</v>
      </c>
      <c r="FN198" t="s">
        <v>460</v>
      </c>
      <c r="FW198" t="s">
        <v>460</v>
      </c>
      <c r="GF198" t="s">
        <v>461</v>
      </c>
      <c r="GO198" t="s">
        <v>461</v>
      </c>
      <c r="GX198" t="s">
        <v>461</v>
      </c>
      <c r="HG198" t="s">
        <v>461</v>
      </c>
      <c r="HP198" t="s">
        <v>461</v>
      </c>
      <c r="HY198" t="s">
        <v>460</v>
      </c>
      <c r="IH198" t="s">
        <v>460</v>
      </c>
      <c r="IQ198" t="s">
        <v>460</v>
      </c>
      <c r="IZ198" t="s">
        <v>457</v>
      </c>
      <c r="JA198">
        <v>0</v>
      </c>
      <c r="JB198">
        <v>0</v>
      </c>
      <c r="JC198">
        <v>0</v>
      </c>
      <c r="JD198">
        <v>0</v>
      </c>
      <c r="JE198">
        <v>0</v>
      </c>
      <c r="JF198">
        <v>0</v>
      </c>
      <c r="JG198">
        <v>0</v>
      </c>
      <c r="JH198">
        <v>0</v>
      </c>
      <c r="JI198">
        <v>0</v>
      </c>
      <c r="JJ198">
        <v>0</v>
      </c>
      <c r="JK198">
        <v>0</v>
      </c>
      <c r="JL198">
        <v>1</v>
      </c>
      <c r="JM198">
        <v>0</v>
      </c>
      <c r="JO198" t="s">
        <v>457</v>
      </c>
      <c r="JP198">
        <v>0</v>
      </c>
      <c r="JQ198">
        <v>0</v>
      </c>
      <c r="JR198">
        <v>0</v>
      </c>
      <c r="JS198">
        <v>0</v>
      </c>
      <c r="JT198">
        <v>0</v>
      </c>
      <c r="JU198">
        <v>0</v>
      </c>
      <c r="JV198">
        <v>0</v>
      </c>
      <c r="JW198">
        <v>1</v>
      </c>
      <c r="JY198" t="s">
        <v>457</v>
      </c>
      <c r="JZ198">
        <v>0</v>
      </c>
      <c r="KA198">
        <v>0</v>
      </c>
      <c r="KB198">
        <v>0</v>
      </c>
      <c r="KC198">
        <v>0</v>
      </c>
      <c r="KD198">
        <v>0</v>
      </c>
      <c r="KE198">
        <v>1</v>
      </c>
      <c r="KG198" t="s">
        <v>467</v>
      </c>
      <c r="KI198" t="s">
        <v>466</v>
      </c>
      <c r="KJ198" t="s">
        <v>464</v>
      </c>
      <c r="KK198">
        <v>5</v>
      </c>
      <c r="KL198" t="s">
        <v>464</v>
      </c>
      <c r="KM198">
        <v>5</v>
      </c>
      <c r="KN198" t="s">
        <v>599</v>
      </c>
      <c r="KO198" t="s">
        <v>457</v>
      </c>
      <c r="KP198">
        <v>0</v>
      </c>
      <c r="KQ198">
        <v>0</v>
      </c>
      <c r="KR198">
        <v>0</v>
      </c>
      <c r="KS198">
        <v>0</v>
      </c>
      <c r="KT198">
        <v>0</v>
      </c>
      <c r="KU198">
        <v>0</v>
      </c>
      <c r="KV198">
        <v>0</v>
      </c>
      <c r="KW198">
        <v>1</v>
      </c>
      <c r="KY198" t="s">
        <v>498</v>
      </c>
      <c r="KZ198" t="s">
        <v>499</v>
      </c>
      <c r="LA198" t="s">
        <v>467</v>
      </c>
      <c r="LB198" t="s">
        <v>457</v>
      </c>
      <c r="LC198">
        <v>0</v>
      </c>
      <c r="LD198">
        <v>0</v>
      </c>
      <c r="LE198">
        <v>0</v>
      </c>
      <c r="LF198">
        <v>0</v>
      </c>
      <c r="LG198">
        <v>0</v>
      </c>
      <c r="LH198">
        <v>0</v>
      </c>
      <c r="LI198">
        <v>1</v>
      </c>
      <c r="LJ198">
        <v>0</v>
      </c>
      <c r="LK198">
        <v>0</v>
      </c>
      <c r="LM198" t="s">
        <v>467</v>
      </c>
      <c r="LZ198" t="s">
        <v>544</v>
      </c>
      <c r="MA198" t="s">
        <v>457</v>
      </c>
      <c r="MB198">
        <v>0</v>
      </c>
      <c r="MC198">
        <v>0</v>
      </c>
      <c r="MD198">
        <v>0</v>
      </c>
      <c r="ME198">
        <v>0</v>
      </c>
      <c r="MF198">
        <v>0</v>
      </c>
      <c r="MG198">
        <v>0</v>
      </c>
      <c r="MH198">
        <v>1</v>
      </c>
      <c r="MJ198" t="s">
        <v>457</v>
      </c>
      <c r="MK198">
        <v>0</v>
      </c>
      <c r="ML198">
        <v>0</v>
      </c>
      <c r="MM198">
        <v>0</v>
      </c>
      <c r="MN198">
        <v>0</v>
      </c>
      <c r="MO198">
        <v>0</v>
      </c>
      <c r="MP198">
        <v>0</v>
      </c>
      <c r="MQ198">
        <v>0</v>
      </c>
      <c r="MR198">
        <v>0</v>
      </c>
      <c r="MS198">
        <v>0</v>
      </c>
      <c r="MT198">
        <v>1</v>
      </c>
      <c r="MX198" t="s">
        <v>471</v>
      </c>
      <c r="MZ198" t="s">
        <v>546</v>
      </c>
      <c r="NB198" t="s">
        <v>471</v>
      </c>
      <c r="ND198" t="s">
        <v>471</v>
      </c>
      <c r="NF198" t="s">
        <v>470</v>
      </c>
      <c r="NH198" t="s">
        <v>546</v>
      </c>
      <c r="NJ198" t="s">
        <v>521</v>
      </c>
      <c r="NK198">
        <v>1</v>
      </c>
      <c r="NL198">
        <v>0</v>
      </c>
      <c r="NM198">
        <v>0</v>
      </c>
      <c r="NN198">
        <v>0</v>
      </c>
      <c r="NO198">
        <v>0</v>
      </c>
      <c r="NP198">
        <v>0</v>
      </c>
      <c r="NQ198">
        <v>0</v>
      </c>
      <c r="NR198">
        <v>0</v>
      </c>
      <c r="NS198">
        <v>0</v>
      </c>
      <c r="NT198">
        <v>0</v>
      </c>
      <c r="NU198">
        <v>0</v>
      </c>
      <c r="NV198">
        <v>0</v>
      </c>
      <c r="NW198">
        <v>0</v>
      </c>
      <c r="NY198" t="s">
        <v>470</v>
      </c>
      <c r="NZ198" t="s">
        <v>2071</v>
      </c>
      <c r="OA198">
        <v>0</v>
      </c>
      <c r="OB198">
        <v>0</v>
      </c>
      <c r="OC198">
        <v>0</v>
      </c>
      <c r="OD198">
        <v>0</v>
      </c>
      <c r="OE198">
        <v>0</v>
      </c>
      <c r="OF198">
        <v>0</v>
      </c>
      <c r="OG198">
        <v>0</v>
      </c>
      <c r="OH198">
        <v>0</v>
      </c>
      <c r="OI198">
        <v>1</v>
      </c>
      <c r="OJ198">
        <v>0</v>
      </c>
      <c r="OK198">
        <v>0</v>
      </c>
      <c r="OL198">
        <v>0</v>
      </c>
      <c r="OM198">
        <v>0</v>
      </c>
      <c r="ON198">
        <v>0</v>
      </c>
      <c r="OO198">
        <v>0</v>
      </c>
      <c r="OP198">
        <v>0</v>
      </c>
      <c r="OR198" t="s">
        <v>629</v>
      </c>
      <c r="OS198" t="s">
        <v>464</v>
      </c>
      <c r="PB198">
        <v>100000</v>
      </c>
      <c r="PC198" t="s">
        <v>457</v>
      </c>
      <c r="PD198">
        <v>0</v>
      </c>
      <c r="PE198">
        <v>0</v>
      </c>
      <c r="PF198">
        <v>0</v>
      </c>
      <c r="PG198">
        <v>0</v>
      </c>
      <c r="PH198">
        <v>0</v>
      </c>
      <c r="PI198">
        <v>0</v>
      </c>
      <c r="PJ198">
        <v>0</v>
      </c>
      <c r="PK198">
        <v>1</v>
      </c>
      <c r="PM198">
        <v>100000000</v>
      </c>
      <c r="PN198" t="s">
        <v>570</v>
      </c>
      <c r="PO198" t="s">
        <v>1624</v>
      </c>
      <c r="PP198" t="s">
        <v>1624</v>
      </c>
      <c r="PQ198" t="s">
        <v>1624</v>
      </c>
      <c r="PW198">
        <v>33252</v>
      </c>
      <c r="PX198" t="s">
        <v>2072</v>
      </c>
      <c r="PY198" s="2">
        <v>45464.492812500001</v>
      </c>
      <c r="QB198" t="s">
        <v>480</v>
      </c>
      <c r="QD198" t="s">
        <v>481</v>
      </c>
      <c r="QF198">
        <v>199</v>
      </c>
    </row>
    <row r="199" spans="1:448" x14ac:dyDescent="0.25">
      <c r="A199" t="s">
        <v>2073</v>
      </c>
      <c r="D199" t="s">
        <v>2074</v>
      </c>
      <c r="E199" t="s">
        <v>450</v>
      </c>
      <c r="F199" t="s">
        <v>2075</v>
      </c>
      <c r="G199" t="s">
        <v>686</v>
      </c>
      <c r="H199" t="s">
        <v>877</v>
      </c>
      <c r="I199">
        <v>1</v>
      </c>
      <c r="J199">
        <v>0</v>
      </c>
      <c r="K199">
        <v>0</v>
      </c>
      <c r="L199">
        <v>0</v>
      </c>
      <c r="M199">
        <v>0</v>
      </c>
      <c r="O199">
        <v>2</v>
      </c>
      <c r="P199">
        <v>13</v>
      </c>
      <c r="Q199" t="s">
        <v>486</v>
      </c>
      <c r="R199" t="s">
        <v>455</v>
      </c>
      <c r="S199" t="s">
        <v>595</v>
      </c>
      <c r="T199" t="s">
        <v>531</v>
      </c>
      <c r="U199">
        <v>0</v>
      </c>
      <c r="V199">
        <v>1</v>
      </c>
      <c r="W199">
        <v>0</v>
      </c>
      <c r="X199">
        <v>0</v>
      </c>
      <c r="Y199">
        <v>0</v>
      </c>
      <c r="Z199">
        <v>0</v>
      </c>
      <c r="AA199">
        <v>0</v>
      </c>
      <c r="AB199">
        <v>0</v>
      </c>
      <c r="AC199">
        <v>0</v>
      </c>
      <c r="AE199" t="s">
        <v>610</v>
      </c>
      <c r="AF199">
        <v>1</v>
      </c>
      <c r="AG199">
        <v>0</v>
      </c>
      <c r="AH199">
        <v>0</v>
      </c>
      <c r="AI199">
        <v>0</v>
      </c>
      <c r="AJ199">
        <v>0</v>
      </c>
      <c r="AL199" t="s">
        <v>514</v>
      </c>
      <c r="AR199" t="s">
        <v>489</v>
      </c>
      <c r="AS199" t="s">
        <v>556</v>
      </c>
      <c r="AT199">
        <v>0</v>
      </c>
      <c r="AU199">
        <v>0</v>
      </c>
      <c r="AV199">
        <v>0</v>
      </c>
      <c r="AW199">
        <v>0</v>
      </c>
      <c r="AX199">
        <v>1</v>
      </c>
      <c r="BA199" t="s">
        <v>460</v>
      </c>
      <c r="BJ199" t="s">
        <v>460</v>
      </c>
      <c r="BS199" t="s">
        <v>460</v>
      </c>
      <c r="CB199" t="s">
        <v>460</v>
      </c>
      <c r="CK199" t="s">
        <v>489</v>
      </c>
      <c r="CL199" t="s">
        <v>556</v>
      </c>
      <c r="CM199">
        <v>0</v>
      </c>
      <c r="CN199">
        <v>0</v>
      </c>
      <c r="CO199">
        <v>0</v>
      </c>
      <c r="CP199">
        <v>0</v>
      </c>
      <c r="CQ199">
        <v>1</v>
      </c>
      <c r="CT199" t="s">
        <v>460</v>
      </c>
      <c r="DC199" t="s">
        <v>460</v>
      </c>
      <c r="DL199" t="s">
        <v>460</v>
      </c>
      <c r="DU199" t="s">
        <v>460</v>
      </c>
      <c r="ED199" t="s">
        <v>460</v>
      </c>
      <c r="EM199" t="s">
        <v>460</v>
      </c>
      <c r="EV199" t="s">
        <v>460</v>
      </c>
      <c r="FE199" t="s">
        <v>460</v>
      </c>
      <c r="FN199" t="s">
        <v>460</v>
      </c>
      <c r="FW199" t="s">
        <v>460</v>
      </c>
      <c r="GF199" t="s">
        <v>489</v>
      </c>
      <c r="GG199" t="s">
        <v>493</v>
      </c>
      <c r="GH199">
        <v>0</v>
      </c>
      <c r="GI199">
        <v>0</v>
      </c>
      <c r="GJ199">
        <v>1</v>
      </c>
      <c r="GK199">
        <v>1</v>
      </c>
      <c r="GL199">
        <v>1</v>
      </c>
      <c r="GO199" t="s">
        <v>460</v>
      </c>
      <c r="GX199" t="s">
        <v>460</v>
      </c>
      <c r="HG199" t="s">
        <v>460</v>
      </c>
      <c r="HP199" t="s">
        <v>460</v>
      </c>
      <c r="HY199" t="s">
        <v>460</v>
      </c>
      <c r="IH199" t="s">
        <v>460</v>
      </c>
      <c r="IQ199" t="s">
        <v>460</v>
      </c>
      <c r="IZ199" t="s">
        <v>457</v>
      </c>
      <c r="JA199">
        <v>0</v>
      </c>
      <c r="JB199">
        <v>0</v>
      </c>
      <c r="JC199">
        <v>0</v>
      </c>
      <c r="JD199">
        <v>0</v>
      </c>
      <c r="JE199">
        <v>0</v>
      </c>
      <c r="JF199">
        <v>0</v>
      </c>
      <c r="JG199">
        <v>0</v>
      </c>
      <c r="JH199">
        <v>0</v>
      </c>
      <c r="JI199">
        <v>0</v>
      </c>
      <c r="JJ199">
        <v>0</v>
      </c>
      <c r="JK199">
        <v>0</v>
      </c>
      <c r="JL199">
        <v>1</v>
      </c>
      <c r="JM199">
        <v>0</v>
      </c>
      <c r="JO199" t="s">
        <v>457</v>
      </c>
      <c r="JP199">
        <v>0</v>
      </c>
      <c r="JQ199">
        <v>0</v>
      </c>
      <c r="JR199">
        <v>0</v>
      </c>
      <c r="JS199">
        <v>0</v>
      </c>
      <c r="JT199">
        <v>0</v>
      </c>
      <c r="JU199">
        <v>0</v>
      </c>
      <c r="JV199">
        <v>0</v>
      </c>
      <c r="JW199">
        <v>1</v>
      </c>
      <c r="JY199" t="s">
        <v>457</v>
      </c>
      <c r="JZ199">
        <v>0</v>
      </c>
      <c r="KA199">
        <v>0</v>
      </c>
      <c r="KB199">
        <v>0</v>
      </c>
      <c r="KC199">
        <v>0</v>
      </c>
      <c r="KD199">
        <v>0</v>
      </c>
      <c r="KE199">
        <v>1</v>
      </c>
      <c r="KG199" t="s">
        <v>467</v>
      </c>
      <c r="KI199" t="s">
        <v>496</v>
      </c>
      <c r="KJ199" t="s">
        <v>467</v>
      </c>
      <c r="KO199" t="s">
        <v>541</v>
      </c>
      <c r="KP199">
        <v>0</v>
      </c>
      <c r="KQ199">
        <v>0</v>
      </c>
      <c r="KR199">
        <v>0</v>
      </c>
      <c r="KS199">
        <v>0</v>
      </c>
      <c r="KT199">
        <v>1</v>
      </c>
      <c r="KU199">
        <v>0</v>
      </c>
      <c r="KV199">
        <v>0</v>
      </c>
      <c r="KW199">
        <v>0</v>
      </c>
      <c r="LB199" t="s">
        <v>1128</v>
      </c>
      <c r="LC199">
        <v>0</v>
      </c>
      <c r="LD199">
        <v>0</v>
      </c>
      <c r="LE199">
        <v>1</v>
      </c>
      <c r="LF199">
        <v>1</v>
      </c>
      <c r="LG199">
        <v>0</v>
      </c>
      <c r="LH199">
        <v>0</v>
      </c>
      <c r="LI199">
        <v>0</v>
      </c>
      <c r="LJ199">
        <v>0</v>
      </c>
      <c r="LK199">
        <v>0</v>
      </c>
      <c r="LM199" t="s">
        <v>467</v>
      </c>
      <c r="LZ199" t="s">
        <v>544</v>
      </c>
      <c r="MA199" t="s">
        <v>457</v>
      </c>
      <c r="MB199">
        <v>0</v>
      </c>
      <c r="MC199">
        <v>0</v>
      </c>
      <c r="MD199">
        <v>0</v>
      </c>
      <c r="ME199">
        <v>0</v>
      </c>
      <c r="MF199">
        <v>0</v>
      </c>
      <c r="MG199">
        <v>0</v>
      </c>
      <c r="MH199">
        <v>1</v>
      </c>
      <c r="MJ199" t="s">
        <v>457</v>
      </c>
      <c r="MK199">
        <v>0</v>
      </c>
      <c r="ML199">
        <v>0</v>
      </c>
      <c r="MM199">
        <v>0</v>
      </c>
      <c r="MN199">
        <v>0</v>
      </c>
      <c r="MO199">
        <v>0</v>
      </c>
      <c r="MP199">
        <v>0</v>
      </c>
      <c r="MQ199">
        <v>0</v>
      </c>
      <c r="MR199">
        <v>0</v>
      </c>
      <c r="MS199">
        <v>0</v>
      </c>
      <c r="MT199">
        <v>1</v>
      </c>
      <c r="MX199" t="s">
        <v>501</v>
      </c>
      <c r="MZ199" t="s">
        <v>470</v>
      </c>
      <c r="NB199" t="s">
        <v>471</v>
      </c>
      <c r="ND199" t="s">
        <v>471</v>
      </c>
      <c r="NF199" t="s">
        <v>644</v>
      </c>
      <c r="NH199" t="s">
        <v>470</v>
      </c>
      <c r="NJ199" t="s">
        <v>456</v>
      </c>
      <c r="NK199">
        <v>0</v>
      </c>
      <c r="NL199">
        <v>0</v>
      </c>
      <c r="NM199">
        <v>0</v>
      </c>
      <c r="NN199">
        <v>0</v>
      </c>
      <c r="NO199">
        <v>0</v>
      </c>
      <c r="NP199">
        <v>0</v>
      </c>
      <c r="NQ199">
        <v>0</v>
      </c>
      <c r="NR199">
        <v>0</v>
      </c>
      <c r="NS199">
        <v>0</v>
      </c>
      <c r="NT199">
        <v>0</v>
      </c>
      <c r="NU199">
        <v>0</v>
      </c>
      <c r="NV199">
        <v>1</v>
      </c>
      <c r="NW199">
        <v>0</v>
      </c>
      <c r="NY199" t="s">
        <v>456</v>
      </c>
      <c r="NZ199" t="s">
        <v>2076</v>
      </c>
      <c r="OA199">
        <v>0</v>
      </c>
      <c r="OB199">
        <v>0</v>
      </c>
      <c r="OC199">
        <v>0</v>
      </c>
      <c r="OD199">
        <v>0</v>
      </c>
      <c r="OE199">
        <v>1</v>
      </c>
      <c r="OF199">
        <v>1</v>
      </c>
      <c r="OG199">
        <v>0</v>
      </c>
      <c r="OH199">
        <v>0</v>
      </c>
      <c r="OI199">
        <v>0</v>
      </c>
      <c r="OJ199">
        <v>0</v>
      </c>
      <c r="OK199">
        <v>0</v>
      </c>
      <c r="OL199">
        <v>0</v>
      </c>
      <c r="OM199">
        <v>0</v>
      </c>
      <c r="ON199">
        <v>0</v>
      </c>
      <c r="OO199">
        <v>0</v>
      </c>
      <c r="OP199">
        <v>0</v>
      </c>
      <c r="OR199" t="s">
        <v>474</v>
      </c>
      <c r="OS199" t="s">
        <v>467</v>
      </c>
      <c r="OT199" t="s">
        <v>577</v>
      </c>
      <c r="OU199">
        <v>0</v>
      </c>
      <c r="OV199">
        <v>1</v>
      </c>
      <c r="OW199">
        <v>0</v>
      </c>
      <c r="OX199">
        <v>0</v>
      </c>
      <c r="OY199">
        <v>0</v>
      </c>
      <c r="OZ199">
        <v>0</v>
      </c>
      <c r="PC199" t="s">
        <v>577</v>
      </c>
      <c r="PD199">
        <v>0</v>
      </c>
      <c r="PE199">
        <v>0</v>
      </c>
      <c r="PF199">
        <v>1</v>
      </c>
      <c r="PG199">
        <v>0</v>
      </c>
      <c r="PH199">
        <v>0</v>
      </c>
      <c r="PI199">
        <v>0</v>
      </c>
      <c r="PJ199">
        <v>0</v>
      </c>
      <c r="PK199">
        <v>0</v>
      </c>
      <c r="PM199">
        <v>500000000</v>
      </c>
      <c r="PN199" t="s">
        <v>507</v>
      </c>
      <c r="PP199" t="s">
        <v>2077</v>
      </c>
      <c r="PQ199" t="s">
        <v>2078</v>
      </c>
      <c r="PW199">
        <v>33253</v>
      </c>
      <c r="PX199" t="s">
        <v>2079</v>
      </c>
      <c r="PY199" s="2">
        <v>45464.493310185193</v>
      </c>
      <c r="QB199" t="s">
        <v>480</v>
      </c>
      <c r="QD199" t="s">
        <v>481</v>
      </c>
      <c r="QF199">
        <v>200</v>
      </c>
    </row>
    <row r="200" spans="1:448" x14ac:dyDescent="0.25">
      <c r="A200" t="s">
        <v>2080</v>
      </c>
      <c r="D200" t="s">
        <v>2081</v>
      </c>
      <c r="E200" t="s">
        <v>450</v>
      </c>
      <c r="F200" t="s">
        <v>2082</v>
      </c>
      <c r="G200" t="s">
        <v>1955</v>
      </c>
      <c r="H200" t="s">
        <v>1138</v>
      </c>
      <c r="I200">
        <v>0</v>
      </c>
      <c r="J200">
        <v>1</v>
      </c>
      <c r="K200">
        <v>1</v>
      </c>
      <c r="L200">
        <v>0</v>
      </c>
      <c r="M200">
        <v>1</v>
      </c>
      <c r="N200" t="s">
        <v>2083</v>
      </c>
      <c r="O200">
        <v>16</v>
      </c>
      <c r="P200">
        <v>100</v>
      </c>
      <c r="Q200" t="s">
        <v>584</v>
      </c>
      <c r="R200" t="s">
        <v>584</v>
      </c>
      <c r="S200" t="s">
        <v>595</v>
      </c>
      <c r="T200" t="s">
        <v>840</v>
      </c>
      <c r="U200">
        <v>0</v>
      </c>
      <c r="V200">
        <v>1</v>
      </c>
      <c r="W200">
        <v>1</v>
      </c>
      <c r="X200">
        <v>0</v>
      </c>
      <c r="Y200">
        <v>0</v>
      </c>
      <c r="Z200">
        <v>1</v>
      </c>
      <c r="AA200">
        <v>1</v>
      </c>
      <c r="AB200">
        <v>0</v>
      </c>
      <c r="AC200">
        <v>0</v>
      </c>
      <c r="AE200" t="s">
        <v>757</v>
      </c>
      <c r="AF200">
        <v>1</v>
      </c>
      <c r="AG200">
        <v>0</v>
      </c>
      <c r="AH200">
        <v>1</v>
      </c>
      <c r="AI200">
        <v>0</v>
      </c>
      <c r="AJ200">
        <v>0</v>
      </c>
      <c r="AL200" t="s">
        <v>514</v>
      </c>
      <c r="AR200" t="s">
        <v>489</v>
      </c>
      <c r="AS200" t="s">
        <v>708</v>
      </c>
      <c r="AT200">
        <v>0</v>
      </c>
      <c r="AU200">
        <v>1</v>
      </c>
      <c r="AV200">
        <v>1</v>
      </c>
      <c r="AW200">
        <v>1</v>
      </c>
      <c r="AX200">
        <v>0</v>
      </c>
      <c r="BA200" t="s">
        <v>489</v>
      </c>
      <c r="BB200" t="s">
        <v>2084</v>
      </c>
      <c r="BC200">
        <v>0</v>
      </c>
      <c r="BD200">
        <v>1</v>
      </c>
      <c r="BE200">
        <v>1</v>
      </c>
      <c r="BF200">
        <v>0</v>
      </c>
      <c r="BG200">
        <v>1</v>
      </c>
      <c r="BJ200" t="s">
        <v>461</v>
      </c>
      <c r="BS200" t="s">
        <v>489</v>
      </c>
      <c r="BT200" t="s">
        <v>535</v>
      </c>
      <c r="BU200">
        <v>0</v>
      </c>
      <c r="BV200">
        <v>0</v>
      </c>
      <c r="BW200">
        <v>1</v>
      </c>
      <c r="BX200">
        <v>1</v>
      </c>
      <c r="BY200">
        <v>0</v>
      </c>
      <c r="CB200" t="s">
        <v>461</v>
      </c>
      <c r="CK200" t="s">
        <v>489</v>
      </c>
      <c r="CL200" t="s">
        <v>556</v>
      </c>
      <c r="CM200">
        <v>0</v>
      </c>
      <c r="CN200">
        <v>0</v>
      </c>
      <c r="CO200">
        <v>0</v>
      </c>
      <c r="CP200">
        <v>0</v>
      </c>
      <c r="CQ200">
        <v>1</v>
      </c>
      <c r="CT200" t="s">
        <v>461</v>
      </c>
      <c r="DC200" t="s">
        <v>461</v>
      </c>
      <c r="DL200" t="s">
        <v>461</v>
      </c>
      <c r="DU200" t="s">
        <v>461</v>
      </c>
      <c r="ED200" t="s">
        <v>461</v>
      </c>
      <c r="EM200" t="s">
        <v>461</v>
      </c>
      <c r="EV200" t="s">
        <v>461</v>
      </c>
      <c r="FE200" t="s">
        <v>460</v>
      </c>
      <c r="FN200" t="s">
        <v>460</v>
      </c>
      <c r="FW200" t="s">
        <v>489</v>
      </c>
      <c r="FX200" t="s">
        <v>533</v>
      </c>
      <c r="FY200">
        <v>0</v>
      </c>
      <c r="FZ200">
        <v>0</v>
      </c>
      <c r="GA200">
        <v>0</v>
      </c>
      <c r="GB200">
        <v>1</v>
      </c>
      <c r="GC200">
        <v>0</v>
      </c>
      <c r="GF200" t="s">
        <v>489</v>
      </c>
      <c r="GG200" t="s">
        <v>493</v>
      </c>
      <c r="GH200">
        <v>0</v>
      </c>
      <c r="GI200">
        <v>0</v>
      </c>
      <c r="GJ200">
        <v>1</v>
      </c>
      <c r="GK200">
        <v>1</v>
      </c>
      <c r="GL200">
        <v>1</v>
      </c>
      <c r="GO200" t="s">
        <v>460</v>
      </c>
      <c r="GX200" t="s">
        <v>460</v>
      </c>
      <c r="HG200" t="s">
        <v>460</v>
      </c>
      <c r="HP200" t="s">
        <v>461</v>
      </c>
      <c r="HY200" t="s">
        <v>489</v>
      </c>
      <c r="HZ200" t="s">
        <v>533</v>
      </c>
      <c r="IA200">
        <v>0</v>
      </c>
      <c r="IB200">
        <v>0</v>
      </c>
      <c r="IC200">
        <v>0</v>
      </c>
      <c r="ID200">
        <v>1</v>
      </c>
      <c r="IE200">
        <v>0</v>
      </c>
      <c r="IH200" t="s">
        <v>461</v>
      </c>
      <c r="IQ200" t="s">
        <v>489</v>
      </c>
      <c r="IR200" t="s">
        <v>533</v>
      </c>
      <c r="IS200">
        <v>0</v>
      </c>
      <c r="IT200">
        <v>0</v>
      </c>
      <c r="IU200">
        <v>0</v>
      </c>
      <c r="IV200">
        <v>1</v>
      </c>
      <c r="IW200">
        <v>0</v>
      </c>
      <c r="IZ200" t="s">
        <v>2085</v>
      </c>
      <c r="JA200">
        <v>1</v>
      </c>
      <c r="JB200">
        <v>1</v>
      </c>
      <c r="JC200">
        <v>0</v>
      </c>
      <c r="JD200">
        <v>0</v>
      </c>
      <c r="JE200">
        <v>1</v>
      </c>
      <c r="JF200">
        <v>0</v>
      </c>
      <c r="JG200">
        <v>0</v>
      </c>
      <c r="JH200">
        <v>1</v>
      </c>
      <c r="JI200">
        <v>1</v>
      </c>
      <c r="JJ200">
        <v>1</v>
      </c>
      <c r="JK200">
        <v>0</v>
      </c>
      <c r="JL200">
        <v>0</v>
      </c>
      <c r="JM200">
        <v>1</v>
      </c>
      <c r="JO200" t="s">
        <v>2086</v>
      </c>
      <c r="JP200">
        <v>0</v>
      </c>
      <c r="JQ200">
        <v>0</v>
      </c>
      <c r="JR200">
        <v>0</v>
      </c>
      <c r="JS200">
        <v>1</v>
      </c>
      <c r="JT200">
        <v>1</v>
      </c>
      <c r="JU200">
        <v>1</v>
      </c>
      <c r="JV200">
        <v>0</v>
      </c>
      <c r="JW200">
        <v>0</v>
      </c>
      <c r="JY200" t="s">
        <v>675</v>
      </c>
      <c r="JZ200">
        <v>0</v>
      </c>
      <c r="KA200">
        <v>1</v>
      </c>
      <c r="KB200">
        <v>1</v>
      </c>
      <c r="KC200">
        <v>1</v>
      </c>
      <c r="KD200">
        <v>0</v>
      </c>
      <c r="KE200">
        <v>0</v>
      </c>
      <c r="KG200" t="s">
        <v>464</v>
      </c>
      <c r="KH200" t="s">
        <v>539</v>
      </c>
      <c r="KI200" t="s">
        <v>496</v>
      </c>
      <c r="KJ200" t="s">
        <v>464</v>
      </c>
      <c r="KK200">
        <v>7</v>
      </c>
      <c r="KL200" t="s">
        <v>464</v>
      </c>
      <c r="KM200">
        <v>5</v>
      </c>
      <c r="KN200" t="s">
        <v>459</v>
      </c>
      <c r="KO200" t="s">
        <v>1127</v>
      </c>
      <c r="KP200">
        <v>0</v>
      </c>
      <c r="KQ200">
        <v>1</v>
      </c>
      <c r="KR200">
        <v>0</v>
      </c>
      <c r="KS200">
        <v>0</v>
      </c>
      <c r="KT200">
        <v>0</v>
      </c>
      <c r="KU200">
        <v>1</v>
      </c>
      <c r="KV200">
        <v>0</v>
      </c>
      <c r="KW200">
        <v>0</v>
      </c>
      <c r="KY200" t="s">
        <v>585</v>
      </c>
      <c r="KZ200" t="s">
        <v>696</v>
      </c>
      <c r="LA200" t="s">
        <v>467</v>
      </c>
      <c r="LB200" t="s">
        <v>677</v>
      </c>
      <c r="LC200">
        <v>1</v>
      </c>
      <c r="LD200">
        <v>0</v>
      </c>
      <c r="LE200">
        <v>0</v>
      </c>
      <c r="LF200">
        <v>0</v>
      </c>
      <c r="LG200">
        <v>1</v>
      </c>
      <c r="LH200">
        <v>0</v>
      </c>
      <c r="LI200">
        <v>0</v>
      </c>
      <c r="LJ200">
        <v>0</v>
      </c>
      <c r="LK200">
        <v>0</v>
      </c>
      <c r="LM200" t="s">
        <v>464</v>
      </c>
      <c r="LN200">
        <v>2</v>
      </c>
      <c r="LO200" t="s">
        <v>51</v>
      </c>
      <c r="LP200">
        <v>1</v>
      </c>
      <c r="LQ200">
        <v>0</v>
      </c>
      <c r="LR200">
        <v>0</v>
      </c>
      <c r="LS200">
        <v>0</v>
      </c>
      <c r="LT200">
        <v>0</v>
      </c>
      <c r="LU200">
        <v>0</v>
      </c>
      <c r="LV200">
        <v>0</v>
      </c>
      <c r="LW200">
        <v>0</v>
      </c>
      <c r="LY200" t="s">
        <v>898</v>
      </c>
      <c r="LZ200" t="s">
        <v>544</v>
      </c>
      <c r="MA200" t="s">
        <v>2087</v>
      </c>
      <c r="MB200">
        <v>1</v>
      </c>
      <c r="MC200">
        <v>1</v>
      </c>
      <c r="MD200">
        <v>1</v>
      </c>
      <c r="ME200">
        <v>1</v>
      </c>
      <c r="MF200">
        <v>1</v>
      </c>
      <c r="MG200">
        <v>0</v>
      </c>
      <c r="MH200">
        <v>0</v>
      </c>
      <c r="MJ200" t="s">
        <v>520</v>
      </c>
      <c r="MK200">
        <v>0</v>
      </c>
      <c r="ML200">
        <v>0</v>
      </c>
      <c r="MM200">
        <v>0</v>
      </c>
      <c r="MN200">
        <v>0</v>
      </c>
      <c r="MO200">
        <v>0</v>
      </c>
      <c r="MP200">
        <v>0</v>
      </c>
      <c r="MQ200">
        <v>0</v>
      </c>
      <c r="MR200">
        <v>1</v>
      </c>
      <c r="MS200">
        <v>0</v>
      </c>
      <c r="MT200">
        <v>0</v>
      </c>
      <c r="MX200" t="s">
        <v>470</v>
      </c>
      <c r="MZ200" t="s">
        <v>470</v>
      </c>
      <c r="NB200" t="s">
        <v>470</v>
      </c>
      <c r="ND200" t="s">
        <v>470</v>
      </c>
      <c r="NF200" t="s">
        <v>471</v>
      </c>
      <c r="NH200" t="s">
        <v>470</v>
      </c>
      <c r="NJ200" t="s">
        <v>2088</v>
      </c>
      <c r="NK200">
        <v>0</v>
      </c>
      <c r="NL200">
        <v>0</v>
      </c>
      <c r="NM200">
        <v>0</v>
      </c>
      <c r="NN200">
        <v>0</v>
      </c>
      <c r="NO200">
        <v>1</v>
      </c>
      <c r="NP200">
        <v>0</v>
      </c>
      <c r="NQ200">
        <v>1</v>
      </c>
      <c r="NR200">
        <v>1</v>
      </c>
      <c r="NS200">
        <v>1</v>
      </c>
      <c r="NT200">
        <v>0</v>
      </c>
      <c r="NU200">
        <v>0</v>
      </c>
      <c r="NV200">
        <v>0</v>
      </c>
      <c r="NW200">
        <v>0</v>
      </c>
      <c r="NY200" t="s">
        <v>456</v>
      </c>
      <c r="NZ200" t="s">
        <v>870</v>
      </c>
      <c r="OA200">
        <v>0</v>
      </c>
      <c r="OB200">
        <v>0</v>
      </c>
      <c r="OC200">
        <v>0</v>
      </c>
      <c r="OD200">
        <v>0</v>
      </c>
      <c r="OE200">
        <v>0</v>
      </c>
      <c r="OF200">
        <v>1</v>
      </c>
      <c r="OG200">
        <v>0</v>
      </c>
      <c r="OH200">
        <v>0</v>
      </c>
      <c r="OI200">
        <v>0</v>
      </c>
      <c r="OJ200">
        <v>0</v>
      </c>
      <c r="OK200">
        <v>0</v>
      </c>
      <c r="OL200">
        <v>0</v>
      </c>
      <c r="OM200">
        <v>0</v>
      </c>
      <c r="ON200">
        <v>0</v>
      </c>
      <c r="OO200">
        <v>0</v>
      </c>
      <c r="OP200">
        <v>0</v>
      </c>
      <c r="OR200" t="s">
        <v>474</v>
      </c>
      <c r="OS200" t="s">
        <v>467</v>
      </c>
      <c r="OT200" t="s">
        <v>762</v>
      </c>
      <c r="OU200">
        <v>1</v>
      </c>
      <c r="OV200">
        <v>1</v>
      </c>
      <c r="OW200">
        <v>1</v>
      </c>
      <c r="OX200">
        <v>0</v>
      </c>
      <c r="OY200">
        <v>0</v>
      </c>
      <c r="OZ200">
        <v>0</v>
      </c>
      <c r="PC200" t="s">
        <v>994</v>
      </c>
      <c r="PD200">
        <v>1</v>
      </c>
      <c r="PE200">
        <v>1</v>
      </c>
      <c r="PF200">
        <v>1</v>
      </c>
      <c r="PG200">
        <v>1</v>
      </c>
      <c r="PH200">
        <v>1</v>
      </c>
      <c r="PI200">
        <v>1</v>
      </c>
      <c r="PJ200">
        <v>0</v>
      </c>
      <c r="PK200">
        <v>0</v>
      </c>
      <c r="PM200">
        <v>100000</v>
      </c>
      <c r="PN200" t="s">
        <v>507</v>
      </c>
      <c r="PP200" t="s">
        <v>508</v>
      </c>
      <c r="PQ200" t="s">
        <v>2089</v>
      </c>
      <c r="PW200">
        <v>33254</v>
      </c>
      <c r="PX200" t="s">
        <v>2090</v>
      </c>
      <c r="PY200" s="2">
        <v>45464.493680555563</v>
      </c>
      <c r="QB200" t="s">
        <v>480</v>
      </c>
      <c r="QD200" t="s">
        <v>481</v>
      </c>
      <c r="QF200">
        <v>201</v>
      </c>
    </row>
    <row r="201" spans="1:448" x14ac:dyDescent="0.25">
      <c r="A201" t="s">
        <v>2091</v>
      </c>
      <c r="D201" t="s">
        <v>2092</v>
      </c>
      <c r="E201" t="s">
        <v>450</v>
      </c>
      <c r="F201" t="s">
        <v>2093</v>
      </c>
      <c r="G201" t="s">
        <v>1977</v>
      </c>
      <c r="H201" t="s">
        <v>570</v>
      </c>
      <c r="I201">
        <v>0</v>
      </c>
      <c r="J201">
        <v>0</v>
      </c>
      <c r="K201">
        <v>0</v>
      </c>
      <c r="L201">
        <v>0</v>
      </c>
      <c r="M201">
        <v>1</v>
      </c>
      <c r="N201" t="s">
        <v>2094</v>
      </c>
      <c r="O201">
        <v>11</v>
      </c>
      <c r="P201">
        <v>50</v>
      </c>
      <c r="Q201" t="s">
        <v>584</v>
      </c>
      <c r="R201" t="s">
        <v>813</v>
      </c>
      <c r="S201" t="s">
        <v>488</v>
      </c>
      <c r="T201" t="s">
        <v>906</v>
      </c>
      <c r="U201">
        <v>0</v>
      </c>
      <c r="V201">
        <v>0</v>
      </c>
      <c r="W201">
        <v>0</v>
      </c>
      <c r="X201">
        <v>0</v>
      </c>
      <c r="Y201">
        <v>1</v>
      </c>
      <c r="Z201">
        <v>0</v>
      </c>
      <c r="AA201">
        <v>0</v>
      </c>
      <c r="AB201">
        <v>0</v>
      </c>
      <c r="AC201">
        <v>0</v>
      </c>
      <c r="AE201" t="s">
        <v>597</v>
      </c>
      <c r="AF201">
        <v>0</v>
      </c>
      <c r="AG201">
        <v>0</v>
      </c>
      <c r="AH201">
        <v>1</v>
      </c>
      <c r="AI201">
        <v>0</v>
      </c>
      <c r="AJ201">
        <v>0</v>
      </c>
      <c r="AL201" t="s">
        <v>514</v>
      </c>
      <c r="AR201" t="s">
        <v>489</v>
      </c>
      <c r="AS201" t="s">
        <v>533</v>
      </c>
      <c r="AT201">
        <v>0</v>
      </c>
      <c r="AU201">
        <v>0</v>
      </c>
      <c r="AV201">
        <v>0</v>
      </c>
      <c r="AW201">
        <v>1</v>
      </c>
      <c r="AX201">
        <v>0</v>
      </c>
      <c r="BA201" t="s">
        <v>489</v>
      </c>
      <c r="BB201" t="s">
        <v>533</v>
      </c>
      <c r="BC201">
        <v>0</v>
      </c>
      <c r="BD201">
        <v>0</v>
      </c>
      <c r="BE201">
        <v>0</v>
      </c>
      <c r="BF201">
        <v>1</v>
      </c>
      <c r="BG201">
        <v>0</v>
      </c>
      <c r="BJ201" t="s">
        <v>460</v>
      </c>
      <c r="BS201" t="s">
        <v>460</v>
      </c>
      <c r="CB201" t="s">
        <v>460</v>
      </c>
      <c r="CK201" t="s">
        <v>489</v>
      </c>
      <c r="CL201" t="s">
        <v>557</v>
      </c>
      <c r="CM201">
        <v>0</v>
      </c>
      <c r="CN201">
        <v>0</v>
      </c>
      <c r="CO201">
        <v>1</v>
      </c>
      <c r="CP201">
        <v>0</v>
      </c>
      <c r="CQ201">
        <v>0</v>
      </c>
      <c r="CT201" t="s">
        <v>460</v>
      </c>
      <c r="DC201" t="s">
        <v>460</v>
      </c>
      <c r="DL201" t="s">
        <v>460</v>
      </c>
      <c r="DU201" t="s">
        <v>460</v>
      </c>
      <c r="ED201" t="s">
        <v>460</v>
      </c>
      <c r="EM201" t="s">
        <v>489</v>
      </c>
      <c r="EN201" t="s">
        <v>533</v>
      </c>
      <c r="EO201">
        <v>0</v>
      </c>
      <c r="EP201">
        <v>0</v>
      </c>
      <c r="EQ201">
        <v>0</v>
      </c>
      <c r="ER201">
        <v>1</v>
      </c>
      <c r="ES201">
        <v>0</v>
      </c>
      <c r="EV201" t="s">
        <v>460</v>
      </c>
      <c r="FE201" t="s">
        <v>460</v>
      </c>
      <c r="FN201" t="s">
        <v>460</v>
      </c>
      <c r="FW201" t="s">
        <v>460</v>
      </c>
      <c r="GF201" t="s">
        <v>460</v>
      </c>
      <c r="GO201" t="s">
        <v>460</v>
      </c>
      <c r="GX201" t="s">
        <v>460</v>
      </c>
      <c r="HG201" t="s">
        <v>460</v>
      </c>
      <c r="HP201" t="s">
        <v>460</v>
      </c>
      <c r="HY201" t="s">
        <v>489</v>
      </c>
      <c r="HZ201" t="s">
        <v>557</v>
      </c>
      <c r="IA201">
        <v>0</v>
      </c>
      <c r="IB201">
        <v>0</v>
      </c>
      <c r="IC201">
        <v>1</v>
      </c>
      <c r="ID201">
        <v>0</v>
      </c>
      <c r="IE201">
        <v>0</v>
      </c>
      <c r="IH201" t="s">
        <v>460</v>
      </c>
      <c r="IQ201" t="s">
        <v>489</v>
      </c>
      <c r="IR201" t="s">
        <v>557</v>
      </c>
      <c r="IS201">
        <v>0</v>
      </c>
      <c r="IT201">
        <v>0</v>
      </c>
      <c r="IU201">
        <v>1</v>
      </c>
      <c r="IV201">
        <v>0</v>
      </c>
      <c r="IW201">
        <v>0</v>
      </c>
      <c r="IZ201" t="s">
        <v>1266</v>
      </c>
      <c r="JA201">
        <v>0</v>
      </c>
      <c r="JB201">
        <v>1</v>
      </c>
      <c r="JC201">
        <v>0</v>
      </c>
      <c r="JD201">
        <v>0</v>
      </c>
      <c r="JE201">
        <v>0</v>
      </c>
      <c r="JF201">
        <v>0</v>
      </c>
      <c r="JG201">
        <v>0</v>
      </c>
      <c r="JH201">
        <v>0</v>
      </c>
      <c r="JI201">
        <v>0</v>
      </c>
      <c r="JJ201">
        <v>0</v>
      </c>
      <c r="JK201">
        <v>0</v>
      </c>
      <c r="JL201">
        <v>0</v>
      </c>
      <c r="JM201">
        <v>0</v>
      </c>
      <c r="JO201" t="s">
        <v>463</v>
      </c>
      <c r="JP201">
        <v>0</v>
      </c>
      <c r="JQ201">
        <v>0</v>
      </c>
      <c r="JR201">
        <v>0</v>
      </c>
      <c r="JS201">
        <v>1</v>
      </c>
      <c r="JT201">
        <v>0</v>
      </c>
      <c r="JU201">
        <v>0</v>
      </c>
      <c r="JV201">
        <v>0</v>
      </c>
      <c r="JW201">
        <v>0</v>
      </c>
      <c r="JY201" t="s">
        <v>598</v>
      </c>
      <c r="JZ201">
        <v>0</v>
      </c>
      <c r="KA201">
        <v>0</v>
      </c>
      <c r="KB201">
        <v>1</v>
      </c>
      <c r="KC201">
        <v>1</v>
      </c>
      <c r="KD201">
        <v>0</v>
      </c>
      <c r="KE201">
        <v>0</v>
      </c>
      <c r="KG201" t="s">
        <v>467</v>
      </c>
      <c r="KI201" t="s">
        <v>540</v>
      </c>
      <c r="KJ201" t="s">
        <v>464</v>
      </c>
      <c r="KK201">
        <v>4</v>
      </c>
      <c r="KL201" t="s">
        <v>464</v>
      </c>
      <c r="KM201">
        <v>4</v>
      </c>
      <c r="KN201" t="s">
        <v>514</v>
      </c>
      <c r="KO201" t="s">
        <v>516</v>
      </c>
      <c r="KP201">
        <v>0</v>
      </c>
      <c r="KQ201">
        <v>1</v>
      </c>
      <c r="KR201">
        <v>0</v>
      </c>
      <c r="KS201">
        <v>0</v>
      </c>
      <c r="KT201">
        <v>0</v>
      </c>
      <c r="KU201">
        <v>0</v>
      </c>
      <c r="KV201">
        <v>0</v>
      </c>
      <c r="KW201">
        <v>0</v>
      </c>
      <c r="KY201" t="s">
        <v>585</v>
      </c>
      <c r="KZ201" t="s">
        <v>613</v>
      </c>
      <c r="LA201" t="s">
        <v>464</v>
      </c>
      <c r="LB201" t="s">
        <v>500</v>
      </c>
      <c r="LC201">
        <v>0</v>
      </c>
      <c r="LD201">
        <v>0</v>
      </c>
      <c r="LE201">
        <v>0</v>
      </c>
      <c r="LF201">
        <v>1</v>
      </c>
      <c r="LG201">
        <v>0</v>
      </c>
      <c r="LH201">
        <v>0</v>
      </c>
      <c r="LI201">
        <v>0</v>
      </c>
      <c r="LJ201">
        <v>0</v>
      </c>
      <c r="LK201">
        <v>0</v>
      </c>
      <c r="LM201" t="s">
        <v>467</v>
      </c>
      <c r="LZ201" t="s">
        <v>657</v>
      </c>
      <c r="MA201" t="s">
        <v>573</v>
      </c>
      <c r="MB201">
        <v>1</v>
      </c>
      <c r="MC201">
        <v>0</v>
      </c>
      <c r="MD201">
        <v>0</v>
      </c>
      <c r="ME201">
        <v>0</v>
      </c>
      <c r="MF201">
        <v>0</v>
      </c>
      <c r="MG201">
        <v>0</v>
      </c>
      <c r="MH201">
        <v>0</v>
      </c>
      <c r="MJ201" t="s">
        <v>520</v>
      </c>
      <c r="MK201">
        <v>0</v>
      </c>
      <c r="ML201">
        <v>0</v>
      </c>
      <c r="MM201">
        <v>0</v>
      </c>
      <c r="MN201">
        <v>0</v>
      </c>
      <c r="MO201">
        <v>0</v>
      </c>
      <c r="MP201">
        <v>0</v>
      </c>
      <c r="MQ201">
        <v>0</v>
      </c>
      <c r="MR201">
        <v>1</v>
      </c>
      <c r="MS201">
        <v>0</v>
      </c>
      <c r="MT201">
        <v>0</v>
      </c>
      <c r="MX201" t="s">
        <v>546</v>
      </c>
      <c r="MZ201" t="s">
        <v>546</v>
      </c>
      <c r="NB201" t="s">
        <v>546</v>
      </c>
      <c r="ND201" t="s">
        <v>546</v>
      </c>
      <c r="NF201" t="s">
        <v>546</v>
      </c>
      <c r="NH201" t="s">
        <v>502</v>
      </c>
      <c r="NJ201" t="s">
        <v>1720</v>
      </c>
      <c r="NK201">
        <v>0</v>
      </c>
      <c r="NL201">
        <v>0</v>
      </c>
      <c r="NM201">
        <v>0</v>
      </c>
      <c r="NN201">
        <v>0</v>
      </c>
      <c r="NO201">
        <v>0</v>
      </c>
      <c r="NP201">
        <v>1</v>
      </c>
      <c r="NQ201">
        <v>0</v>
      </c>
      <c r="NR201">
        <v>0</v>
      </c>
      <c r="NS201">
        <v>0</v>
      </c>
      <c r="NT201">
        <v>0</v>
      </c>
      <c r="NU201">
        <v>0</v>
      </c>
      <c r="NV201">
        <v>0</v>
      </c>
      <c r="NW201">
        <v>0</v>
      </c>
      <c r="NY201" t="s">
        <v>501</v>
      </c>
      <c r="NZ201" t="s">
        <v>522</v>
      </c>
      <c r="OA201">
        <v>0</v>
      </c>
      <c r="OB201">
        <v>0</v>
      </c>
      <c r="OC201">
        <v>0</v>
      </c>
      <c r="OD201">
        <v>0</v>
      </c>
      <c r="OE201">
        <v>0</v>
      </c>
      <c r="OF201">
        <v>0</v>
      </c>
      <c r="OG201">
        <v>0</v>
      </c>
      <c r="OH201">
        <v>0</v>
      </c>
      <c r="OI201">
        <v>0</v>
      </c>
      <c r="OJ201">
        <v>0</v>
      </c>
      <c r="OK201">
        <v>0</v>
      </c>
      <c r="OL201">
        <v>0</v>
      </c>
      <c r="OM201">
        <v>0</v>
      </c>
      <c r="ON201">
        <v>0</v>
      </c>
      <c r="OO201">
        <v>0</v>
      </c>
      <c r="OP201">
        <v>1</v>
      </c>
      <c r="OR201" t="s">
        <v>474</v>
      </c>
      <c r="OS201" t="s">
        <v>467</v>
      </c>
      <c r="OT201" t="s">
        <v>577</v>
      </c>
      <c r="OU201">
        <v>0</v>
      </c>
      <c r="OV201">
        <v>1</v>
      </c>
      <c r="OW201">
        <v>0</v>
      </c>
      <c r="OX201">
        <v>0</v>
      </c>
      <c r="OY201">
        <v>0</v>
      </c>
      <c r="OZ201">
        <v>0</v>
      </c>
      <c r="PC201" t="s">
        <v>577</v>
      </c>
      <c r="PD201">
        <v>0</v>
      </c>
      <c r="PE201">
        <v>0</v>
      </c>
      <c r="PF201">
        <v>1</v>
      </c>
      <c r="PG201">
        <v>0</v>
      </c>
      <c r="PH201">
        <v>0</v>
      </c>
      <c r="PI201">
        <v>0</v>
      </c>
      <c r="PJ201">
        <v>0</v>
      </c>
      <c r="PK201">
        <v>0</v>
      </c>
      <c r="PM201">
        <v>1000000000</v>
      </c>
      <c r="PN201" t="s">
        <v>578</v>
      </c>
      <c r="PP201" t="s">
        <v>2095</v>
      </c>
      <c r="PQ201" t="s">
        <v>2096</v>
      </c>
      <c r="PW201">
        <v>33255</v>
      </c>
      <c r="PX201" t="s">
        <v>2097</v>
      </c>
      <c r="PY201" s="2">
        <v>45464.49386574074</v>
      </c>
      <c r="QB201" t="s">
        <v>480</v>
      </c>
      <c r="QD201" t="s">
        <v>481</v>
      </c>
      <c r="QF201">
        <v>202</v>
      </c>
    </row>
    <row r="202" spans="1:448" x14ac:dyDescent="0.25">
      <c r="A202" t="s">
        <v>2098</v>
      </c>
      <c r="D202" t="s">
        <v>2099</v>
      </c>
      <c r="E202" t="s">
        <v>450</v>
      </c>
      <c r="F202" t="s">
        <v>2100</v>
      </c>
      <c r="G202" t="s">
        <v>1955</v>
      </c>
      <c r="H202" t="s">
        <v>1138</v>
      </c>
      <c r="I202">
        <v>0</v>
      </c>
      <c r="J202">
        <v>1</v>
      </c>
      <c r="K202">
        <v>1</v>
      </c>
      <c r="L202">
        <v>0</v>
      </c>
      <c r="M202">
        <v>1</v>
      </c>
      <c r="N202" t="s">
        <v>2101</v>
      </c>
      <c r="O202">
        <v>2012</v>
      </c>
      <c r="P202">
        <v>14</v>
      </c>
      <c r="Q202" t="s">
        <v>486</v>
      </c>
      <c r="R202" t="s">
        <v>487</v>
      </c>
      <c r="S202" t="s">
        <v>595</v>
      </c>
      <c r="T202" t="s">
        <v>1140</v>
      </c>
      <c r="U202">
        <v>0</v>
      </c>
      <c r="V202">
        <v>1</v>
      </c>
      <c r="W202">
        <v>0</v>
      </c>
      <c r="X202">
        <v>1</v>
      </c>
      <c r="Y202">
        <v>0</v>
      </c>
      <c r="Z202">
        <v>0</v>
      </c>
      <c r="AA202">
        <v>0</v>
      </c>
      <c r="AB202">
        <v>0</v>
      </c>
      <c r="AC202">
        <v>0</v>
      </c>
      <c r="AE202" t="s">
        <v>610</v>
      </c>
      <c r="AF202">
        <v>1</v>
      </c>
      <c r="AG202">
        <v>0</v>
      </c>
      <c r="AH202">
        <v>0</v>
      </c>
      <c r="AI202">
        <v>0</v>
      </c>
      <c r="AJ202">
        <v>0</v>
      </c>
      <c r="AL202" t="s">
        <v>459</v>
      </c>
      <c r="AR202" t="s">
        <v>489</v>
      </c>
      <c r="AS202" t="s">
        <v>556</v>
      </c>
      <c r="AT202">
        <v>0</v>
      </c>
      <c r="AU202">
        <v>0</v>
      </c>
      <c r="AV202">
        <v>0</v>
      </c>
      <c r="AW202">
        <v>0</v>
      </c>
      <c r="AX202">
        <v>1</v>
      </c>
      <c r="BA202" t="s">
        <v>489</v>
      </c>
      <c r="BB202" t="s">
        <v>492</v>
      </c>
      <c r="BC202">
        <v>0</v>
      </c>
      <c r="BD202">
        <v>1</v>
      </c>
      <c r="BE202">
        <v>1</v>
      </c>
      <c r="BF202">
        <v>0</v>
      </c>
      <c r="BG202">
        <v>0</v>
      </c>
      <c r="BJ202" t="s">
        <v>461</v>
      </c>
      <c r="BS202" t="s">
        <v>460</v>
      </c>
      <c r="CB202" t="s">
        <v>461</v>
      </c>
      <c r="CK202" t="s">
        <v>460</v>
      </c>
      <c r="CT202" t="s">
        <v>461</v>
      </c>
      <c r="DC202" t="s">
        <v>461</v>
      </c>
      <c r="DL202" t="s">
        <v>461</v>
      </c>
      <c r="DU202" t="s">
        <v>461</v>
      </c>
      <c r="ED202" t="s">
        <v>461</v>
      </c>
      <c r="EM202" t="s">
        <v>461</v>
      </c>
      <c r="EV202" t="s">
        <v>461</v>
      </c>
      <c r="FE202" t="s">
        <v>489</v>
      </c>
      <c r="FF202" t="s">
        <v>533</v>
      </c>
      <c r="FG202">
        <v>0</v>
      </c>
      <c r="FH202">
        <v>0</v>
      </c>
      <c r="FI202">
        <v>0</v>
      </c>
      <c r="FJ202">
        <v>1</v>
      </c>
      <c r="FK202">
        <v>0</v>
      </c>
      <c r="FN202" t="s">
        <v>489</v>
      </c>
      <c r="FO202" t="s">
        <v>533</v>
      </c>
      <c r="FP202">
        <v>0</v>
      </c>
      <c r="FQ202">
        <v>0</v>
      </c>
      <c r="FR202">
        <v>0</v>
      </c>
      <c r="FS202">
        <v>1</v>
      </c>
      <c r="FT202">
        <v>0</v>
      </c>
      <c r="FW202" t="s">
        <v>461</v>
      </c>
      <c r="GF202" t="s">
        <v>460</v>
      </c>
      <c r="GO202" t="s">
        <v>461</v>
      </c>
      <c r="GX202" t="s">
        <v>461</v>
      </c>
      <c r="HG202" t="s">
        <v>460</v>
      </c>
      <c r="HP202" t="s">
        <v>461</v>
      </c>
      <c r="HY202" t="s">
        <v>461</v>
      </c>
      <c r="IH202" t="s">
        <v>461</v>
      </c>
      <c r="IQ202" t="s">
        <v>461</v>
      </c>
      <c r="IZ202" t="s">
        <v>2102</v>
      </c>
      <c r="JA202">
        <v>0</v>
      </c>
      <c r="JB202">
        <v>0</v>
      </c>
      <c r="JC202">
        <v>0</v>
      </c>
      <c r="JD202">
        <v>1</v>
      </c>
      <c r="JE202">
        <v>0</v>
      </c>
      <c r="JF202">
        <v>1</v>
      </c>
      <c r="JG202">
        <v>0</v>
      </c>
      <c r="JH202">
        <v>0</v>
      </c>
      <c r="JI202">
        <v>1</v>
      </c>
      <c r="JJ202">
        <v>0</v>
      </c>
      <c r="JK202">
        <v>0</v>
      </c>
      <c r="JL202">
        <v>0</v>
      </c>
      <c r="JM202">
        <v>0</v>
      </c>
      <c r="JO202" t="s">
        <v>457</v>
      </c>
      <c r="JP202">
        <v>0</v>
      </c>
      <c r="JQ202">
        <v>0</v>
      </c>
      <c r="JR202">
        <v>0</v>
      </c>
      <c r="JS202">
        <v>0</v>
      </c>
      <c r="JT202">
        <v>0</v>
      </c>
      <c r="JU202">
        <v>0</v>
      </c>
      <c r="JV202">
        <v>0</v>
      </c>
      <c r="JW202">
        <v>1</v>
      </c>
      <c r="JY202" t="s">
        <v>457</v>
      </c>
      <c r="JZ202">
        <v>0</v>
      </c>
      <c r="KA202">
        <v>0</v>
      </c>
      <c r="KB202">
        <v>0</v>
      </c>
      <c r="KC202">
        <v>0</v>
      </c>
      <c r="KD202">
        <v>0</v>
      </c>
      <c r="KE202">
        <v>1</v>
      </c>
      <c r="KG202" t="s">
        <v>464</v>
      </c>
      <c r="KH202" t="s">
        <v>560</v>
      </c>
      <c r="KI202" t="s">
        <v>496</v>
      </c>
      <c r="KJ202" t="s">
        <v>464</v>
      </c>
      <c r="KK202">
        <v>10</v>
      </c>
      <c r="KL202" t="s">
        <v>464</v>
      </c>
      <c r="KM202">
        <v>5</v>
      </c>
      <c r="KN202" t="s">
        <v>459</v>
      </c>
      <c r="KO202" t="s">
        <v>541</v>
      </c>
      <c r="KP202">
        <v>0</v>
      </c>
      <c r="KQ202">
        <v>0</v>
      </c>
      <c r="KR202">
        <v>0</v>
      </c>
      <c r="KS202">
        <v>0</v>
      </c>
      <c r="KT202">
        <v>1</v>
      </c>
      <c r="KU202">
        <v>0</v>
      </c>
      <c r="KV202">
        <v>0</v>
      </c>
      <c r="KW202">
        <v>0</v>
      </c>
      <c r="KY202" t="s">
        <v>498</v>
      </c>
      <c r="KZ202" t="s">
        <v>499</v>
      </c>
      <c r="LA202" t="s">
        <v>467</v>
      </c>
      <c r="LB202" t="s">
        <v>457</v>
      </c>
      <c r="LC202">
        <v>0</v>
      </c>
      <c r="LD202">
        <v>0</v>
      </c>
      <c r="LE202">
        <v>0</v>
      </c>
      <c r="LF202">
        <v>0</v>
      </c>
      <c r="LG202">
        <v>0</v>
      </c>
      <c r="LH202">
        <v>0</v>
      </c>
      <c r="LI202">
        <v>1</v>
      </c>
      <c r="LJ202">
        <v>0</v>
      </c>
      <c r="LK202">
        <v>0</v>
      </c>
      <c r="LM202" t="s">
        <v>464</v>
      </c>
      <c r="LN202">
        <v>4</v>
      </c>
      <c r="LO202" t="s">
        <v>716</v>
      </c>
      <c r="LP202">
        <v>1</v>
      </c>
      <c r="LQ202">
        <v>1</v>
      </c>
      <c r="LR202">
        <v>0</v>
      </c>
      <c r="LS202">
        <v>0</v>
      </c>
      <c r="LT202">
        <v>0</v>
      </c>
      <c r="LU202">
        <v>0</v>
      </c>
      <c r="LV202">
        <v>0</v>
      </c>
      <c r="LW202">
        <v>0</v>
      </c>
      <c r="LY202" t="s">
        <v>615</v>
      </c>
      <c r="LZ202" t="s">
        <v>465</v>
      </c>
      <c r="MA202" t="s">
        <v>2103</v>
      </c>
      <c r="MB202">
        <v>0</v>
      </c>
      <c r="MC202">
        <v>0</v>
      </c>
      <c r="MD202">
        <v>1</v>
      </c>
      <c r="ME202">
        <v>0</v>
      </c>
      <c r="MF202">
        <v>1</v>
      </c>
      <c r="MG202">
        <v>0</v>
      </c>
      <c r="MH202">
        <v>0</v>
      </c>
      <c r="MJ202" t="s">
        <v>457</v>
      </c>
      <c r="MK202">
        <v>0</v>
      </c>
      <c r="ML202">
        <v>0</v>
      </c>
      <c r="MM202">
        <v>0</v>
      </c>
      <c r="MN202">
        <v>0</v>
      </c>
      <c r="MO202">
        <v>0</v>
      </c>
      <c r="MP202">
        <v>0</v>
      </c>
      <c r="MQ202">
        <v>0</v>
      </c>
      <c r="MR202">
        <v>0</v>
      </c>
      <c r="MS202">
        <v>0</v>
      </c>
      <c r="MT202">
        <v>1</v>
      </c>
      <c r="MX202" t="s">
        <v>644</v>
      </c>
      <c r="MZ202" t="s">
        <v>471</v>
      </c>
      <c r="NB202" t="s">
        <v>471</v>
      </c>
      <c r="ND202" t="s">
        <v>471</v>
      </c>
      <c r="NF202" t="s">
        <v>470</v>
      </c>
      <c r="NH202" t="s">
        <v>470</v>
      </c>
      <c r="NJ202" t="s">
        <v>678</v>
      </c>
      <c r="NK202">
        <v>0</v>
      </c>
      <c r="NL202">
        <v>0</v>
      </c>
      <c r="NM202">
        <v>1</v>
      </c>
      <c r="NN202">
        <v>0</v>
      </c>
      <c r="NO202">
        <v>1</v>
      </c>
      <c r="NP202">
        <v>0</v>
      </c>
      <c r="NQ202">
        <v>0</v>
      </c>
      <c r="NR202">
        <v>0</v>
      </c>
      <c r="NS202">
        <v>0</v>
      </c>
      <c r="NT202">
        <v>0</v>
      </c>
      <c r="NU202">
        <v>0</v>
      </c>
      <c r="NV202">
        <v>0</v>
      </c>
      <c r="NW202">
        <v>0</v>
      </c>
      <c r="NY202" t="s">
        <v>456</v>
      </c>
      <c r="NZ202" t="s">
        <v>647</v>
      </c>
      <c r="OA202">
        <v>0</v>
      </c>
      <c r="OB202">
        <v>1</v>
      </c>
      <c r="OC202">
        <v>1</v>
      </c>
      <c r="OD202">
        <v>0</v>
      </c>
      <c r="OE202">
        <v>0</v>
      </c>
      <c r="OF202">
        <v>0</v>
      </c>
      <c r="OG202">
        <v>0</v>
      </c>
      <c r="OH202">
        <v>0</v>
      </c>
      <c r="OI202">
        <v>0</v>
      </c>
      <c r="OJ202">
        <v>0</v>
      </c>
      <c r="OK202">
        <v>0</v>
      </c>
      <c r="OL202">
        <v>0</v>
      </c>
      <c r="OM202">
        <v>0</v>
      </c>
      <c r="ON202">
        <v>0</v>
      </c>
      <c r="OO202">
        <v>0</v>
      </c>
      <c r="OP202">
        <v>0</v>
      </c>
      <c r="OR202" t="s">
        <v>629</v>
      </c>
      <c r="OS202" t="s">
        <v>467</v>
      </c>
      <c r="OT202" t="s">
        <v>505</v>
      </c>
      <c r="OU202">
        <v>1</v>
      </c>
      <c r="OV202">
        <v>1</v>
      </c>
      <c r="OW202">
        <v>0</v>
      </c>
      <c r="OX202">
        <v>0</v>
      </c>
      <c r="OY202">
        <v>0</v>
      </c>
      <c r="OZ202">
        <v>0</v>
      </c>
      <c r="PC202" t="s">
        <v>833</v>
      </c>
      <c r="PD202">
        <v>1</v>
      </c>
      <c r="PE202">
        <v>0</v>
      </c>
      <c r="PF202">
        <v>1</v>
      </c>
      <c r="PG202">
        <v>0</v>
      </c>
      <c r="PH202">
        <v>0</v>
      </c>
      <c r="PI202">
        <v>1</v>
      </c>
      <c r="PJ202">
        <v>0</v>
      </c>
      <c r="PK202">
        <v>0</v>
      </c>
      <c r="PM202">
        <v>1000000000</v>
      </c>
      <c r="PN202" t="s">
        <v>476</v>
      </c>
      <c r="PP202" t="s">
        <v>2104</v>
      </c>
      <c r="PQ202" t="s">
        <v>2105</v>
      </c>
      <c r="PW202">
        <v>33256</v>
      </c>
      <c r="PX202" t="s">
        <v>2106</v>
      </c>
      <c r="PY202" s="2">
        <v>45464.494120370371</v>
      </c>
      <c r="QB202" t="s">
        <v>480</v>
      </c>
      <c r="QD202" t="s">
        <v>481</v>
      </c>
      <c r="QF202">
        <v>203</v>
      </c>
    </row>
    <row r="203" spans="1:448" x14ac:dyDescent="0.25">
      <c r="A203" t="s">
        <v>2107</v>
      </c>
      <c r="D203" t="s">
        <v>2108</v>
      </c>
      <c r="E203" t="s">
        <v>450</v>
      </c>
      <c r="F203" t="s">
        <v>2109</v>
      </c>
      <c r="G203" t="s">
        <v>1538</v>
      </c>
      <c r="H203" t="s">
        <v>568</v>
      </c>
      <c r="I203">
        <v>0</v>
      </c>
      <c r="J203">
        <v>1</v>
      </c>
      <c r="K203">
        <v>0</v>
      </c>
      <c r="L203">
        <v>0</v>
      </c>
      <c r="M203">
        <v>0</v>
      </c>
      <c r="O203">
        <v>15</v>
      </c>
      <c r="P203">
        <v>70</v>
      </c>
      <c r="Q203" t="s">
        <v>584</v>
      </c>
      <c r="R203" t="s">
        <v>584</v>
      </c>
      <c r="S203" t="s">
        <v>488</v>
      </c>
      <c r="T203" t="s">
        <v>1337</v>
      </c>
      <c r="U203">
        <v>0</v>
      </c>
      <c r="V203">
        <v>1</v>
      </c>
      <c r="W203">
        <v>1</v>
      </c>
      <c r="X203">
        <v>1</v>
      </c>
      <c r="Y203">
        <v>1</v>
      </c>
      <c r="Z203">
        <v>1</v>
      </c>
      <c r="AA203">
        <v>0</v>
      </c>
      <c r="AB203">
        <v>0</v>
      </c>
      <c r="AC203">
        <v>0</v>
      </c>
      <c r="AE203" t="s">
        <v>841</v>
      </c>
      <c r="AF203">
        <v>1</v>
      </c>
      <c r="AG203">
        <v>1</v>
      </c>
      <c r="AH203">
        <v>0</v>
      </c>
      <c r="AI203">
        <v>0</v>
      </c>
      <c r="AJ203">
        <v>0</v>
      </c>
      <c r="AL203" t="s">
        <v>514</v>
      </c>
      <c r="AR203" t="s">
        <v>460</v>
      </c>
      <c r="BA203" t="s">
        <v>460</v>
      </c>
      <c r="BJ203" t="s">
        <v>461</v>
      </c>
      <c r="BS203" t="s">
        <v>460</v>
      </c>
      <c r="CB203" t="s">
        <v>460</v>
      </c>
      <c r="CK203" t="s">
        <v>460</v>
      </c>
      <c r="CT203" t="s">
        <v>460</v>
      </c>
      <c r="DC203" t="s">
        <v>460</v>
      </c>
      <c r="DL203" t="s">
        <v>460</v>
      </c>
      <c r="DU203" t="s">
        <v>460</v>
      </c>
      <c r="ED203" t="s">
        <v>460</v>
      </c>
      <c r="EM203" t="s">
        <v>460</v>
      </c>
      <c r="EV203" t="s">
        <v>460</v>
      </c>
      <c r="FE203" t="s">
        <v>460</v>
      </c>
      <c r="FN203" t="s">
        <v>460</v>
      </c>
      <c r="FW203" t="s">
        <v>461</v>
      </c>
      <c r="GF203" t="s">
        <v>460</v>
      </c>
      <c r="GO203" t="s">
        <v>460</v>
      </c>
      <c r="GX203" t="s">
        <v>460</v>
      </c>
      <c r="HG203" t="s">
        <v>460</v>
      </c>
      <c r="HP203" t="s">
        <v>460</v>
      </c>
      <c r="HY203" t="s">
        <v>460</v>
      </c>
      <c r="IH203" t="s">
        <v>460</v>
      </c>
      <c r="IQ203" t="s">
        <v>460</v>
      </c>
      <c r="IZ203" t="s">
        <v>2110</v>
      </c>
      <c r="JA203">
        <v>0</v>
      </c>
      <c r="JB203">
        <v>0</v>
      </c>
      <c r="JC203">
        <v>0</v>
      </c>
      <c r="JD203">
        <v>0</v>
      </c>
      <c r="JE203">
        <v>0</v>
      </c>
      <c r="JF203">
        <v>0</v>
      </c>
      <c r="JG203">
        <v>0</v>
      </c>
      <c r="JH203">
        <v>0</v>
      </c>
      <c r="JI203">
        <v>1</v>
      </c>
      <c r="JJ203">
        <v>1</v>
      </c>
      <c r="JK203">
        <v>0</v>
      </c>
      <c r="JL203">
        <v>0</v>
      </c>
      <c r="JM203">
        <v>1</v>
      </c>
      <c r="JO203" t="s">
        <v>712</v>
      </c>
      <c r="JP203">
        <v>1</v>
      </c>
      <c r="JQ203">
        <v>1</v>
      </c>
      <c r="JR203">
        <v>1</v>
      </c>
      <c r="JS203">
        <v>1</v>
      </c>
      <c r="JT203">
        <v>1</v>
      </c>
      <c r="JU203">
        <v>0</v>
      </c>
      <c r="JV203">
        <v>0</v>
      </c>
      <c r="JW203">
        <v>0</v>
      </c>
      <c r="JY203" t="s">
        <v>675</v>
      </c>
      <c r="JZ203">
        <v>0</v>
      </c>
      <c r="KA203">
        <v>1</v>
      </c>
      <c r="KB203">
        <v>1</v>
      </c>
      <c r="KC203">
        <v>1</v>
      </c>
      <c r="KD203">
        <v>0</v>
      </c>
      <c r="KE203">
        <v>0</v>
      </c>
      <c r="KG203" t="s">
        <v>464</v>
      </c>
      <c r="KH203" t="s">
        <v>465</v>
      </c>
      <c r="KI203" t="s">
        <v>540</v>
      </c>
      <c r="KJ203" t="s">
        <v>464</v>
      </c>
      <c r="KK203">
        <v>8</v>
      </c>
      <c r="KL203" t="s">
        <v>464</v>
      </c>
      <c r="KM203">
        <v>8</v>
      </c>
      <c r="KN203" t="s">
        <v>514</v>
      </c>
      <c r="KO203" t="s">
        <v>1187</v>
      </c>
      <c r="KP203">
        <v>0</v>
      </c>
      <c r="KQ203">
        <v>1</v>
      </c>
      <c r="KR203">
        <v>0</v>
      </c>
      <c r="KS203">
        <v>1</v>
      </c>
      <c r="KT203">
        <v>0</v>
      </c>
      <c r="KU203">
        <v>0</v>
      </c>
      <c r="KV203">
        <v>0</v>
      </c>
      <c r="KW203">
        <v>0</v>
      </c>
      <c r="KY203" t="s">
        <v>585</v>
      </c>
      <c r="KZ203" t="s">
        <v>613</v>
      </c>
      <c r="LA203" t="s">
        <v>464</v>
      </c>
      <c r="LB203" t="s">
        <v>457</v>
      </c>
      <c r="LC203">
        <v>0</v>
      </c>
      <c r="LD203">
        <v>0</v>
      </c>
      <c r="LE203">
        <v>0</v>
      </c>
      <c r="LF203">
        <v>0</v>
      </c>
      <c r="LG203">
        <v>0</v>
      </c>
      <c r="LH203">
        <v>0</v>
      </c>
      <c r="LI203">
        <v>1</v>
      </c>
      <c r="LJ203">
        <v>0</v>
      </c>
      <c r="LK203">
        <v>0</v>
      </c>
      <c r="LM203" t="s">
        <v>464</v>
      </c>
      <c r="LN203">
        <v>2</v>
      </c>
      <c r="LO203" t="s">
        <v>716</v>
      </c>
      <c r="LP203">
        <v>1</v>
      </c>
      <c r="LQ203">
        <v>1</v>
      </c>
      <c r="LR203">
        <v>0</v>
      </c>
      <c r="LS203">
        <v>0</v>
      </c>
      <c r="LT203">
        <v>0</v>
      </c>
      <c r="LU203">
        <v>0</v>
      </c>
      <c r="LV203">
        <v>0</v>
      </c>
      <c r="LW203">
        <v>0</v>
      </c>
      <c r="LY203" t="s">
        <v>615</v>
      </c>
      <c r="LZ203" t="s">
        <v>465</v>
      </c>
      <c r="MA203" t="s">
        <v>457</v>
      </c>
      <c r="MB203">
        <v>0</v>
      </c>
      <c r="MC203">
        <v>0</v>
      </c>
      <c r="MD203">
        <v>0</v>
      </c>
      <c r="ME203">
        <v>0</v>
      </c>
      <c r="MF203">
        <v>0</v>
      </c>
      <c r="MG203">
        <v>0</v>
      </c>
      <c r="MH203">
        <v>1</v>
      </c>
      <c r="MJ203" t="s">
        <v>520</v>
      </c>
      <c r="MK203">
        <v>0</v>
      </c>
      <c r="ML203">
        <v>0</v>
      </c>
      <c r="MM203">
        <v>0</v>
      </c>
      <c r="MN203">
        <v>0</v>
      </c>
      <c r="MO203">
        <v>0</v>
      </c>
      <c r="MP203">
        <v>0</v>
      </c>
      <c r="MQ203">
        <v>0</v>
      </c>
      <c r="MR203">
        <v>1</v>
      </c>
      <c r="MS203">
        <v>0</v>
      </c>
      <c r="MT203">
        <v>0</v>
      </c>
      <c r="MX203" t="s">
        <v>644</v>
      </c>
      <c r="MZ203" t="s">
        <v>471</v>
      </c>
      <c r="NB203" t="s">
        <v>471</v>
      </c>
      <c r="ND203" t="s">
        <v>471</v>
      </c>
      <c r="NF203" t="s">
        <v>644</v>
      </c>
      <c r="NH203" t="s">
        <v>470</v>
      </c>
      <c r="NJ203" t="s">
        <v>2111</v>
      </c>
      <c r="NK203">
        <v>0</v>
      </c>
      <c r="NL203">
        <v>0</v>
      </c>
      <c r="NM203">
        <v>1</v>
      </c>
      <c r="NN203">
        <v>0</v>
      </c>
      <c r="NO203">
        <v>0</v>
      </c>
      <c r="NP203">
        <v>0</v>
      </c>
      <c r="NQ203">
        <v>0</v>
      </c>
      <c r="NR203">
        <v>1</v>
      </c>
      <c r="NS203">
        <v>0</v>
      </c>
      <c r="NT203">
        <v>0</v>
      </c>
      <c r="NU203">
        <v>0</v>
      </c>
      <c r="NV203">
        <v>0</v>
      </c>
      <c r="NW203">
        <v>0</v>
      </c>
      <c r="NY203" t="s">
        <v>471</v>
      </c>
      <c r="NZ203" t="s">
        <v>522</v>
      </c>
      <c r="OA203">
        <v>0</v>
      </c>
      <c r="OB203">
        <v>0</v>
      </c>
      <c r="OC203">
        <v>0</v>
      </c>
      <c r="OD203">
        <v>0</v>
      </c>
      <c r="OE203">
        <v>0</v>
      </c>
      <c r="OF203">
        <v>0</v>
      </c>
      <c r="OG203">
        <v>0</v>
      </c>
      <c r="OH203">
        <v>0</v>
      </c>
      <c r="OI203">
        <v>0</v>
      </c>
      <c r="OJ203">
        <v>0</v>
      </c>
      <c r="OK203">
        <v>0</v>
      </c>
      <c r="OL203">
        <v>0</v>
      </c>
      <c r="OM203">
        <v>0</v>
      </c>
      <c r="ON203">
        <v>0</v>
      </c>
      <c r="OO203">
        <v>0</v>
      </c>
      <c r="OP203">
        <v>1</v>
      </c>
      <c r="OR203" t="s">
        <v>523</v>
      </c>
      <c r="OS203" t="s">
        <v>467</v>
      </c>
      <c r="OT203" t="s">
        <v>505</v>
      </c>
      <c r="OU203">
        <v>1</v>
      </c>
      <c r="OV203">
        <v>1</v>
      </c>
      <c r="OW203">
        <v>0</v>
      </c>
      <c r="OX203">
        <v>0</v>
      </c>
      <c r="OY203">
        <v>0</v>
      </c>
      <c r="OZ203">
        <v>0</v>
      </c>
      <c r="PC203" t="s">
        <v>2112</v>
      </c>
      <c r="PD203">
        <v>1</v>
      </c>
      <c r="PE203">
        <v>1</v>
      </c>
      <c r="PF203">
        <v>0</v>
      </c>
      <c r="PG203">
        <v>0</v>
      </c>
      <c r="PH203">
        <v>0</v>
      </c>
      <c r="PI203">
        <v>0</v>
      </c>
      <c r="PJ203">
        <v>0</v>
      </c>
      <c r="PK203">
        <v>0</v>
      </c>
      <c r="PM203">
        <v>100</v>
      </c>
      <c r="PN203" t="s">
        <v>476</v>
      </c>
      <c r="PP203" t="s">
        <v>1517</v>
      </c>
      <c r="PQ203" t="s">
        <v>2113</v>
      </c>
      <c r="PW203">
        <v>33257</v>
      </c>
      <c r="PX203" t="s">
        <v>2114</v>
      </c>
      <c r="PY203" s="2">
        <v>45464.49559027778</v>
      </c>
      <c r="QB203" t="s">
        <v>480</v>
      </c>
      <c r="QD203" t="s">
        <v>481</v>
      </c>
      <c r="QF203">
        <v>204</v>
      </c>
    </row>
    <row r="204" spans="1:448" x14ac:dyDescent="0.25">
      <c r="A204" t="s">
        <v>2115</v>
      </c>
      <c r="D204" t="s">
        <v>2116</v>
      </c>
      <c r="E204" t="s">
        <v>450</v>
      </c>
      <c r="F204" t="s">
        <v>2117</v>
      </c>
      <c r="G204" t="s">
        <v>1551</v>
      </c>
      <c r="H204" t="s">
        <v>513</v>
      </c>
      <c r="I204">
        <v>0</v>
      </c>
      <c r="J204">
        <v>1</v>
      </c>
      <c r="K204">
        <v>1</v>
      </c>
      <c r="L204">
        <v>0</v>
      </c>
      <c r="M204">
        <v>0</v>
      </c>
      <c r="O204">
        <v>13</v>
      </c>
      <c r="P204">
        <v>32</v>
      </c>
      <c r="Q204" t="s">
        <v>486</v>
      </c>
      <c r="R204" t="s">
        <v>487</v>
      </c>
      <c r="S204" t="s">
        <v>488</v>
      </c>
      <c r="T204" t="s">
        <v>457</v>
      </c>
      <c r="U204">
        <v>0</v>
      </c>
      <c r="V204">
        <v>0</v>
      </c>
      <c r="W204">
        <v>0</v>
      </c>
      <c r="X204">
        <v>0</v>
      </c>
      <c r="Y204">
        <v>0</v>
      </c>
      <c r="Z204">
        <v>0</v>
      </c>
      <c r="AA204">
        <v>0</v>
      </c>
      <c r="AB204">
        <v>0</v>
      </c>
      <c r="AC204">
        <v>1</v>
      </c>
      <c r="AE204" t="s">
        <v>458</v>
      </c>
      <c r="AF204">
        <v>0</v>
      </c>
      <c r="AG204">
        <v>0</v>
      </c>
      <c r="AH204">
        <v>0</v>
      </c>
      <c r="AI204">
        <v>0</v>
      </c>
      <c r="AJ204">
        <v>1</v>
      </c>
      <c r="AL204" t="s">
        <v>514</v>
      </c>
      <c r="AR204" t="s">
        <v>461</v>
      </c>
      <c r="BA204" t="s">
        <v>460</v>
      </c>
      <c r="BJ204" t="s">
        <v>461</v>
      </c>
      <c r="BS204" t="s">
        <v>489</v>
      </c>
      <c r="BT204" t="s">
        <v>556</v>
      </c>
      <c r="BU204">
        <v>0</v>
      </c>
      <c r="BV204">
        <v>0</v>
      </c>
      <c r="BW204">
        <v>0</v>
      </c>
      <c r="BX204">
        <v>0</v>
      </c>
      <c r="BY204">
        <v>1</v>
      </c>
      <c r="CB204" t="s">
        <v>460</v>
      </c>
      <c r="CK204" t="s">
        <v>460</v>
      </c>
      <c r="CT204" t="s">
        <v>460</v>
      </c>
      <c r="DC204" t="s">
        <v>460</v>
      </c>
      <c r="DL204" t="s">
        <v>489</v>
      </c>
      <c r="DM204" t="s">
        <v>556</v>
      </c>
      <c r="DN204">
        <v>0</v>
      </c>
      <c r="DO204">
        <v>0</v>
      </c>
      <c r="DP204">
        <v>0</v>
      </c>
      <c r="DQ204">
        <v>0</v>
      </c>
      <c r="DR204">
        <v>1</v>
      </c>
      <c r="DU204" t="s">
        <v>460</v>
      </c>
      <c r="ED204" t="s">
        <v>460</v>
      </c>
      <c r="EM204" t="s">
        <v>460</v>
      </c>
      <c r="EV204" t="s">
        <v>460</v>
      </c>
      <c r="FE204" t="s">
        <v>460</v>
      </c>
      <c r="FN204" t="s">
        <v>460</v>
      </c>
      <c r="FW204" t="s">
        <v>460</v>
      </c>
      <c r="GF204" t="s">
        <v>461</v>
      </c>
      <c r="GO204" t="s">
        <v>460</v>
      </c>
      <c r="GX204" t="s">
        <v>460</v>
      </c>
      <c r="HG204" t="s">
        <v>460</v>
      </c>
      <c r="HP204" t="s">
        <v>460</v>
      </c>
      <c r="HY204" t="s">
        <v>460</v>
      </c>
      <c r="IH204" t="s">
        <v>460</v>
      </c>
      <c r="IQ204" t="s">
        <v>460</v>
      </c>
      <c r="IZ204" t="s">
        <v>457</v>
      </c>
      <c r="JA204">
        <v>0</v>
      </c>
      <c r="JB204">
        <v>0</v>
      </c>
      <c r="JC204">
        <v>0</v>
      </c>
      <c r="JD204">
        <v>0</v>
      </c>
      <c r="JE204">
        <v>0</v>
      </c>
      <c r="JF204">
        <v>0</v>
      </c>
      <c r="JG204">
        <v>0</v>
      </c>
      <c r="JH204">
        <v>0</v>
      </c>
      <c r="JI204">
        <v>0</v>
      </c>
      <c r="JJ204">
        <v>0</v>
      </c>
      <c r="JK204">
        <v>0</v>
      </c>
      <c r="JL204">
        <v>1</v>
      </c>
      <c r="JM204">
        <v>0</v>
      </c>
      <c r="JO204" t="s">
        <v>457</v>
      </c>
      <c r="JP204">
        <v>0</v>
      </c>
      <c r="JQ204">
        <v>0</v>
      </c>
      <c r="JR204">
        <v>0</v>
      </c>
      <c r="JS204">
        <v>0</v>
      </c>
      <c r="JT204">
        <v>0</v>
      </c>
      <c r="JU204">
        <v>0</v>
      </c>
      <c r="JV204">
        <v>0</v>
      </c>
      <c r="JW204">
        <v>1</v>
      </c>
      <c r="JY204" t="s">
        <v>457</v>
      </c>
      <c r="JZ204">
        <v>0</v>
      </c>
      <c r="KA204">
        <v>0</v>
      </c>
      <c r="KB204">
        <v>0</v>
      </c>
      <c r="KC204">
        <v>0</v>
      </c>
      <c r="KD204">
        <v>0</v>
      </c>
      <c r="KE204">
        <v>1</v>
      </c>
      <c r="KG204" t="s">
        <v>467</v>
      </c>
      <c r="KI204" t="s">
        <v>781</v>
      </c>
      <c r="KJ204" t="s">
        <v>464</v>
      </c>
      <c r="KK204">
        <v>5</v>
      </c>
      <c r="KL204" t="s">
        <v>464</v>
      </c>
      <c r="KM204">
        <v>2</v>
      </c>
      <c r="KN204" t="s">
        <v>514</v>
      </c>
      <c r="KO204" t="s">
        <v>457</v>
      </c>
      <c r="KP204">
        <v>0</v>
      </c>
      <c r="KQ204">
        <v>0</v>
      </c>
      <c r="KR204">
        <v>0</v>
      </c>
      <c r="KS204">
        <v>0</v>
      </c>
      <c r="KT204">
        <v>0</v>
      </c>
      <c r="KU204">
        <v>0</v>
      </c>
      <c r="KV204">
        <v>0</v>
      </c>
      <c r="KW204">
        <v>1</v>
      </c>
      <c r="KY204" t="s">
        <v>542</v>
      </c>
      <c r="KZ204" t="s">
        <v>613</v>
      </c>
      <c r="LA204" t="s">
        <v>464</v>
      </c>
      <c r="LB204" t="s">
        <v>457</v>
      </c>
      <c r="LC204">
        <v>0</v>
      </c>
      <c r="LD204">
        <v>0</v>
      </c>
      <c r="LE204">
        <v>0</v>
      </c>
      <c r="LF204">
        <v>0</v>
      </c>
      <c r="LG204">
        <v>0</v>
      </c>
      <c r="LH204">
        <v>0</v>
      </c>
      <c r="LI204">
        <v>1</v>
      </c>
      <c r="LJ204">
        <v>0</v>
      </c>
      <c r="LK204">
        <v>0</v>
      </c>
      <c r="LM204" t="s">
        <v>467</v>
      </c>
      <c r="LZ204" t="s">
        <v>544</v>
      </c>
      <c r="MA204" t="s">
        <v>457</v>
      </c>
      <c r="MB204">
        <v>0</v>
      </c>
      <c r="MC204">
        <v>0</v>
      </c>
      <c r="MD204">
        <v>0</v>
      </c>
      <c r="ME204">
        <v>0</v>
      </c>
      <c r="MF204">
        <v>0</v>
      </c>
      <c r="MG204">
        <v>0</v>
      </c>
      <c r="MH204">
        <v>1</v>
      </c>
      <c r="MJ204" t="s">
        <v>457</v>
      </c>
      <c r="MK204">
        <v>0</v>
      </c>
      <c r="ML204">
        <v>0</v>
      </c>
      <c r="MM204">
        <v>0</v>
      </c>
      <c r="MN204">
        <v>0</v>
      </c>
      <c r="MO204">
        <v>0</v>
      </c>
      <c r="MP204">
        <v>0</v>
      </c>
      <c r="MQ204">
        <v>0</v>
      </c>
      <c r="MR204">
        <v>0</v>
      </c>
      <c r="MS204">
        <v>0</v>
      </c>
      <c r="MT204">
        <v>1</v>
      </c>
      <c r="MX204" t="s">
        <v>470</v>
      </c>
      <c r="MZ204" t="s">
        <v>470</v>
      </c>
      <c r="NB204" t="s">
        <v>501</v>
      </c>
      <c r="ND204" t="s">
        <v>470</v>
      </c>
      <c r="NF204" t="s">
        <v>471</v>
      </c>
      <c r="NH204" t="s">
        <v>470</v>
      </c>
      <c r="NJ204" t="s">
        <v>456</v>
      </c>
      <c r="NK204">
        <v>0</v>
      </c>
      <c r="NL204">
        <v>0</v>
      </c>
      <c r="NM204">
        <v>0</v>
      </c>
      <c r="NN204">
        <v>0</v>
      </c>
      <c r="NO204">
        <v>0</v>
      </c>
      <c r="NP204">
        <v>0</v>
      </c>
      <c r="NQ204">
        <v>0</v>
      </c>
      <c r="NR204">
        <v>0</v>
      </c>
      <c r="NS204">
        <v>0</v>
      </c>
      <c r="NT204">
        <v>0</v>
      </c>
      <c r="NU204">
        <v>0</v>
      </c>
      <c r="NV204">
        <v>1</v>
      </c>
      <c r="NW204">
        <v>0</v>
      </c>
      <c r="NY204" t="s">
        <v>456</v>
      </c>
      <c r="NZ204" t="s">
        <v>522</v>
      </c>
      <c r="OA204">
        <v>0</v>
      </c>
      <c r="OB204">
        <v>0</v>
      </c>
      <c r="OC204">
        <v>0</v>
      </c>
      <c r="OD204">
        <v>0</v>
      </c>
      <c r="OE204">
        <v>0</v>
      </c>
      <c r="OF204">
        <v>0</v>
      </c>
      <c r="OG204">
        <v>0</v>
      </c>
      <c r="OH204">
        <v>0</v>
      </c>
      <c r="OI204">
        <v>0</v>
      </c>
      <c r="OJ204">
        <v>0</v>
      </c>
      <c r="OK204">
        <v>0</v>
      </c>
      <c r="OL204">
        <v>0</v>
      </c>
      <c r="OM204">
        <v>0</v>
      </c>
      <c r="ON204">
        <v>0</v>
      </c>
      <c r="OO204">
        <v>0</v>
      </c>
      <c r="OP204">
        <v>1</v>
      </c>
      <c r="OR204" t="s">
        <v>629</v>
      </c>
      <c r="OS204" t="s">
        <v>467</v>
      </c>
      <c r="OT204" t="s">
        <v>577</v>
      </c>
      <c r="OU204">
        <v>0</v>
      </c>
      <c r="OV204">
        <v>1</v>
      </c>
      <c r="OW204">
        <v>0</v>
      </c>
      <c r="OX204">
        <v>0</v>
      </c>
      <c r="OY204">
        <v>0</v>
      </c>
      <c r="OZ204">
        <v>0</v>
      </c>
      <c r="PC204" t="s">
        <v>577</v>
      </c>
      <c r="PD204">
        <v>0</v>
      </c>
      <c r="PE204">
        <v>0</v>
      </c>
      <c r="PF204">
        <v>1</v>
      </c>
      <c r="PG204">
        <v>0</v>
      </c>
      <c r="PH204">
        <v>0</v>
      </c>
      <c r="PI204">
        <v>0</v>
      </c>
      <c r="PJ204">
        <v>0</v>
      </c>
      <c r="PK204">
        <v>0</v>
      </c>
      <c r="PM204">
        <v>10000000000</v>
      </c>
      <c r="PN204" t="s">
        <v>476</v>
      </c>
      <c r="PP204" t="s">
        <v>2118</v>
      </c>
      <c r="PQ204" t="s">
        <v>467</v>
      </c>
      <c r="PW204">
        <v>33258</v>
      </c>
      <c r="PX204" t="s">
        <v>2119</v>
      </c>
      <c r="PY204" s="2">
        <v>45464.495752314811</v>
      </c>
      <c r="QB204" t="s">
        <v>480</v>
      </c>
      <c r="QD204" t="s">
        <v>481</v>
      </c>
      <c r="QF204">
        <v>205</v>
      </c>
    </row>
    <row r="205" spans="1:448" x14ac:dyDescent="0.25">
      <c r="A205" t="s">
        <v>2120</v>
      </c>
      <c r="D205" t="s">
        <v>2121</v>
      </c>
      <c r="E205" t="s">
        <v>450</v>
      </c>
      <c r="F205" t="s">
        <v>2122</v>
      </c>
      <c r="G205" t="s">
        <v>1977</v>
      </c>
      <c r="H205" t="s">
        <v>453</v>
      </c>
      <c r="I205">
        <v>0</v>
      </c>
      <c r="J205">
        <v>0</v>
      </c>
      <c r="K205">
        <v>0</v>
      </c>
      <c r="L205">
        <v>1</v>
      </c>
      <c r="M205">
        <v>0</v>
      </c>
      <c r="O205">
        <v>26</v>
      </c>
      <c r="P205">
        <v>24</v>
      </c>
      <c r="Q205" t="s">
        <v>486</v>
      </c>
      <c r="R205" t="s">
        <v>487</v>
      </c>
      <c r="S205" t="s">
        <v>488</v>
      </c>
      <c r="T205" t="s">
        <v>457</v>
      </c>
      <c r="U205">
        <v>0</v>
      </c>
      <c r="V205">
        <v>0</v>
      </c>
      <c r="W205">
        <v>0</v>
      </c>
      <c r="X205">
        <v>0</v>
      </c>
      <c r="Y205">
        <v>0</v>
      </c>
      <c r="Z205">
        <v>0</v>
      </c>
      <c r="AA205">
        <v>0</v>
      </c>
      <c r="AB205">
        <v>0</v>
      </c>
      <c r="AC205">
        <v>1</v>
      </c>
      <c r="AE205" t="s">
        <v>458</v>
      </c>
      <c r="AF205">
        <v>0</v>
      </c>
      <c r="AG205">
        <v>0</v>
      </c>
      <c r="AH205">
        <v>0</v>
      </c>
      <c r="AI205">
        <v>0</v>
      </c>
      <c r="AJ205">
        <v>1</v>
      </c>
      <c r="AL205" t="s">
        <v>459</v>
      </c>
      <c r="AR205" t="s">
        <v>461</v>
      </c>
      <c r="BA205" t="s">
        <v>489</v>
      </c>
      <c r="BB205" t="s">
        <v>533</v>
      </c>
      <c r="BC205">
        <v>0</v>
      </c>
      <c r="BD205">
        <v>0</v>
      </c>
      <c r="BE205">
        <v>0</v>
      </c>
      <c r="BF205">
        <v>1</v>
      </c>
      <c r="BG205">
        <v>0</v>
      </c>
      <c r="BJ205" t="s">
        <v>461</v>
      </c>
      <c r="BS205" t="s">
        <v>460</v>
      </c>
      <c r="CB205" t="s">
        <v>461</v>
      </c>
      <c r="CK205" t="s">
        <v>489</v>
      </c>
      <c r="CL205" t="s">
        <v>557</v>
      </c>
      <c r="CM205">
        <v>0</v>
      </c>
      <c r="CN205">
        <v>0</v>
      </c>
      <c r="CO205">
        <v>1</v>
      </c>
      <c r="CP205">
        <v>0</v>
      </c>
      <c r="CQ205">
        <v>0</v>
      </c>
      <c r="CT205" t="s">
        <v>461</v>
      </c>
      <c r="DC205" t="s">
        <v>460</v>
      </c>
      <c r="DL205" t="s">
        <v>489</v>
      </c>
      <c r="DM205" t="s">
        <v>533</v>
      </c>
      <c r="DN205">
        <v>0</v>
      </c>
      <c r="DO205">
        <v>0</v>
      </c>
      <c r="DP205">
        <v>0</v>
      </c>
      <c r="DQ205">
        <v>1</v>
      </c>
      <c r="DR205">
        <v>0</v>
      </c>
      <c r="DU205" t="s">
        <v>461</v>
      </c>
      <c r="ED205" t="s">
        <v>461</v>
      </c>
      <c r="EM205" t="s">
        <v>460</v>
      </c>
      <c r="EV205" t="s">
        <v>489</v>
      </c>
      <c r="EW205" t="s">
        <v>533</v>
      </c>
      <c r="EX205">
        <v>0</v>
      </c>
      <c r="EY205">
        <v>0</v>
      </c>
      <c r="EZ205">
        <v>0</v>
      </c>
      <c r="FA205">
        <v>1</v>
      </c>
      <c r="FB205">
        <v>0</v>
      </c>
      <c r="FE205" t="s">
        <v>460</v>
      </c>
      <c r="FN205" t="s">
        <v>461</v>
      </c>
      <c r="FW205" t="s">
        <v>461</v>
      </c>
      <c r="GF205" t="s">
        <v>460</v>
      </c>
      <c r="GO205" t="s">
        <v>489</v>
      </c>
      <c r="GP205" t="s">
        <v>556</v>
      </c>
      <c r="GQ205">
        <v>0</v>
      </c>
      <c r="GR205">
        <v>0</v>
      </c>
      <c r="GS205">
        <v>0</v>
      </c>
      <c r="GT205">
        <v>0</v>
      </c>
      <c r="GU205">
        <v>1</v>
      </c>
      <c r="GX205" t="s">
        <v>460</v>
      </c>
      <c r="HG205" t="s">
        <v>460</v>
      </c>
      <c r="HP205" t="s">
        <v>461</v>
      </c>
      <c r="HY205" t="s">
        <v>489</v>
      </c>
      <c r="HZ205" t="s">
        <v>556</v>
      </c>
      <c r="IA205">
        <v>0</v>
      </c>
      <c r="IB205">
        <v>0</v>
      </c>
      <c r="IC205">
        <v>0</v>
      </c>
      <c r="ID205">
        <v>0</v>
      </c>
      <c r="IE205">
        <v>1</v>
      </c>
      <c r="IH205" t="s">
        <v>461</v>
      </c>
      <c r="IQ205" t="s">
        <v>461</v>
      </c>
      <c r="IZ205" t="s">
        <v>1934</v>
      </c>
      <c r="JA205">
        <v>1</v>
      </c>
      <c r="JB205">
        <v>0</v>
      </c>
      <c r="JC205">
        <v>0</v>
      </c>
      <c r="JD205">
        <v>0</v>
      </c>
      <c r="JE205">
        <v>0</v>
      </c>
      <c r="JF205">
        <v>1</v>
      </c>
      <c r="JG205">
        <v>0</v>
      </c>
      <c r="JH205">
        <v>0</v>
      </c>
      <c r="JI205">
        <v>0</v>
      </c>
      <c r="JJ205">
        <v>0</v>
      </c>
      <c r="JK205">
        <v>0</v>
      </c>
      <c r="JL205">
        <v>0</v>
      </c>
      <c r="JM205">
        <v>1</v>
      </c>
      <c r="JO205" t="s">
        <v>463</v>
      </c>
      <c r="JP205">
        <v>0</v>
      </c>
      <c r="JQ205">
        <v>0</v>
      </c>
      <c r="JR205">
        <v>0</v>
      </c>
      <c r="JS205">
        <v>1</v>
      </c>
      <c r="JT205">
        <v>0</v>
      </c>
      <c r="JU205">
        <v>0</v>
      </c>
      <c r="JV205">
        <v>0</v>
      </c>
      <c r="JW205">
        <v>0</v>
      </c>
      <c r="JY205" t="s">
        <v>495</v>
      </c>
      <c r="JZ205">
        <v>1</v>
      </c>
      <c r="KA205">
        <v>0</v>
      </c>
      <c r="KB205">
        <v>1</v>
      </c>
      <c r="KC205">
        <v>0</v>
      </c>
      <c r="KD205">
        <v>0</v>
      </c>
      <c r="KE205">
        <v>0</v>
      </c>
      <c r="KG205" t="s">
        <v>467</v>
      </c>
      <c r="KI205" t="s">
        <v>496</v>
      </c>
      <c r="KJ205" t="s">
        <v>464</v>
      </c>
      <c r="KK205">
        <v>8</v>
      </c>
      <c r="KL205" t="s">
        <v>464</v>
      </c>
      <c r="KM205">
        <v>6</v>
      </c>
      <c r="KN205" t="s">
        <v>459</v>
      </c>
      <c r="KO205" t="s">
        <v>600</v>
      </c>
      <c r="KP205">
        <v>1</v>
      </c>
      <c r="KQ205">
        <v>0</v>
      </c>
      <c r="KR205">
        <v>0</v>
      </c>
      <c r="KS205">
        <v>0</v>
      </c>
      <c r="KT205">
        <v>0</v>
      </c>
      <c r="KU205">
        <v>0</v>
      </c>
      <c r="KV205">
        <v>0</v>
      </c>
      <c r="KW205">
        <v>0</v>
      </c>
      <c r="KY205" t="s">
        <v>585</v>
      </c>
      <c r="KZ205" t="s">
        <v>499</v>
      </c>
      <c r="LA205" t="s">
        <v>467</v>
      </c>
      <c r="LB205" t="s">
        <v>643</v>
      </c>
      <c r="LC205">
        <v>0</v>
      </c>
      <c r="LD205">
        <v>0</v>
      </c>
      <c r="LE205">
        <v>0</v>
      </c>
      <c r="LF205">
        <v>0</v>
      </c>
      <c r="LG205">
        <v>1</v>
      </c>
      <c r="LH205">
        <v>0</v>
      </c>
      <c r="LI205">
        <v>0</v>
      </c>
      <c r="LJ205">
        <v>0</v>
      </c>
      <c r="LK205">
        <v>0</v>
      </c>
      <c r="LM205" t="s">
        <v>467</v>
      </c>
      <c r="LZ205" t="s">
        <v>544</v>
      </c>
      <c r="MA205" t="s">
        <v>457</v>
      </c>
      <c r="MB205">
        <v>0</v>
      </c>
      <c r="MC205">
        <v>0</v>
      </c>
      <c r="MD205">
        <v>0</v>
      </c>
      <c r="ME205">
        <v>0</v>
      </c>
      <c r="MF205">
        <v>0</v>
      </c>
      <c r="MG205">
        <v>0</v>
      </c>
      <c r="MH205">
        <v>1</v>
      </c>
      <c r="MJ205" t="s">
        <v>520</v>
      </c>
      <c r="MK205">
        <v>0</v>
      </c>
      <c r="ML205">
        <v>0</v>
      </c>
      <c r="MM205">
        <v>0</v>
      </c>
      <c r="MN205">
        <v>0</v>
      </c>
      <c r="MO205">
        <v>0</v>
      </c>
      <c r="MP205">
        <v>0</v>
      </c>
      <c r="MQ205">
        <v>0</v>
      </c>
      <c r="MR205">
        <v>1</v>
      </c>
      <c r="MS205">
        <v>0</v>
      </c>
      <c r="MT205">
        <v>0</v>
      </c>
      <c r="MX205" t="s">
        <v>501</v>
      </c>
      <c r="MZ205" t="s">
        <v>501</v>
      </c>
      <c r="NB205" t="s">
        <v>470</v>
      </c>
      <c r="ND205" t="s">
        <v>471</v>
      </c>
      <c r="NF205" t="s">
        <v>471</v>
      </c>
      <c r="NH205" t="s">
        <v>501</v>
      </c>
      <c r="NJ205" t="s">
        <v>456</v>
      </c>
      <c r="NK205">
        <v>0</v>
      </c>
      <c r="NL205">
        <v>0</v>
      </c>
      <c r="NM205">
        <v>0</v>
      </c>
      <c r="NN205">
        <v>0</v>
      </c>
      <c r="NO205">
        <v>0</v>
      </c>
      <c r="NP205">
        <v>0</v>
      </c>
      <c r="NQ205">
        <v>0</v>
      </c>
      <c r="NR205">
        <v>0</v>
      </c>
      <c r="NS205">
        <v>0</v>
      </c>
      <c r="NT205">
        <v>0</v>
      </c>
      <c r="NU205">
        <v>0</v>
      </c>
      <c r="NV205">
        <v>1</v>
      </c>
      <c r="NW205">
        <v>0</v>
      </c>
      <c r="NY205" t="s">
        <v>456</v>
      </c>
      <c r="NZ205" t="s">
        <v>522</v>
      </c>
      <c r="OA205">
        <v>0</v>
      </c>
      <c r="OB205">
        <v>0</v>
      </c>
      <c r="OC205">
        <v>0</v>
      </c>
      <c r="OD205">
        <v>0</v>
      </c>
      <c r="OE205">
        <v>0</v>
      </c>
      <c r="OF205">
        <v>0</v>
      </c>
      <c r="OG205">
        <v>0</v>
      </c>
      <c r="OH205">
        <v>0</v>
      </c>
      <c r="OI205">
        <v>0</v>
      </c>
      <c r="OJ205">
        <v>0</v>
      </c>
      <c r="OK205">
        <v>0</v>
      </c>
      <c r="OL205">
        <v>0</v>
      </c>
      <c r="OM205">
        <v>0</v>
      </c>
      <c r="ON205">
        <v>0</v>
      </c>
      <c r="OO205">
        <v>0</v>
      </c>
      <c r="OP205">
        <v>1</v>
      </c>
      <c r="OR205" t="s">
        <v>629</v>
      </c>
      <c r="OS205" t="s">
        <v>467</v>
      </c>
      <c r="OT205" t="s">
        <v>505</v>
      </c>
      <c r="OU205">
        <v>1</v>
      </c>
      <c r="OV205">
        <v>1</v>
      </c>
      <c r="OW205">
        <v>0</v>
      </c>
      <c r="OX205">
        <v>0</v>
      </c>
      <c r="OY205">
        <v>0</v>
      </c>
      <c r="OZ205">
        <v>0</v>
      </c>
      <c r="PC205" t="s">
        <v>586</v>
      </c>
      <c r="PD205">
        <v>1</v>
      </c>
      <c r="PE205">
        <v>0</v>
      </c>
      <c r="PF205">
        <v>0</v>
      </c>
      <c r="PG205">
        <v>0</v>
      </c>
      <c r="PH205">
        <v>0</v>
      </c>
      <c r="PI205">
        <v>0</v>
      </c>
      <c r="PJ205">
        <v>0</v>
      </c>
      <c r="PK205">
        <v>0</v>
      </c>
      <c r="PM205">
        <v>0</v>
      </c>
      <c r="PN205" t="s">
        <v>476</v>
      </c>
      <c r="PP205" t="s">
        <v>508</v>
      </c>
      <c r="PQ205" t="s">
        <v>2123</v>
      </c>
      <c r="PW205">
        <v>33259</v>
      </c>
      <c r="PX205" t="s">
        <v>2124</v>
      </c>
      <c r="PY205" s="2">
        <v>45464.49591435185</v>
      </c>
      <c r="QB205" t="s">
        <v>480</v>
      </c>
      <c r="QD205" t="s">
        <v>481</v>
      </c>
      <c r="QF205">
        <v>206</v>
      </c>
    </row>
    <row r="206" spans="1:448" x14ac:dyDescent="0.25">
      <c r="A206" t="s">
        <v>2125</v>
      </c>
      <c r="D206" t="s">
        <v>2126</v>
      </c>
      <c r="E206" t="s">
        <v>450</v>
      </c>
      <c r="F206" t="s">
        <v>2127</v>
      </c>
      <c r="G206" t="s">
        <v>1977</v>
      </c>
      <c r="H206" t="s">
        <v>453</v>
      </c>
      <c r="I206">
        <v>0</v>
      </c>
      <c r="J206">
        <v>0</v>
      </c>
      <c r="K206">
        <v>0</v>
      </c>
      <c r="L206">
        <v>1</v>
      </c>
      <c r="M206">
        <v>0</v>
      </c>
      <c r="O206">
        <v>40</v>
      </c>
      <c r="P206">
        <v>123</v>
      </c>
      <c r="Q206" t="s">
        <v>486</v>
      </c>
      <c r="R206" t="s">
        <v>486</v>
      </c>
      <c r="S206" t="s">
        <v>488</v>
      </c>
      <c r="T206" t="s">
        <v>665</v>
      </c>
      <c r="U206">
        <v>0</v>
      </c>
      <c r="V206">
        <v>0</v>
      </c>
      <c r="W206">
        <v>0</v>
      </c>
      <c r="X206">
        <v>0</v>
      </c>
      <c r="Y206">
        <v>0</v>
      </c>
      <c r="Z206">
        <v>0</v>
      </c>
      <c r="AA206">
        <v>1</v>
      </c>
      <c r="AB206">
        <v>0</v>
      </c>
      <c r="AC206">
        <v>0</v>
      </c>
      <c r="AE206" t="s">
        <v>458</v>
      </c>
      <c r="AF206">
        <v>0</v>
      </c>
      <c r="AG206">
        <v>0</v>
      </c>
      <c r="AH206">
        <v>0</v>
      </c>
      <c r="AI206">
        <v>0</v>
      </c>
      <c r="AJ206">
        <v>1</v>
      </c>
      <c r="AL206" t="s">
        <v>514</v>
      </c>
      <c r="AR206" t="s">
        <v>460</v>
      </c>
      <c r="BA206" t="s">
        <v>460</v>
      </c>
      <c r="BJ206" t="s">
        <v>461</v>
      </c>
      <c r="BS206" t="s">
        <v>460</v>
      </c>
      <c r="CB206" t="s">
        <v>460</v>
      </c>
      <c r="CK206" t="s">
        <v>460</v>
      </c>
      <c r="CT206" t="s">
        <v>460</v>
      </c>
      <c r="DC206" t="s">
        <v>460</v>
      </c>
      <c r="DL206" t="s">
        <v>460</v>
      </c>
      <c r="DU206" t="s">
        <v>460</v>
      </c>
      <c r="ED206" t="s">
        <v>460</v>
      </c>
      <c r="EM206" t="s">
        <v>460</v>
      </c>
      <c r="EV206" t="s">
        <v>489</v>
      </c>
      <c r="EW206" t="s">
        <v>557</v>
      </c>
      <c r="EX206">
        <v>0</v>
      </c>
      <c r="EY206">
        <v>0</v>
      </c>
      <c r="EZ206">
        <v>1</v>
      </c>
      <c r="FA206">
        <v>0</v>
      </c>
      <c r="FB206">
        <v>0</v>
      </c>
      <c r="FE206" t="s">
        <v>460</v>
      </c>
      <c r="FN206" t="s">
        <v>460</v>
      </c>
      <c r="FW206" t="s">
        <v>460</v>
      </c>
      <c r="GF206" t="s">
        <v>461</v>
      </c>
      <c r="GO206" t="s">
        <v>460</v>
      </c>
      <c r="GX206" t="s">
        <v>461</v>
      </c>
      <c r="HG206" t="s">
        <v>460</v>
      </c>
      <c r="HP206" t="s">
        <v>460</v>
      </c>
      <c r="HY206" t="s">
        <v>460</v>
      </c>
      <c r="IH206" t="s">
        <v>461</v>
      </c>
      <c r="IQ206" t="s">
        <v>460</v>
      </c>
      <c r="IZ206" t="s">
        <v>2128</v>
      </c>
      <c r="JA206">
        <v>0</v>
      </c>
      <c r="JB206">
        <v>0</v>
      </c>
      <c r="JC206">
        <v>0</v>
      </c>
      <c r="JD206">
        <v>0</v>
      </c>
      <c r="JE206">
        <v>0</v>
      </c>
      <c r="JF206">
        <v>0</v>
      </c>
      <c r="JG206">
        <v>0</v>
      </c>
      <c r="JH206">
        <v>1</v>
      </c>
      <c r="JI206">
        <v>0</v>
      </c>
      <c r="JJ206">
        <v>0</v>
      </c>
      <c r="JK206">
        <v>0</v>
      </c>
      <c r="JL206">
        <v>0</v>
      </c>
      <c r="JM206">
        <v>0</v>
      </c>
      <c r="JO206" t="s">
        <v>951</v>
      </c>
      <c r="JP206">
        <v>0</v>
      </c>
      <c r="JQ206">
        <v>0</v>
      </c>
      <c r="JR206">
        <v>0</v>
      </c>
      <c r="JS206">
        <v>0</v>
      </c>
      <c r="JT206">
        <v>0</v>
      </c>
      <c r="JU206">
        <v>1</v>
      </c>
      <c r="JV206">
        <v>0</v>
      </c>
      <c r="JW206">
        <v>0</v>
      </c>
      <c r="JY206" t="s">
        <v>457</v>
      </c>
      <c r="JZ206">
        <v>0</v>
      </c>
      <c r="KA206">
        <v>0</v>
      </c>
      <c r="KB206">
        <v>0</v>
      </c>
      <c r="KC206">
        <v>0</v>
      </c>
      <c r="KD206">
        <v>0</v>
      </c>
      <c r="KE206">
        <v>1</v>
      </c>
      <c r="KG206" t="s">
        <v>464</v>
      </c>
      <c r="KH206" t="s">
        <v>560</v>
      </c>
      <c r="KI206" t="s">
        <v>466</v>
      </c>
      <c r="KJ206" t="s">
        <v>467</v>
      </c>
      <c r="KO206" t="s">
        <v>600</v>
      </c>
      <c r="KP206">
        <v>1</v>
      </c>
      <c r="KQ206">
        <v>0</v>
      </c>
      <c r="KR206">
        <v>0</v>
      </c>
      <c r="KS206">
        <v>0</v>
      </c>
      <c r="KT206">
        <v>0</v>
      </c>
      <c r="KU206">
        <v>0</v>
      </c>
      <c r="KV206">
        <v>0</v>
      </c>
      <c r="KW206">
        <v>0</v>
      </c>
      <c r="LB206" t="s">
        <v>500</v>
      </c>
      <c r="LC206">
        <v>0</v>
      </c>
      <c r="LD206">
        <v>0</v>
      </c>
      <c r="LE206">
        <v>0</v>
      </c>
      <c r="LF206">
        <v>1</v>
      </c>
      <c r="LG206">
        <v>0</v>
      </c>
      <c r="LH206">
        <v>0</v>
      </c>
      <c r="LI206">
        <v>0</v>
      </c>
      <c r="LJ206">
        <v>0</v>
      </c>
      <c r="LK206">
        <v>0</v>
      </c>
      <c r="LM206" t="s">
        <v>467</v>
      </c>
      <c r="LZ206" t="s">
        <v>518</v>
      </c>
      <c r="MA206" t="s">
        <v>457</v>
      </c>
      <c r="MB206">
        <v>0</v>
      </c>
      <c r="MC206">
        <v>0</v>
      </c>
      <c r="MD206">
        <v>0</v>
      </c>
      <c r="ME206">
        <v>0</v>
      </c>
      <c r="MF206">
        <v>0</v>
      </c>
      <c r="MG206">
        <v>0</v>
      </c>
      <c r="MH206">
        <v>1</v>
      </c>
      <c r="MJ206" t="s">
        <v>1341</v>
      </c>
      <c r="MK206">
        <v>0</v>
      </c>
      <c r="ML206">
        <v>0</v>
      </c>
      <c r="MM206">
        <v>0</v>
      </c>
      <c r="MN206">
        <v>0</v>
      </c>
      <c r="MO206">
        <v>0</v>
      </c>
      <c r="MP206">
        <v>0</v>
      </c>
      <c r="MQ206">
        <v>1</v>
      </c>
      <c r="MR206">
        <v>0</v>
      </c>
      <c r="MS206">
        <v>0</v>
      </c>
      <c r="MT206">
        <v>0</v>
      </c>
      <c r="MX206" t="s">
        <v>470</v>
      </c>
      <c r="MZ206" t="s">
        <v>471</v>
      </c>
      <c r="NB206" t="s">
        <v>470</v>
      </c>
      <c r="ND206" t="s">
        <v>470</v>
      </c>
      <c r="NF206" t="s">
        <v>470</v>
      </c>
      <c r="NH206" t="s">
        <v>470</v>
      </c>
      <c r="NJ206" t="s">
        <v>1149</v>
      </c>
      <c r="NK206">
        <v>0</v>
      </c>
      <c r="NL206">
        <v>0</v>
      </c>
      <c r="NM206">
        <v>0</v>
      </c>
      <c r="NN206">
        <v>0</v>
      </c>
      <c r="NO206">
        <v>0</v>
      </c>
      <c r="NP206">
        <v>0</v>
      </c>
      <c r="NQ206">
        <v>0</v>
      </c>
      <c r="NR206">
        <v>0</v>
      </c>
      <c r="NS206">
        <v>0</v>
      </c>
      <c r="NT206">
        <v>1</v>
      </c>
      <c r="NU206">
        <v>0</v>
      </c>
      <c r="NV206">
        <v>0</v>
      </c>
      <c r="NW206">
        <v>0</v>
      </c>
      <c r="NY206" t="s">
        <v>470</v>
      </c>
      <c r="NZ206" t="s">
        <v>473</v>
      </c>
      <c r="OA206">
        <v>0</v>
      </c>
      <c r="OB206">
        <v>1</v>
      </c>
      <c r="OC206">
        <v>0</v>
      </c>
      <c r="OD206">
        <v>0</v>
      </c>
      <c r="OE206">
        <v>1</v>
      </c>
      <c r="OF206">
        <v>0</v>
      </c>
      <c r="OG206">
        <v>0</v>
      </c>
      <c r="OH206">
        <v>0</v>
      </c>
      <c r="OI206">
        <v>0</v>
      </c>
      <c r="OJ206">
        <v>0</v>
      </c>
      <c r="OK206">
        <v>0</v>
      </c>
      <c r="OL206">
        <v>0</v>
      </c>
      <c r="OM206">
        <v>0</v>
      </c>
      <c r="ON206">
        <v>0</v>
      </c>
      <c r="OO206">
        <v>0</v>
      </c>
      <c r="OP206">
        <v>0</v>
      </c>
      <c r="OR206" t="s">
        <v>474</v>
      </c>
      <c r="OS206" t="s">
        <v>464</v>
      </c>
      <c r="PB206">
        <v>30</v>
      </c>
      <c r="PC206" t="s">
        <v>577</v>
      </c>
      <c r="PD206">
        <v>0</v>
      </c>
      <c r="PE206">
        <v>0</v>
      </c>
      <c r="PF206">
        <v>1</v>
      </c>
      <c r="PG206">
        <v>0</v>
      </c>
      <c r="PH206">
        <v>0</v>
      </c>
      <c r="PI206">
        <v>0</v>
      </c>
      <c r="PJ206">
        <v>0</v>
      </c>
      <c r="PK206">
        <v>0</v>
      </c>
      <c r="PM206">
        <v>120</v>
      </c>
      <c r="PN206" t="s">
        <v>603</v>
      </c>
      <c r="PP206" t="s">
        <v>2129</v>
      </c>
      <c r="PQ206" t="s">
        <v>2130</v>
      </c>
      <c r="PW206">
        <v>33260</v>
      </c>
      <c r="PX206" t="s">
        <v>2131</v>
      </c>
      <c r="PY206" s="2">
        <v>45464.496145833327</v>
      </c>
      <c r="QB206" t="s">
        <v>480</v>
      </c>
      <c r="QD206" t="s">
        <v>481</v>
      </c>
      <c r="QF206">
        <v>207</v>
      </c>
    </row>
    <row r="207" spans="1:448" x14ac:dyDescent="0.25">
      <c r="A207" t="s">
        <v>2132</v>
      </c>
      <c r="D207" t="s">
        <v>2133</v>
      </c>
      <c r="E207" t="s">
        <v>450</v>
      </c>
      <c r="F207" t="s">
        <v>2134</v>
      </c>
      <c r="G207" t="s">
        <v>1955</v>
      </c>
      <c r="H207" t="s">
        <v>485</v>
      </c>
      <c r="I207">
        <v>0</v>
      </c>
      <c r="J207">
        <v>0</v>
      </c>
      <c r="K207">
        <v>1</v>
      </c>
      <c r="L207">
        <v>0</v>
      </c>
      <c r="M207">
        <v>0</v>
      </c>
      <c r="O207">
        <v>5</v>
      </c>
      <c r="P207">
        <v>31</v>
      </c>
      <c r="Q207" t="s">
        <v>584</v>
      </c>
      <c r="R207" t="s">
        <v>455</v>
      </c>
      <c r="S207" t="s">
        <v>595</v>
      </c>
      <c r="T207" t="s">
        <v>555</v>
      </c>
      <c r="U207">
        <v>0</v>
      </c>
      <c r="V207">
        <v>1</v>
      </c>
      <c r="W207">
        <v>0</v>
      </c>
      <c r="X207">
        <v>0</v>
      </c>
      <c r="Y207">
        <v>1</v>
      </c>
      <c r="Z207">
        <v>0</v>
      </c>
      <c r="AA207">
        <v>0</v>
      </c>
      <c r="AB207">
        <v>0</v>
      </c>
      <c r="AC207">
        <v>0</v>
      </c>
      <c r="AE207" t="s">
        <v>610</v>
      </c>
      <c r="AF207">
        <v>1</v>
      </c>
      <c r="AG207">
        <v>0</v>
      </c>
      <c r="AH207">
        <v>0</v>
      </c>
      <c r="AI207">
        <v>0</v>
      </c>
      <c r="AJ207">
        <v>0</v>
      </c>
      <c r="AL207" t="s">
        <v>459</v>
      </c>
      <c r="AR207" t="s">
        <v>489</v>
      </c>
      <c r="AS207" t="s">
        <v>491</v>
      </c>
      <c r="AT207">
        <v>1</v>
      </c>
      <c r="AU207">
        <v>0</v>
      </c>
      <c r="AV207">
        <v>0</v>
      </c>
      <c r="AW207">
        <v>0</v>
      </c>
      <c r="AX207">
        <v>0</v>
      </c>
      <c r="BA207" t="s">
        <v>460</v>
      </c>
      <c r="BJ207" t="s">
        <v>461</v>
      </c>
      <c r="BS207" t="s">
        <v>460</v>
      </c>
      <c r="CB207" t="s">
        <v>460</v>
      </c>
      <c r="CK207" t="s">
        <v>460</v>
      </c>
      <c r="CT207" t="s">
        <v>461</v>
      </c>
      <c r="DC207" t="s">
        <v>461</v>
      </c>
      <c r="DL207" t="s">
        <v>461</v>
      </c>
      <c r="DU207" t="s">
        <v>461</v>
      </c>
      <c r="ED207" t="s">
        <v>461</v>
      </c>
      <c r="EM207" t="s">
        <v>461</v>
      </c>
      <c r="EV207" t="s">
        <v>461</v>
      </c>
      <c r="FE207" t="s">
        <v>460</v>
      </c>
      <c r="FN207" t="s">
        <v>489</v>
      </c>
      <c r="FO207" t="s">
        <v>490</v>
      </c>
      <c r="FP207">
        <v>0</v>
      </c>
      <c r="FQ207">
        <v>1</v>
      </c>
      <c r="FR207">
        <v>0</v>
      </c>
      <c r="FS207">
        <v>0</v>
      </c>
      <c r="FT207">
        <v>0</v>
      </c>
      <c r="FW207" t="s">
        <v>461</v>
      </c>
      <c r="GF207" t="s">
        <v>489</v>
      </c>
      <c r="GG207" t="s">
        <v>493</v>
      </c>
      <c r="GH207">
        <v>0</v>
      </c>
      <c r="GI207">
        <v>0</v>
      </c>
      <c r="GJ207">
        <v>1</v>
      </c>
      <c r="GK207">
        <v>1</v>
      </c>
      <c r="GL207">
        <v>1</v>
      </c>
      <c r="GO207" t="s">
        <v>461</v>
      </c>
      <c r="GX207" t="s">
        <v>460</v>
      </c>
      <c r="HG207" t="s">
        <v>460</v>
      </c>
      <c r="HP207" t="s">
        <v>461</v>
      </c>
      <c r="HY207" t="s">
        <v>461</v>
      </c>
      <c r="IH207" t="s">
        <v>461</v>
      </c>
      <c r="IQ207" t="s">
        <v>489</v>
      </c>
      <c r="IR207" t="s">
        <v>491</v>
      </c>
      <c r="IS207">
        <v>1</v>
      </c>
      <c r="IT207">
        <v>0</v>
      </c>
      <c r="IU207">
        <v>0</v>
      </c>
      <c r="IV207">
        <v>0</v>
      </c>
      <c r="IW207">
        <v>0</v>
      </c>
      <c r="IZ207" t="s">
        <v>2135</v>
      </c>
      <c r="JA207">
        <v>0</v>
      </c>
      <c r="JB207">
        <v>0</v>
      </c>
      <c r="JC207">
        <v>1</v>
      </c>
      <c r="JD207">
        <v>0</v>
      </c>
      <c r="JE207">
        <v>0</v>
      </c>
      <c r="JF207">
        <v>0</v>
      </c>
      <c r="JG207">
        <v>0</v>
      </c>
      <c r="JH207">
        <v>0</v>
      </c>
      <c r="JI207">
        <v>0</v>
      </c>
      <c r="JJ207">
        <v>0</v>
      </c>
      <c r="JK207">
        <v>0</v>
      </c>
      <c r="JL207">
        <v>0</v>
      </c>
      <c r="JM207">
        <v>1</v>
      </c>
      <c r="JO207" t="s">
        <v>829</v>
      </c>
      <c r="JP207">
        <v>0</v>
      </c>
      <c r="JQ207">
        <v>0</v>
      </c>
      <c r="JR207">
        <v>1</v>
      </c>
      <c r="JS207">
        <v>1</v>
      </c>
      <c r="JT207">
        <v>0</v>
      </c>
      <c r="JU207">
        <v>0</v>
      </c>
      <c r="JV207">
        <v>0</v>
      </c>
      <c r="JW207">
        <v>0</v>
      </c>
      <c r="JY207" t="s">
        <v>457</v>
      </c>
      <c r="JZ207">
        <v>0</v>
      </c>
      <c r="KA207">
        <v>0</v>
      </c>
      <c r="KB207">
        <v>0</v>
      </c>
      <c r="KC207">
        <v>0</v>
      </c>
      <c r="KD207">
        <v>0</v>
      </c>
      <c r="KE207">
        <v>1</v>
      </c>
      <c r="KG207" t="s">
        <v>464</v>
      </c>
      <c r="KH207" t="s">
        <v>465</v>
      </c>
      <c r="KI207" t="s">
        <v>540</v>
      </c>
      <c r="KJ207" t="s">
        <v>464</v>
      </c>
      <c r="KK207">
        <v>120</v>
      </c>
      <c r="KL207" t="s">
        <v>467</v>
      </c>
      <c r="KO207" t="s">
        <v>600</v>
      </c>
      <c r="KP207">
        <v>1</v>
      </c>
      <c r="KQ207">
        <v>0</v>
      </c>
      <c r="KR207">
        <v>0</v>
      </c>
      <c r="KS207">
        <v>0</v>
      </c>
      <c r="KT207">
        <v>0</v>
      </c>
      <c r="KU207">
        <v>0</v>
      </c>
      <c r="KV207">
        <v>0</v>
      </c>
      <c r="KW207">
        <v>0</v>
      </c>
      <c r="LA207" t="s">
        <v>467</v>
      </c>
      <c r="LB207" t="s">
        <v>643</v>
      </c>
      <c r="LC207">
        <v>0</v>
      </c>
      <c r="LD207">
        <v>0</v>
      </c>
      <c r="LE207">
        <v>0</v>
      </c>
      <c r="LF207">
        <v>0</v>
      </c>
      <c r="LG207">
        <v>1</v>
      </c>
      <c r="LH207">
        <v>0</v>
      </c>
      <c r="LI207">
        <v>0</v>
      </c>
      <c r="LJ207">
        <v>0</v>
      </c>
      <c r="LK207">
        <v>0</v>
      </c>
      <c r="LM207" t="s">
        <v>467</v>
      </c>
      <c r="LZ207" t="s">
        <v>544</v>
      </c>
      <c r="MA207" t="s">
        <v>457</v>
      </c>
      <c r="MB207">
        <v>0</v>
      </c>
      <c r="MC207">
        <v>0</v>
      </c>
      <c r="MD207">
        <v>0</v>
      </c>
      <c r="ME207">
        <v>0</v>
      </c>
      <c r="MF207">
        <v>0</v>
      </c>
      <c r="MG207">
        <v>0</v>
      </c>
      <c r="MH207">
        <v>1</v>
      </c>
      <c r="MJ207" t="s">
        <v>457</v>
      </c>
      <c r="MK207">
        <v>0</v>
      </c>
      <c r="ML207">
        <v>0</v>
      </c>
      <c r="MM207">
        <v>0</v>
      </c>
      <c r="MN207">
        <v>0</v>
      </c>
      <c r="MO207">
        <v>0</v>
      </c>
      <c r="MP207">
        <v>0</v>
      </c>
      <c r="MQ207">
        <v>0</v>
      </c>
      <c r="MR207">
        <v>0</v>
      </c>
      <c r="MS207">
        <v>0</v>
      </c>
      <c r="MT207">
        <v>1</v>
      </c>
      <c r="MX207" t="s">
        <v>471</v>
      </c>
      <c r="MZ207" t="s">
        <v>471</v>
      </c>
      <c r="NB207" t="s">
        <v>470</v>
      </c>
      <c r="ND207" t="s">
        <v>470</v>
      </c>
      <c r="NF207" t="s">
        <v>471</v>
      </c>
      <c r="NH207" t="s">
        <v>470</v>
      </c>
      <c r="NJ207" t="s">
        <v>521</v>
      </c>
      <c r="NK207">
        <v>1</v>
      </c>
      <c r="NL207">
        <v>0</v>
      </c>
      <c r="NM207">
        <v>0</v>
      </c>
      <c r="NN207">
        <v>0</v>
      </c>
      <c r="NO207">
        <v>0</v>
      </c>
      <c r="NP207">
        <v>0</v>
      </c>
      <c r="NQ207">
        <v>0</v>
      </c>
      <c r="NR207">
        <v>0</v>
      </c>
      <c r="NS207">
        <v>0</v>
      </c>
      <c r="NT207">
        <v>0</v>
      </c>
      <c r="NU207">
        <v>0</v>
      </c>
      <c r="NV207">
        <v>0</v>
      </c>
      <c r="NW207">
        <v>0</v>
      </c>
      <c r="NY207" t="s">
        <v>501</v>
      </c>
      <c r="NZ207" t="s">
        <v>522</v>
      </c>
      <c r="OA207">
        <v>0</v>
      </c>
      <c r="OB207">
        <v>0</v>
      </c>
      <c r="OC207">
        <v>0</v>
      </c>
      <c r="OD207">
        <v>0</v>
      </c>
      <c r="OE207">
        <v>0</v>
      </c>
      <c r="OF207">
        <v>0</v>
      </c>
      <c r="OG207">
        <v>0</v>
      </c>
      <c r="OH207">
        <v>0</v>
      </c>
      <c r="OI207">
        <v>0</v>
      </c>
      <c r="OJ207">
        <v>0</v>
      </c>
      <c r="OK207">
        <v>0</v>
      </c>
      <c r="OL207">
        <v>0</v>
      </c>
      <c r="OM207">
        <v>0</v>
      </c>
      <c r="ON207">
        <v>0</v>
      </c>
      <c r="OO207">
        <v>0</v>
      </c>
      <c r="OP207">
        <v>1</v>
      </c>
      <c r="OR207" t="s">
        <v>629</v>
      </c>
      <c r="OS207" t="s">
        <v>464</v>
      </c>
      <c r="PB207">
        <v>500000000</v>
      </c>
      <c r="PC207" t="s">
        <v>457</v>
      </c>
      <c r="PD207">
        <v>0</v>
      </c>
      <c r="PE207">
        <v>0</v>
      </c>
      <c r="PF207">
        <v>0</v>
      </c>
      <c r="PG207">
        <v>0</v>
      </c>
      <c r="PH207">
        <v>0</v>
      </c>
      <c r="PI207">
        <v>0</v>
      </c>
      <c r="PJ207">
        <v>0</v>
      </c>
      <c r="PK207">
        <v>1</v>
      </c>
      <c r="PM207">
        <v>0</v>
      </c>
      <c r="PN207" t="s">
        <v>507</v>
      </c>
      <c r="PP207" t="s">
        <v>2136</v>
      </c>
      <c r="PQ207" t="s">
        <v>2137</v>
      </c>
      <c r="PW207">
        <v>33261</v>
      </c>
      <c r="PX207" t="s">
        <v>2138</v>
      </c>
      <c r="PY207" s="2">
        <v>45464.49627314815</v>
      </c>
      <c r="QB207" t="s">
        <v>480</v>
      </c>
      <c r="QD207" t="s">
        <v>481</v>
      </c>
      <c r="QF207">
        <v>208</v>
      </c>
    </row>
    <row r="208" spans="1:448" x14ac:dyDescent="0.25">
      <c r="A208" t="s">
        <v>2139</v>
      </c>
      <c r="D208" t="s">
        <v>2140</v>
      </c>
      <c r="E208" t="s">
        <v>450</v>
      </c>
      <c r="F208" t="s">
        <v>2141</v>
      </c>
      <c r="G208" t="s">
        <v>1774</v>
      </c>
      <c r="H208" t="s">
        <v>513</v>
      </c>
      <c r="I208">
        <v>0</v>
      </c>
      <c r="J208">
        <v>1</v>
      </c>
      <c r="K208">
        <v>1</v>
      </c>
      <c r="L208">
        <v>0</v>
      </c>
      <c r="M208">
        <v>0</v>
      </c>
      <c r="O208">
        <v>22</v>
      </c>
      <c r="P208">
        <v>48</v>
      </c>
      <c r="Q208" t="s">
        <v>584</v>
      </c>
      <c r="R208" t="s">
        <v>584</v>
      </c>
      <c r="S208" t="s">
        <v>488</v>
      </c>
      <c r="T208" t="s">
        <v>531</v>
      </c>
      <c r="U208">
        <v>0</v>
      </c>
      <c r="V208">
        <v>1</v>
      </c>
      <c r="W208">
        <v>0</v>
      </c>
      <c r="X208">
        <v>0</v>
      </c>
      <c r="Y208">
        <v>0</v>
      </c>
      <c r="Z208">
        <v>0</v>
      </c>
      <c r="AA208">
        <v>0</v>
      </c>
      <c r="AB208">
        <v>0</v>
      </c>
      <c r="AC208">
        <v>0</v>
      </c>
      <c r="AE208" t="s">
        <v>532</v>
      </c>
      <c r="AF208">
        <v>0</v>
      </c>
      <c r="AG208">
        <v>1</v>
      </c>
      <c r="AH208">
        <v>0</v>
      </c>
      <c r="AI208">
        <v>0</v>
      </c>
      <c r="AJ208">
        <v>0</v>
      </c>
      <c r="AL208" t="s">
        <v>459</v>
      </c>
      <c r="AR208" t="s">
        <v>460</v>
      </c>
      <c r="BA208" t="s">
        <v>460</v>
      </c>
      <c r="BJ208" t="s">
        <v>460</v>
      </c>
      <c r="BS208" t="s">
        <v>460</v>
      </c>
      <c r="CB208" t="s">
        <v>460</v>
      </c>
      <c r="CK208" t="s">
        <v>460</v>
      </c>
      <c r="CT208" t="s">
        <v>460</v>
      </c>
      <c r="DC208" t="s">
        <v>460</v>
      </c>
      <c r="DL208" t="s">
        <v>460</v>
      </c>
      <c r="DU208" t="s">
        <v>460</v>
      </c>
      <c r="ED208" t="s">
        <v>460</v>
      </c>
      <c r="EM208" t="s">
        <v>460</v>
      </c>
      <c r="EV208" t="s">
        <v>460</v>
      </c>
      <c r="FE208" t="s">
        <v>460</v>
      </c>
      <c r="FN208" t="s">
        <v>460</v>
      </c>
      <c r="FW208" t="s">
        <v>460</v>
      </c>
      <c r="GF208" t="s">
        <v>489</v>
      </c>
      <c r="GG208" t="s">
        <v>556</v>
      </c>
      <c r="GH208">
        <v>0</v>
      </c>
      <c r="GI208">
        <v>0</v>
      </c>
      <c r="GJ208">
        <v>0</v>
      </c>
      <c r="GK208">
        <v>0</v>
      </c>
      <c r="GL208">
        <v>1</v>
      </c>
      <c r="GO208" t="s">
        <v>460</v>
      </c>
      <c r="GX208" t="s">
        <v>460</v>
      </c>
      <c r="HG208" t="s">
        <v>460</v>
      </c>
      <c r="HP208" t="s">
        <v>460</v>
      </c>
      <c r="HY208" t="s">
        <v>460</v>
      </c>
      <c r="IH208" t="s">
        <v>460</v>
      </c>
      <c r="IQ208" t="s">
        <v>460</v>
      </c>
      <c r="IZ208" t="s">
        <v>611</v>
      </c>
      <c r="JA208">
        <v>0</v>
      </c>
      <c r="JB208">
        <v>0</v>
      </c>
      <c r="JC208">
        <v>0</v>
      </c>
      <c r="JD208">
        <v>0</v>
      </c>
      <c r="JE208">
        <v>0</v>
      </c>
      <c r="JF208">
        <v>1</v>
      </c>
      <c r="JG208">
        <v>0</v>
      </c>
      <c r="JH208">
        <v>0</v>
      </c>
      <c r="JI208">
        <v>0</v>
      </c>
      <c r="JJ208">
        <v>0</v>
      </c>
      <c r="JK208">
        <v>0</v>
      </c>
      <c r="JL208">
        <v>0</v>
      </c>
      <c r="JM208">
        <v>0</v>
      </c>
      <c r="JO208" t="s">
        <v>457</v>
      </c>
      <c r="JP208">
        <v>0</v>
      </c>
      <c r="JQ208">
        <v>0</v>
      </c>
      <c r="JR208">
        <v>0</v>
      </c>
      <c r="JS208">
        <v>0</v>
      </c>
      <c r="JT208">
        <v>0</v>
      </c>
      <c r="JU208">
        <v>0</v>
      </c>
      <c r="JV208">
        <v>0</v>
      </c>
      <c r="JW208">
        <v>1</v>
      </c>
      <c r="JY208" t="s">
        <v>457</v>
      </c>
      <c r="JZ208">
        <v>0</v>
      </c>
      <c r="KA208">
        <v>0</v>
      </c>
      <c r="KB208">
        <v>0</v>
      </c>
      <c r="KC208">
        <v>0</v>
      </c>
      <c r="KD208">
        <v>0</v>
      </c>
      <c r="KE208">
        <v>1</v>
      </c>
      <c r="KG208" t="s">
        <v>464</v>
      </c>
      <c r="KH208" t="s">
        <v>539</v>
      </c>
      <c r="KI208" t="s">
        <v>496</v>
      </c>
      <c r="KJ208" t="s">
        <v>464</v>
      </c>
      <c r="KK208">
        <v>4</v>
      </c>
      <c r="KL208" t="s">
        <v>464</v>
      </c>
      <c r="KM208">
        <v>4</v>
      </c>
      <c r="KN208" t="s">
        <v>459</v>
      </c>
      <c r="KO208" t="s">
        <v>457</v>
      </c>
      <c r="KP208">
        <v>0</v>
      </c>
      <c r="KQ208">
        <v>0</v>
      </c>
      <c r="KR208">
        <v>0</v>
      </c>
      <c r="KS208">
        <v>0</v>
      </c>
      <c r="KT208">
        <v>0</v>
      </c>
      <c r="KU208">
        <v>0</v>
      </c>
      <c r="KV208">
        <v>0</v>
      </c>
      <c r="KW208">
        <v>1</v>
      </c>
      <c r="KY208" t="s">
        <v>585</v>
      </c>
      <c r="KZ208" t="s">
        <v>499</v>
      </c>
      <c r="LA208" t="s">
        <v>467</v>
      </c>
      <c r="LB208" t="s">
        <v>457</v>
      </c>
      <c r="LC208">
        <v>0</v>
      </c>
      <c r="LD208">
        <v>0</v>
      </c>
      <c r="LE208">
        <v>0</v>
      </c>
      <c r="LF208">
        <v>0</v>
      </c>
      <c r="LG208">
        <v>0</v>
      </c>
      <c r="LH208">
        <v>0</v>
      </c>
      <c r="LI208">
        <v>1</v>
      </c>
      <c r="LJ208">
        <v>0</v>
      </c>
      <c r="LK208">
        <v>0</v>
      </c>
      <c r="LM208" t="s">
        <v>467</v>
      </c>
      <c r="LZ208" t="s">
        <v>544</v>
      </c>
      <c r="MA208" t="s">
        <v>457</v>
      </c>
      <c r="MB208">
        <v>0</v>
      </c>
      <c r="MC208">
        <v>0</v>
      </c>
      <c r="MD208">
        <v>0</v>
      </c>
      <c r="ME208">
        <v>0</v>
      </c>
      <c r="MF208">
        <v>0</v>
      </c>
      <c r="MG208">
        <v>0</v>
      </c>
      <c r="MH208">
        <v>1</v>
      </c>
      <c r="MJ208" t="s">
        <v>457</v>
      </c>
      <c r="MK208">
        <v>0</v>
      </c>
      <c r="ML208">
        <v>0</v>
      </c>
      <c r="MM208">
        <v>0</v>
      </c>
      <c r="MN208">
        <v>0</v>
      </c>
      <c r="MO208">
        <v>0</v>
      </c>
      <c r="MP208">
        <v>0</v>
      </c>
      <c r="MQ208">
        <v>0</v>
      </c>
      <c r="MR208">
        <v>0</v>
      </c>
      <c r="MS208">
        <v>0</v>
      </c>
      <c r="MT208">
        <v>1</v>
      </c>
      <c r="MX208" t="s">
        <v>644</v>
      </c>
      <c r="MZ208" t="s">
        <v>471</v>
      </c>
      <c r="NB208" t="s">
        <v>575</v>
      </c>
      <c r="ND208" t="s">
        <v>575</v>
      </c>
      <c r="NF208" t="s">
        <v>471</v>
      </c>
      <c r="NH208" t="s">
        <v>471</v>
      </c>
      <c r="NJ208" t="s">
        <v>1385</v>
      </c>
      <c r="NK208">
        <v>0</v>
      </c>
      <c r="NL208">
        <v>1</v>
      </c>
      <c r="NM208">
        <v>0</v>
      </c>
      <c r="NN208">
        <v>0</v>
      </c>
      <c r="NO208">
        <v>0</v>
      </c>
      <c r="NP208">
        <v>0</v>
      </c>
      <c r="NQ208">
        <v>0</v>
      </c>
      <c r="NR208">
        <v>0</v>
      </c>
      <c r="NS208">
        <v>0</v>
      </c>
      <c r="NT208">
        <v>0</v>
      </c>
      <c r="NU208">
        <v>0</v>
      </c>
      <c r="NV208">
        <v>0</v>
      </c>
      <c r="NW208">
        <v>0</v>
      </c>
      <c r="NY208" t="s">
        <v>456</v>
      </c>
      <c r="NZ208" t="s">
        <v>679</v>
      </c>
      <c r="OA208">
        <v>0</v>
      </c>
      <c r="OB208">
        <v>1</v>
      </c>
      <c r="OC208">
        <v>0</v>
      </c>
      <c r="OD208">
        <v>0</v>
      </c>
      <c r="OE208">
        <v>0</v>
      </c>
      <c r="OF208">
        <v>0</v>
      </c>
      <c r="OG208">
        <v>0</v>
      </c>
      <c r="OH208">
        <v>0</v>
      </c>
      <c r="OI208">
        <v>0</v>
      </c>
      <c r="OJ208">
        <v>0</v>
      </c>
      <c r="OK208">
        <v>0</v>
      </c>
      <c r="OL208">
        <v>0</v>
      </c>
      <c r="OM208">
        <v>0</v>
      </c>
      <c r="ON208">
        <v>0</v>
      </c>
      <c r="OO208">
        <v>0</v>
      </c>
      <c r="OP208">
        <v>0</v>
      </c>
      <c r="OR208" t="s">
        <v>523</v>
      </c>
      <c r="OS208" t="s">
        <v>464</v>
      </c>
      <c r="PB208">
        <v>2000</v>
      </c>
      <c r="PC208" t="s">
        <v>457</v>
      </c>
      <c r="PD208">
        <v>0</v>
      </c>
      <c r="PE208">
        <v>0</v>
      </c>
      <c r="PF208">
        <v>0</v>
      </c>
      <c r="PG208">
        <v>0</v>
      </c>
      <c r="PH208">
        <v>0</v>
      </c>
      <c r="PI208">
        <v>0</v>
      </c>
      <c r="PJ208">
        <v>0</v>
      </c>
      <c r="PK208">
        <v>1</v>
      </c>
      <c r="PM208">
        <v>0</v>
      </c>
      <c r="PN208" t="s">
        <v>476</v>
      </c>
      <c r="PP208" t="s">
        <v>822</v>
      </c>
      <c r="PQ208" t="s">
        <v>751</v>
      </c>
      <c r="PW208">
        <v>33262</v>
      </c>
      <c r="PX208" t="s">
        <v>2142</v>
      </c>
      <c r="PY208" s="2">
        <v>45464.496377314812</v>
      </c>
      <c r="QB208" t="s">
        <v>480</v>
      </c>
      <c r="QD208" t="s">
        <v>481</v>
      </c>
      <c r="QF208">
        <v>209</v>
      </c>
    </row>
    <row r="209" spans="1:448" x14ac:dyDescent="0.25">
      <c r="A209" t="s">
        <v>2143</v>
      </c>
      <c r="D209" t="s">
        <v>2144</v>
      </c>
      <c r="E209" t="s">
        <v>450</v>
      </c>
      <c r="F209" t="s">
        <v>2145</v>
      </c>
      <c r="G209" t="s">
        <v>1955</v>
      </c>
      <c r="H209" t="s">
        <v>513</v>
      </c>
      <c r="I209">
        <v>0</v>
      </c>
      <c r="J209">
        <v>1</v>
      </c>
      <c r="K209">
        <v>1</v>
      </c>
      <c r="L209">
        <v>0</v>
      </c>
      <c r="M209">
        <v>0</v>
      </c>
      <c r="O209">
        <v>13</v>
      </c>
      <c r="P209">
        <v>14.2</v>
      </c>
      <c r="Q209" t="s">
        <v>584</v>
      </c>
      <c r="R209" t="s">
        <v>813</v>
      </c>
      <c r="S209" t="s">
        <v>456</v>
      </c>
      <c r="T209" t="s">
        <v>958</v>
      </c>
      <c r="U209">
        <v>0</v>
      </c>
      <c r="V209">
        <v>0</v>
      </c>
      <c r="W209">
        <v>0</v>
      </c>
      <c r="X209">
        <v>1</v>
      </c>
      <c r="Y209">
        <v>0</v>
      </c>
      <c r="Z209">
        <v>0</v>
      </c>
      <c r="AA209">
        <v>0</v>
      </c>
      <c r="AB209">
        <v>0</v>
      </c>
      <c r="AC209">
        <v>0</v>
      </c>
      <c r="AE209" t="s">
        <v>597</v>
      </c>
      <c r="AF209">
        <v>0</v>
      </c>
      <c r="AG209">
        <v>0</v>
      </c>
      <c r="AH209">
        <v>1</v>
      </c>
      <c r="AI209">
        <v>0</v>
      </c>
      <c r="AJ209">
        <v>0</v>
      </c>
      <c r="AL209" t="s">
        <v>514</v>
      </c>
      <c r="AR209" t="s">
        <v>489</v>
      </c>
      <c r="AS209" t="s">
        <v>557</v>
      </c>
      <c r="AT209">
        <v>0</v>
      </c>
      <c r="AU209">
        <v>0</v>
      </c>
      <c r="AV209">
        <v>1</v>
      </c>
      <c r="AW209">
        <v>0</v>
      </c>
      <c r="AX209">
        <v>0</v>
      </c>
      <c r="BA209" t="s">
        <v>460</v>
      </c>
      <c r="BJ209" t="s">
        <v>461</v>
      </c>
      <c r="BS209" t="s">
        <v>460</v>
      </c>
      <c r="CB209" t="s">
        <v>460</v>
      </c>
      <c r="CK209" t="s">
        <v>489</v>
      </c>
      <c r="CL209" t="s">
        <v>533</v>
      </c>
      <c r="CM209">
        <v>0</v>
      </c>
      <c r="CN209">
        <v>0</v>
      </c>
      <c r="CO209">
        <v>0</v>
      </c>
      <c r="CP209">
        <v>1</v>
      </c>
      <c r="CQ209">
        <v>0</v>
      </c>
      <c r="CT209" t="s">
        <v>461</v>
      </c>
      <c r="DC209" t="s">
        <v>460</v>
      </c>
      <c r="DL209" t="s">
        <v>460</v>
      </c>
      <c r="DU209" t="s">
        <v>461</v>
      </c>
      <c r="ED209" t="s">
        <v>460</v>
      </c>
      <c r="EM209" t="s">
        <v>460</v>
      </c>
      <c r="EV209" t="s">
        <v>460</v>
      </c>
      <c r="FE209" t="s">
        <v>489</v>
      </c>
      <c r="FF209" t="s">
        <v>557</v>
      </c>
      <c r="FG209">
        <v>0</v>
      </c>
      <c r="FH209">
        <v>0</v>
      </c>
      <c r="FI209">
        <v>1</v>
      </c>
      <c r="FJ209">
        <v>0</v>
      </c>
      <c r="FK209">
        <v>0</v>
      </c>
      <c r="FN209" t="s">
        <v>460</v>
      </c>
      <c r="FW209" t="s">
        <v>460</v>
      </c>
      <c r="GF209" t="s">
        <v>460</v>
      </c>
      <c r="GO209" t="s">
        <v>460</v>
      </c>
      <c r="GX209" t="s">
        <v>460</v>
      </c>
      <c r="HG209" t="s">
        <v>461</v>
      </c>
      <c r="HP209" t="s">
        <v>489</v>
      </c>
      <c r="HQ209" t="s">
        <v>533</v>
      </c>
      <c r="HR209">
        <v>0</v>
      </c>
      <c r="HS209">
        <v>0</v>
      </c>
      <c r="HT209">
        <v>0</v>
      </c>
      <c r="HU209">
        <v>1</v>
      </c>
      <c r="HV209">
        <v>0</v>
      </c>
      <c r="HY209" t="s">
        <v>489</v>
      </c>
      <c r="HZ209" t="s">
        <v>533</v>
      </c>
      <c r="IA209">
        <v>0</v>
      </c>
      <c r="IB209">
        <v>0</v>
      </c>
      <c r="IC209">
        <v>0</v>
      </c>
      <c r="ID209">
        <v>1</v>
      </c>
      <c r="IE209">
        <v>0</v>
      </c>
      <c r="IH209" t="s">
        <v>461</v>
      </c>
      <c r="IQ209" t="s">
        <v>460</v>
      </c>
      <c r="IZ209" t="s">
        <v>1293</v>
      </c>
      <c r="JA209">
        <v>0</v>
      </c>
      <c r="JB209">
        <v>0</v>
      </c>
      <c r="JC209">
        <v>0</v>
      </c>
      <c r="JD209">
        <v>0</v>
      </c>
      <c r="JE209">
        <v>0</v>
      </c>
      <c r="JF209">
        <v>1</v>
      </c>
      <c r="JG209">
        <v>0</v>
      </c>
      <c r="JH209">
        <v>0</v>
      </c>
      <c r="JI209">
        <v>0</v>
      </c>
      <c r="JJ209">
        <v>1</v>
      </c>
      <c r="JK209">
        <v>0</v>
      </c>
      <c r="JL209">
        <v>0</v>
      </c>
      <c r="JM209">
        <v>1</v>
      </c>
      <c r="JO209" t="s">
        <v>1557</v>
      </c>
      <c r="JP209">
        <v>0</v>
      </c>
      <c r="JQ209">
        <v>1</v>
      </c>
      <c r="JR209">
        <v>0</v>
      </c>
      <c r="JS209">
        <v>1</v>
      </c>
      <c r="JT209">
        <v>0</v>
      </c>
      <c r="JU209">
        <v>0</v>
      </c>
      <c r="JV209">
        <v>0</v>
      </c>
      <c r="JW209">
        <v>0</v>
      </c>
      <c r="JY209" t="s">
        <v>1318</v>
      </c>
      <c r="JZ209">
        <v>0</v>
      </c>
      <c r="KA209">
        <v>1</v>
      </c>
      <c r="KB209">
        <v>0</v>
      </c>
      <c r="KC209">
        <v>0</v>
      </c>
      <c r="KD209">
        <v>0</v>
      </c>
      <c r="KE209">
        <v>0</v>
      </c>
      <c r="KG209" t="s">
        <v>464</v>
      </c>
      <c r="KH209" t="s">
        <v>539</v>
      </c>
      <c r="KI209" t="s">
        <v>540</v>
      </c>
      <c r="KJ209" t="s">
        <v>464</v>
      </c>
      <c r="KK209">
        <v>3</v>
      </c>
      <c r="KL209" t="s">
        <v>464</v>
      </c>
      <c r="KM209">
        <v>3</v>
      </c>
      <c r="KN209" t="s">
        <v>514</v>
      </c>
      <c r="KO209" t="s">
        <v>541</v>
      </c>
      <c r="KP209">
        <v>0</v>
      </c>
      <c r="KQ209">
        <v>0</v>
      </c>
      <c r="KR209">
        <v>0</v>
      </c>
      <c r="KS209">
        <v>0</v>
      </c>
      <c r="KT209">
        <v>1</v>
      </c>
      <c r="KU209">
        <v>0</v>
      </c>
      <c r="KV209">
        <v>0</v>
      </c>
      <c r="KW209">
        <v>0</v>
      </c>
      <c r="KY209" t="s">
        <v>585</v>
      </c>
      <c r="KZ209" t="s">
        <v>696</v>
      </c>
      <c r="LA209" t="s">
        <v>467</v>
      </c>
      <c r="LB209" t="s">
        <v>457</v>
      </c>
      <c r="LC209">
        <v>0</v>
      </c>
      <c r="LD209">
        <v>0</v>
      </c>
      <c r="LE209">
        <v>0</v>
      </c>
      <c r="LF209">
        <v>0</v>
      </c>
      <c r="LG209">
        <v>0</v>
      </c>
      <c r="LH209">
        <v>0</v>
      </c>
      <c r="LI209">
        <v>1</v>
      </c>
      <c r="LJ209">
        <v>0</v>
      </c>
      <c r="LK209">
        <v>0</v>
      </c>
      <c r="LM209" t="s">
        <v>467</v>
      </c>
      <c r="LZ209" t="s">
        <v>699</v>
      </c>
      <c r="MA209" t="s">
        <v>457</v>
      </c>
      <c r="MB209">
        <v>0</v>
      </c>
      <c r="MC209">
        <v>0</v>
      </c>
      <c r="MD209">
        <v>0</v>
      </c>
      <c r="ME209">
        <v>0</v>
      </c>
      <c r="MF209">
        <v>0</v>
      </c>
      <c r="MG209">
        <v>0</v>
      </c>
      <c r="MH209">
        <v>1</v>
      </c>
      <c r="MJ209" t="s">
        <v>457</v>
      </c>
      <c r="MK209">
        <v>0</v>
      </c>
      <c r="ML209">
        <v>0</v>
      </c>
      <c r="MM209">
        <v>0</v>
      </c>
      <c r="MN209">
        <v>0</v>
      </c>
      <c r="MO209">
        <v>0</v>
      </c>
      <c r="MP209">
        <v>0</v>
      </c>
      <c r="MQ209">
        <v>0</v>
      </c>
      <c r="MR209">
        <v>0</v>
      </c>
      <c r="MS209">
        <v>0</v>
      </c>
      <c r="MT209">
        <v>1</v>
      </c>
      <c r="MX209" t="s">
        <v>471</v>
      </c>
      <c r="MZ209" t="s">
        <v>471</v>
      </c>
      <c r="NB209" t="s">
        <v>471</v>
      </c>
      <c r="ND209" t="s">
        <v>471</v>
      </c>
      <c r="NF209" t="s">
        <v>546</v>
      </c>
      <c r="NH209" t="s">
        <v>501</v>
      </c>
      <c r="NJ209" t="s">
        <v>628</v>
      </c>
      <c r="NK209">
        <v>0</v>
      </c>
      <c r="NL209">
        <v>0</v>
      </c>
      <c r="NM209">
        <v>0</v>
      </c>
      <c r="NN209">
        <v>0</v>
      </c>
      <c r="NO209">
        <v>1</v>
      </c>
      <c r="NP209">
        <v>0</v>
      </c>
      <c r="NQ209">
        <v>0</v>
      </c>
      <c r="NR209">
        <v>0</v>
      </c>
      <c r="NS209">
        <v>0</v>
      </c>
      <c r="NT209">
        <v>0</v>
      </c>
      <c r="NU209">
        <v>0</v>
      </c>
      <c r="NV209">
        <v>0</v>
      </c>
      <c r="NW209">
        <v>0</v>
      </c>
      <c r="NY209" t="s">
        <v>456</v>
      </c>
      <c r="NZ209" t="s">
        <v>805</v>
      </c>
      <c r="OA209">
        <v>0</v>
      </c>
      <c r="OB209">
        <v>0</v>
      </c>
      <c r="OC209">
        <v>0</v>
      </c>
      <c r="OD209">
        <v>0</v>
      </c>
      <c r="OE209">
        <v>1</v>
      </c>
      <c r="OF209">
        <v>0</v>
      </c>
      <c r="OG209">
        <v>0</v>
      </c>
      <c r="OH209">
        <v>0</v>
      </c>
      <c r="OI209">
        <v>0</v>
      </c>
      <c r="OJ209">
        <v>0</v>
      </c>
      <c r="OK209">
        <v>0</v>
      </c>
      <c r="OL209">
        <v>0</v>
      </c>
      <c r="OM209">
        <v>0</v>
      </c>
      <c r="ON209">
        <v>0</v>
      </c>
      <c r="OO209">
        <v>0</v>
      </c>
      <c r="OP209">
        <v>0</v>
      </c>
      <c r="OR209" t="s">
        <v>474</v>
      </c>
      <c r="OS209" t="s">
        <v>467</v>
      </c>
      <c r="OT209" t="s">
        <v>475</v>
      </c>
      <c r="OU209">
        <v>0</v>
      </c>
      <c r="OV209">
        <v>0</v>
      </c>
      <c r="OW209">
        <v>0</v>
      </c>
      <c r="OX209">
        <v>1</v>
      </c>
      <c r="OY209">
        <v>0</v>
      </c>
      <c r="OZ209">
        <v>0</v>
      </c>
      <c r="PC209" t="s">
        <v>457</v>
      </c>
      <c r="PD209">
        <v>0</v>
      </c>
      <c r="PE209">
        <v>0</v>
      </c>
      <c r="PF209">
        <v>0</v>
      </c>
      <c r="PG209">
        <v>0</v>
      </c>
      <c r="PH209">
        <v>0</v>
      </c>
      <c r="PI209">
        <v>0</v>
      </c>
      <c r="PJ209">
        <v>0</v>
      </c>
      <c r="PK209">
        <v>1</v>
      </c>
      <c r="PM209">
        <v>100</v>
      </c>
      <c r="PN209" t="s">
        <v>618</v>
      </c>
      <c r="PP209" t="s">
        <v>2146</v>
      </c>
      <c r="PQ209" t="s">
        <v>2147</v>
      </c>
      <c r="PW209">
        <v>33263</v>
      </c>
      <c r="PX209" t="s">
        <v>2148</v>
      </c>
      <c r="PY209" s="2">
        <v>45464.496400462973</v>
      </c>
      <c r="QB209" t="s">
        <v>480</v>
      </c>
      <c r="QD209" t="s">
        <v>481</v>
      </c>
      <c r="QF209">
        <v>210</v>
      </c>
    </row>
    <row r="210" spans="1:448" x14ac:dyDescent="0.25">
      <c r="A210" t="s">
        <v>2149</v>
      </c>
      <c r="D210" t="s">
        <v>2150</v>
      </c>
      <c r="E210" t="s">
        <v>450</v>
      </c>
      <c r="F210" t="s">
        <v>2151</v>
      </c>
      <c r="G210" t="s">
        <v>1955</v>
      </c>
      <c r="H210" t="s">
        <v>485</v>
      </c>
      <c r="I210">
        <v>0</v>
      </c>
      <c r="J210">
        <v>0</v>
      </c>
      <c r="K210">
        <v>1</v>
      </c>
      <c r="L210">
        <v>0</v>
      </c>
      <c r="M210">
        <v>0</v>
      </c>
      <c r="O210">
        <v>5</v>
      </c>
      <c r="P210">
        <v>50</v>
      </c>
      <c r="Q210" t="s">
        <v>584</v>
      </c>
      <c r="R210" t="s">
        <v>813</v>
      </c>
      <c r="S210" t="s">
        <v>488</v>
      </c>
      <c r="T210" t="s">
        <v>906</v>
      </c>
      <c r="U210">
        <v>0</v>
      </c>
      <c r="V210">
        <v>0</v>
      </c>
      <c r="W210">
        <v>0</v>
      </c>
      <c r="X210">
        <v>0</v>
      </c>
      <c r="Y210">
        <v>1</v>
      </c>
      <c r="Z210">
        <v>0</v>
      </c>
      <c r="AA210">
        <v>0</v>
      </c>
      <c r="AB210">
        <v>0</v>
      </c>
      <c r="AC210">
        <v>0</v>
      </c>
      <c r="AE210" t="s">
        <v>597</v>
      </c>
      <c r="AF210">
        <v>0</v>
      </c>
      <c r="AG210">
        <v>0</v>
      </c>
      <c r="AH210">
        <v>1</v>
      </c>
      <c r="AI210">
        <v>0</v>
      </c>
      <c r="AJ210">
        <v>0</v>
      </c>
      <c r="AL210" t="s">
        <v>459</v>
      </c>
      <c r="AR210" t="s">
        <v>460</v>
      </c>
      <c r="BA210" t="s">
        <v>460</v>
      </c>
      <c r="BJ210" t="s">
        <v>460</v>
      </c>
      <c r="BS210" t="s">
        <v>460</v>
      </c>
      <c r="CB210" t="s">
        <v>460</v>
      </c>
      <c r="CK210" t="s">
        <v>460</v>
      </c>
      <c r="CT210" t="s">
        <v>460</v>
      </c>
      <c r="DC210" t="s">
        <v>460</v>
      </c>
      <c r="DL210" t="s">
        <v>489</v>
      </c>
      <c r="DM210" t="s">
        <v>491</v>
      </c>
      <c r="DN210">
        <v>1</v>
      </c>
      <c r="DO210">
        <v>0</v>
      </c>
      <c r="DP210">
        <v>0</v>
      </c>
      <c r="DQ210">
        <v>0</v>
      </c>
      <c r="DR210">
        <v>0</v>
      </c>
      <c r="DU210" t="s">
        <v>489</v>
      </c>
      <c r="DV210" t="s">
        <v>708</v>
      </c>
      <c r="DW210">
        <v>0</v>
      </c>
      <c r="DX210">
        <v>1</v>
      </c>
      <c r="DY210">
        <v>1</v>
      </c>
      <c r="DZ210">
        <v>1</v>
      </c>
      <c r="EA210">
        <v>0</v>
      </c>
      <c r="ED210" t="s">
        <v>460</v>
      </c>
      <c r="EM210" t="s">
        <v>460</v>
      </c>
      <c r="EV210" t="s">
        <v>489</v>
      </c>
      <c r="EW210" t="s">
        <v>490</v>
      </c>
      <c r="EX210">
        <v>0</v>
      </c>
      <c r="EY210">
        <v>1</v>
      </c>
      <c r="EZ210">
        <v>0</v>
      </c>
      <c r="FA210">
        <v>0</v>
      </c>
      <c r="FB210">
        <v>0</v>
      </c>
      <c r="FE210" t="s">
        <v>460</v>
      </c>
      <c r="FN210" t="s">
        <v>460</v>
      </c>
      <c r="FW210" t="s">
        <v>460</v>
      </c>
      <c r="GF210" t="s">
        <v>460</v>
      </c>
      <c r="GO210" t="s">
        <v>460</v>
      </c>
      <c r="GX210" t="s">
        <v>460</v>
      </c>
      <c r="HG210" t="s">
        <v>460</v>
      </c>
      <c r="HP210" t="s">
        <v>460</v>
      </c>
      <c r="HY210" t="s">
        <v>460</v>
      </c>
      <c r="IH210" t="s">
        <v>460</v>
      </c>
      <c r="IQ210" t="s">
        <v>460</v>
      </c>
      <c r="IZ210" t="s">
        <v>569</v>
      </c>
      <c r="JA210">
        <v>0</v>
      </c>
      <c r="JB210">
        <v>0</v>
      </c>
      <c r="JC210">
        <v>0</v>
      </c>
      <c r="JD210">
        <v>0</v>
      </c>
      <c r="JE210">
        <v>0</v>
      </c>
      <c r="JF210">
        <v>0</v>
      </c>
      <c r="JG210">
        <v>1</v>
      </c>
      <c r="JH210">
        <v>0</v>
      </c>
      <c r="JI210">
        <v>0</v>
      </c>
      <c r="JJ210">
        <v>0</v>
      </c>
      <c r="JK210">
        <v>0</v>
      </c>
      <c r="JL210">
        <v>0</v>
      </c>
      <c r="JM210">
        <v>0</v>
      </c>
      <c r="JO210" t="s">
        <v>624</v>
      </c>
      <c r="JP210">
        <v>0</v>
      </c>
      <c r="JQ210">
        <v>1</v>
      </c>
      <c r="JR210">
        <v>0</v>
      </c>
      <c r="JS210">
        <v>0</v>
      </c>
      <c r="JT210">
        <v>0</v>
      </c>
      <c r="JU210">
        <v>0</v>
      </c>
      <c r="JV210">
        <v>0</v>
      </c>
      <c r="JW210">
        <v>0</v>
      </c>
      <c r="JY210" t="s">
        <v>515</v>
      </c>
      <c r="JZ210">
        <v>1</v>
      </c>
      <c r="KA210">
        <v>0</v>
      </c>
      <c r="KB210">
        <v>0</v>
      </c>
      <c r="KC210">
        <v>0</v>
      </c>
      <c r="KD210">
        <v>0</v>
      </c>
      <c r="KE210">
        <v>0</v>
      </c>
      <c r="KG210" t="s">
        <v>464</v>
      </c>
      <c r="KH210" t="s">
        <v>887</v>
      </c>
      <c r="KI210" t="s">
        <v>496</v>
      </c>
      <c r="KJ210" t="s">
        <v>464</v>
      </c>
      <c r="KK210">
        <v>2</v>
      </c>
      <c r="KL210" t="s">
        <v>464</v>
      </c>
      <c r="KM210">
        <v>2</v>
      </c>
      <c r="KN210" t="s">
        <v>514</v>
      </c>
      <c r="KO210" t="s">
        <v>516</v>
      </c>
      <c r="KP210">
        <v>0</v>
      </c>
      <c r="KQ210">
        <v>1</v>
      </c>
      <c r="KR210">
        <v>0</v>
      </c>
      <c r="KS210">
        <v>0</v>
      </c>
      <c r="KT210">
        <v>0</v>
      </c>
      <c r="KU210">
        <v>0</v>
      </c>
      <c r="KV210">
        <v>0</v>
      </c>
      <c r="KW210">
        <v>0</v>
      </c>
      <c r="KY210" t="s">
        <v>542</v>
      </c>
      <c r="KZ210" t="s">
        <v>613</v>
      </c>
      <c r="LA210" t="s">
        <v>464</v>
      </c>
      <c r="LB210" t="s">
        <v>1148</v>
      </c>
      <c r="LC210">
        <v>0</v>
      </c>
      <c r="LD210">
        <v>0</v>
      </c>
      <c r="LE210">
        <v>0</v>
      </c>
      <c r="LF210">
        <v>0</v>
      </c>
      <c r="LG210">
        <v>0</v>
      </c>
      <c r="LH210">
        <v>0</v>
      </c>
      <c r="LI210">
        <v>0</v>
      </c>
      <c r="LJ210">
        <v>1</v>
      </c>
      <c r="LK210">
        <v>0</v>
      </c>
      <c r="LM210" t="s">
        <v>464</v>
      </c>
      <c r="LN210">
        <v>2</v>
      </c>
      <c r="LO210" t="s">
        <v>51</v>
      </c>
      <c r="LP210">
        <v>1</v>
      </c>
      <c r="LQ210">
        <v>0</v>
      </c>
      <c r="LR210">
        <v>0</v>
      </c>
      <c r="LS210">
        <v>0</v>
      </c>
      <c r="LT210">
        <v>0</v>
      </c>
      <c r="LU210">
        <v>0</v>
      </c>
      <c r="LV210">
        <v>0</v>
      </c>
      <c r="LW210">
        <v>0</v>
      </c>
      <c r="LY210" t="s">
        <v>898</v>
      </c>
      <c r="LZ210" t="s">
        <v>465</v>
      </c>
      <c r="MA210" t="s">
        <v>573</v>
      </c>
      <c r="MB210">
        <v>1</v>
      </c>
      <c r="MC210">
        <v>0</v>
      </c>
      <c r="MD210">
        <v>0</v>
      </c>
      <c r="ME210">
        <v>0</v>
      </c>
      <c r="MF210">
        <v>0</v>
      </c>
      <c r="MG210">
        <v>0</v>
      </c>
      <c r="MH210">
        <v>0</v>
      </c>
      <c r="MJ210" t="s">
        <v>574</v>
      </c>
      <c r="MK210">
        <v>1</v>
      </c>
      <c r="ML210">
        <v>0</v>
      </c>
      <c r="MM210">
        <v>0</v>
      </c>
      <c r="MN210">
        <v>0</v>
      </c>
      <c r="MO210">
        <v>0</v>
      </c>
      <c r="MP210">
        <v>0</v>
      </c>
      <c r="MQ210">
        <v>0</v>
      </c>
      <c r="MR210">
        <v>0</v>
      </c>
      <c r="MS210">
        <v>0</v>
      </c>
      <c r="MT210">
        <v>0</v>
      </c>
      <c r="MX210" t="s">
        <v>471</v>
      </c>
      <c r="MZ210" t="s">
        <v>471</v>
      </c>
      <c r="NB210" t="s">
        <v>471</v>
      </c>
      <c r="ND210" t="s">
        <v>471</v>
      </c>
      <c r="NF210" t="s">
        <v>471</v>
      </c>
      <c r="NH210" t="s">
        <v>471</v>
      </c>
      <c r="NJ210" t="s">
        <v>521</v>
      </c>
      <c r="NK210">
        <v>1</v>
      </c>
      <c r="NL210">
        <v>0</v>
      </c>
      <c r="NM210">
        <v>0</v>
      </c>
      <c r="NN210">
        <v>0</v>
      </c>
      <c r="NO210">
        <v>0</v>
      </c>
      <c r="NP210">
        <v>0</v>
      </c>
      <c r="NQ210">
        <v>0</v>
      </c>
      <c r="NR210">
        <v>0</v>
      </c>
      <c r="NS210">
        <v>0</v>
      </c>
      <c r="NT210">
        <v>0</v>
      </c>
      <c r="NU210">
        <v>0</v>
      </c>
      <c r="NV210">
        <v>0</v>
      </c>
      <c r="NW210">
        <v>0</v>
      </c>
      <c r="NY210" t="s">
        <v>471</v>
      </c>
      <c r="NZ210" t="s">
        <v>576</v>
      </c>
      <c r="OA210">
        <v>1</v>
      </c>
      <c r="OB210">
        <v>0</v>
      </c>
      <c r="OC210">
        <v>0</v>
      </c>
      <c r="OD210">
        <v>0</v>
      </c>
      <c r="OE210">
        <v>0</v>
      </c>
      <c r="OF210">
        <v>0</v>
      </c>
      <c r="OG210">
        <v>0</v>
      </c>
      <c r="OH210">
        <v>0</v>
      </c>
      <c r="OI210">
        <v>0</v>
      </c>
      <c r="OJ210">
        <v>0</v>
      </c>
      <c r="OK210">
        <v>0</v>
      </c>
      <c r="OL210">
        <v>0</v>
      </c>
      <c r="OM210">
        <v>0</v>
      </c>
      <c r="ON210">
        <v>0</v>
      </c>
      <c r="OO210">
        <v>0</v>
      </c>
      <c r="OP210">
        <v>0</v>
      </c>
      <c r="OR210" t="s">
        <v>474</v>
      </c>
      <c r="OS210" t="s">
        <v>464</v>
      </c>
      <c r="PB210">
        <v>0</v>
      </c>
      <c r="PC210" t="s">
        <v>586</v>
      </c>
      <c r="PD210">
        <v>1</v>
      </c>
      <c r="PE210">
        <v>0</v>
      </c>
      <c r="PF210">
        <v>0</v>
      </c>
      <c r="PG210">
        <v>0</v>
      </c>
      <c r="PH210">
        <v>0</v>
      </c>
      <c r="PI210">
        <v>0</v>
      </c>
      <c r="PJ210">
        <v>0</v>
      </c>
      <c r="PK210">
        <v>0</v>
      </c>
      <c r="PM210">
        <v>500000000</v>
      </c>
      <c r="PN210" t="s">
        <v>578</v>
      </c>
      <c r="PP210" t="s">
        <v>2152</v>
      </c>
      <c r="PQ210" t="s">
        <v>2153</v>
      </c>
      <c r="PW210">
        <v>33264</v>
      </c>
      <c r="PX210" t="s">
        <v>2154</v>
      </c>
      <c r="PY210" s="2">
        <v>45464.496423611112</v>
      </c>
      <c r="QB210" t="s">
        <v>480</v>
      </c>
      <c r="QD210" t="s">
        <v>481</v>
      </c>
      <c r="QF210">
        <v>211</v>
      </c>
    </row>
    <row r="211" spans="1:448" x14ac:dyDescent="0.25">
      <c r="A211" t="s">
        <v>2155</v>
      </c>
      <c r="D211" t="s">
        <v>2156</v>
      </c>
      <c r="E211" t="s">
        <v>450</v>
      </c>
      <c r="F211" t="s">
        <v>2157</v>
      </c>
      <c r="G211" t="s">
        <v>452</v>
      </c>
      <c r="H211" t="s">
        <v>568</v>
      </c>
      <c r="I211">
        <v>0</v>
      </c>
      <c r="J211">
        <v>1</v>
      </c>
      <c r="K211">
        <v>0</v>
      </c>
      <c r="L211">
        <v>0</v>
      </c>
      <c r="M211">
        <v>0</v>
      </c>
      <c r="O211">
        <v>7</v>
      </c>
      <c r="P211">
        <v>33</v>
      </c>
      <c r="Q211" t="s">
        <v>584</v>
      </c>
      <c r="R211" t="s">
        <v>584</v>
      </c>
      <c r="S211" t="s">
        <v>456</v>
      </c>
      <c r="T211" t="s">
        <v>457</v>
      </c>
      <c r="U211">
        <v>0</v>
      </c>
      <c r="V211">
        <v>0</v>
      </c>
      <c r="W211">
        <v>0</v>
      </c>
      <c r="X211">
        <v>0</v>
      </c>
      <c r="Y211">
        <v>0</v>
      </c>
      <c r="Z211">
        <v>0</v>
      </c>
      <c r="AA211">
        <v>0</v>
      </c>
      <c r="AB211">
        <v>0</v>
      </c>
      <c r="AC211">
        <v>1</v>
      </c>
      <c r="AE211" t="s">
        <v>458</v>
      </c>
      <c r="AF211">
        <v>0</v>
      </c>
      <c r="AG211">
        <v>0</v>
      </c>
      <c r="AH211">
        <v>0</v>
      </c>
      <c r="AI211">
        <v>0</v>
      </c>
      <c r="AJ211">
        <v>1</v>
      </c>
      <c r="AL211" t="s">
        <v>514</v>
      </c>
      <c r="AR211" t="s">
        <v>461</v>
      </c>
      <c r="BA211" t="s">
        <v>489</v>
      </c>
      <c r="BB211" t="s">
        <v>557</v>
      </c>
      <c r="BC211">
        <v>0</v>
      </c>
      <c r="BD211">
        <v>0</v>
      </c>
      <c r="BE211">
        <v>1</v>
      </c>
      <c r="BF211">
        <v>0</v>
      </c>
      <c r="BG211">
        <v>0</v>
      </c>
      <c r="BJ211" t="s">
        <v>461</v>
      </c>
      <c r="BS211" t="s">
        <v>489</v>
      </c>
      <c r="BT211" t="s">
        <v>556</v>
      </c>
      <c r="BU211">
        <v>0</v>
      </c>
      <c r="BV211">
        <v>0</v>
      </c>
      <c r="BW211">
        <v>0</v>
      </c>
      <c r="BX211">
        <v>0</v>
      </c>
      <c r="BY211">
        <v>1</v>
      </c>
      <c r="CB211" t="s">
        <v>461</v>
      </c>
      <c r="CK211" t="s">
        <v>460</v>
      </c>
      <c r="CT211" t="s">
        <v>461</v>
      </c>
      <c r="DC211" t="s">
        <v>461</v>
      </c>
      <c r="DL211" t="s">
        <v>460</v>
      </c>
      <c r="DU211" t="s">
        <v>461</v>
      </c>
      <c r="ED211" t="s">
        <v>461</v>
      </c>
      <c r="EM211" t="s">
        <v>461</v>
      </c>
      <c r="EV211" t="s">
        <v>461</v>
      </c>
      <c r="FE211" t="s">
        <v>461</v>
      </c>
      <c r="FN211" t="s">
        <v>461</v>
      </c>
      <c r="FW211" t="s">
        <v>461</v>
      </c>
      <c r="GF211" t="s">
        <v>461</v>
      </c>
      <c r="GO211" t="s">
        <v>461</v>
      </c>
      <c r="GX211" t="s">
        <v>461</v>
      </c>
      <c r="HG211" t="s">
        <v>461</v>
      </c>
      <c r="HP211" t="s">
        <v>461</v>
      </c>
      <c r="HY211" t="s">
        <v>489</v>
      </c>
      <c r="HZ211" t="s">
        <v>556</v>
      </c>
      <c r="IA211">
        <v>0</v>
      </c>
      <c r="IB211">
        <v>0</v>
      </c>
      <c r="IC211">
        <v>0</v>
      </c>
      <c r="ID211">
        <v>0</v>
      </c>
      <c r="IE211">
        <v>1</v>
      </c>
      <c r="IH211" t="s">
        <v>489</v>
      </c>
      <c r="II211" t="s">
        <v>556</v>
      </c>
      <c r="IJ211">
        <v>0</v>
      </c>
      <c r="IK211">
        <v>0</v>
      </c>
      <c r="IL211">
        <v>0</v>
      </c>
      <c r="IM211">
        <v>0</v>
      </c>
      <c r="IN211">
        <v>1</v>
      </c>
      <c r="IQ211" t="s">
        <v>460</v>
      </c>
      <c r="IZ211" t="s">
        <v>611</v>
      </c>
      <c r="JA211">
        <v>0</v>
      </c>
      <c r="JB211">
        <v>0</v>
      </c>
      <c r="JC211">
        <v>0</v>
      </c>
      <c r="JD211">
        <v>0</v>
      </c>
      <c r="JE211">
        <v>0</v>
      </c>
      <c r="JF211">
        <v>1</v>
      </c>
      <c r="JG211">
        <v>0</v>
      </c>
      <c r="JH211">
        <v>0</v>
      </c>
      <c r="JI211">
        <v>0</v>
      </c>
      <c r="JJ211">
        <v>0</v>
      </c>
      <c r="JK211">
        <v>0</v>
      </c>
      <c r="JL211">
        <v>0</v>
      </c>
      <c r="JM211">
        <v>0</v>
      </c>
      <c r="JO211" t="s">
        <v>463</v>
      </c>
      <c r="JP211">
        <v>0</v>
      </c>
      <c r="JQ211">
        <v>0</v>
      </c>
      <c r="JR211">
        <v>0</v>
      </c>
      <c r="JS211">
        <v>1</v>
      </c>
      <c r="JT211">
        <v>0</v>
      </c>
      <c r="JU211">
        <v>0</v>
      </c>
      <c r="JV211">
        <v>0</v>
      </c>
      <c r="JW211">
        <v>0</v>
      </c>
      <c r="JY211" t="s">
        <v>538</v>
      </c>
      <c r="JZ211">
        <v>0</v>
      </c>
      <c r="KA211">
        <v>0</v>
      </c>
      <c r="KB211">
        <v>1</v>
      </c>
      <c r="KC211">
        <v>0</v>
      </c>
      <c r="KD211">
        <v>0</v>
      </c>
      <c r="KE211">
        <v>0</v>
      </c>
      <c r="KG211" t="s">
        <v>467</v>
      </c>
      <c r="KI211" t="s">
        <v>496</v>
      </c>
      <c r="KJ211" t="s">
        <v>464</v>
      </c>
      <c r="KK211">
        <v>15</v>
      </c>
      <c r="KL211" t="s">
        <v>464</v>
      </c>
      <c r="KM211">
        <v>8</v>
      </c>
      <c r="KN211" t="s">
        <v>514</v>
      </c>
      <c r="KO211" t="s">
        <v>457</v>
      </c>
      <c r="KP211">
        <v>0</v>
      </c>
      <c r="KQ211">
        <v>0</v>
      </c>
      <c r="KR211">
        <v>0</v>
      </c>
      <c r="KS211">
        <v>0</v>
      </c>
      <c r="KT211">
        <v>0</v>
      </c>
      <c r="KU211">
        <v>0</v>
      </c>
      <c r="KV211">
        <v>0</v>
      </c>
      <c r="KW211">
        <v>1</v>
      </c>
      <c r="KY211" t="s">
        <v>585</v>
      </c>
      <c r="KZ211" t="s">
        <v>499</v>
      </c>
      <c r="LA211" t="s">
        <v>467</v>
      </c>
      <c r="LB211" t="s">
        <v>457</v>
      </c>
      <c r="LC211">
        <v>0</v>
      </c>
      <c r="LD211">
        <v>0</v>
      </c>
      <c r="LE211">
        <v>0</v>
      </c>
      <c r="LF211">
        <v>0</v>
      </c>
      <c r="LG211">
        <v>0</v>
      </c>
      <c r="LH211">
        <v>0</v>
      </c>
      <c r="LI211">
        <v>1</v>
      </c>
      <c r="LJ211">
        <v>0</v>
      </c>
      <c r="LK211">
        <v>0</v>
      </c>
      <c r="LM211" t="s">
        <v>467</v>
      </c>
      <c r="LZ211" t="s">
        <v>544</v>
      </c>
      <c r="MA211" t="s">
        <v>573</v>
      </c>
      <c r="MB211">
        <v>1</v>
      </c>
      <c r="MC211">
        <v>0</v>
      </c>
      <c r="MD211">
        <v>0</v>
      </c>
      <c r="ME211">
        <v>0</v>
      </c>
      <c r="MF211">
        <v>0</v>
      </c>
      <c r="MG211">
        <v>0</v>
      </c>
      <c r="MH211">
        <v>0</v>
      </c>
      <c r="MJ211" t="s">
        <v>457</v>
      </c>
      <c r="MK211">
        <v>0</v>
      </c>
      <c r="ML211">
        <v>0</v>
      </c>
      <c r="MM211">
        <v>0</v>
      </c>
      <c r="MN211">
        <v>0</v>
      </c>
      <c r="MO211">
        <v>0</v>
      </c>
      <c r="MP211">
        <v>0</v>
      </c>
      <c r="MQ211">
        <v>0</v>
      </c>
      <c r="MR211">
        <v>0</v>
      </c>
      <c r="MS211">
        <v>0</v>
      </c>
      <c r="MT211">
        <v>1</v>
      </c>
      <c r="MX211" t="s">
        <v>501</v>
      </c>
      <c r="MZ211" t="s">
        <v>501</v>
      </c>
      <c r="NB211" t="s">
        <v>470</v>
      </c>
      <c r="ND211" t="s">
        <v>501</v>
      </c>
      <c r="NF211" t="s">
        <v>645</v>
      </c>
      <c r="NH211" t="s">
        <v>471</v>
      </c>
      <c r="NJ211" t="s">
        <v>1188</v>
      </c>
      <c r="NK211">
        <v>0</v>
      </c>
      <c r="NL211">
        <v>0</v>
      </c>
      <c r="NM211">
        <v>0</v>
      </c>
      <c r="NN211">
        <v>0</v>
      </c>
      <c r="NO211">
        <v>0</v>
      </c>
      <c r="NP211">
        <v>0</v>
      </c>
      <c r="NQ211">
        <v>0</v>
      </c>
      <c r="NR211">
        <v>1</v>
      </c>
      <c r="NS211">
        <v>0</v>
      </c>
      <c r="NT211">
        <v>0</v>
      </c>
      <c r="NU211">
        <v>0</v>
      </c>
      <c r="NV211">
        <v>0</v>
      </c>
      <c r="NW211">
        <v>0</v>
      </c>
      <c r="NY211" t="s">
        <v>546</v>
      </c>
      <c r="NZ211" t="s">
        <v>679</v>
      </c>
      <c r="OA211">
        <v>0</v>
      </c>
      <c r="OB211">
        <v>1</v>
      </c>
      <c r="OC211">
        <v>0</v>
      </c>
      <c r="OD211">
        <v>0</v>
      </c>
      <c r="OE211">
        <v>0</v>
      </c>
      <c r="OF211">
        <v>0</v>
      </c>
      <c r="OG211">
        <v>0</v>
      </c>
      <c r="OH211">
        <v>0</v>
      </c>
      <c r="OI211">
        <v>0</v>
      </c>
      <c r="OJ211">
        <v>0</v>
      </c>
      <c r="OK211">
        <v>0</v>
      </c>
      <c r="OL211">
        <v>0</v>
      </c>
      <c r="OM211">
        <v>0</v>
      </c>
      <c r="ON211">
        <v>0</v>
      </c>
      <c r="OO211">
        <v>0</v>
      </c>
      <c r="OP211">
        <v>0</v>
      </c>
      <c r="OR211" t="s">
        <v>629</v>
      </c>
      <c r="OS211" t="s">
        <v>467</v>
      </c>
      <c r="OT211" t="s">
        <v>821</v>
      </c>
      <c r="OU211">
        <v>1</v>
      </c>
      <c r="OV211">
        <v>0</v>
      </c>
      <c r="OW211">
        <v>0</v>
      </c>
      <c r="OX211">
        <v>0</v>
      </c>
      <c r="OY211">
        <v>0</v>
      </c>
      <c r="OZ211">
        <v>0</v>
      </c>
      <c r="PC211" t="s">
        <v>586</v>
      </c>
      <c r="PD211">
        <v>1</v>
      </c>
      <c r="PE211">
        <v>0</v>
      </c>
      <c r="PF211">
        <v>0</v>
      </c>
      <c r="PG211">
        <v>0</v>
      </c>
      <c r="PH211">
        <v>0</v>
      </c>
      <c r="PI211">
        <v>0</v>
      </c>
      <c r="PJ211">
        <v>0</v>
      </c>
      <c r="PK211">
        <v>0</v>
      </c>
      <c r="PM211">
        <v>500</v>
      </c>
      <c r="PN211" t="s">
        <v>507</v>
      </c>
      <c r="PP211" t="s">
        <v>2158</v>
      </c>
      <c r="PQ211" t="s">
        <v>2159</v>
      </c>
      <c r="PW211">
        <v>33265</v>
      </c>
      <c r="PX211" t="s">
        <v>2160</v>
      </c>
      <c r="PY211" s="2">
        <v>45464.496782407397</v>
      </c>
      <c r="QB211" t="s">
        <v>480</v>
      </c>
      <c r="QD211" t="s">
        <v>481</v>
      </c>
      <c r="QF211">
        <v>212</v>
      </c>
    </row>
    <row r="212" spans="1:448" x14ac:dyDescent="0.25">
      <c r="A212" t="s">
        <v>2161</v>
      </c>
      <c r="D212" t="s">
        <v>2162</v>
      </c>
      <c r="E212" t="s">
        <v>450</v>
      </c>
      <c r="F212" t="s">
        <v>2163</v>
      </c>
      <c r="G212" t="s">
        <v>1955</v>
      </c>
      <c r="H212" t="s">
        <v>570</v>
      </c>
      <c r="I212">
        <v>0</v>
      </c>
      <c r="J212">
        <v>0</v>
      </c>
      <c r="K212">
        <v>0</v>
      </c>
      <c r="L212">
        <v>0</v>
      </c>
      <c r="M212">
        <v>1</v>
      </c>
      <c r="N212" t="s">
        <v>2164</v>
      </c>
      <c r="O212">
        <v>25</v>
      </c>
      <c r="P212">
        <v>45</v>
      </c>
      <c r="Q212" t="s">
        <v>486</v>
      </c>
      <c r="R212" t="s">
        <v>487</v>
      </c>
      <c r="S212" t="s">
        <v>456</v>
      </c>
      <c r="T212" t="s">
        <v>531</v>
      </c>
      <c r="U212">
        <v>0</v>
      </c>
      <c r="V212">
        <v>1</v>
      </c>
      <c r="W212">
        <v>0</v>
      </c>
      <c r="X212">
        <v>0</v>
      </c>
      <c r="Y212">
        <v>0</v>
      </c>
      <c r="Z212">
        <v>0</v>
      </c>
      <c r="AA212">
        <v>0</v>
      </c>
      <c r="AB212">
        <v>0</v>
      </c>
      <c r="AC212">
        <v>0</v>
      </c>
      <c r="AE212" t="s">
        <v>1980</v>
      </c>
      <c r="AF212">
        <v>1</v>
      </c>
      <c r="AG212">
        <v>1</v>
      </c>
      <c r="AH212">
        <v>1</v>
      </c>
      <c r="AI212">
        <v>0</v>
      </c>
      <c r="AJ212">
        <v>0</v>
      </c>
      <c r="AL212" t="s">
        <v>459</v>
      </c>
      <c r="AR212" t="s">
        <v>460</v>
      </c>
      <c r="BA212" t="s">
        <v>460</v>
      </c>
      <c r="BJ212" t="s">
        <v>461</v>
      </c>
      <c r="BS212" t="s">
        <v>460</v>
      </c>
      <c r="CB212" t="s">
        <v>460</v>
      </c>
      <c r="CK212" t="s">
        <v>460</v>
      </c>
      <c r="CT212" t="s">
        <v>461</v>
      </c>
      <c r="DC212" t="s">
        <v>460</v>
      </c>
      <c r="DL212" t="s">
        <v>460</v>
      </c>
      <c r="DU212" t="s">
        <v>461</v>
      </c>
      <c r="ED212" t="s">
        <v>460</v>
      </c>
      <c r="EM212" t="s">
        <v>460</v>
      </c>
      <c r="EV212" t="s">
        <v>460</v>
      </c>
      <c r="FE212" t="s">
        <v>460</v>
      </c>
      <c r="FN212" t="s">
        <v>460</v>
      </c>
      <c r="FW212" t="s">
        <v>460</v>
      </c>
      <c r="GF212" t="s">
        <v>461</v>
      </c>
      <c r="GO212" t="s">
        <v>460</v>
      </c>
      <c r="GX212" t="s">
        <v>460</v>
      </c>
      <c r="HG212" t="s">
        <v>461</v>
      </c>
      <c r="HP212" t="s">
        <v>461</v>
      </c>
      <c r="HY212" t="s">
        <v>460</v>
      </c>
      <c r="IH212" t="s">
        <v>460</v>
      </c>
      <c r="IQ212" t="s">
        <v>460</v>
      </c>
      <c r="IZ212" t="s">
        <v>693</v>
      </c>
      <c r="JA212">
        <v>1</v>
      </c>
      <c r="JB212">
        <v>0</v>
      </c>
      <c r="JC212">
        <v>0</v>
      </c>
      <c r="JD212">
        <v>0</v>
      </c>
      <c r="JE212">
        <v>0</v>
      </c>
      <c r="JF212">
        <v>0</v>
      </c>
      <c r="JG212">
        <v>0</v>
      </c>
      <c r="JH212">
        <v>0</v>
      </c>
      <c r="JI212">
        <v>0</v>
      </c>
      <c r="JJ212">
        <v>0</v>
      </c>
      <c r="JK212">
        <v>0</v>
      </c>
      <c r="JL212">
        <v>0</v>
      </c>
      <c r="JM212">
        <v>0</v>
      </c>
      <c r="JO212" t="s">
        <v>1557</v>
      </c>
      <c r="JP212">
        <v>0</v>
      </c>
      <c r="JQ212">
        <v>1</v>
      </c>
      <c r="JR212">
        <v>0</v>
      </c>
      <c r="JS212">
        <v>1</v>
      </c>
      <c r="JT212">
        <v>0</v>
      </c>
      <c r="JU212">
        <v>0</v>
      </c>
      <c r="JV212">
        <v>0</v>
      </c>
      <c r="JW212">
        <v>0</v>
      </c>
      <c r="JY212" t="s">
        <v>457</v>
      </c>
      <c r="JZ212">
        <v>0</v>
      </c>
      <c r="KA212">
        <v>0</v>
      </c>
      <c r="KB212">
        <v>0</v>
      </c>
      <c r="KC212">
        <v>0</v>
      </c>
      <c r="KD212">
        <v>0</v>
      </c>
      <c r="KE212">
        <v>1</v>
      </c>
      <c r="KG212" t="s">
        <v>464</v>
      </c>
      <c r="KH212" t="s">
        <v>560</v>
      </c>
      <c r="KI212" t="s">
        <v>496</v>
      </c>
      <c r="KJ212" t="s">
        <v>464</v>
      </c>
      <c r="KK212">
        <v>65</v>
      </c>
      <c r="KL212" t="s">
        <v>464</v>
      </c>
      <c r="KM212">
        <v>11</v>
      </c>
      <c r="KN212" t="s">
        <v>514</v>
      </c>
      <c r="KO212" t="s">
        <v>457</v>
      </c>
      <c r="KP212">
        <v>0</v>
      </c>
      <c r="KQ212">
        <v>0</v>
      </c>
      <c r="KR212">
        <v>0</v>
      </c>
      <c r="KS212">
        <v>0</v>
      </c>
      <c r="KT212">
        <v>0</v>
      </c>
      <c r="KU212">
        <v>0</v>
      </c>
      <c r="KV212">
        <v>0</v>
      </c>
      <c r="KW212">
        <v>1</v>
      </c>
      <c r="KY212" t="s">
        <v>542</v>
      </c>
      <c r="KZ212" t="s">
        <v>613</v>
      </c>
      <c r="LA212" t="s">
        <v>464</v>
      </c>
      <c r="LB212" t="s">
        <v>457</v>
      </c>
      <c r="LC212">
        <v>0</v>
      </c>
      <c r="LD212">
        <v>0</v>
      </c>
      <c r="LE212">
        <v>0</v>
      </c>
      <c r="LF212">
        <v>0</v>
      </c>
      <c r="LG212">
        <v>0</v>
      </c>
      <c r="LH212">
        <v>0</v>
      </c>
      <c r="LI212">
        <v>1</v>
      </c>
      <c r="LJ212">
        <v>0</v>
      </c>
      <c r="LK212">
        <v>0</v>
      </c>
      <c r="LM212" t="s">
        <v>467</v>
      </c>
      <c r="LZ212" t="s">
        <v>544</v>
      </c>
      <c r="MA212" t="s">
        <v>457</v>
      </c>
      <c r="MB212">
        <v>0</v>
      </c>
      <c r="MC212">
        <v>0</v>
      </c>
      <c r="MD212">
        <v>0</v>
      </c>
      <c r="ME212">
        <v>0</v>
      </c>
      <c r="MF212">
        <v>0</v>
      </c>
      <c r="MG212">
        <v>0</v>
      </c>
      <c r="MH212">
        <v>1</v>
      </c>
      <c r="MJ212" t="s">
        <v>457</v>
      </c>
      <c r="MK212">
        <v>0</v>
      </c>
      <c r="ML212">
        <v>0</v>
      </c>
      <c r="MM212">
        <v>0</v>
      </c>
      <c r="MN212">
        <v>0</v>
      </c>
      <c r="MO212">
        <v>0</v>
      </c>
      <c r="MP212">
        <v>0</v>
      </c>
      <c r="MQ212">
        <v>0</v>
      </c>
      <c r="MR212">
        <v>0</v>
      </c>
      <c r="MS212">
        <v>0</v>
      </c>
      <c r="MT212">
        <v>1</v>
      </c>
      <c r="MX212" t="s">
        <v>470</v>
      </c>
      <c r="MZ212" t="s">
        <v>470</v>
      </c>
      <c r="NB212" t="s">
        <v>470</v>
      </c>
      <c r="ND212" t="s">
        <v>470</v>
      </c>
      <c r="NF212" t="s">
        <v>470</v>
      </c>
      <c r="NH212" t="s">
        <v>470</v>
      </c>
      <c r="NJ212" t="s">
        <v>521</v>
      </c>
      <c r="NK212">
        <v>1</v>
      </c>
      <c r="NL212">
        <v>0</v>
      </c>
      <c r="NM212">
        <v>0</v>
      </c>
      <c r="NN212">
        <v>0</v>
      </c>
      <c r="NO212">
        <v>0</v>
      </c>
      <c r="NP212">
        <v>0</v>
      </c>
      <c r="NQ212">
        <v>0</v>
      </c>
      <c r="NR212">
        <v>0</v>
      </c>
      <c r="NS212">
        <v>0</v>
      </c>
      <c r="NT212">
        <v>0</v>
      </c>
      <c r="NU212">
        <v>0</v>
      </c>
      <c r="NV212">
        <v>0</v>
      </c>
      <c r="NW212">
        <v>0</v>
      </c>
      <c r="NY212" t="s">
        <v>456</v>
      </c>
      <c r="NZ212" t="s">
        <v>522</v>
      </c>
      <c r="OA212">
        <v>0</v>
      </c>
      <c r="OB212">
        <v>0</v>
      </c>
      <c r="OC212">
        <v>0</v>
      </c>
      <c r="OD212">
        <v>0</v>
      </c>
      <c r="OE212">
        <v>0</v>
      </c>
      <c r="OF212">
        <v>0</v>
      </c>
      <c r="OG212">
        <v>0</v>
      </c>
      <c r="OH212">
        <v>0</v>
      </c>
      <c r="OI212">
        <v>0</v>
      </c>
      <c r="OJ212">
        <v>0</v>
      </c>
      <c r="OK212">
        <v>0</v>
      </c>
      <c r="OL212">
        <v>0</v>
      </c>
      <c r="OM212">
        <v>0</v>
      </c>
      <c r="ON212">
        <v>0</v>
      </c>
      <c r="OO212">
        <v>0</v>
      </c>
      <c r="OP212">
        <v>1</v>
      </c>
      <c r="OR212" t="s">
        <v>474</v>
      </c>
      <c r="OS212" t="s">
        <v>464</v>
      </c>
      <c r="PB212">
        <v>530000000</v>
      </c>
      <c r="PC212" t="s">
        <v>721</v>
      </c>
      <c r="PD212">
        <v>1</v>
      </c>
      <c r="PE212">
        <v>1</v>
      </c>
      <c r="PF212">
        <v>1</v>
      </c>
      <c r="PG212">
        <v>0</v>
      </c>
      <c r="PH212">
        <v>0</v>
      </c>
      <c r="PI212">
        <v>0</v>
      </c>
      <c r="PJ212">
        <v>0</v>
      </c>
      <c r="PK212">
        <v>0</v>
      </c>
      <c r="PM212">
        <v>0</v>
      </c>
      <c r="PN212" t="s">
        <v>507</v>
      </c>
      <c r="PP212" t="s">
        <v>2165</v>
      </c>
      <c r="PQ212" t="s">
        <v>2166</v>
      </c>
      <c r="PW212">
        <v>33266</v>
      </c>
      <c r="PX212" t="s">
        <v>2167</v>
      </c>
      <c r="PY212" s="2">
        <v>45464.497002314813</v>
      </c>
      <c r="QB212" t="s">
        <v>480</v>
      </c>
      <c r="QD212" t="s">
        <v>481</v>
      </c>
      <c r="QF212">
        <v>213</v>
      </c>
    </row>
    <row r="213" spans="1:448" x14ac:dyDescent="0.25">
      <c r="A213" t="s">
        <v>2168</v>
      </c>
      <c r="D213" t="s">
        <v>2169</v>
      </c>
      <c r="E213" t="s">
        <v>450</v>
      </c>
      <c r="F213" t="s">
        <v>2170</v>
      </c>
      <c r="G213" t="s">
        <v>1955</v>
      </c>
      <c r="H213" t="s">
        <v>453</v>
      </c>
      <c r="I213">
        <v>0</v>
      </c>
      <c r="J213">
        <v>0</v>
      </c>
      <c r="K213">
        <v>0</v>
      </c>
      <c r="L213">
        <v>1</v>
      </c>
      <c r="M213">
        <v>0</v>
      </c>
      <c r="O213">
        <v>10</v>
      </c>
      <c r="P213">
        <v>40</v>
      </c>
      <c r="Q213" t="s">
        <v>486</v>
      </c>
      <c r="R213" t="s">
        <v>487</v>
      </c>
      <c r="S213" t="s">
        <v>488</v>
      </c>
      <c r="T213" t="s">
        <v>531</v>
      </c>
      <c r="U213">
        <v>0</v>
      </c>
      <c r="V213">
        <v>1</v>
      </c>
      <c r="W213">
        <v>0</v>
      </c>
      <c r="X213">
        <v>0</v>
      </c>
      <c r="Y213">
        <v>0</v>
      </c>
      <c r="Z213">
        <v>0</v>
      </c>
      <c r="AA213">
        <v>0</v>
      </c>
      <c r="AB213">
        <v>0</v>
      </c>
      <c r="AC213">
        <v>0</v>
      </c>
      <c r="AE213" t="s">
        <v>458</v>
      </c>
      <c r="AF213">
        <v>0</v>
      </c>
      <c r="AG213">
        <v>0</v>
      </c>
      <c r="AH213">
        <v>0</v>
      </c>
      <c r="AI213">
        <v>0</v>
      </c>
      <c r="AJ213">
        <v>1</v>
      </c>
      <c r="AL213" t="s">
        <v>471</v>
      </c>
      <c r="AR213" t="s">
        <v>460</v>
      </c>
      <c r="BA213" t="s">
        <v>460</v>
      </c>
      <c r="BJ213" t="s">
        <v>460</v>
      </c>
      <c r="BS213" t="s">
        <v>460</v>
      </c>
      <c r="CB213" t="s">
        <v>460</v>
      </c>
      <c r="CK213" t="s">
        <v>460</v>
      </c>
      <c r="CT213" t="s">
        <v>460</v>
      </c>
      <c r="DC213" t="s">
        <v>460</v>
      </c>
      <c r="DL213" t="s">
        <v>460</v>
      </c>
      <c r="DU213" t="s">
        <v>460</v>
      </c>
      <c r="ED213" t="s">
        <v>460</v>
      </c>
      <c r="EM213" t="s">
        <v>460</v>
      </c>
      <c r="EV213" t="s">
        <v>460</v>
      </c>
      <c r="FE213" t="s">
        <v>460</v>
      </c>
      <c r="FN213" t="s">
        <v>460</v>
      </c>
      <c r="FW213" t="s">
        <v>460</v>
      </c>
      <c r="GF213" t="s">
        <v>489</v>
      </c>
      <c r="GG213" t="s">
        <v>557</v>
      </c>
      <c r="GH213">
        <v>0</v>
      </c>
      <c r="GI213">
        <v>0</v>
      </c>
      <c r="GJ213">
        <v>1</v>
      </c>
      <c r="GK213">
        <v>0</v>
      </c>
      <c r="GL213">
        <v>0</v>
      </c>
      <c r="GO213" t="s">
        <v>460</v>
      </c>
      <c r="GX213" t="s">
        <v>460</v>
      </c>
      <c r="HG213" t="s">
        <v>460</v>
      </c>
      <c r="HP213" t="s">
        <v>460</v>
      </c>
      <c r="HY213" t="s">
        <v>489</v>
      </c>
      <c r="HZ213" t="s">
        <v>708</v>
      </c>
      <c r="IA213">
        <v>0</v>
      </c>
      <c r="IB213">
        <v>1</v>
      </c>
      <c r="IC213">
        <v>1</v>
      </c>
      <c r="ID213">
        <v>1</v>
      </c>
      <c r="IE213">
        <v>0</v>
      </c>
      <c r="IH213" t="s">
        <v>460</v>
      </c>
      <c r="IQ213" t="s">
        <v>460</v>
      </c>
      <c r="IZ213" t="s">
        <v>2171</v>
      </c>
      <c r="JA213">
        <v>0</v>
      </c>
      <c r="JB213">
        <v>0</v>
      </c>
      <c r="JC213">
        <v>0</v>
      </c>
      <c r="JD213">
        <v>0</v>
      </c>
      <c r="JE213">
        <v>1</v>
      </c>
      <c r="JF213">
        <v>1</v>
      </c>
      <c r="JG213">
        <v>1</v>
      </c>
      <c r="JH213">
        <v>0</v>
      </c>
      <c r="JI213">
        <v>0</v>
      </c>
      <c r="JJ213">
        <v>0</v>
      </c>
      <c r="JK213">
        <v>0</v>
      </c>
      <c r="JL213">
        <v>0</v>
      </c>
      <c r="JM213">
        <v>0</v>
      </c>
      <c r="JO213" t="s">
        <v>2172</v>
      </c>
      <c r="JP213">
        <v>1</v>
      </c>
      <c r="JQ213">
        <v>1</v>
      </c>
      <c r="JR213">
        <v>0</v>
      </c>
      <c r="JS213">
        <v>0</v>
      </c>
      <c r="JT213">
        <v>0</v>
      </c>
      <c r="JU213">
        <v>1</v>
      </c>
      <c r="JV213">
        <v>0</v>
      </c>
      <c r="JW213">
        <v>0</v>
      </c>
      <c r="JY213" t="s">
        <v>1432</v>
      </c>
      <c r="JZ213">
        <v>1</v>
      </c>
      <c r="KA213">
        <v>1</v>
      </c>
      <c r="KB213">
        <v>0</v>
      </c>
      <c r="KC213">
        <v>0</v>
      </c>
      <c r="KD213">
        <v>0</v>
      </c>
      <c r="KE213">
        <v>0</v>
      </c>
      <c r="KG213" t="s">
        <v>464</v>
      </c>
      <c r="KH213" t="s">
        <v>694</v>
      </c>
      <c r="KI213" t="s">
        <v>496</v>
      </c>
      <c r="KJ213" t="s">
        <v>464</v>
      </c>
      <c r="KK213">
        <v>12</v>
      </c>
      <c r="KL213" t="s">
        <v>464</v>
      </c>
      <c r="KM213">
        <v>8</v>
      </c>
      <c r="KN213" t="s">
        <v>514</v>
      </c>
      <c r="KO213" t="s">
        <v>1187</v>
      </c>
      <c r="KP213">
        <v>0</v>
      </c>
      <c r="KQ213">
        <v>1</v>
      </c>
      <c r="KR213">
        <v>0</v>
      </c>
      <c r="KS213">
        <v>1</v>
      </c>
      <c r="KT213">
        <v>0</v>
      </c>
      <c r="KU213">
        <v>0</v>
      </c>
      <c r="KV213">
        <v>0</v>
      </c>
      <c r="KW213">
        <v>0</v>
      </c>
      <c r="KY213" t="s">
        <v>585</v>
      </c>
      <c r="KZ213" t="s">
        <v>696</v>
      </c>
      <c r="LA213" t="s">
        <v>467</v>
      </c>
      <c r="LB213" t="s">
        <v>1148</v>
      </c>
      <c r="LC213">
        <v>0</v>
      </c>
      <c r="LD213">
        <v>0</v>
      </c>
      <c r="LE213">
        <v>0</v>
      </c>
      <c r="LF213">
        <v>0</v>
      </c>
      <c r="LG213">
        <v>0</v>
      </c>
      <c r="LH213">
        <v>0</v>
      </c>
      <c r="LI213">
        <v>0</v>
      </c>
      <c r="LJ213">
        <v>1</v>
      </c>
      <c r="LK213">
        <v>0</v>
      </c>
      <c r="LM213" t="s">
        <v>464</v>
      </c>
      <c r="LN213">
        <v>1</v>
      </c>
      <c r="LO213" t="s">
        <v>2173</v>
      </c>
      <c r="LP213">
        <v>1</v>
      </c>
      <c r="LQ213">
        <v>0</v>
      </c>
      <c r="LR213">
        <v>1</v>
      </c>
      <c r="LS213">
        <v>0</v>
      </c>
      <c r="LT213">
        <v>0</v>
      </c>
      <c r="LU213">
        <v>0</v>
      </c>
      <c r="LV213">
        <v>0</v>
      </c>
      <c r="LW213">
        <v>0</v>
      </c>
      <c r="LY213" t="s">
        <v>694</v>
      </c>
      <c r="LZ213" t="s">
        <v>518</v>
      </c>
      <c r="MA213" t="s">
        <v>1031</v>
      </c>
      <c r="MB213">
        <v>1</v>
      </c>
      <c r="MC213">
        <v>0</v>
      </c>
      <c r="MD213">
        <v>0</v>
      </c>
      <c r="ME213">
        <v>0</v>
      </c>
      <c r="MF213">
        <v>1</v>
      </c>
      <c r="MG213">
        <v>0</v>
      </c>
      <c r="MH213">
        <v>0</v>
      </c>
      <c r="MJ213" t="s">
        <v>457</v>
      </c>
      <c r="MK213">
        <v>0</v>
      </c>
      <c r="ML213">
        <v>0</v>
      </c>
      <c r="MM213">
        <v>0</v>
      </c>
      <c r="MN213">
        <v>0</v>
      </c>
      <c r="MO213">
        <v>0</v>
      </c>
      <c r="MP213">
        <v>0</v>
      </c>
      <c r="MQ213">
        <v>0</v>
      </c>
      <c r="MR213">
        <v>0</v>
      </c>
      <c r="MS213">
        <v>0</v>
      </c>
      <c r="MT213">
        <v>1</v>
      </c>
      <c r="MX213" t="s">
        <v>644</v>
      </c>
      <c r="MZ213" t="s">
        <v>644</v>
      </c>
      <c r="NB213" t="s">
        <v>644</v>
      </c>
      <c r="ND213" t="s">
        <v>644</v>
      </c>
      <c r="NF213" t="s">
        <v>644</v>
      </c>
      <c r="NH213" t="s">
        <v>644</v>
      </c>
      <c r="NJ213" t="s">
        <v>678</v>
      </c>
      <c r="NK213">
        <v>0</v>
      </c>
      <c r="NL213">
        <v>0</v>
      </c>
      <c r="NM213">
        <v>1</v>
      </c>
      <c r="NN213">
        <v>0</v>
      </c>
      <c r="NO213">
        <v>1</v>
      </c>
      <c r="NP213">
        <v>0</v>
      </c>
      <c r="NQ213">
        <v>0</v>
      </c>
      <c r="NR213">
        <v>0</v>
      </c>
      <c r="NS213">
        <v>0</v>
      </c>
      <c r="NT213">
        <v>0</v>
      </c>
      <c r="NU213">
        <v>0</v>
      </c>
      <c r="NV213">
        <v>0</v>
      </c>
      <c r="NW213">
        <v>0</v>
      </c>
      <c r="NY213" t="s">
        <v>644</v>
      </c>
      <c r="NZ213" t="s">
        <v>1350</v>
      </c>
      <c r="OA213">
        <v>0</v>
      </c>
      <c r="OB213">
        <v>0</v>
      </c>
      <c r="OC213">
        <v>1</v>
      </c>
      <c r="OD213">
        <v>0</v>
      </c>
      <c r="OE213">
        <v>0</v>
      </c>
      <c r="OF213">
        <v>0</v>
      </c>
      <c r="OG213">
        <v>0</v>
      </c>
      <c r="OH213">
        <v>0</v>
      </c>
      <c r="OI213">
        <v>0</v>
      </c>
      <c r="OJ213">
        <v>0</v>
      </c>
      <c r="OK213">
        <v>0</v>
      </c>
      <c r="OL213">
        <v>0</v>
      </c>
      <c r="OM213">
        <v>0</v>
      </c>
      <c r="ON213">
        <v>0</v>
      </c>
      <c r="OO213">
        <v>0</v>
      </c>
      <c r="OP213">
        <v>0</v>
      </c>
      <c r="OR213" t="s">
        <v>523</v>
      </c>
      <c r="OS213" t="s">
        <v>467</v>
      </c>
      <c r="OT213" t="s">
        <v>821</v>
      </c>
      <c r="OU213">
        <v>1</v>
      </c>
      <c r="OV213">
        <v>0</v>
      </c>
      <c r="OW213">
        <v>0</v>
      </c>
      <c r="OX213">
        <v>0</v>
      </c>
      <c r="OY213">
        <v>0</v>
      </c>
      <c r="OZ213">
        <v>0</v>
      </c>
      <c r="PC213" t="s">
        <v>548</v>
      </c>
      <c r="PD213">
        <v>1</v>
      </c>
      <c r="PE213">
        <v>0</v>
      </c>
      <c r="PF213">
        <v>1</v>
      </c>
      <c r="PG213">
        <v>1</v>
      </c>
      <c r="PH213">
        <v>0</v>
      </c>
      <c r="PI213">
        <v>0</v>
      </c>
      <c r="PJ213">
        <v>0</v>
      </c>
      <c r="PK213">
        <v>0</v>
      </c>
      <c r="PM213">
        <v>100000000</v>
      </c>
      <c r="PN213" t="s">
        <v>476</v>
      </c>
      <c r="PP213" t="s">
        <v>2174</v>
      </c>
      <c r="PQ213" t="s">
        <v>2175</v>
      </c>
      <c r="PW213">
        <v>33267</v>
      </c>
      <c r="PX213" t="s">
        <v>2176</v>
      </c>
      <c r="PY213" s="2">
        <v>45464.498101851852</v>
      </c>
      <c r="QB213" t="s">
        <v>480</v>
      </c>
      <c r="QD213" t="s">
        <v>481</v>
      </c>
      <c r="QF213">
        <v>214</v>
      </c>
    </row>
    <row r="214" spans="1:448" x14ac:dyDescent="0.25">
      <c r="A214" t="s">
        <v>2177</v>
      </c>
      <c r="D214" t="s">
        <v>2178</v>
      </c>
      <c r="E214" t="s">
        <v>450</v>
      </c>
      <c r="F214" t="s">
        <v>2179</v>
      </c>
      <c r="G214" t="s">
        <v>1551</v>
      </c>
      <c r="H214" t="s">
        <v>485</v>
      </c>
      <c r="I214">
        <v>0</v>
      </c>
      <c r="J214">
        <v>0</v>
      </c>
      <c r="K214">
        <v>1</v>
      </c>
      <c r="L214">
        <v>0</v>
      </c>
      <c r="M214">
        <v>0</v>
      </c>
      <c r="O214">
        <v>10</v>
      </c>
      <c r="P214">
        <v>18</v>
      </c>
      <c r="Q214" t="s">
        <v>486</v>
      </c>
      <c r="R214" t="s">
        <v>487</v>
      </c>
      <c r="S214" t="s">
        <v>488</v>
      </c>
      <c r="T214" t="s">
        <v>1337</v>
      </c>
      <c r="U214">
        <v>0</v>
      </c>
      <c r="V214">
        <v>1</v>
      </c>
      <c r="W214">
        <v>1</v>
      </c>
      <c r="X214">
        <v>1</v>
      </c>
      <c r="Y214">
        <v>1</v>
      </c>
      <c r="Z214">
        <v>1</v>
      </c>
      <c r="AA214">
        <v>0</v>
      </c>
      <c r="AB214">
        <v>0</v>
      </c>
      <c r="AC214">
        <v>0</v>
      </c>
      <c r="AE214" t="s">
        <v>597</v>
      </c>
      <c r="AF214">
        <v>0</v>
      </c>
      <c r="AG214">
        <v>0</v>
      </c>
      <c r="AH214">
        <v>1</v>
      </c>
      <c r="AI214">
        <v>0</v>
      </c>
      <c r="AJ214">
        <v>0</v>
      </c>
      <c r="AL214" t="s">
        <v>514</v>
      </c>
      <c r="AR214" t="s">
        <v>460</v>
      </c>
      <c r="BA214" t="s">
        <v>460</v>
      </c>
      <c r="BJ214" t="s">
        <v>461</v>
      </c>
      <c r="BS214" t="s">
        <v>489</v>
      </c>
      <c r="BT214" t="s">
        <v>533</v>
      </c>
      <c r="BU214">
        <v>0</v>
      </c>
      <c r="BV214">
        <v>0</v>
      </c>
      <c r="BW214">
        <v>0</v>
      </c>
      <c r="BX214">
        <v>1</v>
      </c>
      <c r="BY214">
        <v>0</v>
      </c>
      <c r="CB214" t="s">
        <v>461</v>
      </c>
      <c r="CK214" t="s">
        <v>460</v>
      </c>
      <c r="CT214" t="s">
        <v>461</v>
      </c>
      <c r="DC214" t="s">
        <v>461</v>
      </c>
      <c r="DL214" t="s">
        <v>461</v>
      </c>
      <c r="DU214" t="s">
        <v>461</v>
      </c>
      <c r="ED214" t="s">
        <v>461</v>
      </c>
      <c r="EM214" t="s">
        <v>461</v>
      </c>
      <c r="EV214" t="s">
        <v>461</v>
      </c>
      <c r="FE214" t="s">
        <v>460</v>
      </c>
      <c r="FN214" t="s">
        <v>460</v>
      </c>
      <c r="FW214" t="s">
        <v>489</v>
      </c>
      <c r="FX214" t="s">
        <v>557</v>
      </c>
      <c r="FY214">
        <v>0</v>
      </c>
      <c r="FZ214">
        <v>0</v>
      </c>
      <c r="GA214">
        <v>1</v>
      </c>
      <c r="GB214">
        <v>0</v>
      </c>
      <c r="GC214">
        <v>0</v>
      </c>
      <c r="GF214" t="s">
        <v>461</v>
      </c>
      <c r="GO214" t="s">
        <v>460</v>
      </c>
      <c r="GX214" t="s">
        <v>461</v>
      </c>
      <c r="HG214" t="s">
        <v>461</v>
      </c>
      <c r="HP214" t="s">
        <v>460</v>
      </c>
      <c r="HY214" t="s">
        <v>461</v>
      </c>
      <c r="IH214" t="s">
        <v>461</v>
      </c>
      <c r="IQ214" t="s">
        <v>460</v>
      </c>
      <c r="IZ214" t="s">
        <v>2180</v>
      </c>
      <c r="JA214">
        <v>0</v>
      </c>
      <c r="JB214">
        <v>0</v>
      </c>
      <c r="JC214">
        <v>0</v>
      </c>
      <c r="JD214">
        <v>0</v>
      </c>
      <c r="JE214">
        <v>1</v>
      </c>
      <c r="JF214">
        <v>1</v>
      </c>
      <c r="JG214">
        <v>0</v>
      </c>
      <c r="JH214">
        <v>1</v>
      </c>
      <c r="JI214">
        <v>1</v>
      </c>
      <c r="JJ214">
        <v>1</v>
      </c>
      <c r="JK214">
        <v>0</v>
      </c>
      <c r="JL214">
        <v>0</v>
      </c>
      <c r="JM214">
        <v>0</v>
      </c>
      <c r="JO214" t="s">
        <v>909</v>
      </c>
      <c r="JP214">
        <v>1</v>
      </c>
      <c r="JQ214">
        <v>1</v>
      </c>
      <c r="JR214">
        <v>1</v>
      </c>
      <c r="JS214">
        <v>1</v>
      </c>
      <c r="JT214">
        <v>0</v>
      </c>
      <c r="JU214">
        <v>1</v>
      </c>
      <c r="JV214">
        <v>0</v>
      </c>
      <c r="JW214">
        <v>0</v>
      </c>
      <c r="JY214" t="s">
        <v>515</v>
      </c>
      <c r="JZ214">
        <v>1</v>
      </c>
      <c r="KA214">
        <v>0</v>
      </c>
      <c r="KB214">
        <v>0</v>
      </c>
      <c r="KC214">
        <v>0</v>
      </c>
      <c r="KD214">
        <v>0</v>
      </c>
      <c r="KE214">
        <v>0</v>
      </c>
      <c r="KG214" t="s">
        <v>467</v>
      </c>
      <c r="KI214" t="s">
        <v>496</v>
      </c>
      <c r="KJ214" t="s">
        <v>464</v>
      </c>
      <c r="KK214">
        <v>15</v>
      </c>
      <c r="KL214" t="s">
        <v>464</v>
      </c>
      <c r="KM214">
        <v>4</v>
      </c>
      <c r="KN214" t="s">
        <v>514</v>
      </c>
      <c r="KO214" t="s">
        <v>845</v>
      </c>
      <c r="KP214">
        <v>0</v>
      </c>
      <c r="KQ214">
        <v>0</v>
      </c>
      <c r="KR214">
        <v>0</v>
      </c>
      <c r="KS214">
        <v>1</v>
      </c>
      <c r="KT214">
        <v>1</v>
      </c>
      <c r="KU214">
        <v>0</v>
      </c>
      <c r="KV214">
        <v>0</v>
      </c>
      <c r="KW214">
        <v>0</v>
      </c>
      <c r="KY214" t="s">
        <v>498</v>
      </c>
      <c r="KZ214" t="s">
        <v>499</v>
      </c>
      <c r="LA214" t="s">
        <v>467</v>
      </c>
      <c r="LB214" t="s">
        <v>643</v>
      </c>
      <c r="LC214">
        <v>0</v>
      </c>
      <c r="LD214">
        <v>0</v>
      </c>
      <c r="LE214">
        <v>0</v>
      </c>
      <c r="LF214">
        <v>0</v>
      </c>
      <c r="LG214">
        <v>1</v>
      </c>
      <c r="LH214">
        <v>0</v>
      </c>
      <c r="LI214">
        <v>0</v>
      </c>
      <c r="LJ214">
        <v>0</v>
      </c>
      <c r="LK214">
        <v>0</v>
      </c>
      <c r="LM214" t="s">
        <v>464</v>
      </c>
      <c r="LN214">
        <v>1</v>
      </c>
      <c r="LO214" t="s">
        <v>51</v>
      </c>
      <c r="LP214">
        <v>1</v>
      </c>
      <c r="LQ214">
        <v>0</v>
      </c>
      <c r="LR214">
        <v>0</v>
      </c>
      <c r="LS214">
        <v>0</v>
      </c>
      <c r="LT214">
        <v>0</v>
      </c>
      <c r="LU214">
        <v>0</v>
      </c>
      <c r="LV214">
        <v>0</v>
      </c>
      <c r="LW214">
        <v>0</v>
      </c>
      <c r="LY214" t="s">
        <v>517</v>
      </c>
      <c r="LZ214" t="s">
        <v>544</v>
      </c>
      <c r="MA214" t="s">
        <v>570</v>
      </c>
      <c r="MB214">
        <v>0</v>
      </c>
      <c r="MC214">
        <v>0</v>
      </c>
      <c r="MD214">
        <v>0</v>
      </c>
      <c r="ME214">
        <v>0</v>
      </c>
      <c r="MF214">
        <v>0</v>
      </c>
      <c r="MG214">
        <v>1</v>
      </c>
      <c r="MH214">
        <v>0</v>
      </c>
      <c r="MI214" t="s">
        <v>508</v>
      </c>
      <c r="MJ214" t="s">
        <v>2181</v>
      </c>
      <c r="MK214">
        <v>1</v>
      </c>
      <c r="ML214">
        <v>0</v>
      </c>
      <c r="MM214">
        <v>1</v>
      </c>
      <c r="MN214">
        <v>1</v>
      </c>
      <c r="MO214">
        <v>1</v>
      </c>
      <c r="MP214">
        <v>1</v>
      </c>
      <c r="MQ214">
        <v>1</v>
      </c>
      <c r="MR214">
        <v>0</v>
      </c>
      <c r="MS214">
        <v>0</v>
      </c>
      <c r="MT214">
        <v>0</v>
      </c>
      <c r="MX214" t="s">
        <v>644</v>
      </c>
      <c r="MZ214" t="s">
        <v>501</v>
      </c>
      <c r="NB214" t="s">
        <v>575</v>
      </c>
      <c r="ND214" t="s">
        <v>575</v>
      </c>
      <c r="NF214" t="s">
        <v>470</v>
      </c>
      <c r="NH214" t="s">
        <v>644</v>
      </c>
      <c r="NJ214" t="s">
        <v>1642</v>
      </c>
      <c r="NK214">
        <v>0</v>
      </c>
      <c r="NL214">
        <v>0</v>
      </c>
      <c r="NM214">
        <v>1</v>
      </c>
      <c r="NN214">
        <v>0</v>
      </c>
      <c r="NO214">
        <v>0</v>
      </c>
      <c r="NP214">
        <v>0</v>
      </c>
      <c r="NQ214">
        <v>0</v>
      </c>
      <c r="NR214">
        <v>0</v>
      </c>
      <c r="NS214">
        <v>0</v>
      </c>
      <c r="NT214">
        <v>1</v>
      </c>
      <c r="NU214">
        <v>0</v>
      </c>
      <c r="NV214">
        <v>0</v>
      </c>
      <c r="NW214">
        <v>0</v>
      </c>
      <c r="NY214" t="s">
        <v>456</v>
      </c>
      <c r="NZ214" t="s">
        <v>522</v>
      </c>
      <c r="OA214">
        <v>0</v>
      </c>
      <c r="OB214">
        <v>0</v>
      </c>
      <c r="OC214">
        <v>0</v>
      </c>
      <c r="OD214">
        <v>0</v>
      </c>
      <c r="OE214">
        <v>0</v>
      </c>
      <c r="OF214">
        <v>0</v>
      </c>
      <c r="OG214">
        <v>0</v>
      </c>
      <c r="OH214">
        <v>0</v>
      </c>
      <c r="OI214">
        <v>0</v>
      </c>
      <c r="OJ214">
        <v>0</v>
      </c>
      <c r="OK214">
        <v>0</v>
      </c>
      <c r="OL214">
        <v>0</v>
      </c>
      <c r="OM214">
        <v>0</v>
      </c>
      <c r="ON214">
        <v>0</v>
      </c>
      <c r="OO214">
        <v>0</v>
      </c>
      <c r="OP214">
        <v>1</v>
      </c>
      <c r="OR214" t="s">
        <v>523</v>
      </c>
      <c r="OS214" t="s">
        <v>467</v>
      </c>
      <c r="OT214" t="s">
        <v>748</v>
      </c>
      <c r="OU214">
        <v>0</v>
      </c>
      <c r="OV214">
        <v>0</v>
      </c>
      <c r="OW214">
        <v>0</v>
      </c>
      <c r="OX214">
        <v>0</v>
      </c>
      <c r="OY214">
        <v>0</v>
      </c>
      <c r="OZ214">
        <v>1</v>
      </c>
      <c r="PC214" t="s">
        <v>2182</v>
      </c>
      <c r="PD214">
        <v>0</v>
      </c>
      <c r="PE214">
        <v>0</v>
      </c>
      <c r="PF214">
        <v>0</v>
      </c>
      <c r="PG214">
        <v>0</v>
      </c>
      <c r="PH214">
        <v>0</v>
      </c>
      <c r="PI214">
        <v>1</v>
      </c>
      <c r="PJ214">
        <v>1</v>
      </c>
      <c r="PK214">
        <v>0</v>
      </c>
      <c r="PL214" t="s">
        <v>2183</v>
      </c>
      <c r="PM214">
        <v>100000000</v>
      </c>
      <c r="PN214" t="s">
        <v>578</v>
      </c>
      <c r="PP214" t="s">
        <v>932</v>
      </c>
      <c r="PQ214" t="s">
        <v>2184</v>
      </c>
      <c r="PW214">
        <v>33268</v>
      </c>
      <c r="PX214" t="s">
        <v>2185</v>
      </c>
      <c r="PY214" s="2">
        <v>45464.498136574082</v>
      </c>
      <c r="QB214" t="s">
        <v>480</v>
      </c>
      <c r="QD214" t="s">
        <v>481</v>
      </c>
      <c r="QF214">
        <v>215</v>
      </c>
    </row>
    <row r="215" spans="1:448" x14ac:dyDescent="0.25">
      <c r="A215" t="s">
        <v>2186</v>
      </c>
      <c r="D215" t="s">
        <v>2187</v>
      </c>
      <c r="E215" t="s">
        <v>450</v>
      </c>
      <c r="F215" t="s">
        <v>2188</v>
      </c>
      <c r="G215" t="s">
        <v>1955</v>
      </c>
      <c r="H215" t="s">
        <v>453</v>
      </c>
      <c r="I215">
        <v>0</v>
      </c>
      <c r="J215">
        <v>0</v>
      </c>
      <c r="K215">
        <v>0</v>
      </c>
      <c r="L215">
        <v>1</v>
      </c>
      <c r="M215">
        <v>0</v>
      </c>
      <c r="O215">
        <v>24</v>
      </c>
      <c r="P215">
        <v>245</v>
      </c>
      <c r="Q215" t="s">
        <v>584</v>
      </c>
      <c r="R215" t="s">
        <v>813</v>
      </c>
      <c r="S215" t="s">
        <v>488</v>
      </c>
      <c r="T215" t="s">
        <v>531</v>
      </c>
      <c r="U215">
        <v>0</v>
      </c>
      <c r="V215">
        <v>1</v>
      </c>
      <c r="W215">
        <v>0</v>
      </c>
      <c r="X215">
        <v>0</v>
      </c>
      <c r="Y215">
        <v>0</v>
      </c>
      <c r="Z215">
        <v>0</v>
      </c>
      <c r="AA215">
        <v>0</v>
      </c>
      <c r="AB215">
        <v>0</v>
      </c>
      <c r="AC215">
        <v>0</v>
      </c>
      <c r="AE215" t="s">
        <v>458</v>
      </c>
      <c r="AF215">
        <v>0</v>
      </c>
      <c r="AG215">
        <v>0</v>
      </c>
      <c r="AH215">
        <v>0</v>
      </c>
      <c r="AI215">
        <v>0</v>
      </c>
      <c r="AJ215">
        <v>1</v>
      </c>
      <c r="AL215" t="s">
        <v>514</v>
      </c>
      <c r="AR215" t="s">
        <v>460</v>
      </c>
      <c r="BA215" t="s">
        <v>460</v>
      </c>
      <c r="BJ215" t="s">
        <v>460</v>
      </c>
      <c r="BS215" t="s">
        <v>460</v>
      </c>
      <c r="CB215" t="s">
        <v>460</v>
      </c>
      <c r="CK215" t="s">
        <v>460</v>
      </c>
      <c r="CT215" t="s">
        <v>489</v>
      </c>
      <c r="CU215" t="s">
        <v>557</v>
      </c>
      <c r="CV215">
        <v>0</v>
      </c>
      <c r="CW215">
        <v>0</v>
      </c>
      <c r="CX215">
        <v>1</v>
      </c>
      <c r="CY215">
        <v>0</v>
      </c>
      <c r="CZ215">
        <v>0</v>
      </c>
      <c r="DC215" t="s">
        <v>489</v>
      </c>
      <c r="DD215" t="s">
        <v>557</v>
      </c>
      <c r="DE215">
        <v>0</v>
      </c>
      <c r="DF215">
        <v>0</v>
      </c>
      <c r="DG215">
        <v>1</v>
      </c>
      <c r="DH215">
        <v>0</v>
      </c>
      <c r="DI215">
        <v>0</v>
      </c>
      <c r="DL215" t="s">
        <v>489</v>
      </c>
      <c r="DM215" t="s">
        <v>557</v>
      </c>
      <c r="DN215">
        <v>0</v>
      </c>
      <c r="DO215">
        <v>0</v>
      </c>
      <c r="DP215">
        <v>1</v>
      </c>
      <c r="DQ215">
        <v>0</v>
      </c>
      <c r="DR215">
        <v>0</v>
      </c>
      <c r="DU215" t="s">
        <v>460</v>
      </c>
      <c r="ED215" t="s">
        <v>460</v>
      </c>
      <c r="EM215" t="s">
        <v>489</v>
      </c>
      <c r="EN215" t="s">
        <v>557</v>
      </c>
      <c r="EO215">
        <v>0</v>
      </c>
      <c r="EP215">
        <v>0</v>
      </c>
      <c r="EQ215">
        <v>1</v>
      </c>
      <c r="ER215">
        <v>0</v>
      </c>
      <c r="ES215">
        <v>0</v>
      </c>
      <c r="EV215" t="s">
        <v>460</v>
      </c>
      <c r="FE215" t="s">
        <v>460</v>
      </c>
      <c r="FN215" t="s">
        <v>460</v>
      </c>
      <c r="FW215" t="s">
        <v>460</v>
      </c>
      <c r="GF215" t="s">
        <v>460</v>
      </c>
      <c r="GO215" t="s">
        <v>460</v>
      </c>
      <c r="GX215" t="s">
        <v>460</v>
      </c>
      <c r="HG215" t="s">
        <v>460</v>
      </c>
      <c r="HP215" t="s">
        <v>460</v>
      </c>
      <c r="HY215" t="s">
        <v>460</v>
      </c>
      <c r="IH215" t="s">
        <v>460</v>
      </c>
      <c r="IQ215" t="s">
        <v>460</v>
      </c>
      <c r="IZ215" t="s">
        <v>611</v>
      </c>
      <c r="JA215">
        <v>0</v>
      </c>
      <c r="JB215">
        <v>0</v>
      </c>
      <c r="JC215">
        <v>0</v>
      </c>
      <c r="JD215">
        <v>0</v>
      </c>
      <c r="JE215">
        <v>0</v>
      </c>
      <c r="JF215">
        <v>1</v>
      </c>
      <c r="JG215">
        <v>0</v>
      </c>
      <c r="JH215">
        <v>0</v>
      </c>
      <c r="JI215">
        <v>0</v>
      </c>
      <c r="JJ215">
        <v>0</v>
      </c>
      <c r="JK215">
        <v>0</v>
      </c>
      <c r="JL215">
        <v>0</v>
      </c>
      <c r="JM215">
        <v>0</v>
      </c>
      <c r="JO215" t="s">
        <v>656</v>
      </c>
      <c r="JP215">
        <v>0</v>
      </c>
      <c r="JQ215">
        <v>0</v>
      </c>
      <c r="JR215">
        <v>1</v>
      </c>
      <c r="JS215">
        <v>0</v>
      </c>
      <c r="JT215">
        <v>0</v>
      </c>
      <c r="JU215">
        <v>0</v>
      </c>
      <c r="JV215">
        <v>0</v>
      </c>
      <c r="JW215">
        <v>0</v>
      </c>
      <c r="JY215" t="s">
        <v>515</v>
      </c>
      <c r="JZ215">
        <v>1</v>
      </c>
      <c r="KA215">
        <v>0</v>
      </c>
      <c r="KB215">
        <v>0</v>
      </c>
      <c r="KC215">
        <v>0</v>
      </c>
      <c r="KD215">
        <v>0</v>
      </c>
      <c r="KE215">
        <v>0</v>
      </c>
      <c r="KG215" t="s">
        <v>467</v>
      </c>
      <c r="KI215" t="s">
        <v>496</v>
      </c>
      <c r="KJ215" t="s">
        <v>464</v>
      </c>
      <c r="KK215">
        <v>5</v>
      </c>
      <c r="KL215" t="s">
        <v>464</v>
      </c>
      <c r="KM215">
        <v>4</v>
      </c>
      <c r="KN215" t="s">
        <v>514</v>
      </c>
      <c r="KO215" t="s">
        <v>570</v>
      </c>
      <c r="KP215">
        <v>0</v>
      </c>
      <c r="KQ215">
        <v>0</v>
      </c>
      <c r="KR215">
        <v>0</v>
      </c>
      <c r="KS215">
        <v>0</v>
      </c>
      <c r="KT215">
        <v>0</v>
      </c>
      <c r="KU215">
        <v>0</v>
      </c>
      <c r="KV215">
        <v>1</v>
      </c>
      <c r="KW215">
        <v>0</v>
      </c>
      <c r="KX215" t="s">
        <v>524</v>
      </c>
      <c r="KY215" t="s">
        <v>585</v>
      </c>
      <c r="KZ215" t="s">
        <v>543</v>
      </c>
      <c r="LA215" t="s">
        <v>467</v>
      </c>
      <c r="LB215" t="s">
        <v>457</v>
      </c>
      <c r="LC215">
        <v>0</v>
      </c>
      <c r="LD215">
        <v>0</v>
      </c>
      <c r="LE215">
        <v>0</v>
      </c>
      <c r="LF215">
        <v>0</v>
      </c>
      <c r="LG215">
        <v>0</v>
      </c>
      <c r="LH215">
        <v>0</v>
      </c>
      <c r="LI215">
        <v>1</v>
      </c>
      <c r="LJ215">
        <v>0</v>
      </c>
      <c r="LK215">
        <v>0</v>
      </c>
      <c r="LM215" t="s">
        <v>467</v>
      </c>
      <c r="LZ215" t="s">
        <v>544</v>
      </c>
      <c r="MA215" t="s">
        <v>573</v>
      </c>
      <c r="MB215">
        <v>1</v>
      </c>
      <c r="MC215">
        <v>0</v>
      </c>
      <c r="MD215">
        <v>0</v>
      </c>
      <c r="ME215">
        <v>0</v>
      </c>
      <c r="MF215">
        <v>0</v>
      </c>
      <c r="MG215">
        <v>0</v>
      </c>
      <c r="MH215">
        <v>0</v>
      </c>
      <c r="MJ215" t="s">
        <v>574</v>
      </c>
      <c r="MK215">
        <v>1</v>
      </c>
      <c r="ML215">
        <v>0</v>
      </c>
      <c r="MM215">
        <v>0</v>
      </c>
      <c r="MN215">
        <v>0</v>
      </c>
      <c r="MO215">
        <v>0</v>
      </c>
      <c r="MP215">
        <v>0</v>
      </c>
      <c r="MQ215">
        <v>0</v>
      </c>
      <c r="MR215">
        <v>0</v>
      </c>
      <c r="MS215">
        <v>0</v>
      </c>
      <c r="MT215">
        <v>0</v>
      </c>
      <c r="MX215" t="s">
        <v>471</v>
      </c>
      <c r="MZ215" t="s">
        <v>546</v>
      </c>
      <c r="NB215" t="s">
        <v>546</v>
      </c>
      <c r="ND215" t="s">
        <v>546</v>
      </c>
      <c r="NF215" t="s">
        <v>501</v>
      </c>
      <c r="NH215" t="s">
        <v>501</v>
      </c>
      <c r="NJ215" t="s">
        <v>992</v>
      </c>
      <c r="NK215">
        <v>0</v>
      </c>
      <c r="NL215">
        <v>0</v>
      </c>
      <c r="NM215">
        <v>0</v>
      </c>
      <c r="NN215">
        <v>1</v>
      </c>
      <c r="NO215">
        <v>0</v>
      </c>
      <c r="NP215">
        <v>0</v>
      </c>
      <c r="NQ215">
        <v>0</v>
      </c>
      <c r="NR215">
        <v>0</v>
      </c>
      <c r="NS215">
        <v>0</v>
      </c>
      <c r="NT215">
        <v>0</v>
      </c>
      <c r="NU215">
        <v>0</v>
      </c>
      <c r="NV215">
        <v>0</v>
      </c>
      <c r="NW215">
        <v>0</v>
      </c>
      <c r="NY215" t="s">
        <v>501</v>
      </c>
      <c r="NZ215" t="s">
        <v>679</v>
      </c>
      <c r="OA215">
        <v>0</v>
      </c>
      <c r="OB215">
        <v>1</v>
      </c>
      <c r="OC215">
        <v>0</v>
      </c>
      <c r="OD215">
        <v>0</v>
      </c>
      <c r="OE215">
        <v>0</v>
      </c>
      <c r="OF215">
        <v>0</v>
      </c>
      <c r="OG215">
        <v>0</v>
      </c>
      <c r="OH215">
        <v>0</v>
      </c>
      <c r="OI215">
        <v>0</v>
      </c>
      <c r="OJ215">
        <v>0</v>
      </c>
      <c r="OK215">
        <v>0</v>
      </c>
      <c r="OL215">
        <v>0</v>
      </c>
      <c r="OM215">
        <v>0</v>
      </c>
      <c r="ON215">
        <v>0</v>
      </c>
      <c r="OO215">
        <v>0</v>
      </c>
      <c r="OP215">
        <v>0</v>
      </c>
      <c r="OR215" t="s">
        <v>474</v>
      </c>
      <c r="OS215" t="s">
        <v>467</v>
      </c>
      <c r="OT215" t="s">
        <v>577</v>
      </c>
      <c r="OU215">
        <v>0</v>
      </c>
      <c r="OV215">
        <v>1</v>
      </c>
      <c r="OW215">
        <v>0</v>
      </c>
      <c r="OX215">
        <v>0</v>
      </c>
      <c r="OY215">
        <v>0</v>
      </c>
      <c r="OZ215">
        <v>0</v>
      </c>
      <c r="PC215" t="s">
        <v>577</v>
      </c>
      <c r="PD215">
        <v>0</v>
      </c>
      <c r="PE215">
        <v>0</v>
      </c>
      <c r="PF215">
        <v>1</v>
      </c>
      <c r="PG215">
        <v>0</v>
      </c>
      <c r="PH215">
        <v>0</v>
      </c>
      <c r="PI215">
        <v>0</v>
      </c>
      <c r="PJ215">
        <v>0</v>
      </c>
      <c r="PK215">
        <v>0</v>
      </c>
      <c r="PM215">
        <v>500000000</v>
      </c>
      <c r="PN215" t="s">
        <v>603</v>
      </c>
      <c r="PP215" t="s">
        <v>2189</v>
      </c>
      <c r="PQ215" t="s">
        <v>2190</v>
      </c>
      <c r="PW215">
        <v>33269</v>
      </c>
      <c r="PX215" t="s">
        <v>2191</v>
      </c>
      <c r="PY215" s="2">
        <v>45464.49827546296</v>
      </c>
      <c r="QB215" t="s">
        <v>480</v>
      </c>
      <c r="QD215" t="s">
        <v>481</v>
      </c>
      <c r="QF215">
        <v>216</v>
      </c>
    </row>
    <row r="216" spans="1:448" x14ac:dyDescent="0.25">
      <c r="A216" t="s">
        <v>2192</v>
      </c>
      <c r="D216" t="s">
        <v>2193</v>
      </c>
      <c r="E216" t="s">
        <v>450</v>
      </c>
      <c r="F216" t="s">
        <v>2194</v>
      </c>
      <c r="G216" t="s">
        <v>1955</v>
      </c>
      <c r="H216" t="s">
        <v>485</v>
      </c>
      <c r="I216">
        <v>0</v>
      </c>
      <c r="J216">
        <v>0</v>
      </c>
      <c r="K216">
        <v>1</v>
      </c>
      <c r="L216">
        <v>0</v>
      </c>
      <c r="M216">
        <v>0</v>
      </c>
      <c r="O216">
        <v>6</v>
      </c>
      <c r="P216">
        <v>45</v>
      </c>
      <c r="Q216" t="s">
        <v>584</v>
      </c>
      <c r="R216" t="s">
        <v>584</v>
      </c>
      <c r="S216" t="s">
        <v>595</v>
      </c>
      <c r="T216" t="s">
        <v>1229</v>
      </c>
      <c r="U216">
        <v>0</v>
      </c>
      <c r="V216">
        <v>0</v>
      </c>
      <c r="W216">
        <v>0</v>
      </c>
      <c r="X216">
        <v>0</v>
      </c>
      <c r="Y216">
        <v>1</v>
      </c>
      <c r="Z216">
        <v>0</v>
      </c>
      <c r="AA216">
        <v>1</v>
      </c>
      <c r="AB216">
        <v>0</v>
      </c>
      <c r="AC216">
        <v>0</v>
      </c>
      <c r="AE216" t="s">
        <v>458</v>
      </c>
      <c r="AF216">
        <v>0</v>
      </c>
      <c r="AG216">
        <v>0</v>
      </c>
      <c r="AH216">
        <v>0</v>
      </c>
      <c r="AI216">
        <v>0</v>
      </c>
      <c r="AJ216">
        <v>1</v>
      </c>
      <c r="AL216" t="s">
        <v>514</v>
      </c>
      <c r="AR216" t="s">
        <v>489</v>
      </c>
      <c r="AS216" t="s">
        <v>557</v>
      </c>
      <c r="AT216">
        <v>0</v>
      </c>
      <c r="AU216">
        <v>0</v>
      </c>
      <c r="AV216">
        <v>1</v>
      </c>
      <c r="AW216">
        <v>0</v>
      </c>
      <c r="AX216">
        <v>0</v>
      </c>
      <c r="BA216" t="s">
        <v>460</v>
      </c>
      <c r="BJ216" t="s">
        <v>461</v>
      </c>
      <c r="BS216" t="s">
        <v>460</v>
      </c>
      <c r="CB216" t="s">
        <v>460</v>
      </c>
      <c r="CK216" t="s">
        <v>460</v>
      </c>
      <c r="CT216" t="s">
        <v>461</v>
      </c>
      <c r="DC216" t="s">
        <v>461</v>
      </c>
      <c r="DL216" t="s">
        <v>461</v>
      </c>
      <c r="DU216" t="s">
        <v>461</v>
      </c>
      <c r="ED216" t="s">
        <v>461</v>
      </c>
      <c r="EM216" t="s">
        <v>461</v>
      </c>
      <c r="EV216" t="s">
        <v>461</v>
      </c>
      <c r="FE216" t="s">
        <v>460</v>
      </c>
      <c r="FN216" t="s">
        <v>461</v>
      </c>
      <c r="FW216" t="s">
        <v>461</v>
      </c>
      <c r="GF216" t="s">
        <v>489</v>
      </c>
      <c r="GG216" t="s">
        <v>638</v>
      </c>
      <c r="GH216">
        <v>0</v>
      </c>
      <c r="GI216">
        <v>0</v>
      </c>
      <c r="GJ216">
        <v>0</v>
      </c>
      <c r="GK216">
        <v>1</v>
      </c>
      <c r="GL216">
        <v>1</v>
      </c>
      <c r="GO216" t="s">
        <v>460</v>
      </c>
      <c r="GX216" t="s">
        <v>460</v>
      </c>
      <c r="HG216" t="s">
        <v>460</v>
      </c>
      <c r="HP216" t="s">
        <v>460</v>
      </c>
      <c r="HY216" t="s">
        <v>489</v>
      </c>
      <c r="HZ216" t="s">
        <v>638</v>
      </c>
      <c r="IA216">
        <v>0</v>
      </c>
      <c r="IB216">
        <v>0</v>
      </c>
      <c r="IC216">
        <v>0</v>
      </c>
      <c r="ID216">
        <v>1</v>
      </c>
      <c r="IE216">
        <v>1</v>
      </c>
      <c r="IH216" t="s">
        <v>461</v>
      </c>
      <c r="IQ216" t="s">
        <v>461</v>
      </c>
      <c r="IZ216" t="s">
        <v>570</v>
      </c>
      <c r="JA216">
        <v>0</v>
      </c>
      <c r="JB216">
        <v>0</v>
      </c>
      <c r="JC216">
        <v>0</v>
      </c>
      <c r="JD216">
        <v>0</v>
      </c>
      <c r="JE216">
        <v>0</v>
      </c>
      <c r="JF216">
        <v>0</v>
      </c>
      <c r="JG216">
        <v>0</v>
      </c>
      <c r="JH216">
        <v>0</v>
      </c>
      <c r="JI216">
        <v>0</v>
      </c>
      <c r="JJ216">
        <v>0</v>
      </c>
      <c r="JK216">
        <v>1</v>
      </c>
      <c r="JL216">
        <v>0</v>
      </c>
      <c r="JM216">
        <v>0</v>
      </c>
      <c r="JN216" t="s">
        <v>2195</v>
      </c>
      <c r="JO216" t="s">
        <v>624</v>
      </c>
      <c r="JP216">
        <v>0</v>
      </c>
      <c r="JQ216">
        <v>1</v>
      </c>
      <c r="JR216">
        <v>0</v>
      </c>
      <c r="JS216">
        <v>0</v>
      </c>
      <c r="JT216">
        <v>0</v>
      </c>
      <c r="JU216">
        <v>0</v>
      </c>
      <c r="JV216">
        <v>0</v>
      </c>
      <c r="JW216">
        <v>0</v>
      </c>
      <c r="JY216" t="s">
        <v>538</v>
      </c>
      <c r="JZ216">
        <v>0</v>
      </c>
      <c r="KA216">
        <v>0</v>
      </c>
      <c r="KB216">
        <v>1</v>
      </c>
      <c r="KC216">
        <v>0</v>
      </c>
      <c r="KD216">
        <v>0</v>
      </c>
      <c r="KE216">
        <v>0</v>
      </c>
      <c r="KG216" t="s">
        <v>467</v>
      </c>
      <c r="KI216" t="s">
        <v>540</v>
      </c>
      <c r="KJ216" t="s">
        <v>464</v>
      </c>
      <c r="KK216">
        <v>15</v>
      </c>
      <c r="KL216" t="s">
        <v>464</v>
      </c>
      <c r="KM216">
        <v>12</v>
      </c>
      <c r="KN216" t="s">
        <v>514</v>
      </c>
      <c r="KO216" t="s">
        <v>468</v>
      </c>
      <c r="KP216">
        <v>0</v>
      </c>
      <c r="KQ216">
        <v>0</v>
      </c>
      <c r="KR216">
        <v>0</v>
      </c>
      <c r="KS216">
        <v>1</v>
      </c>
      <c r="KT216">
        <v>0</v>
      </c>
      <c r="KU216">
        <v>0</v>
      </c>
      <c r="KV216">
        <v>0</v>
      </c>
      <c r="KW216">
        <v>0</v>
      </c>
      <c r="KY216" t="s">
        <v>585</v>
      </c>
      <c r="KZ216" t="s">
        <v>499</v>
      </c>
      <c r="LA216" t="s">
        <v>467</v>
      </c>
      <c r="LB216" t="s">
        <v>457</v>
      </c>
      <c r="LC216">
        <v>0</v>
      </c>
      <c r="LD216">
        <v>0</v>
      </c>
      <c r="LE216">
        <v>0</v>
      </c>
      <c r="LF216">
        <v>0</v>
      </c>
      <c r="LG216">
        <v>0</v>
      </c>
      <c r="LH216">
        <v>0</v>
      </c>
      <c r="LI216">
        <v>1</v>
      </c>
      <c r="LJ216">
        <v>0</v>
      </c>
      <c r="LK216">
        <v>0</v>
      </c>
      <c r="LM216" t="s">
        <v>464</v>
      </c>
      <c r="LN216">
        <v>3</v>
      </c>
      <c r="LO216" t="s">
        <v>51</v>
      </c>
      <c r="LP216">
        <v>1</v>
      </c>
      <c r="LQ216">
        <v>0</v>
      </c>
      <c r="LR216">
        <v>0</v>
      </c>
      <c r="LS216">
        <v>0</v>
      </c>
      <c r="LT216">
        <v>0</v>
      </c>
      <c r="LU216">
        <v>0</v>
      </c>
      <c r="LV216">
        <v>0</v>
      </c>
      <c r="LW216">
        <v>0</v>
      </c>
      <c r="LY216" t="s">
        <v>694</v>
      </c>
      <c r="LZ216" t="s">
        <v>469</v>
      </c>
      <c r="MA216" t="s">
        <v>570</v>
      </c>
      <c r="MB216">
        <v>0</v>
      </c>
      <c r="MC216">
        <v>0</v>
      </c>
      <c r="MD216">
        <v>0</v>
      </c>
      <c r="ME216">
        <v>0</v>
      </c>
      <c r="MF216">
        <v>0</v>
      </c>
      <c r="MG216">
        <v>1</v>
      </c>
      <c r="MH216">
        <v>0</v>
      </c>
      <c r="MI216" t="s">
        <v>2196</v>
      </c>
      <c r="MJ216" t="s">
        <v>570</v>
      </c>
      <c r="MK216">
        <v>0</v>
      </c>
      <c r="ML216">
        <v>0</v>
      </c>
      <c r="MM216">
        <v>0</v>
      </c>
      <c r="MN216">
        <v>0</v>
      </c>
      <c r="MO216">
        <v>0</v>
      </c>
      <c r="MP216">
        <v>0</v>
      </c>
      <c r="MQ216">
        <v>0</v>
      </c>
      <c r="MR216">
        <v>0</v>
      </c>
      <c r="MS216">
        <v>1</v>
      </c>
      <c r="MT216">
        <v>0</v>
      </c>
      <c r="MU216" t="s">
        <v>2197</v>
      </c>
      <c r="MX216" t="s">
        <v>471</v>
      </c>
      <c r="MZ216" t="s">
        <v>471</v>
      </c>
      <c r="NB216" t="s">
        <v>471</v>
      </c>
      <c r="ND216" t="s">
        <v>471</v>
      </c>
      <c r="NF216" t="s">
        <v>471</v>
      </c>
      <c r="NH216" t="s">
        <v>471</v>
      </c>
      <c r="NJ216" t="s">
        <v>456</v>
      </c>
      <c r="NK216">
        <v>0</v>
      </c>
      <c r="NL216">
        <v>0</v>
      </c>
      <c r="NM216">
        <v>0</v>
      </c>
      <c r="NN216">
        <v>0</v>
      </c>
      <c r="NO216">
        <v>0</v>
      </c>
      <c r="NP216">
        <v>0</v>
      </c>
      <c r="NQ216">
        <v>0</v>
      </c>
      <c r="NR216">
        <v>0</v>
      </c>
      <c r="NS216">
        <v>0</v>
      </c>
      <c r="NT216">
        <v>0</v>
      </c>
      <c r="NU216">
        <v>0</v>
      </c>
      <c r="NV216">
        <v>1</v>
      </c>
      <c r="NW216">
        <v>0</v>
      </c>
      <c r="NY216" t="s">
        <v>456</v>
      </c>
      <c r="NZ216" t="s">
        <v>522</v>
      </c>
      <c r="OA216">
        <v>0</v>
      </c>
      <c r="OB216">
        <v>0</v>
      </c>
      <c r="OC216">
        <v>0</v>
      </c>
      <c r="OD216">
        <v>0</v>
      </c>
      <c r="OE216">
        <v>0</v>
      </c>
      <c r="OF216">
        <v>0</v>
      </c>
      <c r="OG216">
        <v>0</v>
      </c>
      <c r="OH216">
        <v>0</v>
      </c>
      <c r="OI216">
        <v>0</v>
      </c>
      <c r="OJ216">
        <v>0</v>
      </c>
      <c r="OK216">
        <v>0</v>
      </c>
      <c r="OL216">
        <v>0</v>
      </c>
      <c r="OM216">
        <v>0</v>
      </c>
      <c r="ON216">
        <v>0</v>
      </c>
      <c r="OO216">
        <v>0</v>
      </c>
      <c r="OP216">
        <v>1</v>
      </c>
      <c r="OR216" t="s">
        <v>629</v>
      </c>
      <c r="OS216" t="s">
        <v>464</v>
      </c>
      <c r="PB216">
        <v>90</v>
      </c>
      <c r="PC216" t="s">
        <v>577</v>
      </c>
      <c r="PD216">
        <v>0</v>
      </c>
      <c r="PE216">
        <v>0</v>
      </c>
      <c r="PF216">
        <v>1</v>
      </c>
      <c r="PG216">
        <v>0</v>
      </c>
      <c r="PH216">
        <v>0</v>
      </c>
      <c r="PI216">
        <v>0</v>
      </c>
      <c r="PJ216">
        <v>0</v>
      </c>
      <c r="PK216">
        <v>0</v>
      </c>
      <c r="PM216">
        <v>0</v>
      </c>
      <c r="PN216" t="s">
        <v>507</v>
      </c>
      <c r="PP216" t="s">
        <v>2198</v>
      </c>
      <c r="PQ216" t="s">
        <v>2199</v>
      </c>
      <c r="PW216">
        <v>33270</v>
      </c>
      <c r="PX216" t="s">
        <v>2200</v>
      </c>
      <c r="PY216" s="2">
        <v>45464.499155092592</v>
      </c>
      <c r="QB216" t="s">
        <v>480</v>
      </c>
      <c r="QD216" t="s">
        <v>481</v>
      </c>
      <c r="QF216">
        <v>217</v>
      </c>
    </row>
    <row r="217" spans="1:448" x14ac:dyDescent="0.25">
      <c r="A217" t="s">
        <v>2201</v>
      </c>
      <c r="D217" t="s">
        <v>2061</v>
      </c>
      <c r="E217" t="s">
        <v>450</v>
      </c>
      <c r="F217" t="s">
        <v>2062</v>
      </c>
      <c r="G217" t="s">
        <v>1955</v>
      </c>
      <c r="H217" t="s">
        <v>485</v>
      </c>
      <c r="I217">
        <v>0</v>
      </c>
      <c r="J217">
        <v>0</v>
      </c>
      <c r="K217">
        <v>1</v>
      </c>
      <c r="L217">
        <v>0</v>
      </c>
      <c r="M217">
        <v>0</v>
      </c>
      <c r="O217">
        <v>24</v>
      </c>
      <c r="P217">
        <v>84</v>
      </c>
      <c r="Q217" t="s">
        <v>584</v>
      </c>
      <c r="R217" t="s">
        <v>584</v>
      </c>
      <c r="S217" t="s">
        <v>488</v>
      </c>
      <c r="T217" t="s">
        <v>531</v>
      </c>
      <c r="U217">
        <v>0</v>
      </c>
      <c r="V217">
        <v>1</v>
      </c>
      <c r="W217">
        <v>0</v>
      </c>
      <c r="X217">
        <v>0</v>
      </c>
      <c r="Y217">
        <v>0</v>
      </c>
      <c r="Z217">
        <v>0</v>
      </c>
      <c r="AA217">
        <v>0</v>
      </c>
      <c r="AB217">
        <v>0</v>
      </c>
      <c r="AC217">
        <v>0</v>
      </c>
      <c r="AE217" t="s">
        <v>458</v>
      </c>
      <c r="AF217">
        <v>0</v>
      </c>
      <c r="AG217">
        <v>0</v>
      </c>
      <c r="AH217">
        <v>0</v>
      </c>
      <c r="AI217">
        <v>0</v>
      </c>
      <c r="AJ217">
        <v>1</v>
      </c>
      <c r="AL217" t="s">
        <v>514</v>
      </c>
      <c r="AR217" t="s">
        <v>460</v>
      </c>
      <c r="BA217" t="s">
        <v>460</v>
      </c>
      <c r="BJ217" t="s">
        <v>460</v>
      </c>
      <c r="BS217" t="s">
        <v>460</v>
      </c>
      <c r="CB217" t="s">
        <v>460</v>
      </c>
      <c r="CK217" t="s">
        <v>460</v>
      </c>
      <c r="CT217" t="s">
        <v>460</v>
      </c>
      <c r="DC217" t="s">
        <v>460</v>
      </c>
      <c r="DL217" t="s">
        <v>460</v>
      </c>
      <c r="DU217" t="s">
        <v>460</v>
      </c>
      <c r="ED217" t="s">
        <v>460</v>
      </c>
      <c r="EM217" t="s">
        <v>460</v>
      </c>
      <c r="EV217" t="s">
        <v>460</v>
      </c>
      <c r="FE217" t="s">
        <v>460</v>
      </c>
      <c r="FN217" t="s">
        <v>460</v>
      </c>
      <c r="FW217" t="s">
        <v>460</v>
      </c>
      <c r="GF217" t="s">
        <v>460</v>
      </c>
      <c r="GO217" t="s">
        <v>461</v>
      </c>
      <c r="GX217" t="s">
        <v>460</v>
      </c>
      <c r="HG217" t="s">
        <v>460</v>
      </c>
      <c r="HP217" t="s">
        <v>460</v>
      </c>
      <c r="HY217" t="s">
        <v>460</v>
      </c>
      <c r="IH217" t="s">
        <v>460</v>
      </c>
      <c r="IQ217" t="s">
        <v>460</v>
      </c>
      <c r="IZ217" t="s">
        <v>457</v>
      </c>
      <c r="JA217">
        <v>0</v>
      </c>
      <c r="JB217">
        <v>0</v>
      </c>
      <c r="JC217">
        <v>0</v>
      </c>
      <c r="JD217">
        <v>0</v>
      </c>
      <c r="JE217">
        <v>0</v>
      </c>
      <c r="JF217">
        <v>0</v>
      </c>
      <c r="JG217">
        <v>0</v>
      </c>
      <c r="JH217">
        <v>0</v>
      </c>
      <c r="JI217">
        <v>0</v>
      </c>
      <c r="JJ217">
        <v>0</v>
      </c>
      <c r="JK217">
        <v>0</v>
      </c>
      <c r="JL217">
        <v>1</v>
      </c>
      <c r="JM217">
        <v>0</v>
      </c>
      <c r="JO217" t="s">
        <v>457</v>
      </c>
      <c r="JP217">
        <v>0</v>
      </c>
      <c r="JQ217">
        <v>0</v>
      </c>
      <c r="JR217">
        <v>0</v>
      </c>
      <c r="JS217">
        <v>0</v>
      </c>
      <c r="JT217">
        <v>0</v>
      </c>
      <c r="JU217">
        <v>0</v>
      </c>
      <c r="JV217">
        <v>0</v>
      </c>
      <c r="JW217">
        <v>1</v>
      </c>
      <c r="JY217" t="s">
        <v>457</v>
      </c>
      <c r="JZ217">
        <v>0</v>
      </c>
      <c r="KA217">
        <v>0</v>
      </c>
      <c r="KB217">
        <v>0</v>
      </c>
      <c r="KC217">
        <v>0</v>
      </c>
      <c r="KD217">
        <v>0</v>
      </c>
      <c r="KE217">
        <v>1</v>
      </c>
      <c r="KG217" t="s">
        <v>467</v>
      </c>
      <c r="KI217" t="s">
        <v>496</v>
      </c>
      <c r="KJ217" t="s">
        <v>464</v>
      </c>
      <c r="KK217">
        <v>100</v>
      </c>
      <c r="KL217" t="s">
        <v>464</v>
      </c>
      <c r="KM217">
        <v>18</v>
      </c>
      <c r="KN217" t="s">
        <v>459</v>
      </c>
      <c r="KO217" t="s">
        <v>516</v>
      </c>
      <c r="KP217">
        <v>0</v>
      </c>
      <c r="KQ217">
        <v>1</v>
      </c>
      <c r="KR217">
        <v>0</v>
      </c>
      <c r="KS217">
        <v>0</v>
      </c>
      <c r="KT217">
        <v>0</v>
      </c>
      <c r="KU217">
        <v>0</v>
      </c>
      <c r="KV217">
        <v>0</v>
      </c>
      <c r="KW217">
        <v>0</v>
      </c>
      <c r="KY217" t="s">
        <v>585</v>
      </c>
      <c r="KZ217" t="s">
        <v>543</v>
      </c>
      <c r="LA217" t="s">
        <v>467</v>
      </c>
      <c r="LB217" t="s">
        <v>457</v>
      </c>
      <c r="LC217">
        <v>0</v>
      </c>
      <c r="LD217">
        <v>0</v>
      </c>
      <c r="LE217">
        <v>0</v>
      </c>
      <c r="LF217">
        <v>0</v>
      </c>
      <c r="LG217">
        <v>0</v>
      </c>
      <c r="LH217">
        <v>0</v>
      </c>
      <c r="LI217">
        <v>1</v>
      </c>
      <c r="LJ217">
        <v>0</v>
      </c>
      <c r="LK217">
        <v>0</v>
      </c>
      <c r="LM217" t="s">
        <v>467</v>
      </c>
      <c r="LZ217" t="s">
        <v>544</v>
      </c>
      <c r="MA217" t="s">
        <v>457</v>
      </c>
      <c r="MB217">
        <v>0</v>
      </c>
      <c r="MC217">
        <v>0</v>
      </c>
      <c r="MD217">
        <v>0</v>
      </c>
      <c r="ME217">
        <v>0</v>
      </c>
      <c r="MF217">
        <v>0</v>
      </c>
      <c r="MG217">
        <v>0</v>
      </c>
      <c r="MH217">
        <v>1</v>
      </c>
      <c r="MJ217" t="s">
        <v>457</v>
      </c>
      <c r="MK217">
        <v>0</v>
      </c>
      <c r="ML217">
        <v>0</v>
      </c>
      <c r="MM217">
        <v>0</v>
      </c>
      <c r="MN217">
        <v>0</v>
      </c>
      <c r="MO217">
        <v>0</v>
      </c>
      <c r="MP217">
        <v>0</v>
      </c>
      <c r="MQ217">
        <v>0</v>
      </c>
      <c r="MR217">
        <v>0</v>
      </c>
      <c r="MS217">
        <v>0</v>
      </c>
      <c r="MT217">
        <v>1</v>
      </c>
      <c r="MX217" t="s">
        <v>645</v>
      </c>
      <c r="MZ217" t="s">
        <v>645</v>
      </c>
      <c r="NB217" t="s">
        <v>645</v>
      </c>
      <c r="ND217" t="s">
        <v>645</v>
      </c>
      <c r="NF217" t="s">
        <v>645</v>
      </c>
      <c r="NH217" t="s">
        <v>644</v>
      </c>
      <c r="NJ217" t="s">
        <v>456</v>
      </c>
      <c r="NK217">
        <v>0</v>
      </c>
      <c r="NL217">
        <v>0</v>
      </c>
      <c r="NM217">
        <v>0</v>
      </c>
      <c r="NN217">
        <v>0</v>
      </c>
      <c r="NO217">
        <v>0</v>
      </c>
      <c r="NP217">
        <v>0</v>
      </c>
      <c r="NQ217">
        <v>0</v>
      </c>
      <c r="NR217">
        <v>0</v>
      </c>
      <c r="NS217">
        <v>0</v>
      </c>
      <c r="NT217">
        <v>0</v>
      </c>
      <c r="NU217">
        <v>0</v>
      </c>
      <c r="NV217">
        <v>1</v>
      </c>
      <c r="NW217">
        <v>0</v>
      </c>
      <c r="NY217" t="s">
        <v>456</v>
      </c>
      <c r="NZ217" t="s">
        <v>522</v>
      </c>
      <c r="OA217">
        <v>0</v>
      </c>
      <c r="OB217">
        <v>0</v>
      </c>
      <c r="OC217">
        <v>0</v>
      </c>
      <c r="OD217">
        <v>0</v>
      </c>
      <c r="OE217">
        <v>0</v>
      </c>
      <c r="OF217">
        <v>0</v>
      </c>
      <c r="OG217">
        <v>0</v>
      </c>
      <c r="OH217">
        <v>0</v>
      </c>
      <c r="OI217">
        <v>0</v>
      </c>
      <c r="OJ217">
        <v>0</v>
      </c>
      <c r="OK217">
        <v>0</v>
      </c>
      <c r="OL217">
        <v>0</v>
      </c>
      <c r="OM217">
        <v>0</v>
      </c>
      <c r="ON217">
        <v>0</v>
      </c>
      <c r="OO217">
        <v>0</v>
      </c>
      <c r="OP217">
        <v>1</v>
      </c>
      <c r="OR217" t="s">
        <v>474</v>
      </c>
      <c r="OS217" t="s">
        <v>467</v>
      </c>
      <c r="OT217" t="s">
        <v>475</v>
      </c>
      <c r="OU217">
        <v>0</v>
      </c>
      <c r="OV217">
        <v>0</v>
      </c>
      <c r="OW217">
        <v>0</v>
      </c>
      <c r="OX217">
        <v>1</v>
      </c>
      <c r="OY217">
        <v>0</v>
      </c>
      <c r="OZ217">
        <v>0</v>
      </c>
      <c r="PC217" t="s">
        <v>457</v>
      </c>
      <c r="PD217">
        <v>0</v>
      </c>
      <c r="PE217">
        <v>0</v>
      </c>
      <c r="PF217">
        <v>0</v>
      </c>
      <c r="PG217">
        <v>0</v>
      </c>
      <c r="PH217">
        <v>0</v>
      </c>
      <c r="PI217">
        <v>0</v>
      </c>
      <c r="PJ217">
        <v>0</v>
      </c>
      <c r="PK217">
        <v>1</v>
      </c>
      <c r="PM217">
        <v>0</v>
      </c>
      <c r="PN217" t="s">
        <v>570</v>
      </c>
      <c r="PO217" t="s">
        <v>2202</v>
      </c>
      <c r="PP217" t="s">
        <v>2203</v>
      </c>
      <c r="PQ217" t="s">
        <v>2204</v>
      </c>
      <c r="PW217">
        <v>33271</v>
      </c>
      <c r="PX217" t="s">
        <v>2205</v>
      </c>
      <c r="PY217" s="2">
        <v>45464.499641203707</v>
      </c>
      <c r="QB217" t="s">
        <v>480</v>
      </c>
      <c r="QD217" t="s">
        <v>481</v>
      </c>
      <c r="QF217">
        <v>218</v>
      </c>
    </row>
    <row r="218" spans="1:448" x14ac:dyDescent="0.25">
      <c r="A218" t="s">
        <v>2206</v>
      </c>
      <c r="D218" t="s">
        <v>2207</v>
      </c>
      <c r="E218" t="s">
        <v>450</v>
      </c>
      <c r="F218" t="s">
        <v>2208</v>
      </c>
      <c r="G218" t="s">
        <v>1774</v>
      </c>
      <c r="H218" t="s">
        <v>530</v>
      </c>
      <c r="I218">
        <v>0</v>
      </c>
      <c r="J218">
        <v>1</v>
      </c>
      <c r="K218">
        <v>1</v>
      </c>
      <c r="L218">
        <v>1</v>
      </c>
      <c r="M218">
        <v>0</v>
      </c>
      <c r="O218">
        <v>17</v>
      </c>
      <c r="P218">
        <v>105</v>
      </c>
      <c r="Q218" t="s">
        <v>584</v>
      </c>
      <c r="R218" t="s">
        <v>584</v>
      </c>
      <c r="S218" t="s">
        <v>488</v>
      </c>
      <c r="T218" t="s">
        <v>531</v>
      </c>
      <c r="U218">
        <v>0</v>
      </c>
      <c r="V218">
        <v>1</v>
      </c>
      <c r="W218">
        <v>0</v>
      </c>
      <c r="X218">
        <v>0</v>
      </c>
      <c r="Y218">
        <v>0</v>
      </c>
      <c r="Z218">
        <v>0</v>
      </c>
      <c r="AA218">
        <v>0</v>
      </c>
      <c r="AB218">
        <v>0</v>
      </c>
      <c r="AC218">
        <v>0</v>
      </c>
      <c r="AE218" t="s">
        <v>458</v>
      </c>
      <c r="AF218">
        <v>0</v>
      </c>
      <c r="AG218">
        <v>0</v>
      </c>
      <c r="AH218">
        <v>0</v>
      </c>
      <c r="AI218">
        <v>0</v>
      </c>
      <c r="AJ218">
        <v>1</v>
      </c>
      <c r="AL218" t="s">
        <v>514</v>
      </c>
      <c r="AR218" t="s">
        <v>460</v>
      </c>
      <c r="BA218" t="s">
        <v>460</v>
      </c>
      <c r="BJ218" t="s">
        <v>461</v>
      </c>
      <c r="BS218" t="s">
        <v>460</v>
      </c>
      <c r="CB218" t="s">
        <v>460</v>
      </c>
      <c r="CK218" t="s">
        <v>460</v>
      </c>
      <c r="CT218" t="s">
        <v>461</v>
      </c>
      <c r="DC218" t="s">
        <v>460</v>
      </c>
      <c r="DL218" t="s">
        <v>460</v>
      </c>
      <c r="DU218" t="s">
        <v>461</v>
      </c>
      <c r="ED218" t="s">
        <v>460</v>
      </c>
      <c r="EM218" t="s">
        <v>461</v>
      </c>
      <c r="EV218" t="s">
        <v>461</v>
      </c>
      <c r="FE218" t="s">
        <v>460</v>
      </c>
      <c r="FN218" t="s">
        <v>460</v>
      </c>
      <c r="FW218" t="s">
        <v>461</v>
      </c>
      <c r="GF218" t="s">
        <v>460</v>
      </c>
      <c r="GO218" t="s">
        <v>460</v>
      </c>
      <c r="GX218" t="s">
        <v>460</v>
      </c>
      <c r="HG218" t="s">
        <v>460</v>
      </c>
      <c r="HP218" t="s">
        <v>461</v>
      </c>
      <c r="HY218" t="s">
        <v>460</v>
      </c>
      <c r="IH218" t="s">
        <v>460</v>
      </c>
      <c r="IQ218" t="s">
        <v>460</v>
      </c>
      <c r="IZ218" t="s">
        <v>1126</v>
      </c>
      <c r="JA218">
        <v>0</v>
      </c>
      <c r="JB218">
        <v>0</v>
      </c>
      <c r="JC218">
        <v>0</v>
      </c>
      <c r="JD218">
        <v>1</v>
      </c>
      <c r="JE218">
        <v>0</v>
      </c>
      <c r="JF218">
        <v>1</v>
      </c>
      <c r="JG218">
        <v>0</v>
      </c>
      <c r="JH218">
        <v>0</v>
      </c>
      <c r="JI218">
        <v>0</v>
      </c>
      <c r="JJ218">
        <v>0</v>
      </c>
      <c r="JK218">
        <v>0</v>
      </c>
      <c r="JL218">
        <v>0</v>
      </c>
      <c r="JM218">
        <v>0</v>
      </c>
      <c r="JO218" t="s">
        <v>457</v>
      </c>
      <c r="JP218">
        <v>0</v>
      </c>
      <c r="JQ218">
        <v>0</v>
      </c>
      <c r="JR218">
        <v>0</v>
      </c>
      <c r="JS218">
        <v>0</v>
      </c>
      <c r="JT218">
        <v>0</v>
      </c>
      <c r="JU218">
        <v>0</v>
      </c>
      <c r="JV218">
        <v>0</v>
      </c>
      <c r="JW218">
        <v>1</v>
      </c>
      <c r="JY218" t="s">
        <v>457</v>
      </c>
      <c r="JZ218">
        <v>0</v>
      </c>
      <c r="KA218">
        <v>0</v>
      </c>
      <c r="KB218">
        <v>0</v>
      </c>
      <c r="KC218">
        <v>0</v>
      </c>
      <c r="KD218">
        <v>0</v>
      </c>
      <c r="KE218">
        <v>1</v>
      </c>
      <c r="KG218" t="s">
        <v>467</v>
      </c>
      <c r="KI218" t="s">
        <v>540</v>
      </c>
      <c r="KJ218" t="s">
        <v>464</v>
      </c>
      <c r="KK218">
        <v>25</v>
      </c>
      <c r="KL218" t="s">
        <v>464</v>
      </c>
      <c r="KM218">
        <v>3</v>
      </c>
      <c r="KN218" t="s">
        <v>459</v>
      </c>
      <c r="KO218" t="s">
        <v>457</v>
      </c>
      <c r="KP218">
        <v>0</v>
      </c>
      <c r="KQ218">
        <v>0</v>
      </c>
      <c r="KR218">
        <v>0</v>
      </c>
      <c r="KS218">
        <v>0</v>
      </c>
      <c r="KT218">
        <v>0</v>
      </c>
      <c r="KU218">
        <v>0</v>
      </c>
      <c r="KV218">
        <v>0</v>
      </c>
      <c r="KW218">
        <v>1</v>
      </c>
      <c r="KY218" t="s">
        <v>585</v>
      </c>
      <c r="KZ218" t="s">
        <v>543</v>
      </c>
      <c r="LA218" t="s">
        <v>467</v>
      </c>
      <c r="LB218" t="s">
        <v>457</v>
      </c>
      <c r="LC218">
        <v>0</v>
      </c>
      <c r="LD218">
        <v>0</v>
      </c>
      <c r="LE218">
        <v>0</v>
      </c>
      <c r="LF218">
        <v>0</v>
      </c>
      <c r="LG218">
        <v>0</v>
      </c>
      <c r="LH218">
        <v>0</v>
      </c>
      <c r="LI218">
        <v>1</v>
      </c>
      <c r="LJ218">
        <v>0</v>
      </c>
      <c r="LK218">
        <v>0</v>
      </c>
      <c r="LM218" t="s">
        <v>467</v>
      </c>
      <c r="LZ218" t="s">
        <v>544</v>
      </c>
      <c r="MA218" t="s">
        <v>457</v>
      </c>
      <c r="MB218">
        <v>0</v>
      </c>
      <c r="MC218">
        <v>0</v>
      </c>
      <c r="MD218">
        <v>0</v>
      </c>
      <c r="ME218">
        <v>0</v>
      </c>
      <c r="MF218">
        <v>0</v>
      </c>
      <c r="MG218">
        <v>0</v>
      </c>
      <c r="MH218">
        <v>1</v>
      </c>
      <c r="MJ218" t="s">
        <v>520</v>
      </c>
      <c r="MK218">
        <v>0</v>
      </c>
      <c r="ML218">
        <v>0</v>
      </c>
      <c r="MM218">
        <v>0</v>
      </c>
      <c r="MN218">
        <v>0</v>
      </c>
      <c r="MO218">
        <v>0</v>
      </c>
      <c r="MP218">
        <v>0</v>
      </c>
      <c r="MQ218">
        <v>0</v>
      </c>
      <c r="MR218">
        <v>1</v>
      </c>
      <c r="MS218">
        <v>0</v>
      </c>
      <c r="MT218">
        <v>0</v>
      </c>
      <c r="MX218" t="s">
        <v>470</v>
      </c>
      <c r="MZ218" t="s">
        <v>471</v>
      </c>
      <c r="NB218" t="s">
        <v>645</v>
      </c>
      <c r="ND218" t="s">
        <v>502</v>
      </c>
      <c r="NF218" t="s">
        <v>471</v>
      </c>
      <c r="NH218" t="s">
        <v>471</v>
      </c>
      <c r="NJ218" t="s">
        <v>1149</v>
      </c>
      <c r="NK218">
        <v>0</v>
      </c>
      <c r="NL218">
        <v>0</v>
      </c>
      <c r="NM218">
        <v>0</v>
      </c>
      <c r="NN218">
        <v>0</v>
      </c>
      <c r="NO218">
        <v>0</v>
      </c>
      <c r="NP218">
        <v>0</v>
      </c>
      <c r="NQ218">
        <v>0</v>
      </c>
      <c r="NR218">
        <v>0</v>
      </c>
      <c r="NS218">
        <v>0</v>
      </c>
      <c r="NT218">
        <v>1</v>
      </c>
      <c r="NU218">
        <v>0</v>
      </c>
      <c r="NV218">
        <v>0</v>
      </c>
      <c r="NW218">
        <v>0</v>
      </c>
      <c r="NY218" t="s">
        <v>456</v>
      </c>
      <c r="NZ218" t="s">
        <v>522</v>
      </c>
      <c r="OA218">
        <v>0</v>
      </c>
      <c r="OB218">
        <v>0</v>
      </c>
      <c r="OC218">
        <v>0</v>
      </c>
      <c r="OD218">
        <v>0</v>
      </c>
      <c r="OE218">
        <v>0</v>
      </c>
      <c r="OF218">
        <v>0</v>
      </c>
      <c r="OG218">
        <v>0</v>
      </c>
      <c r="OH218">
        <v>0</v>
      </c>
      <c r="OI218">
        <v>0</v>
      </c>
      <c r="OJ218">
        <v>0</v>
      </c>
      <c r="OK218">
        <v>0</v>
      </c>
      <c r="OL218">
        <v>0</v>
      </c>
      <c r="OM218">
        <v>0</v>
      </c>
      <c r="ON218">
        <v>0</v>
      </c>
      <c r="OO218">
        <v>0</v>
      </c>
      <c r="OP218">
        <v>1</v>
      </c>
      <c r="OR218" t="s">
        <v>523</v>
      </c>
      <c r="OS218" t="s">
        <v>464</v>
      </c>
      <c r="PB218">
        <v>3500000</v>
      </c>
      <c r="PC218" t="s">
        <v>457</v>
      </c>
      <c r="PD218">
        <v>0</v>
      </c>
      <c r="PE218">
        <v>0</v>
      </c>
      <c r="PF218">
        <v>0</v>
      </c>
      <c r="PG218">
        <v>0</v>
      </c>
      <c r="PH218">
        <v>0</v>
      </c>
      <c r="PI218">
        <v>0</v>
      </c>
      <c r="PJ218">
        <v>0</v>
      </c>
      <c r="PK218">
        <v>1</v>
      </c>
      <c r="PM218">
        <v>0</v>
      </c>
      <c r="PN218" t="s">
        <v>603</v>
      </c>
      <c r="PP218" t="s">
        <v>1120</v>
      </c>
      <c r="PQ218" t="s">
        <v>1397</v>
      </c>
      <c r="PW218">
        <v>33272</v>
      </c>
      <c r="PX218" t="s">
        <v>2209</v>
      </c>
      <c r="PY218" s="2">
        <v>45464.499652777777</v>
      </c>
      <c r="QB218" t="s">
        <v>480</v>
      </c>
      <c r="QD218" t="s">
        <v>481</v>
      </c>
      <c r="QF218">
        <v>219</v>
      </c>
    </row>
    <row r="219" spans="1:448" x14ac:dyDescent="0.25">
      <c r="A219" t="s">
        <v>2210</v>
      </c>
      <c r="D219" t="s">
        <v>2211</v>
      </c>
      <c r="E219" t="s">
        <v>450</v>
      </c>
      <c r="F219" t="s">
        <v>2212</v>
      </c>
      <c r="G219" t="s">
        <v>1955</v>
      </c>
      <c r="H219" t="s">
        <v>485</v>
      </c>
      <c r="I219">
        <v>0</v>
      </c>
      <c r="J219">
        <v>0</v>
      </c>
      <c r="K219">
        <v>1</v>
      </c>
      <c r="L219">
        <v>0</v>
      </c>
      <c r="M219">
        <v>0</v>
      </c>
      <c r="O219">
        <v>17</v>
      </c>
      <c r="P219">
        <v>97</v>
      </c>
      <c r="Q219" t="s">
        <v>584</v>
      </c>
      <c r="R219" t="s">
        <v>584</v>
      </c>
      <c r="S219" t="s">
        <v>488</v>
      </c>
      <c r="T219" t="s">
        <v>531</v>
      </c>
      <c r="U219">
        <v>0</v>
      </c>
      <c r="V219">
        <v>1</v>
      </c>
      <c r="W219">
        <v>0</v>
      </c>
      <c r="X219">
        <v>0</v>
      </c>
      <c r="Y219">
        <v>0</v>
      </c>
      <c r="Z219">
        <v>0</v>
      </c>
      <c r="AA219">
        <v>0</v>
      </c>
      <c r="AB219">
        <v>0</v>
      </c>
      <c r="AC219">
        <v>0</v>
      </c>
      <c r="AE219" t="s">
        <v>597</v>
      </c>
      <c r="AF219">
        <v>0</v>
      </c>
      <c r="AG219">
        <v>0</v>
      </c>
      <c r="AH219">
        <v>1</v>
      </c>
      <c r="AI219">
        <v>0</v>
      </c>
      <c r="AJ219">
        <v>0</v>
      </c>
      <c r="AL219" t="s">
        <v>514</v>
      </c>
      <c r="AR219" t="s">
        <v>460</v>
      </c>
      <c r="BA219" t="s">
        <v>460</v>
      </c>
      <c r="BJ219" t="s">
        <v>460</v>
      </c>
      <c r="BS219" t="s">
        <v>460</v>
      </c>
      <c r="CB219" t="s">
        <v>460</v>
      </c>
      <c r="CK219" t="s">
        <v>460</v>
      </c>
      <c r="CT219" t="s">
        <v>460</v>
      </c>
      <c r="DC219" t="s">
        <v>460</v>
      </c>
      <c r="DL219" t="s">
        <v>460</v>
      </c>
      <c r="DU219" t="s">
        <v>461</v>
      </c>
      <c r="ED219" t="s">
        <v>461</v>
      </c>
      <c r="EM219" t="s">
        <v>460</v>
      </c>
      <c r="EV219" t="s">
        <v>460</v>
      </c>
      <c r="FE219" t="s">
        <v>460</v>
      </c>
      <c r="FN219" t="s">
        <v>460</v>
      </c>
      <c r="FW219" t="s">
        <v>460</v>
      </c>
      <c r="GF219" t="s">
        <v>460</v>
      </c>
      <c r="GO219" t="s">
        <v>460</v>
      </c>
      <c r="GX219" t="s">
        <v>460</v>
      </c>
      <c r="HG219" t="s">
        <v>460</v>
      </c>
      <c r="HP219" t="s">
        <v>460</v>
      </c>
      <c r="HY219" t="s">
        <v>460</v>
      </c>
      <c r="IH219" t="s">
        <v>460</v>
      </c>
      <c r="IQ219" t="s">
        <v>460</v>
      </c>
      <c r="IZ219" t="s">
        <v>457</v>
      </c>
      <c r="JA219">
        <v>0</v>
      </c>
      <c r="JB219">
        <v>0</v>
      </c>
      <c r="JC219">
        <v>0</v>
      </c>
      <c r="JD219">
        <v>0</v>
      </c>
      <c r="JE219">
        <v>0</v>
      </c>
      <c r="JF219">
        <v>0</v>
      </c>
      <c r="JG219">
        <v>0</v>
      </c>
      <c r="JH219">
        <v>0</v>
      </c>
      <c r="JI219">
        <v>0</v>
      </c>
      <c r="JJ219">
        <v>0</v>
      </c>
      <c r="JK219">
        <v>0</v>
      </c>
      <c r="JL219">
        <v>1</v>
      </c>
      <c r="JM219">
        <v>0</v>
      </c>
      <c r="JO219" t="s">
        <v>457</v>
      </c>
      <c r="JP219">
        <v>0</v>
      </c>
      <c r="JQ219">
        <v>0</v>
      </c>
      <c r="JR219">
        <v>0</v>
      </c>
      <c r="JS219">
        <v>0</v>
      </c>
      <c r="JT219">
        <v>0</v>
      </c>
      <c r="JU219">
        <v>0</v>
      </c>
      <c r="JV219">
        <v>0</v>
      </c>
      <c r="JW219">
        <v>1</v>
      </c>
      <c r="JY219" t="s">
        <v>457</v>
      </c>
      <c r="JZ219">
        <v>0</v>
      </c>
      <c r="KA219">
        <v>0</v>
      </c>
      <c r="KB219">
        <v>0</v>
      </c>
      <c r="KC219">
        <v>0</v>
      </c>
      <c r="KD219">
        <v>0</v>
      </c>
      <c r="KE219">
        <v>1</v>
      </c>
      <c r="KG219" t="s">
        <v>464</v>
      </c>
      <c r="KH219" t="s">
        <v>694</v>
      </c>
      <c r="KI219" t="s">
        <v>540</v>
      </c>
      <c r="KJ219" t="s">
        <v>464</v>
      </c>
      <c r="KK219">
        <v>35</v>
      </c>
      <c r="KL219" t="s">
        <v>464</v>
      </c>
      <c r="KM219">
        <v>6</v>
      </c>
      <c r="KN219" t="s">
        <v>514</v>
      </c>
      <c r="KO219" t="s">
        <v>695</v>
      </c>
      <c r="KP219">
        <v>0</v>
      </c>
      <c r="KQ219">
        <v>0</v>
      </c>
      <c r="KR219">
        <v>0</v>
      </c>
      <c r="KS219">
        <v>0</v>
      </c>
      <c r="KT219">
        <v>0</v>
      </c>
      <c r="KU219">
        <v>1</v>
      </c>
      <c r="KV219">
        <v>0</v>
      </c>
      <c r="KW219">
        <v>0</v>
      </c>
      <c r="KY219" t="s">
        <v>542</v>
      </c>
      <c r="KZ219" t="s">
        <v>696</v>
      </c>
      <c r="LA219" t="s">
        <v>467</v>
      </c>
      <c r="LB219" t="s">
        <v>457</v>
      </c>
      <c r="LC219">
        <v>0</v>
      </c>
      <c r="LD219">
        <v>0</v>
      </c>
      <c r="LE219">
        <v>0</v>
      </c>
      <c r="LF219">
        <v>0</v>
      </c>
      <c r="LG219">
        <v>0</v>
      </c>
      <c r="LH219">
        <v>0</v>
      </c>
      <c r="LI219">
        <v>1</v>
      </c>
      <c r="LJ219">
        <v>0</v>
      </c>
      <c r="LK219">
        <v>0</v>
      </c>
      <c r="LM219" t="s">
        <v>467</v>
      </c>
      <c r="LZ219" t="s">
        <v>544</v>
      </c>
      <c r="MA219" t="s">
        <v>457</v>
      </c>
      <c r="MB219">
        <v>0</v>
      </c>
      <c r="MC219">
        <v>0</v>
      </c>
      <c r="MD219">
        <v>0</v>
      </c>
      <c r="ME219">
        <v>0</v>
      </c>
      <c r="MF219">
        <v>0</v>
      </c>
      <c r="MG219">
        <v>0</v>
      </c>
      <c r="MH219">
        <v>1</v>
      </c>
      <c r="MJ219" t="s">
        <v>457</v>
      </c>
      <c r="MK219">
        <v>0</v>
      </c>
      <c r="ML219">
        <v>0</v>
      </c>
      <c r="MM219">
        <v>0</v>
      </c>
      <c r="MN219">
        <v>0</v>
      </c>
      <c r="MO219">
        <v>0</v>
      </c>
      <c r="MP219">
        <v>0</v>
      </c>
      <c r="MQ219">
        <v>0</v>
      </c>
      <c r="MR219">
        <v>0</v>
      </c>
      <c r="MS219">
        <v>0</v>
      </c>
      <c r="MT219">
        <v>1</v>
      </c>
      <c r="MX219" t="s">
        <v>471</v>
      </c>
      <c r="MZ219" t="s">
        <v>471</v>
      </c>
      <c r="NB219" t="s">
        <v>471</v>
      </c>
      <c r="ND219" t="s">
        <v>471</v>
      </c>
      <c r="NF219" t="s">
        <v>470</v>
      </c>
      <c r="NH219" t="s">
        <v>470</v>
      </c>
      <c r="NJ219" t="s">
        <v>2213</v>
      </c>
      <c r="NK219">
        <v>0</v>
      </c>
      <c r="NL219">
        <v>0</v>
      </c>
      <c r="NM219">
        <v>0</v>
      </c>
      <c r="NN219">
        <v>0</v>
      </c>
      <c r="NO219">
        <v>0</v>
      </c>
      <c r="NP219">
        <v>0</v>
      </c>
      <c r="NQ219">
        <v>0</v>
      </c>
      <c r="NR219">
        <v>0</v>
      </c>
      <c r="NS219">
        <v>1</v>
      </c>
      <c r="NT219">
        <v>0</v>
      </c>
      <c r="NU219">
        <v>0</v>
      </c>
      <c r="NV219">
        <v>0</v>
      </c>
      <c r="NW219">
        <v>0</v>
      </c>
      <c r="NY219" t="s">
        <v>456</v>
      </c>
      <c r="NZ219" t="s">
        <v>522</v>
      </c>
      <c r="OA219">
        <v>0</v>
      </c>
      <c r="OB219">
        <v>0</v>
      </c>
      <c r="OC219">
        <v>0</v>
      </c>
      <c r="OD219">
        <v>0</v>
      </c>
      <c r="OE219">
        <v>0</v>
      </c>
      <c r="OF219">
        <v>0</v>
      </c>
      <c r="OG219">
        <v>0</v>
      </c>
      <c r="OH219">
        <v>0</v>
      </c>
      <c r="OI219">
        <v>0</v>
      </c>
      <c r="OJ219">
        <v>0</v>
      </c>
      <c r="OK219">
        <v>0</v>
      </c>
      <c r="OL219">
        <v>0</v>
      </c>
      <c r="OM219">
        <v>0</v>
      </c>
      <c r="ON219">
        <v>0</v>
      </c>
      <c r="OO219">
        <v>0</v>
      </c>
      <c r="OP219">
        <v>1</v>
      </c>
      <c r="OR219" t="s">
        <v>474</v>
      </c>
      <c r="OS219" t="s">
        <v>467</v>
      </c>
      <c r="OT219" t="s">
        <v>475</v>
      </c>
      <c r="OU219">
        <v>0</v>
      </c>
      <c r="OV219">
        <v>0</v>
      </c>
      <c r="OW219">
        <v>0</v>
      </c>
      <c r="OX219">
        <v>1</v>
      </c>
      <c r="OY219">
        <v>0</v>
      </c>
      <c r="OZ219">
        <v>0</v>
      </c>
      <c r="PC219" t="s">
        <v>570</v>
      </c>
      <c r="PD219">
        <v>0</v>
      </c>
      <c r="PE219">
        <v>0</v>
      </c>
      <c r="PF219">
        <v>0</v>
      </c>
      <c r="PG219">
        <v>0</v>
      </c>
      <c r="PH219">
        <v>0</v>
      </c>
      <c r="PI219">
        <v>0</v>
      </c>
      <c r="PJ219">
        <v>1</v>
      </c>
      <c r="PK219">
        <v>0</v>
      </c>
      <c r="PL219" t="s">
        <v>2214</v>
      </c>
      <c r="PM219">
        <v>0</v>
      </c>
      <c r="PN219" t="s">
        <v>507</v>
      </c>
      <c r="PP219" t="s">
        <v>2215</v>
      </c>
      <c r="PQ219" t="s">
        <v>2216</v>
      </c>
      <c r="PW219">
        <v>33273</v>
      </c>
      <c r="PX219" t="s">
        <v>2217</v>
      </c>
      <c r="PY219" s="2">
        <v>45464.500104166669</v>
      </c>
      <c r="QB219" t="s">
        <v>480</v>
      </c>
      <c r="QD219" t="s">
        <v>481</v>
      </c>
      <c r="QF219">
        <v>220</v>
      </c>
    </row>
    <row r="220" spans="1:448" x14ac:dyDescent="0.25">
      <c r="A220" t="s">
        <v>2218</v>
      </c>
      <c r="D220" t="s">
        <v>2219</v>
      </c>
      <c r="E220" t="s">
        <v>450</v>
      </c>
      <c r="F220" t="s">
        <v>2220</v>
      </c>
      <c r="G220" t="s">
        <v>1551</v>
      </c>
      <c r="H220" t="s">
        <v>1423</v>
      </c>
      <c r="I220">
        <v>0</v>
      </c>
      <c r="J220">
        <v>0</v>
      </c>
      <c r="K220">
        <v>1</v>
      </c>
      <c r="L220">
        <v>1</v>
      </c>
      <c r="M220">
        <v>0</v>
      </c>
      <c r="O220">
        <v>9</v>
      </c>
      <c r="P220">
        <v>38</v>
      </c>
      <c r="Q220" t="s">
        <v>584</v>
      </c>
      <c r="R220" t="s">
        <v>584</v>
      </c>
      <c r="S220" t="s">
        <v>488</v>
      </c>
      <c r="T220" t="s">
        <v>958</v>
      </c>
      <c r="U220">
        <v>0</v>
      </c>
      <c r="V220">
        <v>0</v>
      </c>
      <c r="W220">
        <v>0</v>
      </c>
      <c r="X220">
        <v>1</v>
      </c>
      <c r="Y220">
        <v>0</v>
      </c>
      <c r="Z220">
        <v>0</v>
      </c>
      <c r="AA220">
        <v>0</v>
      </c>
      <c r="AB220">
        <v>0</v>
      </c>
      <c r="AC220">
        <v>0</v>
      </c>
      <c r="AE220" t="s">
        <v>458</v>
      </c>
      <c r="AF220">
        <v>0</v>
      </c>
      <c r="AG220">
        <v>0</v>
      </c>
      <c r="AH220">
        <v>0</v>
      </c>
      <c r="AI220">
        <v>0</v>
      </c>
      <c r="AJ220">
        <v>1</v>
      </c>
      <c r="AL220" t="s">
        <v>514</v>
      </c>
      <c r="AR220" t="s">
        <v>460</v>
      </c>
      <c r="BA220" t="s">
        <v>460</v>
      </c>
      <c r="BJ220" t="s">
        <v>460</v>
      </c>
      <c r="BS220" t="s">
        <v>460</v>
      </c>
      <c r="CB220" t="s">
        <v>461</v>
      </c>
      <c r="CK220" t="s">
        <v>460</v>
      </c>
      <c r="CT220" t="s">
        <v>460</v>
      </c>
      <c r="DC220" t="s">
        <v>460</v>
      </c>
      <c r="DL220" t="s">
        <v>460</v>
      </c>
      <c r="DU220" t="s">
        <v>460</v>
      </c>
      <c r="ED220" t="s">
        <v>461</v>
      </c>
      <c r="EM220" t="s">
        <v>460</v>
      </c>
      <c r="EV220" t="s">
        <v>460</v>
      </c>
      <c r="FE220" t="s">
        <v>460</v>
      </c>
      <c r="FN220" t="s">
        <v>460</v>
      </c>
      <c r="FW220" t="s">
        <v>460</v>
      </c>
      <c r="GF220" t="s">
        <v>461</v>
      </c>
      <c r="GO220" t="s">
        <v>461</v>
      </c>
      <c r="GX220" t="s">
        <v>461</v>
      </c>
      <c r="HG220" t="s">
        <v>461</v>
      </c>
      <c r="HP220" t="s">
        <v>461</v>
      </c>
      <c r="HY220" t="s">
        <v>460</v>
      </c>
      <c r="IH220" t="s">
        <v>460</v>
      </c>
      <c r="IQ220" t="s">
        <v>460</v>
      </c>
      <c r="IZ220" t="s">
        <v>611</v>
      </c>
      <c r="JA220">
        <v>0</v>
      </c>
      <c r="JB220">
        <v>0</v>
      </c>
      <c r="JC220">
        <v>0</v>
      </c>
      <c r="JD220">
        <v>0</v>
      </c>
      <c r="JE220">
        <v>0</v>
      </c>
      <c r="JF220">
        <v>1</v>
      </c>
      <c r="JG220">
        <v>0</v>
      </c>
      <c r="JH220">
        <v>0</v>
      </c>
      <c r="JI220">
        <v>0</v>
      </c>
      <c r="JJ220">
        <v>0</v>
      </c>
      <c r="JK220">
        <v>0</v>
      </c>
      <c r="JL220">
        <v>0</v>
      </c>
      <c r="JM220">
        <v>0</v>
      </c>
      <c r="JO220" t="s">
        <v>457</v>
      </c>
      <c r="JP220">
        <v>0</v>
      </c>
      <c r="JQ220">
        <v>0</v>
      </c>
      <c r="JR220">
        <v>0</v>
      </c>
      <c r="JS220">
        <v>0</v>
      </c>
      <c r="JT220">
        <v>0</v>
      </c>
      <c r="JU220">
        <v>0</v>
      </c>
      <c r="JV220">
        <v>0</v>
      </c>
      <c r="JW220">
        <v>1</v>
      </c>
      <c r="JY220" t="s">
        <v>538</v>
      </c>
      <c r="JZ220">
        <v>0</v>
      </c>
      <c r="KA220">
        <v>0</v>
      </c>
      <c r="KB220">
        <v>1</v>
      </c>
      <c r="KC220">
        <v>0</v>
      </c>
      <c r="KD220">
        <v>0</v>
      </c>
      <c r="KE220">
        <v>0</v>
      </c>
      <c r="KG220" t="s">
        <v>467</v>
      </c>
      <c r="KI220" t="s">
        <v>496</v>
      </c>
      <c r="KJ220" t="s">
        <v>464</v>
      </c>
      <c r="KK220">
        <v>5</v>
      </c>
      <c r="KL220" t="s">
        <v>464</v>
      </c>
      <c r="KM220">
        <v>5</v>
      </c>
      <c r="KN220" t="s">
        <v>514</v>
      </c>
      <c r="KO220" t="s">
        <v>600</v>
      </c>
      <c r="KP220">
        <v>1</v>
      </c>
      <c r="KQ220">
        <v>0</v>
      </c>
      <c r="KR220">
        <v>0</v>
      </c>
      <c r="KS220">
        <v>0</v>
      </c>
      <c r="KT220">
        <v>0</v>
      </c>
      <c r="KU220">
        <v>0</v>
      </c>
      <c r="KV220">
        <v>0</v>
      </c>
      <c r="KW220">
        <v>0</v>
      </c>
      <c r="KY220" t="s">
        <v>498</v>
      </c>
      <c r="KZ220" t="s">
        <v>499</v>
      </c>
      <c r="LA220" t="s">
        <v>467</v>
      </c>
      <c r="LB220" t="s">
        <v>869</v>
      </c>
      <c r="LC220">
        <v>0</v>
      </c>
      <c r="LD220">
        <v>0</v>
      </c>
      <c r="LE220">
        <v>1</v>
      </c>
      <c r="LF220">
        <v>0</v>
      </c>
      <c r="LG220">
        <v>0</v>
      </c>
      <c r="LH220">
        <v>0</v>
      </c>
      <c r="LI220">
        <v>0</v>
      </c>
      <c r="LJ220">
        <v>0</v>
      </c>
      <c r="LK220">
        <v>0</v>
      </c>
      <c r="LM220" t="s">
        <v>467</v>
      </c>
      <c r="LZ220" t="s">
        <v>544</v>
      </c>
      <c r="MA220" t="s">
        <v>627</v>
      </c>
      <c r="MB220">
        <v>0</v>
      </c>
      <c r="MC220">
        <v>0</v>
      </c>
      <c r="MD220">
        <v>0</v>
      </c>
      <c r="ME220">
        <v>0</v>
      </c>
      <c r="MF220">
        <v>1</v>
      </c>
      <c r="MG220">
        <v>0</v>
      </c>
      <c r="MH220">
        <v>0</v>
      </c>
      <c r="MJ220" t="s">
        <v>666</v>
      </c>
      <c r="MK220">
        <v>0</v>
      </c>
      <c r="ML220">
        <v>1</v>
      </c>
      <c r="MM220">
        <v>0</v>
      </c>
      <c r="MN220">
        <v>0</v>
      </c>
      <c r="MO220">
        <v>0</v>
      </c>
      <c r="MP220">
        <v>0</v>
      </c>
      <c r="MQ220">
        <v>0</v>
      </c>
      <c r="MR220">
        <v>0</v>
      </c>
      <c r="MS220">
        <v>0</v>
      </c>
      <c r="MT220">
        <v>0</v>
      </c>
      <c r="MX220" t="s">
        <v>644</v>
      </c>
      <c r="MZ220" t="s">
        <v>546</v>
      </c>
      <c r="NB220" t="s">
        <v>575</v>
      </c>
      <c r="ND220" t="s">
        <v>575</v>
      </c>
      <c r="NF220" t="s">
        <v>546</v>
      </c>
      <c r="NH220" t="s">
        <v>470</v>
      </c>
      <c r="NJ220" t="s">
        <v>2221</v>
      </c>
      <c r="NK220">
        <v>1</v>
      </c>
      <c r="NL220">
        <v>0</v>
      </c>
      <c r="NM220">
        <v>0</v>
      </c>
      <c r="NN220">
        <v>1</v>
      </c>
      <c r="NO220">
        <v>0</v>
      </c>
      <c r="NP220">
        <v>0</v>
      </c>
      <c r="NQ220">
        <v>0</v>
      </c>
      <c r="NR220">
        <v>0</v>
      </c>
      <c r="NS220">
        <v>0</v>
      </c>
      <c r="NT220">
        <v>1</v>
      </c>
      <c r="NU220">
        <v>0</v>
      </c>
      <c r="NV220">
        <v>0</v>
      </c>
      <c r="NW220">
        <v>0</v>
      </c>
      <c r="NY220" t="s">
        <v>501</v>
      </c>
      <c r="NZ220" t="s">
        <v>2222</v>
      </c>
      <c r="OA220">
        <v>0</v>
      </c>
      <c r="OB220">
        <v>1</v>
      </c>
      <c r="OC220">
        <v>0</v>
      </c>
      <c r="OD220">
        <v>1</v>
      </c>
      <c r="OE220">
        <v>0</v>
      </c>
      <c r="OF220">
        <v>0</v>
      </c>
      <c r="OG220">
        <v>0</v>
      </c>
      <c r="OH220">
        <v>0</v>
      </c>
      <c r="OI220">
        <v>0</v>
      </c>
      <c r="OJ220">
        <v>0</v>
      </c>
      <c r="OK220">
        <v>0</v>
      </c>
      <c r="OL220">
        <v>0</v>
      </c>
      <c r="OM220">
        <v>0</v>
      </c>
      <c r="ON220">
        <v>0</v>
      </c>
      <c r="OO220">
        <v>0</v>
      </c>
      <c r="OP220">
        <v>0</v>
      </c>
      <c r="OR220" t="s">
        <v>474</v>
      </c>
      <c r="OS220" t="s">
        <v>467</v>
      </c>
      <c r="OT220" t="s">
        <v>505</v>
      </c>
      <c r="OU220">
        <v>1</v>
      </c>
      <c r="OV220">
        <v>1</v>
      </c>
      <c r="OW220">
        <v>0</v>
      </c>
      <c r="OX220">
        <v>0</v>
      </c>
      <c r="OY220">
        <v>0</v>
      </c>
      <c r="OZ220">
        <v>0</v>
      </c>
      <c r="PC220" t="s">
        <v>577</v>
      </c>
      <c r="PD220">
        <v>0</v>
      </c>
      <c r="PE220">
        <v>0</v>
      </c>
      <c r="PF220">
        <v>1</v>
      </c>
      <c r="PG220">
        <v>0</v>
      </c>
      <c r="PH220">
        <v>0</v>
      </c>
      <c r="PI220">
        <v>0</v>
      </c>
      <c r="PJ220">
        <v>0</v>
      </c>
      <c r="PK220">
        <v>0</v>
      </c>
      <c r="PM220">
        <v>0</v>
      </c>
      <c r="PN220" t="s">
        <v>476</v>
      </c>
      <c r="PP220" t="s">
        <v>2223</v>
      </c>
      <c r="PQ220" t="s">
        <v>2224</v>
      </c>
      <c r="PW220">
        <v>33274</v>
      </c>
      <c r="PX220" t="s">
        <v>2225</v>
      </c>
      <c r="PY220" s="2">
        <v>45464.500335648147</v>
      </c>
      <c r="QB220" t="s">
        <v>480</v>
      </c>
      <c r="QD220" t="s">
        <v>481</v>
      </c>
      <c r="QF220">
        <v>221</v>
      </c>
    </row>
    <row r="221" spans="1:448" x14ac:dyDescent="0.25">
      <c r="A221" t="s">
        <v>2226</v>
      </c>
      <c r="D221" t="s">
        <v>2092</v>
      </c>
      <c r="E221" t="s">
        <v>450</v>
      </c>
      <c r="F221" t="s">
        <v>2093</v>
      </c>
      <c r="G221" t="s">
        <v>1955</v>
      </c>
      <c r="H221" t="s">
        <v>1065</v>
      </c>
      <c r="I221">
        <v>1</v>
      </c>
      <c r="J221">
        <v>1</v>
      </c>
      <c r="K221">
        <v>1</v>
      </c>
      <c r="L221">
        <v>1</v>
      </c>
      <c r="M221">
        <v>0</v>
      </c>
      <c r="O221">
        <v>6</v>
      </c>
      <c r="P221">
        <v>50</v>
      </c>
      <c r="Q221" t="s">
        <v>584</v>
      </c>
      <c r="R221" t="s">
        <v>584</v>
      </c>
      <c r="S221" t="s">
        <v>456</v>
      </c>
      <c r="T221" t="s">
        <v>531</v>
      </c>
      <c r="U221">
        <v>0</v>
      </c>
      <c r="V221">
        <v>1</v>
      </c>
      <c r="W221">
        <v>0</v>
      </c>
      <c r="X221">
        <v>0</v>
      </c>
      <c r="Y221">
        <v>0</v>
      </c>
      <c r="Z221">
        <v>0</v>
      </c>
      <c r="AA221">
        <v>0</v>
      </c>
      <c r="AB221">
        <v>0</v>
      </c>
      <c r="AC221">
        <v>0</v>
      </c>
      <c r="AE221" t="s">
        <v>610</v>
      </c>
      <c r="AF221">
        <v>1</v>
      </c>
      <c r="AG221">
        <v>0</v>
      </c>
      <c r="AH221">
        <v>0</v>
      </c>
      <c r="AI221">
        <v>0</v>
      </c>
      <c r="AJ221">
        <v>0</v>
      </c>
      <c r="AL221" t="s">
        <v>514</v>
      </c>
      <c r="AR221" t="s">
        <v>460</v>
      </c>
      <c r="BA221" t="s">
        <v>460</v>
      </c>
      <c r="BJ221" t="s">
        <v>460</v>
      </c>
      <c r="BS221" t="s">
        <v>460</v>
      </c>
      <c r="CB221" t="s">
        <v>460</v>
      </c>
      <c r="CK221" t="s">
        <v>460</v>
      </c>
      <c r="CT221" t="s">
        <v>460</v>
      </c>
      <c r="DC221" t="s">
        <v>460</v>
      </c>
      <c r="DL221" t="s">
        <v>460</v>
      </c>
      <c r="DU221" t="s">
        <v>489</v>
      </c>
      <c r="DV221" t="s">
        <v>533</v>
      </c>
      <c r="DW221">
        <v>0</v>
      </c>
      <c r="DX221">
        <v>0</v>
      </c>
      <c r="DY221">
        <v>0</v>
      </c>
      <c r="DZ221">
        <v>1</v>
      </c>
      <c r="EA221">
        <v>0</v>
      </c>
      <c r="ED221" t="s">
        <v>460</v>
      </c>
      <c r="EM221" t="s">
        <v>489</v>
      </c>
      <c r="EN221" t="s">
        <v>533</v>
      </c>
      <c r="EO221">
        <v>0</v>
      </c>
      <c r="EP221">
        <v>0</v>
      </c>
      <c r="EQ221">
        <v>0</v>
      </c>
      <c r="ER221">
        <v>1</v>
      </c>
      <c r="ES221">
        <v>0</v>
      </c>
      <c r="EV221" t="s">
        <v>460</v>
      </c>
      <c r="FE221" t="s">
        <v>460</v>
      </c>
      <c r="FN221" t="s">
        <v>460</v>
      </c>
      <c r="FW221" t="s">
        <v>460</v>
      </c>
      <c r="GF221" t="s">
        <v>460</v>
      </c>
      <c r="GO221" t="s">
        <v>460</v>
      </c>
      <c r="GX221" t="s">
        <v>461</v>
      </c>
      <c r="HG221" t="s">
        <v>460</v>
      </c>
      <c r="HP221" t="s">
        <v>460</v>
      </c>
      <c r="HY221" t="s">
        <v>489</v>
      </c>
      <c r="HZ221" t="s">
        <v>533</v>
      </c>
      <c r="IA221">
        <v>0</v>
      </c>
      <c r="IB221">
        <v>0</v>
      </c>
      <c r="IC221">
        <v>0</v>
      </c>
      <c r="ID221">
        <v>1</v>
      </c>
      <c r="IE221">
        <v>0</v>
      </c>
      <c r="IH221" t="s">
        <v>461</v>
      </c>
      <c r="IQ221" t="s">
        <v>460</v>
      </c>
      <c r="IZ221" t="s">
        <v>1066</v>
      </c>
      <c r="JA221">
        <v>0</v>
      </c>
      <c r="JB221">
        <v>0</v>
      </c>
      <c r="JC221">
        <v>0</v>
      </c>
      <c r="JD221">
        <v>1</v>
      </c>
      <c r="JE221">
        <v>0</v>
      </c>
      <c r="JF221">
        <v>0</v>
      </c>
      <c r="JG221">
        <v>0</v>
      </c>
      <c r="JH221">
        <v>0</v>
      </c>
      <c r="JI221">
        <v>0</v>
      </c>
      <c r="JJ221">
        <v>0</v>
      </c>
      <c r="JK221">
        <v>0</v>
      </c>
      <c r="JL221">
        <v>0</v>
      </c>
      <c r="JM221">
        <v>0</v>
      </c>
      <c r="JO221" t="s">
        <v>829</v>
      </c>
      <c r="JP221">
        <v>0</v>
      </c>
      <c r="JQ221">
        <v>0</v>
      </c>
      <c r="JR221">
        <v>1</v>
      </c>
      <c r="JS221">
        <v>1</v>
      </c>
      <c r="JT221">
        <v>0</v>
      </c>
      <c r="JU221">
        <v>0</v>
      </c>
      <c r="JV221">
        <v>0</v>
      </c>
      <c r="JW221">
        <v>0</v>
      </c>
      <c r="JY221" t="s">
        <v>538</v>
      </c>
      <c r="JZ221">
        <v>0</v>
      </c>
      <c r="KA221">
        <v>0</v>
      </c>
      <c r="KB221">
        <v>1</v>
      </c>
      <c r="KC221">
        <v>0</v>
      </c>
      <c r="KD221">
        <v>0</v>
      </c>
      <c r="KE221">
        <v>0</v>
      </c>
      <c r="KG221" t="s">
        <v>467</v>
      </c>
      <c r="KI221" t="s">
        <v>496</v>
      </c>
      <c r="KJ221" t="s">
        <v>464</v>
      </c>
      <c r="KK221">
        <v>9</v>
      </c>
      <c r="KL221" t="s">
        <v>464</v>
      </c>
      <c r="KM221">
        <v>9</v>
      </c>
      <c r="KN221" t="s">
        <v>514</v>
      </c>
      <c r="KO221" t="s">
        <v>468</v>
      </c>
      <c r="KP221">
        <v>0</v>
      </c>
      <c r="KQ221">
        <v>0</v>
      </c>
      <c r="KR221">
        <v>0</v>
      </c>
      <c r="KS221">
        <v>1</v>
      </c>
      <c r="KT221">
        <v>0</v>
      </c>
      <c r="KU221">
        <v>0</v>
      </c>
      <c r="KV221">
        <v>0</v>
      </c>
      <c r="KW221">
        <v>0</v>
      </c>
      <c r="KY221" t="s">
        <v>585</v>
      </c>
      <c r="KZ221" t="s">
        <v>543</v>
      </c>
      <c r="LA221" t="s">
        <v>467</v>
      </c>
      <c r="LB221" t="s">
        <v>457</v>
      </c>
      <c r="LC221">
        <v>0</v>
      </c>
      <c r="LD221">
        <v>0</v>
      </c>
      <c r="LE221">
        <v>0</v>
      </c>
      <c r="LF221">
        <v>0</v>
      </c>
      <c r="LG221">
        <v>0</v>
      </c>
      <c r="LH221">
        <v>0</v>
      </c>
      <c r="LI221">
        <v>1</v>
      </c>
      <c r="LJ221">
        <v>0</v>
      </c>
      <c r="LK221">
        <v>0</v>
      </c>
      <c r="LM221" t="s">
        <v>467</v>
      </c>
      <c r="LZ221" t="s">
        <v>544</v>
      </c>
      <c r="MA221" t="s">
        <v>457</v>
      </c>
      <c r="MB221">
        <v>0</v>
      </c>
      <c r="MC221">
        <v>0</v>
      </c>
      <c r="MD221">
        <v>0</v>
      </c>
      <c r="ME221">
        <v>0</v>
      </c>
      <c r="MF221">
        <v>0</v>
      </c>
      <c r="MG221">
        <v>0</v>
      </c>
      <c r="MH221">
        <v>1</v>
      </c>
      <c r="MJ221" t="s">
        <v>457</v>
      </c>
      <c r="MK221">
        <v>0</v>
      </c>
      <c r="ML221">
        <v>0</v>
      </c>
      <c r="MM221">
        <v>0</v>
      </c>
      <c r="MN221">
        <v>0</v>
      </c>
      <c r="MO221">
        <v>0</v>
      </c>
      <c r="MP221">
        <v>0</v>
      </c>
      <c r="MQ221">
        <v>0</v>
      </c>
      <c r="MR221">
        <v>0</v>
      </c>
      <c r="MS221">
        <v>0</v>
      </c>
      <c r="MT221">
        <v>1</v>
      </c>
      <c r="MX221" t="s">
        <v>471</v>
      </c>
      <c r="MZ221" t="s">
        <v>501</v>
      </c>
      <c r="NB221" t="s">
        <v>470</v>
      </c>
      <c r="ND221" t="s">
        <v>546</v>
      </c>
      <c r="NF221" t="s">
        <v>501</v>
      </c>
      <c r="NH221" t="s">
        <v>575</v>
      </c>
      <c r="NJ221" t="s">
        <v>628</v>
      </c>
      <c r="NK221">
        <v>0</v>
      </c>
      <c r="NL221">
        <v>0</v>
      </c>
      <c r="NM221">
        <v>0</v>
      </c>
      <c r="NN221">
        <v>0</v>
      </c>
      <c r="NO221">
        <v>1</v>
      </c>
      <c r="NP221">
        <v>0</v>
      </c>
      <c r="NQ221">
        <v>0</v>
      </c>
      <c r="NR221">
        <v>0</v>
      </c>
      <c r="NS221">
        <v>0</v>
      </c>
      <c r="NT221">
        <v>0</v>
      </c>
      <c r="NU221">
        <v>0</v>
      </c>
      <c r="NV221">
        <v>0</v>
      </c>
      <c r="NW221">
        <v>0</v>
      </c>
      <c r="NY221" t="s">
        <v>456</v>
      </c>
      <c r="NZ221" t="s">
        <v>679</v>
      </c>
      <c r="OA221">
        <v>0</v>
      </c>
      <c r="OB221">
        <v>1</v>
      </c>
      <c r="OC221">
        <v>0</v>
      </c>
      <c r="OD221">
        <v>0</v>
      </c>
      <c r="OE221">
        <v>0</v>
      </c>
      <c r="OF221">
        <v>0</v>
      </c>
      <c r="OG221">
        <v>0</v>
      </c>
      <c r="OH221">
        <v>0</v>
      </c>
      <c r="OI221">
        <v>0</v>
      </c>
      <c r="OJ221">
        <v>0</v>
      </c>
      <c r="OK221">
        <v>0</v>
      </c>
      <c r="OL221">
        <v>0</v>
      </c>
      <c r="OM221">
        <v>0</v>
      </c>
      <c r="ON221">
        <v>0</v>
      </c>
      <c r="OO221">
        <v>0</v>
      </c>
      <c r="OP221">
        <v>0</v>
      </c>
      <c r="OR221" t="s">
        <v>474</v>
      </c>
      <c r="OS221" t="s">
        <v>464</v>
      </c>
      <c r="PB221">
        <v>500</v>
      </c>
      <c r="PC221" t="s">
        <v>586</v>
      </c>
      <c r="PD221">
        <v>1</v>
      </c>
      <c r="PE221">
        <v>0</v>
      </c>
      <c r="PF221">
        <v>0</v>
      </c>
      <c r="PG221">
        <v>0</v>
      </c>
      <c r="PH221">
        <v>0</v>
      </c>
      <c r="PI221">
        <v>0</v>
      </c>
      <c r="PJ221">
        <v>0</v>
      </c>
      <c r="PK221">
        <v>0</v>
      </c>
      <c r="PM221">
        <v>0</v>
      </c>
      <c r="PN221" t="s">
        <v>570</v>
      </c>
      <c r="PO221" t="s">
        <v>2227</v>
      </c>
      <c r="PP221" t="s">
        <v>619</v>
      </c>
      <c r="PQ221" t="s">
        <v>2228</v>
      </c>
      <c r="PW221">
        <v>33275</v>
      </c>
      <c r="PX221" t="s">
        <v>2229</v>
      </c>
      <c r="PY221" s="2">
        <v>45464.501168981478</v>
      </c>
      <c r="QB221" t="s">
        <v>480</v>
      </c>
      <c r="QD221" t="s">
        <v>481</v>
      </c>
      <c r="QF221">
        <v>222</v>
      </c>
    </row>
    <row r="222" spans="1:448" x14ac:dyDescent="0.25">
      <c r="A222" t="s">
        <v>2230</v>
      </c>
      <c r="D222" t="s">
        <v>2231</v>
      </c>
      <c r="E222" t="s">
        <v>450</v>
      </c>
      <c r="F222" t="s">
        <v>2232</v>
      </c>
      <c r="G222" t="s">
        <v>1955</v>
      </c>
      <c r="H222" t="s">
        <v>568</v>
      </c>
      <c r="I222">
        <v>0</v>
      </c>
      <c r="J222">
        <v>1</v>
      </c>
      <c r="K222">
        <v>0</v>
      </c>
      <c r="L222">
        <v>0</v>
      </c>
      <c r="M222">
        <v>0</v>
      </c>
      <c r="O222">
        <v>17</v>
      </c>
      <c r="P222">
        <v>64</v>
      </c>
      <c r="Q222" t="s">
        <v>584</v>
      </c>
      <c r="R222" t="s">
        <v>584</v>
      </c>
      <c r="S222" t="s">
        <v>488</v>
      </c>
      <c r="T222" t="s">
        <v>531</v>
      </c>
      <c r="U222">
        <v>0</v>
      </c>
      <c r="V222">
        <v>1</v>
      </c>
      <c r="W222">
        <v>0</v>
      </c>
      <c r="X222">
        <v>0</v>
      </c>
      <c r="Y222">
        <v>0</v>
      </c>
      <c r="Z222">
        <v>0</v>
      </c>
      <c r="AA222">
        <v>0</v>
      </c>
      <c r="AB222">
        <v>0</v>
      </c>
      <c r="AC222">
        <v>0</v>
      </c>
      <c r="AE222" t="s">
        <v>458</v>
      </c>
      <c r="AF222">
        <v>0</v>
      </c>
      <c r="AG222">
        <v>0</v>
      </c>
      <c r="AH222">
        <v>0</v>
      </c>
      <c r="AI222">
        <v>0</v>
      </c>
      <c r="AJ222">
        <v>1</v>
      </c>
      <c r="AL222" t="s">
        <v>459</v>
      </c>
      <c r="AR222" t="s">
        <v>489</v>
      </c>
      <c r="AS222" t="s">
        <v>557</v>
      </c>
      <c r="AT222">
        <v>0</v>
      </c>
      <c r="AU222">
        <v>0</v>
      </c>
      <c r="AV222">
        <v>1</v>
      </c>
      <c r="AW222">
        <v>0</v>
      </c>
      <c r="AX222">
        <v>0</v>
      </c>
      <c r="BA222" t="s">
        <v>489</v>
      </c>
      <c r="BB222" t="s">
        <v>557</v>
      </c>
      <c r="BC222">
        <v>0</v>
      </c>
      <c r="BD222">
        <v>0</v>
      </c>
      <c r="BE222">
        <v>1</v>
      </c>
      <c r="BF222">
        <v>0</v>
      </c>
      <c r="BG222">
        <v>0</v>
      </c>
      <c r="BJ222" t="s">
        <v>461</v>
      </c>
      <c r="BS222" t="s">
        <v>460</v>
      </c>
      <c r="CB222" t="s">
        <v>460</v>
      </c>
      <c r="CK222" t="s">
        <v>460</v>
      </c>
      <c r="CT222" t="s">
        <v>489</v>
      </c>
      <c r="CU222" t="s">
        <v>557</v>
      </c>
      <c r="CV222">
        <v>0</v>
      </c>
      <c r="CW222">
        <v>0</v>
      </c>
      <c r="CX222">
        <v>1</v>
      </c>
      <c r="CY222">
        <v>0</v>
      </c>
      <c r="CZ222">
        <v>0</v>
      </c>
      <c r="DC222" t="s">
        <v>489</v>
      </c>
      <c r="DD222" t="s">
        <v>491</v>
      </c>
      <c r="DE222">
        <v>1</v>
      </c>
      <c r="DF222">
        <v>0</v>
      </c>
      <c r="DG222">
        <v>0</v>
      </c>
      <c r="DH222">
        <v>0</v>
      </c>
      <c r="DI222">
        <v>0</v>
      </c>
      <c r="DL222" t="s">
        <v>489</v>
      </c>
      <c r="DM222" t="s">
        <v>557</v>
      </c>
      <c r="DN222">
        <v>0</v>
      </c>
      <c r="DO222">
        <v>0</v>
      </c>
      <c r="DP222">
        <v>1</v>
      </c>
      <c r="DQ222">
        <v>0</v>
      </c>
      <c r="DR222">
        <v>0</v>
      </c>
      <c r="DU222" t="s">
        <v>461</v>
      </c>
      <c r="ED222" t="s">
        <v>461</v>
      </c>
      <c r="EM222" t="s">
        <v>489</v>
      </c>
      <c r="EN222" t="s">
        <v>491</v>
      </c>
      <c r="EO222">
        <v>1</v>
      </c>
      <c r="EP222">
        <v>0</v>
      </c>
      <c r="EQ222">
        <v>0</v>
      </c>
      <c r="ER222">
        <v>0</v>
      </c>
      <c r="ES222">
        <v>0</v>
      </c>
      <c r="EV222" t="s">
        <v>460</v>
      </c>
      <c r="FE222" t="s">
        <v>460</v>
      </c>
      <c r="FN222" t="s">
        <v>489</v>
      </c>
      <c r="FO222" t="s">
        <v>490</v>
      </c>
      <c r="FP222">
        <v>0</v>
      </c>
      <c r="FQ222">
        <v>1</v>
      </c>
      <c r="FR222">
        <v>0</v>
      </c>
      <c r="FS222">
        <v>0</v>
      </c>
      <c r="FT222">
        <v>0</v>
      </c>
      <c r="FW222" t="s">
        <v>461</v>
      </c>
      <c r="GF222" t="s">
        <v>489</v>
      </c>
      <c r="GG222" t="s">
        <v>557</v>
      </c>
      <c r="GH222">
        <v>0</v>
      </c>
      <c r="GI222">
        <v>0</v>
      </c>
      <c r="GJ222">
        <v>1</v>
      </c>
      <c r="GK222">
        <v>0</v>
      </c>
      <c r="GL222">
        <v>0</v>
      </c>
      <c r="GO222" t="s">
        <v>461</v>
      </c>
      <c r="GX222" t="s">
        <v>461</v>
      </c>
      <c r="HG222" t="s">
        <v>460</v>
      </c>
      <c r="HP222" t="s">
        <v>460</v>
      </c>
      <c r="HY222" t="s">
        <v>489</v>
      </c>
      <c r="HZ222" t="s">
        <v>533</v>
      </c>
      <c r="IA222">
        <v>0</v>
      </c>
      <c r="IB222">
        <v>0</v>
      </c>
      <c r="IC222">
        <v>0</v>
      </c>
      <c r="ID222">
        <v>1</v>
      </c>
      <c r="IE222">
        <v>0</v>
      </c>
      <c r="IH222" t="s">
        <v>461</v>
      </c>
      <c r="IQ222" t="s">
        <v>489</v>
      </c>
      <c r="IR222" t="s">
        <v>491</v>
      </c>
      <c r="IS222">
        <v>1</v>
      </c>
      <c r="IT222">
        <v>0</v>
      </c>
      <c r="IU222">
        <v>0</v>
      </c>
      <c r="IV222">
        <v>0</v>
      </c>
      <c r="IW222">
        <v>0</v>
      </c>
      <c r="IZ222" t="s">
        <v>558</v>
      </c>
      <c r="JA222">
        <v>0</v>
      </c>
      <c r="JB222">
        <v>0</v>
      </c>
      <c r="JC222">
        <v>0</v>
      </c>
      <c r="JD222">
        <v>0</v>
      </c>
      <c r="JE222">
        <v>0</v>
      </c>
      <c r="JF222">
        <v>0</v>
      </c>
      <c r="JG222">
        <v>0</v>
      </c>
      <c r="JH222">
        <v>0</v>
      </c>
      <c r="JI222">
        <v>0</v>
      </c>
      <c r="JJ222">
        <v>0</v>
      </c>
      <c r="JK222">
        <v>0</v>
      </c>
      <c r="JL222">
        <v>0</v>
      </c>
      <c r="JM222">
        <v>1</v>
      </c>
      <c r="JO222" t="s">
        <v>624</v>
      </c>
      <c r="JP222">
        <v>0</v>
      </c>
      <c r="JQ222">
        <v>1</v>
      </c>
      <c r="JR222">
        <v>0</v>
      </c>
      <c r="JS222">
        <v>0</v>
      </c>
      <c r="JT222">
        <v>0</v>
      </c>
      <c r="JU222">
        <v>0</v>
      </c>
      <c r="JV222">
        <v>0</v>
      </c>
      <c r="JW222">
        <v>0</v>
      </c>
      <c r="JY222" t="s">
        <v>515</v>
      </c>
      <c r="JZ222">
        <v>1</v>
      </c>
      <c r="KA222">
        <v>0</v>
      </c>
      <c r="KB222">
        <v>0</v>
      </c>
      <c r="KC222">
        <v>0</v>
      </c>
      <c r="KD222">
        <v>0</v>
      </c>
      <c r="KE222">
        <v>0</v>
      </c>
      <c r="KG222" t="s">
        <v>464</v>
      </c>
      <c r="KH222" t="s">
        <v>539</v>
      </c>
      <c r="KI222" t="s">
        <v>496</v>
      </c>
      <c r="KJ222" t="s">
        <v>464</v>
      </c>
      <c r="KK222">
        <v>20</v>
      </c>
      <c r="KL222" t="s">
        <v>464</v>
      </c>
      <c r="KM222">
        <v>3</v>
      </c>
      <c r="KN222" t="s">
        <v>459</v>
      </c>
      <c r="KO222" t="s">
        <v>516</v>
      </c>
      <c r="KP222">
        <v>0</v>
      </c>
      <c r="KQ222">
        <v>1</v>
      </c>
      <c r="KR222">
        <v>0</v>
      </c>
      <c r="KS222">
        <v>0</v>
      </c>
      <c r="KT222">
        <v>0</v>
      </c>
      <c r="KU222">
        <v>0</v>
      </c>
      <c r="KV222">
        <v>0</v>
      </c>
      <c r="KW222">
        <v>0</v>
      </c>
      <c r="KY222" t="s">
        <v>585</v>
      </c>
      <c r="KZ222" t="s">
        <v>696</v>
      </c>
      <c r="LA222" t="s">
        <v>467</v>
      </c>
      <c r="LB222" t="s">
        <v>869</v>
      </c>
      <c r="LC222">
        <v>0</v>
      </c>
      <c r="LD222">
        <v>0</v>
      </c>
      <c r="LE222">
        <v>1</v>
      </c>
      <c r="LF222">
        <v>0</v>
      </c>
      <c r="LG222">
        <v>0</v>
      </c>
      <c r="LH222">
        <v>0</v>
      </c>
      <c r="LI222">
        <v>0</v>
      </c>
      <c r="LJ222">
        <v>0</v>
      </c>
      <c r="LK222">
        <v>0</v>
      </c>
      <c r="LM222" t="s">
        <v>464</v>
      </c>
      <c r="LN222">
        <v>2</v>
      </c>
      <c r="LO222" t="s">
        <v>698</v>
      </c>
      <c r="LP222">
        <v>0</v>
      </c>
      <c r="LQ222">
        <v>1</v>
      </c>
      <c r="LR222">
        <v>0</v>
      </c>
      <c r="LS222">
        <v>0</v>
      </c>
      <c r="LT222">
        <v>0</v>
      </c>
      <c r="LU222">
        <v>0</v>
      </c>
      <c r="LV222">
        <v>0</v>
      </c>
      <c r="LW222">
        <v>0</v>
      </c>
      <c r="LY222" t="s">
        <v>694</v>
      </c>
      <c r="LZ222" t="s">
        <v>544</v>
      </c>
      <c r="MA222" t="s">
        <v>457</v>
      </c>
      <c r="MB222">
        <v>0</v>
      </c>
      <c r="MC222">
        <v>0</v>
      </c>
      <c r="MD222">
        <v>0</v>
      </c>
      <c r="ME222">
        <v>0</v>
      </c>
      <c r="MF222">
        <v>0</v>
      </c>
      <c r="MG222">
        <v>0</v>
      </c>
      <c r="MH222">
        <v>1</v>
      </c>
      <c r="MJ222" t="s">
        <v>570</v>
      </c>
      <c r="MK222">
        <v>0</v>
      </c>
      <c r="ML222">
        <v>0</v>
      </c>
      <c r="MM222">
        <v>0</v>
      </c>
      <c r="MN222">
        <v>0</v>
      </c>
      <c r="MO222">
        <v>0</v>
      </c>
      <c r="MP222">
        <v>0</v>
      </c>
      <c r="MQ222">
        <v>0</v>
      </c>
      <c r="MR222">
        <v>0</v>
      </c>
      <c r="MS222">
        <v>1</v>
      </c>
      <c r="MT222">
        <v>0</v>
      </c>
      <c r="MU222" t="s">
        <v>2233</v>
      </c>
      <c r="MX222" t="s">
        <v>471</v>
      </c>
      <c r="MZ222" t="s">
        <v>470</v>
      </c>
      <c r="NB222" t="s">
        <v>470</v>
      </c>
      <c r="ND222" t="s">
        <v>470</v>
      </c>
      <c r="NF222" t="s">
        <v>470</v>
      </c>
      <c r="NH222" t="s">
        <v>470</v>
      </c>
      <c r="NJ222" t="s">
        <v>561</v>
      </c>
      <c r="NK222">
        <v>0</v>
      </c>
      <c r="NL222">
        <v>0</v>
      </c>
      <c r="NM222">
        <v>1</v>
      </c>
      <c r="NN222">
        <v>0</v>
      </c>
      <c r="NO222">
        <v>0</v>
      </c>
      <c r="NP222">
        <v>0</v>
      </c>
      <c r="NQ222">
        <v>0</v>
      </c>
      <c r="NR222">
        <v>0</v>
      </c>
      <c r="NS222">
        <v>0</v>
      </c>
      <c r="NT222">
        <v>0</v>
      </c>
      <c r="NU222">
        <v>0</v>
      </c>
      <c r="NV222">
        <v>0</v>
      </c>
      <c r="NW222">
        <v>0</v>
      </c>
      <c r="NY222" t="s">
        <v>501</v>
      </c>
      <c r="NZ222" t="s">
        <v>522</v>
      </c>
      <c r="OA222">
        <v>0</v>
      </c>
      <c r="OB222">
        <v>0</v>
      </c>
      <c r="OC222">
        <v>0</v>
      </c>
      <c r="OD222">
        <v>0</v>
      </c>
      <c r="OE222">
        <v>0</v>
      </c>
      <c r="OF222">
        <v>0</v>
      </c>
      <c r="OG222">
        <v>0</v>
      </c>
      <c r="OH222">
        <v>0</v>
      </c>
      <c r="OI222">
        <v>0</v>
      </c>
      <c r="OJ222">
        <v>0</v>
      </c>
      <c r="OK222">
        <v>0</v>
      </c>
      <c r="OL222">
        <v>0</v>
      </c>
      <c r="OM222">
        <v>0</v>
      </c>
      <c r="ON222">
        <v>0</v>
      </c>
      <c r="OO222">
        <v>0</v>
      </c>
      <c r="OP222">
        <v>1</v>
      </c>
      <c r="OR222" t="s">
        <v>474</v>
      </c>
      <c r="OS222" t="s">
        <v>467</v>
      </c>
      <c r="OT222" t="s">
        <v>475</v>
      </c>
      <c r="OU222">
        <v>0</v>
      </c>
      <c r="OV222">
        <v>0</v>
      </c>
      <c r="OW222">
        <v>0</v>
      </c>
      <c r="OX222">
        <v>1</v>
      </c>
      <c r="OY222">
        <v>0</v>
      </c>
      <c r="OZ222">
        <v>0</v>
      </c>
      <c r="PC222" t="s">
        <v>1043</v>
      </c>
      <c r="PD222">
        <v>0</v>
      </c>
      <c r="PE222">
        <v>0</v>
      </c>
      <c r="PF222">
        <v>0</v>
      </c>
      <c r="PG222">
        <v>0</v>
      </c>
      <c r="PH222">
        <v>0</v>
      </c>
      <c r="PI222">
        <v>1</v>
      </c>
      <c r="PJ222">
        <v>0</v>
      </c>
      <c r="PK222">
        <v>0</v>
      </c>
      <c r="PM222">
        <v>100</v>
      </c>
      <c r="PN222" t="s">
        <v>578</v>
      </c>
      <c r="PP222" t="s">
        <v>2234</v>
      </c>
      <c r="PQ222" t="s">
        <v>2235</v>
      </c>
      <c r="PW222">
        <v>33276</v>
      </c>
      <c r="PX222" t="s">
        <v>2236</v>
      </c>
      <c r="PY222" s="2">
        <v>45464.501539351862</v>
      </c>
      <c r="QB222" t="s">
        <v>480</v>
      </c>
      <c r="QD222" t="s">
        <v>481</v>
      </c>
      <c r="QF222">
        <v>223</v>
      </c>
    </row>
    <row r="223" spans="1:448" x14ac:dyDescent="0.25">
      <c r="A223" t="s">
        <v>2237</v>
      </c>
      <c r="D223" t="s">
        <v>2238</v>
      </c>
      <c r="E223" t="s">
        <v>450</v>
      </c>
      <c r="F223" t="s">
        <v>2239</v>
      </c>
      <c r="G223" t="s">
        <v>1551</v>
      </c>
      <c r="H223" t="s">
        <v>453</v>
      </c>
      <c r="I223">
        <v>0</v>
      </c>
      <c r="J223">
        <v>0</v>
      </c>
      <c r="K223">
        <v>0</v>
      </c>
      <c r="L223">
        <v>1</v>
      </c>
      <c r="M223">
        <v>0</v>
      </c>
      <c r="O223">
        <v>20</v>
      </c>
      <c r="P223">
        <v>70</v>
      </c>
      <c r="Q223" t="s">
        <v>486</v>
      </c>
      <c r="R223" t="s">
        <v>487</v>
      </c>
      <c r="S223" t="s">
        <v>595</v>
      </c>
      <c r="T223" t="s">
        <v>531</v>
      </c>
      <c r="U223">
        <v>0</v>
      </c>
      <c r="V223">
        <v>1</v>
      </c>
      <c r="W223">
        <v>0</v>
      </c>
      <c r="X223">
        <v>0</v>
      </c>
      <c r="Y223">
        <v>0</v>
      </c>
      <c r="Z223">
        <v>0</v>
      </c>
      <c r="AA223">
        <v>0</v>
      </c>
      <c r="AB223">
        <v>0</v>
      </c>
      <c r="AC223">
        <v>0</v>
      </c>
      <c r="AE223" t="s">
        <v>610</v>
      </c>
      <c r="AF223">
        <v>1</v>
      </c>
      <c r="AG223">
        <v>0</v>
      </c>
      <c r="AH223">
        <v>0</v>
      </c>
      <c r="AI223">
        <v>0</v>
      </c>
      <c r="AJ223">
        <v>0</v>
      </c>
      <c r="AL223" t="s">
        <v>459</v>
      </c>
      <c r="AR223" t="s">
        <v>489</v>
      </c>
      <c r="AS223" t="s">
        <v>491</v>
      </c>
      <c r="AT223">
        <v>1</v>
      </c>
      <c r="AU223">
        <v>0</v>
      </c>
      <c r="AV223">
        <v>0</v>
      </c>
      <c r="AW223">
        <v>0</v>
      </c>
      <c r="AX223">
        <v>0</v>
      </c>
      <c r="BA223" t="s">
        <v>489</v>
      </c>
      <c r="BB223" t="s">
        <v>533</v>
      </c>
      <c r="BC223">
        <v>0</v>
      </c>
      <c r="BD223">
        <v>0</v>
      </c>
      <c r="BE223">
        <v>0</v>
      </c>
      <c r="BF223">
        <v>1</v>
      </c>
      <c r="BG223">
        <v>0</v>
      </c>
      <c r="BJ223" t="s">
        <v>461</v>
      </c>
      <c r="BS223" t="s">
        <v>489</v>
      </c>
      <c r="BT223" t="s">
        <v>533</v>
      </c>
      <c r="BU223">
        <v>0</v>
      </c>
      <c r="BV223">
        <v>0</v>
      </c>
      <c r="BW223">
        <v>0</v>
      </c>
      <c r="BX223">
        <v>1</v>
      </c>
      <c r="BY223">
        <v>0</v>
      </c>
      <c r="CB223" t="s">
        <v>489</v>
      </c>
      <c r="CC223" t="s">
        <v>533</v>
      </c>
      <c r="CD223">
        <v>0</v>
      </c>
      <c r="CE223">
        <v>0</v>
      </c>
      <c r="CF223">
        <v>0</v>
      </c>
      <c r="CG223">
        <v>1</v>
      </c>
      <c r="CH223">
        <v>0</v>
      </c>
      <c r="CK223" t="s">
        <v>489</v>
      </c>
      <c r="CL223" t="s">
        <v>490</v>
      </c>
      <c r="CM223">
        <v>0</v>
      </c>
      <c r="CN223">
        <v>1</v>
      </c>
      <c r="CO223">
        <v>0</v>
      </c>
      <c r="CP223">
        <v>0</v>
      </c>
      <c r="CQ223">
        <v>0</v>
      </c>
      <c r="CT223" t="s">
        <v>461</v>
      </c>
      <c r="DC223" t="s">
        <v>489</v>
      </c>
      <c r="DD223" t="s">
        <v>533</v>
      </c>
      <c r="DE223">
        <v>0</v>
      </c>
      <c r="DF223">
        <v>0</v>
      </c>
      <c r="DG223">
        <v>0</v>
      </c>
      <c r="DH223">
        <v>1</v>
      </c>
      <c r="DI223">
        <v>0</v>
      </c>
      <c r="DL223" t="s">
        <v>489</v>
      </c>
      <c r="DM223" t="s">
        <v>533</v>
      </c>
      <c r="DN223">
        <v>0</v>
      </c>
      <c r="DO223">
        <v>0</v>
      </c>
      <c r="DP223">
        <v>0</v>
      </c>
      <c r="DQ223">
        <v>1</v>
      </c>
      <c r="DR223">
        <v>0</v>
      </c>
      <c r="DU223" t="s">
        <v>489</v>
      </c>
      <c r="DV223" t="s">
        <v>533</v>
      </c>
      <c r="DW223">
        <v>0</v>
      </c>
      <c r="DX223">
        <v>0</v>
      </c>
      <c r="DY223">
        <v>0</v>
      </c>
      <c r="DZ223">
        <v>1</v>
      </c>
      <c r="EA223">
        <v>0</v>
      </c>
      <c r="ED223" t="s">
        <v>460</v>
      </c>
      <c r="EM223" t="s">
        <v>461</v>
      </c>
      <c r="EV223" t="s">
        <v>489</v>
      </c>
      <c r="EW223" t="s">
        <v>490</v>
      </c>
      <c r="EX223">
        <v>0</v>
      </c>
      <c r="EY223">
        <v>1</v>
      </c>
      <c r="EZ223">
        <v>0</v>
      </c>
      <c r="FA223">
        <v>0</v>
      </c>
      <c r="FB223">
        <v>0</v>
      </c>
      <c r="FE223" t="s">
        <v>489</v>
      </c>
      <c r="FF223" t="s">
        <v>533</v>
      </c>
      <c r="FG223">
        <v>0</v>
      </c>
      <c r="FH223">
        <v>0</v>
      </c>
      <c r="FI223">
        <v>0</v>
      </c>
      <c r="FJ223">
        <v>1</v>
      </c>
      <c r="FK223">
        <v>0</v>
      </c>
      <c r="FN223" t="s">
        <v>489</v>
      </c>
      <c r="FO223" t="s">
        <v>490</v>
      </c>
      <c r="FP223">
        <v>0</v>
      </c>
      <c r="FQ223">
        <v>1</v>
      </c>
      <c r="FR223">
        <v>0</v>
      </c>
      <c r="FS223">
        <v>0</v>
      </c>
      <c r="FT223">
        <v>0</v>
      </c>
      <c r="FW223" t="s">
        <v>461</v>
      </c>
      <c r="GF223" t="s">
        <v>489</v>
      </c>
      <c r="GG223" t="s">
        <v>533</v>
      </c>
      <c r="GH223">
        <v>0</v>
      </c>
      <c r="GI223">
        <v>0</v>
      </c>
      <c r="GJ223">
        <v>0</v>
      </c>
      <c r="GK223">
        <v>1</v>
      </c>
      <c r="GL223">
        <v>0</v>
      </c>
      <c r="GO223" t="s">
        <v>489</v>
      </c>
      <c r="GP223" t="s">
        <v>533</v>
      </c>
      <c r="GQ223">
        <v>0</v>
      </c>
      <c r="GR223">
        <v>0</v>
      </c>
      <c r="GS223">
        <v>0</v>
      </c>
      <c r="GT223">
        <v>1</v>
      </c>
      <c r="GU223">
        <v>0</v>
      </c>
      <c r="GX223" t="s">
        <v>461</v>
      </c>
      <c r="HG223" t="s">
        <v>460</v>
      </c>
      <c r="HP223" t="s">
        <v>461</v>
      </c>
      <c r="HY223" t="s">
        <v>460</v>
      </c>
      <c r="IH223" t="s">
        <v>461</v>
      </c>
      <c r="IQ223" t="s">
        <v>489</v>
      </c>
      <c r="IR223" t="s">
        <v>533</v>
      </c>
      <c r="IS223">
        <v>0</v>
      </c>
      <c r="IT223">
        <v>0</v>
      </c>
      <c r="IU223">
        <v>0</v>
      </c>
      <c r="IV223">
        <v>1</v>
      </c>
      <c r="IW223">
        <v>0</v>
      </c>
      <c r="IZ223" t="s">
        <v>1066</v>
      </c>
      <c r="JA223">
        <v>0</v>
      </c>
      <c r="JB223">
        <v>0</v>
      </c>
      <c r="JC223">
        <v>0</v>
      </c>
      <c r="JD223">
        <v>1</v>
      </c>
      <c r="JE223">
        <v>0</v>
      </c>
      <c r="JF223">
        <v>0</v>
      </c>
      <c r="JG223">
        <v>0</v>
      </c>
      <c r="JH223">
        <v>0</v>
      </c>
      <c r="JI223">
        <v>0</v>
      </c>
      <c r="JJ223">
        <v>0</v>
      </c>
      <c r="JK223">
        <v>0</v>
      </c>
      <c r="JL223">
        <v>0</v>
      </c>
      <c r="JM223">
        <v>0</v>
      </c>
      <c r="JO223" t="s">
        <v>624</v>
      </c>
      <c r="JP223">
        <v>0</v>
      </c>
      <c r="JQ223">
        <v>1</v>
      </c>
      <c r="JR223">
        <v>0</v>
      </c>
      <c r="JS223">
        <v>0</v>
      </c>
      <c r="JT223">
        <v>0</v>
      </c>
      <c r="JU223">
        <v>0</v>
      </c>
      <c r="JV223">
        <v>0</v>
      </c>
      <c r="JW223">
        <v>0</v>
      </c>
      <c r="JY223" t="s">
        <v>538</v>
      </c>
      <c r="JZ223">
        <v>0</v>
      </c>
      <c r="KA223">
        <v>0</v>
      </c>
      <c r="KB223">
        <v>1</v>
      </c>
      <c r="KC223">
        <v>0</v>
      </c>
      <c r="KD223">
        <v>0</v>
      </c>
      <c r="KE223">
        <v>0</v>
      </c>
      <c r="KG223" t="s">
        <v>464</v>
      </c>
      <c r="KH223" t="s">
        <v>560</v>
      </c>
      <c r="KI223" t="s">
        <v>540</v>
      </c>
      <c r="KJ223" t="s">
        <v>464</v>
      </c>
      <c r="KK223">
        <v>10</v>
      </c>
      <c r="KL223" t="s">
        <v>464</v>
      </c>
      <c r="KM223">
        <v>4</v>
      </c>
      <c r="KN223" t="s">
        <v>459</v>
      </c>
      <c r="KO223" t="s">
        <v>695</v>
      </c>
      <c r="KP223">
        <v>0</v>
      </c>
      <c r="KQ223">
        <v>0</v>
      </c>
      <c r="KR223">
        <v>0</v>
      </c>
      <c r="KS223">
        <v>0</v>
      </c>
      <c r="KT223">
        <v>0</v>
      </c>
      <c r="KU223">
        <v>1</v>
      </c>
      <c r="KV223">
        <v>0</v>
      </c>
      <c r="KW223">
        <v>0</v>
      </c>
      <c r="KY223" t="s">
        <v>585</v>
      </c>
      <c r="KZ223" t="s">
        <v>918</v>
      </c>
      <c r="LA223" t="s">
        <v>467</v>
      </c>
      <c r="LB223" t="s">
        <v>572</v>
      </c>
      <c r="LC223">
        <v>1</v>
      </c>
      <c r="LD223">
        <v>0</v>
      </c>
      <c r="LE223">
        <v>0</v>
      </c>
      <c r="LF223">
        <v>0</v>
      </c>
      <c r="LG223">
        <v>0</v>
      </c>
      <c r="LH223">
        <v>0</v>
      </c>
      <c r="LI223">
        <v>0</v>
      </c>
      <c r="LJ223">
        <v>0</v>
      </c>
      <c r="LK223">
        <v>0</v>
      </c>
      <c r="LM223" t="s">
        <v>464</v>
      </c>
      <c r="LN223">
        <v>10</v>
      </c>
      <c r="LO223" t="s">
        <v>570</v>
      </c>
      <c r="LP223">
        <v>0</v>
      </c>
      <c r="LQ223">
        <v>0</v>
      </c>
      <c r="LR223">
        <v>0</v>
      </c>
      <c r="LS223">
        <v>0</v>
      </c>
      <c r="LT223">
        <v>0</v>
      </c>
      <c r="LU223">
        <v>0</v>
      </c>
      <c r="LV223">
        <v>0</v>
      </c>
      <c r="LW223">
        <v>1</v>
      </c>
      <c r="LX223" t="s">
        <v>2240</v>
      </c>
      <c r="LY223" t="s">
        <v>898</v>
      </c>
      <c r="LZ223" t="s">
        <v>544</v>
      </c>
      <c r="MA223" t="s">
        <v>1727</v>
      </c>
      <c r="MB223">
        <v>0</v>
      </c>
      <c r="MC223">
        <v>1</v>
      </c>
      <c r="MD223">
        <v>0</v>
      </c>
      <c r="ME223">
        <v>0</v>
      </c>
      <c r="MF223">
        <v>0</v>
      </c>
      <c r="MG223">
        <v>0</v>
      </c>
      <c r="MH223">
        <v>0</v>
      </c>
      <c r="MJ223" t="s">
        <v>574</v>
      </c>
      <c r="MK223">
        <v>1</v>
      </c>
      <c r="ML223">
        <v>0</v>
      </c>
      <c r="MM223">
        <v>0</v>
      </c>
      <c r="MN223">
        <v>0</v>
      </c>
      <c r="MO223">
        <v>0</v>
      </c>
      <c r="MP223">
        <v>0</v>
      </c>
      <c r="MQ223">
        <v>0</v>
      </c>
      <c r="MR223">
        <v>0</v>
      </c>
      <c r="MS223">
        <v>0</v>
      </c>
      <c r="MT223">
        <v>0</v>
      </c>
      <c r="MX223" t="s">
        <v>501</v>
      </c>
      <c r="MZ223" t="s">
        <v>546</v>
      </c>
      <c r="NB223" t="s">
        <v>575</v>
      </c>
      <c r="ND223" t="s">
        <v>575</v>
      </c>
      <c r="NF223" t="s">
        <v>501</v>
      </c>
      <c r="NH223" t="s">
        <v>471</v>
      </c>
      <c r="NJ223" t="s">
        <v>1149</v>
      </c>
      <c r="NK223">
        <v>0</v>
      </c>
      <c r="NL223">
        <v>0</v>
      </c>
      <c r="NM223">
        <v>0</v>
      </c>
      <c r="NN223">
        <v>0</v>
      </c>
      <c r="NO223">
        <v>0</v>
      </c>
      <c r="NP223">
        <v>0</v>
      </c>
      <c r="NQ223">
        <v>0</v>
      </c>
      <c r="NR223">
        <v>0</v>
      </c>
      <c r="NS223">
        <v>0</v>
      </c>
      <c r="NT223">
        <v>1</v>
      </c>
      <c r="NU223">
        <v>0</v>
      </c>
      <c r="NV223">
        <v>0</v>
      </c>
      <c r="NW223">
        <v>0</v>
      </c>
      <c r="NY223" t="s">
        <v>546</v>
      </c>
      <c r="NZ223" t="s">
        <v>522</v>
      </c>
      <c r="OA223">
        <v>0</v>
      </c>
      <c r="OB223">
        <v>0</v>
      </c>
      <c r="OC223">
        <v>0</v>
      </c>
      <c r="OD223">
        <v>0</v>
      </c>
      <c r="OE223">
        <v>0</v>
      </c>
      <c r="OF223">
        <v>0</v>
      </c>
      <c r="OG223">
        <v>0</v>
      </c>
      <c r="OH223">
        <v>0</v>
      </c>
      <c r="OI223">
        <v>0</v>
      </c>
      <c r="OJ223">
        <v>0</v>
      </c>
      <c r="OK223">
        <v>0</v>
      </c>
      <c r="OL223">
        <v>0</v>
      </c>
      <c r="OM223">
        <v>0</v>
      </c>
      <c r="ON223">
        <v>0</v>
      </c>
      <c r="OO223">
        <v>0</v>
      </c>
      <c r="OP223">
        <v>1</v>
      </c>
      <c r="OR223" t="s">
        <v>629</v>
      </c>
      <c r="OS223" t="s">
        <v>467</v>
      </c>
      <c r="OT223" t="s">
        <v>577</v>
      </c>
      <c r="OU223">
        <v>0</v>
      </c>
      <c r="OV223">
        <v>1</v>
      </c>
      <c r="OW223">
        <v>0</v>
      </c>
      <c r="OX223">
        <v>0</v>
      </c>
      <c r="OY223">
        <v>0</v>
      </c>
      <c r="OZ223">
        <v>0</v>
      </c>
      <c r="PC223" t="s">
        <v>577</v>
      </c>
      <c r="PD223">
        <v>0</v>
      </c>
      <c r="PE223">
        <v>0</v>
      </c>
      <c r="PF223">
        <v>1</v>
      </c>
      <c r="PG223">
        <v>0</v>
      </c>
      <c r="PH223">
        <v>0</v>
      </c>
      <c r="PI223">
        <v>0</v>
      </c>
      <c r="PJ223">
        <v>0</v>
      </c>
      <c r="PK223">
        <v>0</v>
      </c>
      <c r="PM223">
        <v>500000000</v>
      </c>
      <c r="PN223" t="s">
        <v>578</v>
      </c>
      <c r="PP223" t="s">
        <v>2241</v>
      </c>
      <c r="PQ223" t="s">
        <v>2242</v>
      </c>
      <c r="PW223">
        <v>33277</v>
      </c>
      <c r="PX223" t="s">
        <v>2243</v>
      </c>
      <c r="PY223" s="2">
        <v>45464.50236111111</v>
      </c>
      <c r="QB223" t="s">
        <v>480</v>
      </c>
      <c r="QD223" t="s">
        <v>481</v>
      </c>
      <c r="QF223">
        <v>224</v>
      </c>
    </row>
    <row r="224" spans="1:448" x14ac:dyDescent="0.25">
      <c r="A224" t="s">
        <v>2244</v>
      </c>
      <c r="D224" t="s">
        <v>2245</v>
      </c>
      <c r="E224" t="s">
        <v>450</v>
      </c>
      <c r="F224" t="s">
        <v>2246</v>
      </c>
      <c r="G224" t="s">
        <v>1955</v>
      </c>
      <c r="H224" t="s">
        <v>530</v>
      </c>
      <c r="I224">
        <v>0</v>
      </c>
      <c r="J224">
        <v>1</v>
      </c>
      <c r="K224">
        <v>1</v>
      </c>
      <c r="L224">
        <v>1</v>
      </c>
      <c r="M224">
        <v>0</v>
      </c>
      <c r="O224">
        <v>2021</v>
      </c>
      <c r="P224">
        <v>40</v>
      </c>
      <c r="Q224" t="s">
        <v>486</v>
      </c>
      <c r="R224" t="s">
        <v>487</v>
      </c>
      <c r="S224" t="s">
        <v>595</v>
      </c>
      <c r="T224" t="s">
        <v>2247</v>
      </c>
      <c r="U224">
        <v>0</v>
      </c>
      <c r="V224">
        <v>1</v>
      </c>
      <c r="W224">
        <v>0</v>
      </c>
      <c r="X224">
        <v>1</v>
      </c>
      <c r="Y224">
        <v>1</v>
      </c>
      <c r="Z224">
        <v>0</v>
      </c>
      <c r="AA224">
        <v>0</v>
      </c>
      <c r="AB224">
        <v>0</v>
      </c>
      <c r="AC224">
        <v>0</v>
      </c>
      <c r="AE224" t="s">
        <v>610</v>
      </c>
      <c r="AF224">
        <v>1</v>
      </c>
      <c r="AG224">
        <v>0</v>
      </c>
      <c r="AH224">
        <v>0</v>
      </c>
      <c r="AI224">
        <v>0</v>
      </c>
      <c r="AJ224">
        <v>0</v>
      </c>
      <c r="AL224" t="s">
        <v>514</v>
      </c>
      <c r="AR224" t="s">
        <v>460</v>
      </c>
      <c r="BA224" t="s">
        <v>489</v>
      </c>
      <c r="BB224" t="s">
        <v>490</v>
      </c>
      <c r="BC224">
        <v>0</v>
      </c>
      <c r="BD224">
        <v>1</v>
      </c>
      <c r="BE224">
        <v>0</v>
      </c>
      <c r="BF224">
        <v>0</v>
      </c>
      <c r="BG224">
        <v>0</v>
      </c>
      <c r="BJ224" t="s">
        <v>461</v>
      </c>
      <c r="BS224" t="s">
        <v>460</v>
      </c>
      <c r="CB224" t="s">
        <v>460</v>
      </c>
      <c r="CK224" t="s">
        <v>460</v>
      </c>
      <c r="CT224" t="s">
        <v>461</v>
      </c>
      <c r="DC224" t="s">
        <v>460</v>
      </c>
      <c r="DL224" t="s">
        <v>460</v>
      </c>
      <c r="DU224" t="s">
        <v>461</v>
      </c>
      <c r="ED224" t="s">
        <v>461</v>
      </c>
      <c r="EM224" t="s">
        <v>460</v>
      </c>
      <c r="EV224" t="s">
        <v>460</v>
      </c>
      <c r="FE224" t="s">
        <v>460</v>
      </c>
      <c r="FN224" t="s">
        <v>460</v>
      </c>
      <c r="FW224" t="s">
        <v>461</v>
      </c>
      <c r="GF224" t="s">
        <v>460</v>
      </c>
      <c r="GO224" t="s">
        <v>460</v>
      </c>
      <c r="GX224" t="s">
        <v>460</v>
      </c>
      <c r="HG224" t="s">
        <v>460</v>
      </c>
      <c r="HP224" t="s">
        <v>461</v>
      </c>
      <c r="HY224" t="s">
        <v>461</v>
      </c>
      <c r="IH224" t="s">
        <v>461</v>
      </c>
      <c r="IQ224" t="s">
        <v>460</v>
      </c>
      <c r="IZ224" t="s">
        <v>2248</v>
      </c>
      <c r="JA224">
        <v>0</v>
      </c>
      <c r="JB224">
        <v>0</v>
      </c>
      <c r="JC224">
        <v>1</v>
      </c>
      <c r="JD224">
        <v>0</v>
      </c>
      <c r="JE224">
        <v>0</v>
      </c>
      <c r="JF224">
        <v>0</v>
      </c>
      <c r="JG224">
        <v>1</v>
      </c>
      <c r="JH224">
        <v>0</v>
      </c>
      <c r="JI224">
        <v>1</v>
      </c>
      <c r="JJ224">
        <v>0</v>
      </c>
      <c r="JK224">
        <v>0</v>
      </c>
      <c r="JL224">
        <v>0</v>
      </c>
      <c r="JM224">
        <v>0</v>
      </c>
      <c r="JO224" t="s">
        <v>1594</v>
      </c>
      <c r="JP224">
        <v>1</v>
      </c>
      <c r="JQ224">
        <v>0</v>
      </c>
      <c r="JR224">
        <v>0</v>
      </c>
      <c r="JS224">
        <v>1</v>
      </c>
      <c r="JT224">
        <v>0</v>
      </c>
      <c r="JU224">
        <v>0</v>
      </c>
      <c r="JV224">
        <v>0</v>
      </c>
      <c r="JW224">
        <v>0</v>
      </c>
      <c r="JY224" t="s">
        <v>538</v>
      </c>
      <c r="JZ224">
        <v>0</v>
      </c>
      <c r="KA224">
        <v>0</v>
      </c>
      <c r="KB224">
        <v>1</v>
      </c>
      <c r="KC224">
        <v>0</v>
      </c>
      <c r="KD224">
        <v>0</v>
      </c>
      <c r="KE224">
        <v>0</v>
      </c>
      <c r="KG224" t="s">
        <v>464</v>
      </c>
      <c r="KH224" t="s">
        <v>560</v>
      </c>
      <c r="KI224" t="s">
        <v>540</v>
      </c>
      <c r="KJ224" t="s">
        <v>464</v>
      </c>
      <c r="KK224">
        <v>8</v>
      </c>
      <c r="KL224" t="s">
        <v>464</v>
      </c>
      <c r="KM224">
        <v>2</v>
      </c>
      <c r="KN224" t="s">
        <v>514</v>
      </c>
      <c r="KO224" t="s">
        <v>1127</v>
      </c>
      <c r="KP224">
        <v>0</v>
      </c>
      <c r="KQ224">
        <v>1</v>
      </c>
      <c r="KR224">
        <v>0</v>
      </c>
      <c r="KS224">
        <v>0</v>
      </c>
      <c r="KT224">
        <v>0</v>
      </c>
      <c r="KU224">
        <v>1</v>
      </c>
      <c r="KV224">
        <v>0</v>
      </c>
      <c r="KW224">
        <v>0</v>
      </c>
      <c r="KY224" t="s">
        <v>498</v>
      </c>
      <c r="KZ224" t="s">
        <v>543</v>
      </c>
      <c r="LA224" t="s">
        <v>467</v>
      </c>
      <c r="LB224" t="s">
        <v>457</v>
      </c>
      <c r="LC224">
        <v>0</v>
      </c>
      <c r="LD224">
        <v>0</v>
      </c>
      <c r="LE224">
        <v>0</v>
      </c>
      <c r="LF224">
        <v>0</v>
      </c>
      <c r="LG224">
        <v>0</v>
      </c>
      <c r="LH224">
        <v>0</v>
      </c>
      <c r="LI224">
        <v>1</v>
      </c>
      <c r="LJ224">
        <v>0</v>
      </c>
      <c r="LK224">
        <v>0</v>
      </c>
      <c r="LM224" t="s">
        <v>467</v>
      </c>
      <c r="LZ224" t="s">
        <v>544</v>
      </c>
      <c r="MA224" t="s">
        <v>457</v>
      </c>
      <c r="MB224">
        <v>0</v>
      </c>
      <c r="MC224">
        <v>0</v>
      </c>
      <c r="MD224">
        <v>0</v>
      </c>
      <c r="ME224">
        <v>0</v>
      </c>
      <c r="MF224">
        <v>0</v>
      </c>
      <c r="MG224">
        <v>0</v>
      </c>
      <c r="MH224">
        <v>1</v>
      </c>
      <c r="MJ224" t="s">
        <v>520</v>
      </c>
      <c r="MK224">
        <v>0</v>
      </c>
      <c r="ML224">
        <v>0</v>
      </c>
      <c r="MM224">
        <v>0</v>
      </c>
      <c r="MN224">
        <v>0</v>
      </c>
      <c r="MO224">
        <v>0</v>
      </c>
      <c r="MP224">
        <v>0</v>
      </c>
      <c r="MQ224">
        <v>0</v>
      </c>
      <c r="MR224">
        <v>1</v>
      </c>
      <c r="MS224">
        <v>0</v>
      </c>
      <c r="MT224">
        <v>0</v>
      </c>
      <c r="MX224" t="s">
        <v>471</v>
      </c>
      <c r="MZ224" t="s">
        <v>471</v>
      </c>
      <c r="NB224" t="s">
        <v>471</v>
      </c>
      <c r="ND224" t="s">
        <v>471</v>
      </c>
      <c r="NF224" t="s">
        <v>501</v>
      </c>
      <c r="NH224" t="s">
        <v>470</v>
      </c>
      <c r="NJ224" t="s">
        <v>456</v>
      </c>
      <c r="NK224">
        <v>0</v>
      </c>
      <c r="NL224">
        <v>0</v>
      </c>
      <c r="NM224">
        <v>0</v>
      </c>
      <c r="NN224">
        <v>0</v>
      </c>
      <c r="NO224">
        <v>0</v>
      </c>
      <c r="NP224">
        <v>0</v>
      </c>
      <c r="NQ224">
        <v>0</v>
      </c>
      <c r="NR224">
        <v>0</v>
      </c>
      <c r="NS224">
        <v>0</v>
      </c>
      <c r="NT224">
        <v>0</v>
      </c>
      <c r="NU224">
        <v>0</v>
      </c>
      <c r="NV224">
        <v>1</v>
      </c>
      <c r="NW224">
        <v>0</v>
      </c>
      <c r="NY224" t="s">
        <v>501</v>
      </c>
      <c r="NZ224" t="s">
        <v>1179</v>
      </c>
      <c r="OA224">
        <v>0</v>
      </c>
      <c r="OB224">
        <v>1</v>
      </c>
      <c r="OC224">
        <v>1</v>
      </c>
      <c r="OD224">
        <v>0</v>
      </c>
      <c r="OE224">
        <v>1</v>
      </c>
      <c r="OF224">
        <v>0</v>
      </c>
      <c r="OG224">
        <v>0</v>
      </c>
      <c r="OH224">
        <v>0</v>
      </c>
      <c r="OI224">
        <v>0</v>
      </c>
      <c r="OJ224">
        <v>0</v>
      </c>
      <c r="OK224">
        <v>0</v>
      </c>
      <c r="OL224">
        <v>0</v>
      </c>
      <c r="OM224">
        <v>0</v>
      </c>
      <c r="ON224">
        <v>0</v>
      </c>
      <c r="OO224">
        <v>0</v>
      </c>
      <c r="OP224">
        <v>0</v>
      </c>
      <c r="OR224" t="s">
        <v>474</v>
      </c>
      <c r="OS224" t="s">
        <v>467</v>
      </c>
      <c r="OT224" t="s">
        <v>505</v>
      </c>
      <c r="OU224">
        <v>1</v>
      </c>
      <c r="OV224">
        <v>1</v>
      </c>
      <c r="OW224">
        <v>0</v>
      </c>
      <c r="OX224">
        <v>0</v>
      </c>
      <c r="OY224">
        <v>0</v>
      </c>
      <c r="OZ224">
        <v>0</v>
      </c>
      <c r="PC224" t="s">
        <v>577</v>
      </c>
      <c r="PD224">
        <v>0</v>
      </c>
      <c r="PE224">
        <v>0</v>
      </c>
      <c r="PF224">
        <v>1</v>
      </c>
      <c r="PG224">
        <v>0</v>
      </c>
      <c r="PH224">
        <v>0</v>
      </c>
      <c r="PI224">
        <v>0</v>
      </c>
      <c r="PJ224">
        <v>0</v>
      </c>
      <c r="PK224">
        <v>0</v>
      </c>
      <c r="PM224">
        <v>100</v>
      </c>
      <c r="PN224" t="s">
        <v>603</v>
      </c>
      <c r="PP224" t="s">
        <v>2249</v>
      </c>
      <c r="PQ224" t="s">
        <v>2250</v>
      </c>
      <c r="PW224">
        <v>33278</v>
      </c>
      <c r="PX224" t="s">
        <v>2251</v>
      </c>
      <c r="PY224" s="2">
        <v>45464.502627314818</v>
      </c>
      <c r="QB224" t="s">
        <v>480</v>
      </c>
      <c r="QD224" t="s">
        <v>481</v>
      </c>
      <c r="QF224">
        <v>225</v>
      </c>
    </row>
    <row r="225" spans="1:448" x14ac:dyDescent="0.25">
      <c r="A225" t="s">
        <v>2252</v>
      </c>
      <c r="D225" t="s">
        <v>2253</v>
      </c>
      <c r="E225" t="s">
        <v>450</v>
      </c>
      <c r="F225" t="s">
        <v>2254</v>
      </c>
      <c r="G225" t="s">
        <v>1955</v>
      </c>
      <c r="H225" t="s">
        <v>485</v>
      </c>
      <c r="I225">
        <v>0</v>
      </c>
      <c r="J225">
        <v>0</v>
      </c>
      <c r="K225">
        <v>1</v>
      </c>
      <c r="L225">
        <v>0</v>
      </c>
      <c r="M225">
        <v>0</v>
      </c>
      <c r="O225">
        <v>5</v>
      </c>
      <c r="P225">
        <v>29</v>
      </c>
      <c r="Q225" t="s">
        <v>584</v>
      </c>
      <c r="R225" t="s">
        <v>455</v>
      </c>
      <c r="S225" t="s">
        <v>488</v>
      </c>
      <c r="T225" t="s">
        <v>457</v>
      </c>
      <c r="U225">
        <v>0</v>
      </c>
      <c r="V225">
        <v>0</v>
      </c>
      <c r="W225">
        <v>0</v>
      </c>
      <c r="X225">
        <v>0</v>
      </c>
      <c r="Y225">
        <v>0</v>
      </c>
      <c r="Z225">
        <v>0</v>
      </c>
      <c r="AA225">
        <v>0</v>
      </c>
      <c r="AB225">
        <v>0</v>
      </c>
      <c r="AC225">
        <v>1</v>
      </c>
      <c r="AE225" t="s">
        <v>458</v>
      </c>
      <c r="AF225">
        <v>0</v>
      </c>
      <c r="AG225">
        <v>0</v>
      </c>
      <c r="AH225">
        <v>0</v>
      </c>
      <c r="AI225">
        <v>0</v>
      </c>
      <c r="AJ225">
        <v>1</v>
      </c>
      <c r="AL225" t="s">
        <v>514</v>
      </c>
      <c r="AR225" t="s">
        <v>460</v>
      </c>
      <c r="BA225" t="s">
        <v>460</v>
      </c>
      <c r="BJ225" t="s">
        <v>460</v>
      </c>
      <c r="BS225" t="s">
        <v>460</v>
      </c>
      <c r="CB225" t="s">
        <v>460</v>
      </c>
      <c r="CK225" t="s">
        <v>460</v>
      </c>
      <c r="CT225" t="s">
        <v>460</v>
      </c>
      <c r="DC225" t="s">
        <v>460</v>
      </c>
      <c r="DL225" t="s">
        <v>460</v>
      </c>
      <c r="DU225" t="s">
        <v>460</v>
      </c>
      <c r="ED225" t="s">
        <v>460</v>
      </c>
      <c r="EM225" t="s">
        <v>460</v>
      </c>
      <c r="EV225" t="s">
        <v>460</v>
      </c>
      <c r="FE225" t="s">
        <v>460</v>
      </c>
      <c r="FN225" t="s">
        <v>460</v>
      </c>
      <c r="FW225" t="s">
        <v>460</v>
      </c>
      <c r="GF225" t="s">
        <v>460</v>
      </c>
      <c r="GO225" t="s">
        <v>460</v>
      </c>
      <c r="GX225" t="s">
        <v>460</v>
      </c>
      <c r="HG225" t="s">
        <v>460</v>
      </c>
      <c r="HP225" t="s">
        <v>460</v>
      </c>
      <c r="HY225" t="s">
        <v>460</v>
      </c>
      <c r="IH225" t="s">
        <v>460</v>
      </c>
      <c r="IQ225" t="s">
        <v>460</v>
      </c>
      <c r="IZ225" t="s">
        <v>693</v>
      </c>
      <c r="JA225">
        <v>1</v>
      </c>
      <c r="JB225">
        <v>0</v>
      </c>
      <c r="JC225">
        <v>0</v>
      </c>
      <c r="JD225">
        <v>0</v>
      </c>
      <c r="JE225">
        <v>0</v>
      </c>
      <c r="JF225">
        <v>0</v>
      </c>
      <c r="JG225">
        <v>0</v>
      </c>
      <c r="JH225">
        <v>0</v>
      </c>
      <c r="JI225">
        <v>0</v>
      </c>
      <c r="JJ225">
        <v>0</v>
      </c>
      <c r="JK225">
        <v>0</v>
      </c>
      <c r="JL225">
        <v>0</v>
      </c>
      <c r="JM225">
        <v>0</v>
      </c>
      <c r="JO225" t="s">
        <v>457</v>
      </c>
      <c r="JP225">
        <v>0</v>
      </c>
      <c r="JQ225">
        <v>0</v>
      </c>
      <c r="JR225">
        <v>0</v>
      </c>
      <c r="JS225">
        <v>0</v>
      </c>
      <c r="JT225">
        <v>0</v>
      </c>
      <c r="JU225">
        <v>0</v>
      </c>
      <c r="JV225">
        <v>0</v>
      </c>
      <c r="JW225">
        <v>1</v>
      </c>
      <c r="JY225" t="s">
        <v>457</v>
      </c>
      <c r="JZ225">
        <v>0</v>
      </c>
      <c r="KA225">
        <v>0</v>
      </c>
      <c r="KB225">
        <v>0</v>
      </c>
      <c r="KC225">
        <v>0</v>
      </c>
      <c r="KD225">
        <v>0</v>
      </c>
      <c r="KE225">
        <v>1</v>
      </c>
      <c r="KG225" t="s">
        <v>467</v>
      </c>
      <c r="KI225" t="s">
        <v>466</v>
      </c>
      <c r="KJ225" t="s">
        <v>464</v>
      </c>
      <c r="KK225">
        <v>25</v>
      </c>
      <c r="KL225" t="s">
        <v>464</v>
      </c>
      <c r="KM225">
        <v>6</v>
      </c>
      <c r="KN225" t="s">
        <v>459</v>
      </c>
      <c r="KO225" t="s">
        <v>457</v>
      </c>
      <c r="KP225">
        <v>0</v>
      </c>
      <c r="KQ225">
        <v>0</v>
      </c>
      <c r="KR225">
        <v>0</v>
      </c>
      <c r="KS225">
        <v>0</v>
      </c>
      <c r="KT225">
        <v>0</v>
      </c>
      <c r="KU225">
        <v>0</v>
      </c>
      <c r="KV225">
        <v>0</v>
      </c>
      <c r="KW225">
        <v>1</v>
      </c>
      <c r="KY225" t="s">
        <v>585</v>
      </c>
      <c r="KZ225" t="s">
        <v>499</v>
      </c>
      <c r="LA225" t="s">
        <v>467</v>
      </c>
      <c r="LB225" t="s">
        <v>457</v>
      </c>
      <c r="LC225">
        <v>0</v>
      </c>
      <c r="LD225">
        <v>0</v>
      </c>
      <c r="LE225">
        <v>0</v>
      </c>
      <c r="LF225">
        <v>0</v>
      </c>
      <c r="LG225">
        <v>0</v>
      </c>
      <c r="LH225">
        <v>0</v>
      </c>
      <c r="LI225">
        <v>1</v>
      </c>
      <c r="LJ225">
        <v>0</v>
      </c>
      <c r="LK225">
        <v>0</v>
      </c>
      <c r="LM225" t="s">
        <v>467</v>
      </c>
      <c r="LZ225" t="s">
        <v>544</v>
      </c>
      <c r="MA225" t="s">
        <v>457</v>
      </c>
      <c r="MB225">
        <v>0</v>
      </c>
      <c r="MC225">
        <v>0</v>
      </c>
      <c r="MD225">
        <v>0</v>
      </c>
      <c r="ME225">
        <v>0</v>
      </c>
      <c r="MF225">
        <v>0</v>
      </c>
      <c r="MG225">
        <v>0</v>
      </c>
      <c r="MH225">
        <v>1</v>
      </c>
      <c r="MJ225" t="s">
        <v>457</v>
      </c>
      <c r="MK225">
        <v>0</v>
      </c>
      <c r="ML225">
        <v>0</v>
      </c>
      <c r="MM225">
        <v>0</v>
      </c>
      <c r="MN225">
        <v>0</v>
      </c>
      <c r="MO225">
        <v>0</v>
      </c>
      <c r="MP225">
        <v>0</v>
      </c>
      <c r="MQ225">
        <v>0</v>
      </c>
      <c r="MR225">
        <v>0</v>
      </c>
      <c r="MS225">
        <v>0</v>
      </c>
      <c r="MT225">
        <v>1</v>
      </c>
      <c r="MX225" t="s">
        <v>644</v>
      </c>
      <c r="MZ225" t="s">
        <v>644</v>
      </c>
      <c r="NB225" t="s">
        <v>644</v>
      </c>
      <c r="ND225" t="s">
        <v>644</v>
      </c>
      <c r="NF225" t="s">
        <v>644</v>
      </c>
      <c r="NH225" t="s">
        <v>644</v>
      </c>
      <c r="NJ225" t="s">
        <v>472</v>
      </c>
      <c r="NK225">
        <v>0</v>
      </c>
      <c r="NL225">
        <v>0</v>
      </c>
      <c r="NM225">
        <v>0</v>
      </c>
      <c r="NN225">
        <v>0</v>
      </c>
      <c r="NO225">
        <v>0</v>
      </c>
      <c r="NP225">
        <v>0</v>
      </c>
      <c r="NQ225">
        <v>0</v>
      </c>
      <c r="NR225">
        <v>0</v>
      </c>
      <c r="NS225">
        <v>0</v>
      </c>
      <c r="NT225">
        <v>0</v>
      </c>
      <c r="NU225">
        <v>0</v>
      </c>
      <c r="NV225">
        <v>0</v>
      </c>
      <c r="NW225">
        <v>1</v>
      </c>
      <c r="NY225" t="s">
        <v>456</v>
      </c>
      <c r="NZ225" t="s">
        <v>522</v>
      </c>
      <c r="OA225">
        <v>0</v>
      </c>
      <c r="OB225">
        <v>0</v>
      </c>
      <c r="OC225">
        <v>0</v>
      </c>
      <c r="OD225">
        <v>0</v>
      </c>
      <c r="OE225">
        <v>0</v>
      </c>
      <c r="OF225">
        <v>0</v>
      </c>
      <c r="OG225">
        <v>0</v>
      </c>
      <c r="OH225">
        <v>0</v>
      </c>
      <c r="OI225">
        <v>0</v>
      </c>
      <c r="OJ225">
        <v>0</v>
      </c>
      <c r="OK225">
        <v>0</v>
      </c>
      <c r="OL225">
        <v>0</v>
      </c>
      <c r="OM225">
        <v>0</v>
      </c>
      <c r="ON225">
        <v>0</v>
      </c>
      <c r="OO225">
        <v>0</v>
      </c>
      <c r="OP225">
        <v>1</v>
      </c>
      <c r="OR225" t="s">
        <v>474</v>
      </c>
      <c r="OS225" t="s">
        <v>467</v>
      </c>
      <c r="OT225" t="s">
        <v>475</v>
      </c>
      <c r="OU225">
        <v>0</v>
      </c>
      <c r="OV225">
        <v>0</v>
      </c>
      <c r="OW225">
        <v>0</v>
      </c>
      <c r="OX225">
        <v>1</v>
      </c>
      <c r="OY225">
        <v>0</v>
      </c>
      <c r="OZ225">
        <v>0</v>
      </c>
      <c r="PC225" t="s">
        <v>457</v>
      </c>
      <c r="PD225">
        <v>0</v>
      </c>
      <c r="PE225">
        <v>0</v>
      </c>
      <c r="PF225">
        <v>0</v>
      </c>
      <c r="PG225">
        <v>0</v>
      </c>
      <c r="PH225">
        <v>0</v>
      </c>
      <c r="PI225">
        <v>0</v>
      </c>
      <c r="PJ225">
        <v>0</v>
      </c>
      <c r="PK225">
        <v>1</v>
      </c>
      <c r="PM225">
        <v>100000</v>
      </c>
      <c r="PN225" t="s">
        <v>578</v>
      </c>
      <c r="PP225" t="s">
        <v>2255</v>
      </c>
      <c r="PQ225" t="s">
        <v>2256</v>
      </c>
      <c r="PW225">
        <v>33279</v>
      </c>
      <c r="PX225" t="s">
        <v>2257</v>
      </c>
      <c r="PY225" s="2">
        <v>45464.502696759257</v>
      </c>
      <c r="QB225" t="s">
        <v>480</v>
      </c>
      <c r="QD225" t="s">
        <v>481</v>
      </c>
      <c r="QF225">
        <v>226</v>
      </c>
    </row>
    <row r="226" spans="1:448" x14ac:dyDescent="0.25">
      <c r="A226" t="s">
        <v>2258</v>
      </c>
      <c r="D226" t="s">
        <v>2259</v>
      </c>
      <c r="E226" t="s">
        <v>450</v>
      </c>
      <c r="F226" t="s">
        <v>2260</v>
      </c>
      <c r="G226" t="s">
        <v>1955</v>
      </c>
      <c r="H226" t="s">
        <v>593</v>
      </c>
      <c r="I226">
        <v>0</v>
      </c>
      <c r="J226">
        <v>0</v>
      </c>
      <c r="K226">
        <v>1</v>
      </c>
      <c r="L226">
        <v>0</v>
      </c>
      <c r="M226">
        <v>1</v>
      </c>
      <c r="N226" t="s">
        <v>2261</v>
      </c>
      <c r="O226">
        <v>5</v>
      </c>
      <c r="P226">
        <v>18</v>
      </c>
      <c r="Q226" t="s">
        <v>486</v>
      </c>
      <c r="R226" t="s">
        <v>455</v>
      </c>
      <c r="S226" t="s">
        <v>595</v>
      </c>
      <c r="T226" t="s">
        <v>596</v>
      </c>
      <c r="U226">
        <v>0</v>
      </c>
      <c r="V226">
        <v>0</v>
      </c>
      <c r="W226">
        <v>0</v>
      </c>
      <c r="X226">
        <v>0</v>
      </c>
      <c r="Y226">
        <v>0</v>
      </c>
      <c r="Z226">
        <v>1</v>
      </c>
      <c r="AA226">
        <v>0</v>
      </c>
      <c r="AB226">
        <v>0</v>
      </c>
      <c r="AC226">
        <v>0</v>
      </c>
      <c r="AE226" t="s">
        <v>458</v>
      </c>
      <c r="AF226">
        <v>0</v>
      </c>
      <c r="AG226">
        <v>0</v>
      </c>
      <c r="AH226">
        <v>0</v>
      </c>
      <c r="AI226">
        <v>0</v>
      </c>
      <c r="AJ226">
        <v>1</v>
      </c>
      <c r="AL226" t="s">
        <v>514</v>
      </c>
      <c r="AR226" t="s">
        <v>489</v>
      </c>
      <c r="AS226" t="s">
        <v>533</v>
      </c>
      <c r="AT226">
        <v>0</v>
      </c>
      <c r="AU226">
        <v>0</v>
      </c>
      <c r="AV226">
        <v>0</v>
      </c>
      <c r="AW226">
        <v>1</v>
      </c>
      <c r="AX226">
        <v>0</v>
      </c>
      <c r="BA226" t="s">
        <v>460</v>
      </c>
      <c r="BJ226" t="s">
        <v>460</v>
      </c>
      <c r="BS226" t="s">
        <v>460</v>
      </c>
      <c r="CB226" t="s">
        <v>460</v>
      </c>
      <c r="CK226" t="s">
        <v>460</v>
      </c>
      <c r="CT226" t="s">
        <v>489</v>
      </c>
      <c r="CU226" t="s">
        <v>533</v>
      </c>
      <c r="CV226">
        <v>0</v>
      </c>
      <c r="CW226">
        <v>0</v>
      </c>
      <c r="CX226">
        <v>0</v>
      </c>
      <c r="CY226">
        <v>1</v>
      </c>
      <c r="CZ226">
        <v>0</v>
      </c>
      <c r="DC226" t="s">
        <v>460</v>
      </c>
      <c r="DL226" t="s">
        <v>460</v>
      </c>
      <c r="DU226" t="s">
        <v>461</v>
      </c>
      <c r="ED226" t="s">
        <v>460</v>
      </c>
      <c r="EM226" t="s">
        <v>460</v>
      </c>
      <c r="EV226" t="s">
        <v>460</v>
      </c>
      <c r="FE226" t="s">
        <v>489</v>
      </c>
      <c r="FF226" t="s">
        <v>533</v>
      </c>
      <c r="FG226">
        <v>0</v>
      </c>
      <c r="FH226">
        <v>0</v>
      </c>
      <c r="FI226">
        <v>0</v>
      </c>
      <c r="FJ226">
        <v>1</v>
      </c>
      <c r="FK226">
        <v>0</v>
      </c>
      <c r="FN226" t="s">
        <v>460</v>
      </c>
      <c r="FW226" t="s">
        <v>460</v>
      </c>
      <c r="GF226" t="s">
        <v>489</v>
      </c>
      <c r="GG226" t="s">
        <v>533</v>
      </c>
      <c r="GH226">
        <v>0</v>
      </c>
      <c r="GI226">
        <v>0</v>
      </c>
      <c r="GJ226">
        <v>0</v>
      </c>
      <c r="GK226">
        <v>1</v>
      </c>
      <c r="GL226">
        <v>0</v>
      </c>
      <c r="GO226" t="s">
        <v>460</v>
      </c>
      <c r="GX226" t="s">
        <v>460</v>
      </c>
      <c r="HG226" t="s">
        <v>461</v>
      </c>
      <c r="HP226" t="s">
        <v>460</v>
      </c>
      <c r="HY226" t="s">
        <v>460</v>
      </c>
      <c r="IH226" t="s">
        <v>460</v>
      </c>
      <c r="IQ226" t="s">
        <v>461</v>
      </c>
      <c r="IZ226" t="s">
        <v>2262</v>
      </c>
      <c r="JA226">
        <v>0</v>
      </c>
      <c r="JB226">
        <v>1</v>
      </c>
      <c r="JC226">
        <v>0</v>
      </c>
      <c r="JD226">
        <v>0</v>
      </c>
      <c r="JE226">
        <v>1</v>
      </c>
      <c r="JF226">
        <v>1</v>
      </c>
      <c r="JG226">
        <v>0</v>
      </c>
      <c r="JH226">
        <v>1</v>
      </c>
      <c r="JI226">
        <v>0</v>
      </c>
      <c r="JJ226">
        <v>1</v>
      </c>
      <c r="JK226">
        <v>0</v>
      </c>
      <c r="JL226">
        <v>0</v>
      </c>
      <c r="JM226">
        <v>0</v>
      </c>
      <c r="JO226" t="s">
        <v>2263</v>
      </c>
      <c r="JP226">
        <v>0</v>
      </c>
      <c r="JQ226">
        <v>0</v>
      </c>
      <c r="JR226">
        <v>0</v>
      </c>
      <c r="JS226">
        <v>1</v>
      </c>
      <c r="JT226">
        <v>1</v>
      </c>
      <c r="JU226">
        <v>0</v>
      </c>
      <c r="JV226">
        <v>0</v>
      </c>
      <c r="JW226">
        <v>0</v>
      </c>
      <c r="JY226" t="s">
        <v>641</v>
      </c>
      <c r="JZ226">
        <v>1</v>
      </c>
      <c r="KA226">
        <v>1</v>
      </c>
      <c r="KB226">
        <v>1</v>
      </c>
      <c r="KC226">
        <v>0</v>
      </c>
      <c r="KD226">
        <v>0</v>
      </c>
      <c r="KE226">
        <v>0</v>
      </c>
      <c r="KG226" t="s">
        <v>464</v>
      </c>
      <c r="KH226" t="s">
        <v>465</v>
      </c>
      <c r="KI226" t="s">
        <v>540</v>
      </c>
      <c r="KJ226" t="s">
        <v>464</v>
      </c>
      <c r="KK226">
        <v>4</v>
      </c>
      <c r="KL226" t="s">
        <v>464</v>
      </c>
      <c r="KM226">
        <v>3</v>
      </c>
      <c r="KN226" t="s">
        <v>459</v>
      </c>
      <c r="KO226" t="s">
        <v>2264</v>
      </c>
      <c r="KP226">
        <v>1</v>
      </c>
      <c r="KQ226">
        <v>1</v>
      </c>
      <c r="KR226">
        <v>0</v>
      </c>
      <c r="KS226">
        <v>0</v>
      </c>
      <c r="KT226">
        <v>1</v>
      </c>
      <c r="KU226">
        <v>0</v>
      </c>
      <c r="KV226">
        <v>0</v>
      </c>
      <c r="KW226">
        <v>0</v>
      </c>
      <c r="KY226" t="s">
        <v>498</v>
      </c>
      <c r="KZ226" t="s">
        <v>613</v>
      </c>
      <c r="LA226" t="s">
        <v>467</v>
      </c>
      <c r="LB226" t="s">
        <v>2265</v>
      </c>
      <c r="LC226">
        <v>0</v>
      </c>
      <c r="LD226">
        <v>1</v>
      </c>
      <c r="LE226">
        <v>0</v>
      </c>
      <c r="LF226">
        <v>0</v>
      </c>
      <c r="LG226">
        <v>0</v>
      </c>
      <c r="LH226">
        <v>0</v>
      </c>
      <c r="LI226">
        <v>0</v>
      </c>
      <c r="LJ226">
        <v>1</v>
      </c>
      <c r="LK226">
        <v>0</v>
      </c>
      <c r="LM226" t="s">
        <v>464</v>
      </c>
      <c r="LN226">
        <v>2</v>
      </c>
      <c r="LO226" t="s">
        <v>2266</v>
      </c>
      <c r="LP226">
        <v>1</v>
      </c>
      <c r="LQ226">
        <v>0</v>
      </c>
      <c r="LR226">
        <v>0</v>
      </c>
      <c r="LS226">
        <v>1</v>
      </c>
      <c r="LT226">
        <v>0</v>
      </c>
      <c r="LU226">
        <v>1</v>
      </c>
      <c r="LV226">
        <v>0</v>
      </c>
      <c r="LW226">
        <v>0</v>
      </c>
      <c r="LY226" t="s">
        <v>898</v>
      </c>
      <c r="LZ226" t="s">
        <v>465</v>
      </c>
      <c r="MA226" t="s">
        <v>627</v>
      </c>
      <c r="MB226">
        <v>0</v>
      </c>
      <c r="MC226">
        <v>0</v>
      </c>
      <c r="MD226">
        <v>0</v>
      </c>
      <c r="ME226">
        <v>0</v>
      </c>
      <c r="MF226">
        <v>1</v>
      </c>
      <c r="MG226">
        <v>0</v>
      </c>
      <c r="MH226">
        <v>0</v>
      </c>
      <c r="MJ226" t="s">
        <v>1595</v>
      </c>
      <c r="MK226">
        <v>1</v>
      </c>
      <c r="ML226">
        <v>0</v>
      </c>
      <c r="MM226">
        <v>1</v>
      </c>
      <c r="MN226">
        <v>0</v>
      </c>
      <c r="MO226">
        <v>0</v>
      </c>
      <c r="MP226">
        <v>0</v>
      </c>
      <c r="MQ226">
        <v>0</v>
      </c>
      <c r="MR226">
        <v>0</v>
      </c>
      <c r="MS226">
        <v>0</v>
      </c>
      <c r="MT226">
        <v>0</v>
      </c>
      <c r="MX226" t="s">
        <v>644</v>
      </c>
      <c r="MZ226" t="s">
        <v>644</v>
      </c>
      <c r="NB226" t="s">
        <v>644</v>
      </c>
      <c r="ND226" t="s">
        <v>644</v>
      </c>
      <c r="NF226" t="s">
        <v>644</v>
      </c>
      <c r="NH226" t="s">
        <v>644</v>
      </c>
      <c r="NJ226" t="s">
        <v>503</v>
      </c>
      <c r="NK226">
        <v>0</v>
      </c>
      <c r="NL226">
        <v>0</v>
      </c>
      <c r="NM226">
        <v>0</v>
      </c>
      <c r="NN226">
        <v>0</v>
      </c>
      <c r="NO226">
        <v>1</v>
      </c>
      <c r="NP226">
        <v>0</v>
      </c>
      <c r="NQ226">
        <v>0</v>
      </c>
      <c r="NR226">
        <v>1</v>
      </c>
      <c r="NS226">
        <v>0</v>
      </c>
      <c r="NT226">
        <v>0</v>
      </c>
      <c r="NU226">
        <v>0</v>
      </c>
      <c r="NV226">
        <v>0</v>
      </c>
      <c r="NW226">
        <v>0</v>
      </c>
      <c r="NY226" t="s">
        <v>644</v>
      </c>
      <c r="NZ226" t="s">
        <v>1532</v>
      </c>
      <c r="OA226">
        <v>0</v>
      </c>
      <c r="OB226">
        <v>0</v>
      </c>
      <c r="OC226">
        <v>0</v>
      </c>
      <c r="OD226">
        <v>1</v>
      </c>
      <c r="OE226">
        <v>0</v>
      </c>
      <c r="OF226">
        <v>0</v>
      </c>
      <c r="OG226">
        <v>0</v>
      </c>
      <c r="OH226">
        <v>0</v>
      </c>
      <c r="OI226">
        <v>0</v>
      </c>
      <c r="OJ226">
        <v>0</v>
      </c>
      <c r="OK226">
        <v>0</v>
      </c>
      <c r="OL226">
        <v>0</v>
      </c>
      <c r="OM226">
        <v>0</v>
      </c>
      <c r="ON226">
        <v>0</v>
      </c>
      <c r="OO226">
        <v>0</v>
      </c>
      <c r="OP226">
        <v>0</v>
      </c>
      <c r="OR226" t="s">
        <v>629</v>
      </c>
      <c r="OS226" t="s">
        <v>467</v>
      </c>
      <c r="OT226" t="s">
        <v>577</v>
      </c>
      <c r="OU226">
        <v>0</v>
      </c>
      <c r="OV226">
        <v>1</v>
      </c>
      <c r="OW226">
        <v>0</v>
      </c>
      <c r="OX226">
        <v>0</v>
      </c>
      <c r="OY226">
        <v>0</v>
      </c>
      <c r="OZ226">
        <v>0</v>
      </c>
      <c r="PC226" t="s">
        <v>577</v>
      </c>
      <c r="PD226">
        <v>0</v>
      </c>
      <c r="PE226">
        <v>0</v>
      </c>
      <c r="PF226">
        <v>1</v>
      </c>
      <c r="PG226">
        <v>0</v>
      </c>
      <c r="PH226">
        <v>0</v>
      </c>
      <c r="PI226">
        <v>0</v>
      </c>
      <c r="PJ226">
        <v>0</v>
      </c>
      <c r="PK226">
        <v>0</v>
      </c>
      <c r="PM226">
        <v>1000000</v>
      </c>
      <c r="PN226" t="s">
        <v>507</v>
      </c>
      <c r="PP226" t="s">
        <v>2267</v>
      </c>
      <c r="PQ226" t="s">
        <v>2268</v>
      </c>
      <c r="PW226">
        <v>33280</v>
      </c>
      <c r="PX226" t="s">
        <v>2269</v>
      </c>
      <c r="PY226" s="2">
        <v>45464.504155092603</v>
      </c>
      <c r="QB226" t="s">
        <v>480</v>
      </c>
      <c r="QD226" t="s">
        <v>481</v>
      </c>
      <c r="QF226">
        <v>227</v>
      </c>
    </row>
    <row r="227" spans="1:448" x14ac:dyDescent="0.25">
      <c r="A227" t="s">
        <v>2270</v>
      </c>
      <c r="D227" t="s">
        <v>2271</v>
      </c>
      <c r="E227" t="s">
        <v>450</v>
      </c>
      <c r="F227" t="s">
        <v>2272</v>
      </c>
      <c r="G227" t="s">
        <v>1955</v>
      </c>
      <c r="H227" t="s">
        <v>1410</v>
      </c>
      <c r="I227">
        <v>0</v>
      </c>
      <c r="J227">
        <v>1</v>
      </c>
      <c r="K227">
        <v>0</v>
      </c>
      <c r="L227">
        <v>1</v>
      </c>
      <c r="M227">
        <v>0</v>
      </c>
      <c r="O227">
        <v>2016</v>
      </c>
      <c r="P227">
        <v>40</v>
      </c>
      <c r="Q227" t="s">
        <v>486</v>
      </c>
      <c r="R227" t="s">
        <v>455</v>
      </c>
      <c r="S227" t="s">
        <v>488</v>
      </c>
      <c r="T227" t="s">
        <v>2273</v>
      </c>
      <c r="U227">
        <v>0</v>
      </c>
      <c r="V227">
        <v>1</v>
      </c>
      <c r="W227">
        <v>1</v>
      </c>
      <c r="X227">
        <v>0</v>
      </c>
      <c r="Y227">
        <v>1</v>
      </c>
      <c r="Z227">
        <v>0</v>
      </c>
      <c r="AA227">
        <v>0</v>
      </c>
      <c r="AB227">
        <v>0</v>
      </c>
      <c r="AC227">
        <v>0</v>
      </c>
      <c r="AE227" t="s">
        <v>1956</v>
      </c>
      <c r="AF227">
        <v>0</v>
      </c>
      <c r="AG227">
        <v>1</v>
      </c>
      <c r="AH227">
        <v>1</v>
      </c>
      <c r="AI227">
        <v>0</v>
      </c>
      <c r="AJ227">
        <v>0</v>
      </c>
      <c r="AL227" t="s">
        <v>459</v>
      </c>
      <c r="AR227" t="s">
        <v>489</v>
      </c>
      <c r="AS227" t="s">
        <v>557</v>
      </c>
      <c r="AT227">
        <v>0</v>
      </c>
      <c r="AU227">
        <v>0</v>
      </c>
      <c r="AV227">
        <v>1</v>
      </c>
      <c r="AW227">
        <v>0</v>
      </c>
      <c r="AX227">
        <v>0</v>
      </c>
      <c r="BA227" t="s">
        <v>460</v>
      </c>
      <c r="BJ227" t="s">
        <v>461</v>
      </c>
      <c r="BS227" t="s">
        <v>489</v>
      </c>
      <c r="BT227" t="s">
        <v>557</v>
      </c>
      <c r="BU227">
        <v>0</v>
      </c>
      <c r="BV227">
        <v>0</v>
      </c>
      <c r="BW227">
        <v>1</v>
      </c>
      <c r="BX227">
        <v>0</v>
      </c>
      <c r="BY227">
        <v>0</v>
      </c>
      <c r="CB227" t="s">
        <v>460</v>
      </c>
      <c r="CK227" t="s">
        <v>460</v>
      </c>
      <c r="CT227" t="s">
        <v>461</v>
      </c>
      <c r="DC227" t="s">
        <v>489</v>
      </c>
      <c r="DD227" t="s">
        <v>557</v>
      </c>
      <c r="DE227">
        <v>0</v>
      </c>
      <c r="DF227">
        <v>0</v>
      </c>
      <c r="DG227">
        <v>1</v>
      </c>
      <c r="DH227">
        <v>0</v>
      </c>
      <c r="DI227">
        <v>0</v>
      </c>
      <c r="DL227" t="s">
        <v>489</v>
      </c>
      <c r="DM227" t="s">
        <v>557</v>
      </c>
      <c r="DN227">
        <v>0</v>
      </c>
      <c r="DO227">
        <v>0</v>
      </c>
      <c r="DP227">
        <v>1</v>
      </c>
      <c r="DQ227">
        <v>0</v>
      </c>
      <c r="DR227">
        <v>0</v>
      </c>
      <c r="DU227" t="s">
        <v>461</v>
      </c>
      <c r="ED227" t="s">
        <v>461</v>
      </c>
      <c r="EM227" t="s">
        <v>489</v>
      </c>
      <c r="EN227" t="s">
        <v>557</v>
      </c>
      <c r="EO227">
        <v>0</v>
      </c>
      <c r="EP227">
        <v>0</v>
      </c>
      <c r="EQ227">
        <v>1</v>
      </c>
      <c r="ER227">
        <v>0</v>
      </c>
      <c r="ES227">
        <v>0</v>
      </c>
      <c r="EV227" t="s">
        <v>461</v>
      </c>
      <c r="FE227" t="s">
        <v>461</v>
      </c>
      <c r="FN227" t="s">
        <v>460</v>
      </c>
      <c r="FW227" t="s">
        <v>461</v>
      </c>
      <c r="GF227" t="s">
        <v>489</v>
      </c>
      <c r="GG227" t="s">
        <v>557</v>
      </c>
      <c r="GH227">
        <v>0</v>
      </c>
      <c r="GI227">
        <v>0</v>
      </c>
      <c r="GJ227">
        <v>1</v>
      </c>
      <c r="GK227">
        <v>0</v>
      </c>
      <c r="GL227">
        <v>0</v>
      </c>
      <c r="GO227" t="s">
        <v>461</v>
      </c>
      <c r="GX227" t="s">
        <v>461</v>
      </c>
      <c r="HG227" t="s">
        <v>461</v>
      </c>
      <c r="HP227" t="s">
        <v>460</v>
      </c>
      <c r="HY227" t="s">
        <v>461</v>
      </c>
      <c r="IH227" t="s">
        <v>489</v>
      </c>
      <c r="II227" t="s">
        <v>557</v>
      </c>
      <c r="IJ227">
        <v>0</v>
      </c>
      <c r="IK227">
        <v>0</v>
      </c>
      <c r="IL227">
        <v>1</v>
      </c>
      <c r="IM227">
        <v>0</v>
      </c>
      <c r="IN227">
        <v>0</v>
      </c>
      <c r="IQ227" t="s">
        <v>489</v>
      </c>
      <c r="IR227" t="s">
        <v>557</v>
      </c>
      <c r="IS227">
        <v>0</v>
      </c>
      <c r="IT227">
        <v>0</v>
      </c>
      <c r="IU227">
        <v>1</v>
      </c>
      <c r="IV227">
        <v>0</v>
      </c>
      <c r="IW227">
        <v>0</v>
      </c>
      <c r="IZ227" t="s">
        <v>1414</v>
      </c>
      <c r="JA227">
        <v>0</v>
      </c>
      <c r="JB227">
        <v>0</v>
      </c>
      <c r="JC227">
        <v>0</v>
      </c>
      <c r="JD227">
        <v>0</v>
      </c>
      <c r="JE227">
        <v>1</v>
      </c>
      <c r="JF227">
        <v>1</v>
      </c>
      <c r="JG227">
        <v>0</v>
      </c>
      <c r="JH227">
        <v>0</v>
      </c>
      <c r="JI227">
        <v>0</v>
      </c>
      <c r="JJ227">
        <v>1</v>
      </c>
      <c r="JK227">
        <v>0</v>
      </c>
      <c r="JL227">
        <v>0</v>
      </c>
      <c r="JM227">
        <v>0</v>
      </c>
      <c r="JO227" t="s">
        <v>1379</v>
      </c>
      <c r="JP227">
        <v>0</v>
      </c>
      <c r="JQ227">
        <v>1</v>
      </c>
      <c r="JR227">
        <v>1</v>
      </c>
      <c r="JS227">
        <v>0</v>
      </c>
      <c r="JT227">
        <v>0</v>
      </c>
      <c r="JU227">
        <v>0</v>
      </c>
      <c r="JV227">
        <v>0</v>
      </c>
      <c r="JW227">
        <v>0</v>
      </c>
      <c r="JY227" t="s">
        <v>495</v>
      </c>
      <c r="JZ227">
        <v>1</v>
      </c>
      <c r="KA227">
        <v>0</v>
      </c>
      <c r="KB227">
        <v>1</v>
      </c>
      <c r="KC227">
        <v>0</v>
      </c>
      <c r="KD227">
        <v>0</v>
      </c>
      <c r="KE227">
        <v>0</v>
      </c>
      <c r="KG227" t="s">
        <v>464</v>
      </c>
      <c r="KH227" t="s">
        <v>560</v>
      </c>
      <c r="KI227" t="s">
        <v>540</v>
      </c>
      <c r="KJ227" t="s">
        <v>467</v>
      </c>
      <c r="KO227" t="s">
        <v>1187</v>
      </c>
      <c r="KP227">
        <v>0</v>
      </c>
      <c r="KQ227">
        <v>1</v>
      </c>
      <c r="KR227">
        <v>0</v>
      </c>
      <c r="KS227">
        <v>1</v>
      </c>
      <c r="KT227">
        <v>0</v>
      </c>
      <c r="KU227">
        <v>0</v>
      </c>
      <c r="KV227">
        <v>0</v>
      </c>
      <c r="KW227">
        <v>0</v>
      </c>
      <c r="LB227" t="s">
        <v>1148</v>
      </c>
      <c r="LC227">
        <v>0</v>
      </c>
      <c r="LD227">
        <v>0</v>
      </c>
      <c r="LE227">
        <v>0</v>
      </c>
      <c r="LF227">
        <v>0</v>
      </c>
      <c r="LG227">
        <v>0</v>
      </c>
      <c r="LH227">
        <v>0</v>
      </c>
      <c r="LI227">
        <v>0</v>
      </c>
      <c r="LJ227">
        <v>1</v>
      </c>
      <c r="LK227">
        <v>0</v>
      </c>
      <c r="LM227" t="s">
        <v>464</v>
      </c>
      <c r="LN227">
        <v>2</v>
      </c>
      <c r="LO227" t="s">
        <v>716</v>
      </c>
      <c r="LP227">
        <v>1</v>
      </c>
      <c r="LQ227">
        <v>1</v>
      </c>
      <c r="LR227">
        <v>0</v>
      </c>
      <c r="LS227">
        <v>0</v>
      </c>
      <c r="LT227">
        <v>0</v>
      </c>
      <c r="LU227">
        <v>0</v>
      </c>
      <c r="LV227">
        <v>0</v>
      </c>
      <c r="LW227">
        <v>0</v>
      </c>
      <c r="LY227" t="s">
        <v>694</v>
      </c>
      <c r="LZ227" t="s">
        <v>465</v>
      </c>
      <c r="MA227" t="s">
        <v>2274</v>
      </c>
      <c r="MB227">
        <v>0</v>
      </c>
      <c r="MC227">
        <v>1</v>
      </c>
      <c r="MD227">
        <v>1</v>
      </c>
      <c r="ME227">
        <v>0</v>
      </c>
      <c r="MF227">
        <v>0</v>
      </c>
      <c r="MG227">
        <v>0</v>
      </c>
      <c r="MH227">
        <v>0</v>
      </c>
      <c r="MJ227" t="s">
        <v>520</v>
      </c>
      <c r="MK227">
        <v>0</v>
      </c>
      <c r="ML227">
        <v>0</v>
      </c>
      <c r="MM227">
        <v>0</v>
      </c>
      <c r="MN227">
        <v>0</v>
      </c>
      <c r="MO227">
        <v>0</v>
      </c>
      <c r="MP227">
        <v>0</v>
      </c>
      <c r="MQ227">
        <v>0</v>
      </c>
      <c r="MR227">
        <v>1</v>
      </c>
      <c r="MS227">
        <v>0</v>
      </c>
      <c r="MT227">
        <v>0</v>
      </c>
      <c r="MX227" t="s">
        <v>644</v>
      </c>
      <c r="MZ227" t="s">
        <v>471</v>
      </c>
      <c r="NB227" t="s">
        <v>471</v>
      </c>
      <c r="ND227" t="s">
        <v>471</v>
      </c>
      <c r="NF227" t="s">
        <v>501</v>
      </c>
      <c r="NH227" t="s">
        <v>470</v>
      </c>
      <c r="NJ227" t="s">
        <v>628</v>
      </c>
      <c r="NK227">
        <v>0</v>
      </c>
      <c r="NL227">
        <v>0</v>
      </c>
      <c r="NM227">
        <v>0</v>
      </c>
      <c r="NN227">
        <v>0</v>
      </c>
      <c r="NO227">
        <v>1</v>
      </c>
      <c r="NP227">
        <v>0</v>
      </c>
      <c r="NQ227">
        <v>0</v>
      </c>
      <c r="NR227">
        <v>0</v>
      </c>
      <c r="NS227">
        <v>0</v>
      </c>
      <c r="NT227">
        <v>0</v>
      </c>
      <c r="NU227">
        <v>0</v>
      </c>
      <c r="NV227">
        <v>0</v>
      </c>
      <c r="NW227">
        <v>0</v>
      </c>
      <c r="NY227" t="s">
        <v>456</v>
      </c>
      <c r="NZ227" t="s">
        <v>2275</v>
      </c>
      <c r="OA227">
        <v>1</v>
      </c>
      <c r="OB227">
        <v>0</v>
      </c>
      <c r="OC227">
        <v>0</v>
      </c>
      <c r="OD227">
        <v>1</v>
      </c>
      <c r="OE227">
        <v>0</v>
      </c>
      <c r="OF227">
        <v>1</v>
      </c>
      <c r="OG227">
        <v>0</v>
      </c>
      <c r="OH227">
        <v>0</v>
      </c>
      <c r="OI227">
        <v>0</v>
      </c>
      <c r="OJ227">
        <v>0</v>
      </c>
      <c r="OK227">
        <v>0</v>
      </c>
      <c r="OL227">
        <v>0</v>
      </c>
      <c r="OM227">
        <v>0</v>
      </c>
      <c r="ON227">
        <v>0</v>
      </c>
      <c r="OO227">
        <v>0</v>
      </c>
      <c r="OP227">
        <v>0</v>
      </c>
      <c r="OR227" t="s">
        <v>474</v>
      </c>
      <c r="OS227" t="s">
        <v>467</v>
      </c>
      <c r="OT227" t="s">
        <v>505</v>
      </c>
      <c r="OU227">
        <v>1</v>
      </c>
      <c r="OV227">
        <v>1</v>
      </c>
      <c r="OW227">
        <v>0</v>
      </c>
      <c r="OX227">
        <v>0</v>
      </c>
      <c r="OY227">
        <v>0</v>
      </c>
      <c r="OZ227">
        <v>0</v>
      </c>
      <c r="PC227" t="s">
        <v>1404</v>
      </c>
      <c r="PD227">
        <v>1</v>
      </c>
      <c r="PE227">
        <v>1</v>
      </c>
      <c r="PF227">
        <v>1</v>
      </c>
      <c r="PG227">
        <v>1</v>
      </c>
      <c r="PH227">
        <v>0</v>
      </c>
      <c r="PI227">
        <v>0</v>
      </c>
      <c r="PJ227">
        <v>0</v>
      </c>
      <c r="PK227">
        <v>0</v>
      </c>
      <c r="PM227">
        <v>10000000</v>
      </c>
      <c r="PN227" t="s">
        <v>507</v>
      </c>
      <c r="PP227" t="s">
        <v>2276</v>
      </c>
      <c r="PQ227" t="s">
        <v>2277</v>
      </c>
      <c r="PW227">
        <v>33281</v>
      </c>
      <c r="PX227" t="s">
        <v>2278</v>
      </c>
      <c r="PY227" s="2">
        <v>45464.504351851851</v>
      </c>
      <c r="QB227" t="s">
        <v>480</v>
      </c>
      <c r="QD227" t="s">
        <v>481</v>
      </c>
      <c r="QF227">
        <v>228</v>
      </c>
    </row>
    <row r="228" spans="1:448" x14ac:dyDescent="0.25">
      <c r="A228" t="s">
        <v>2279</v>
      </c>
      <c r="D228" t="s">
        <v>2280</v>
      </c>
      <c r="E228" t="s">
        <v>450</v>
      </c>
      <c r="F228" t="s">
        <v>2281</v>
      </c>
      <c r="G228" t="s">
        <v>452</v>
      </c>
      <c r="H228" t="s">
        <v>453</v>
      </c>
      <c r="I228">
        <v>0</v>
      </c>
      <c r="J228">
        <v>0</v>
      </c>
      <c r="K228">
        <v>0</v>
      </c>
      <c r="L228">
        <v>1</v>
      </c>
      <c r="M228">
        <v>0</v>
      </c>
      <c r="O228">
        <v>11</v>
      </c>
      <c r="P228">
        <v>40</v>
      </c>
      <c r="Q228" t="s">
        <v>584</v>
      </c>
      <c r="R228" t="s">
        <v>584</v>
      </c>
      <c r="S228" t="s">
        <v>488</v>
      </c>
      <c r="T228" t="s">
        <v>531</v>
      </c>
      <c r="U228">
        <v>0</v>
      </c>
      <c r="V228">
        <v>1</v>
      </c>
      <c r="W228">
        <v>0</v>
      </c>
      <c r="X228">
        <v>0</v>
      </c>
      <c r="Y228">
        <v>0</v>
      </c>
      <c r="Z228">
        <v>0</v>
      </c>
      <c r="AA228">
        <v>0</v>
      </c>
      <c r="AB228">
        <v>0</v>
      </c>
      <c r="AC228">
        <v>0</v>
      </c>
      <c r="AE228" t="s">
        <v>532</v>
      </c>
      <c r="AF228">
        <v>0</v>
      </c>
      <c r="AG228">
        <v>1</v>
      </c>
      <c r="AH228">
        <v>0</v>
      </c>
      <c r="AI228">
        <v>0</v>
      </c>
      <c r="AJ228">
        <v>0</v>
      </c>
      <c r="AL228" t="s">
        <v>514</v>
      </c>
      <c r="AR228" t="s">
        <v>460</v>
      </c>
      <c r="BA228" t="s">
        <v>489</v>
      </c>
      <c r="BB228" t="s">
        <v>556</v>
      </c>
      <c r="BC228">
        <v>0</v>
      </c>
      <c r="BD228">
        <v>0</v>
      </c>
      <c r="BE228">
        <v>0</v>
      </c>
      <c r="BF228">
        <v>0</v>
      </c>
      <c r="BG228">
        <v>1</v>
      </c>
      <c r="BJ228" t="s">
        <v>460</v>
      </c>
      <c r="BS228" t="s">
        <v>460</v>
      </c>
      <c r="CB228" t="s">
        <v>489</v>
      </c>
      <c r="CC228" t="s">
        <v>556</v>
      </c>
      <c r="CD228">
        <v>0</v>
      </c>
      <c r="CE228">
        <v>0</v>
      </c>
      <c r="CF228">
        <v>0</v>
      </c>
      <c r="CG228">
        <v>0</v>
      </c>
      <c r="CH228">
        <v>1</v>
      </c>
      <c r="CK228" t="s">
        <v>460</v>
      </c>
      <c r="CT228" t="s">
        <v>460</v>
      </c>
      <c r="DC228" t="s">
        <v>460</v>
      </c>
      <c r="DL228" t="s">
        <v>460</v>
      </c>
      <c r="DU228" t="s">
        <v>460</v>
      </c>
      <c r="ED228" t="s">
        <v>460</v>
      </c>
      <c r="EM228" t="s">
        <v>460</v>
      </c>
      <c r="EV228" t="s">
        <v>460</v>
      </c>
      <c r="FE228" t="s">
        <v>460</v>
      </c>
      <c r="FN228" t="s">
        <v>489</v>
      </c>
      <c r="FO228" t="s">
        <v>490</v>
      </c>
      <c r="FP228">
        <v>0</v>
      </c>
      <c r="FQ228">
        <v>1</v>
      </c>
      <c r="FR228">
        <v>0</v>
      </c>
      <c r="FS228">
        <v>0</v>
      </c>
      <c r="FT228">
        <v>0</v>
      </c>
      <c r="FW228" t="s">
        <v>460</v>
      </c>
      <c r="GF228" t="s">
        <v>461</v>
      </c>
      <c r="GO228" t="s">
        <v>460</v>
      </c>
      <c r="GX228" t="s">
        <v>460</v>
      </c>
      <c r="HG228" t="s">
        <v>460</v>
      </c>
      <c r="HP228" t="s">
        <v>489</v>
      </c>
      <c r="HQ228" t="s">
        <v>557</v>
      </c>
      <c r="HR228">
        <v>0</v>
      </c>
      <c r="HS228">
        <v>0</v>
      </c>
      <c r="HT228">
        <v>1</v>
      </c>
      <c r="HU228">
        <v>0</v>
      </c>
      <c r="HV228">
        <v>0</v>
      </c>
      <c r="HY228" t="s">
        <v>461</v>
      </c>
      <c r="IH228" t="s">
        <v>461</v>
      </c>
      <c r="IQ228" t="s">
        <v>460</v>
      </c>
      <c r="IZ228" t="s">
        <v>611</v>
      </c>
      <c r="JA228">
        <v>0</v>
      </c>
      <c r="JB228">
        <v>0</v>
      </c>
      <c r="JC228">
        <v>0</v>
      </c>
      <c r="JD228">
        <v>0</v>
      </c>
      <c r="JE228">
        <v>0</v>
      </c>
      <c r="JF228">
        <v>1</v>
      </c>
      <c r="JG228">
        <v>0</v>
      </c>
      <c r="JH228">
        <v>0</v>
      </c>
      <c r="JI228">
        <v>0</v>
      </c>
      <c r="JJ228">
        <v>0</v>
      </c>
      <c r="JK228">
        <v>0</v>
      </c>
      <c r="JL228">
        <v>0</v>
      </c>
      <c r="JM228">
        <v>0</v>
      </c>
      <c r="JO228" t="s">
        <v>463</v>
      </c>
      <c r="JP228">
        <v>0</v>
      </c>
      <c r="JQ228">
        <v>0</v>
      </c>
      <c r="JR228">
        <v>0</v>
      </c>
      <c r="JS228">
        <v>1</v>
      </c>
      <c r="JT228">
        <v>0</v>
      </c>
      <c r="JU228">
        <v>0</v>
      </c>
      <c r="JV228">
        <v>0</v>
      </c>
      <c r="JW228">
        <v>0</v>
      </c>
      <c r="JY228" t="s">
        <v>457</v>
      </c>
      <c r="JZ228">
        <v>0</v>
      </c>
      <c r="KA228">
        <v>0</v>
      </c>
      <c r="KB228">
        <v>0</v>
      </c>
      <c r="KC228">
        <v>0</v>
      </c>
      <c r="KD228">
        <v>0</v>
      </c>
      <c r="KE228">
        <v>1</v>
      </c>
      <c r="KG228" t="s">
        <v>464</v>
      </c>
      <c r="KH228" t="s">
        <v>560</v>
      </c>
      <c r="KI228" t="s">
        <v>496</v>
      </c>
      <c r="KJ228" t="s">
        <v>464</v>
      </c>
      <c r="KK228">
        <v>7</v>
      </c>
      <c r="KL228" t="s">
        <v>464</v>
      </c>
      <c r="KM228">
        <v>5</v>
      </c>
      <c r="KN228" t="s">
        <v>514</v>
      </c>
      <c r="KO228" t="s">
        <v>516</v>
      </c>
      <c r="KP228">
        <v>0</v>
      </c>
      <c r="KQ228">
        <v>1</v>
      </c>
      <c r="KR228">
        <v>0</v>
      </c>
      <c r="KS228">
        <v>0</v>
      </c>
      <c r="KT228">
        <v>0</v>
      </c>
      <c r="KU228">
        <v>0</v>
      </c>
      <c r="KV228">
        <v>0</v>
      </c>
      <c r="KW228">
        <v>0</v>
      </c>
      <c r="KY228" t="s">
        <v>498</v>
      </c>
      <c r="KZ228" t="s">
        <v>499</v>
      </c>
      <c r="LA228" t="s">
        <v>467</v>
      </c>
      <c r="LB228" t="s">
        <v>457</v>
      </c>
      <c r="LC228">
        <v>0</v>
      </c>
      <c r="LD228">
        <v>0</v>
      </c>
      <c r="LE228">
        <v>0</v>
      </c>
      <c r="LF228">
        <v>0</v>
      </c>
      <c r="LG228">
        <v>0</v>
      </c>
      <c r="LH228">
        <v>0</v>
      </c>
      <c r="LI228">
        <v>1</v>
      </c>
      <c r="LJ228">
        <v>0</v>
      </c>
      <c r="LK228">
        <v>0</v>
      </c>
      <c r="LM228" t="s">
        <v>467</v>
      </c>
      <c r="LZ228" t="s">
        <v>544</v>
      </c>
      <c r="MA228" t="s">
        <v>573</v>
      </c>
      <c r="MB228">
        <v>1</v>
      </c>
      <c r="MC228">
        <v>0</v>
      </c>
      <c r="MD228">
        <v>0</v>
      </c>
      <c r="ME228">
        <v>0</v>
      </c>
      <c r="MF228">
        <v>0</v>
      </c>
      <c r="MG228">
        <v>0</v>
      </c>
      <c r="MH228">
        <v>0</v>
      </c>
      <c r="MJ228" t="s">
        <v>457</v>
      </c>
      <c r="MK228">
        <v>0</v>
      </c>
      <c r="ML228">
        <v>0</v>
      </c>
      <c r="MM228">
        <v>0</v>
      </c>
      <c r="MN228">
        <v>0</v>
      </c>
      <c r="MO228">
        <v>0</v>
      </c>
      <c r="MP228">
        <v>0</v>
      </c>
      <c r="MQ228">
        <v>0</v>
      </c>
      <c r="MR228">
        <v>0</v>
      </c>
      <c r="MS228">
        <v>0</v>
      </c>
      <c r="MT228">
        <v>1</v>
      </c>
      <c r="MX228" t="s">
        <v>471</v>
      </c>
      <c r="MZ228" t="s">
        <v>471</v>
      </c>
      <c r="NB228" t="s">
        <v>470</v>
      </c>
      <c r="ND228" t="s">
        <v>470</v>
      </c>
      <c r="NF228" t="s">
        <v>644</v>
      </c>
      <c r="NH228" t="s">
        <v>470</v>
      </c>
      <c r="NJ228" t="s">
        <v>521</v>
      </c>
      <c r="NK228">
        <v>1</v>
      </c>
      <c r="NL228">
        <v>0</v>
      </c>
      <c r="NM228">
        <v>0</v>
      </c>
      <c r="NN228">
        <v>0</v>
      </c>
      <c r="NO228">
        <v>0</v>
      </c>
      <c r="NP228">
        <v>0</v>
      </c>
      <c r="NQ228">
        <v>0</v>
      </c>
      <c r="NR228">
        <v>0</v>
      </c>
      <c r="NS228">
        <v>0</v>
      </c>
      <c r="NT228">
        <v>0</v>
      </c>
      <c r="NU228">
        <v>0</v>
      </c>
      <c r="NV228">
        <v>0</v>
      </c>
      <c r="NW228">
        <v>0</v>
      </c>
      <c r="NY228" t="s">
        <v>471</v>
      </c>
      <c r="NZ228" t="s">
        <v>679</v>
      </c>
      <c r="OA228">
        <v>0</v>
      </c>
      <c r="OB228">
        <v>1</v>
      </c>
      <c r="OC228">
        <v>0</v>
      </c>
      <c r="OD228">
        <v>0</v>
      </c>
      <c r="OE228">
        <v>0</v>
      </c>
      <c r="OF228">
        <v>0</v>
      </c>
      <c r="OG228">
        <v>0</v>
      </c>
      <c r="OH228">
        <v>0</v>
      </c>
      <c r="OI228">
        <v>0</v>
      </c>
      <c r="OJ228">
        <v>0</v>
      </c>
      <c r="OK228">
        <v>0</v>
      </c>
      <c r="OL228">
        <v>0</v>
      </c>
      <c r="OM228">
        <v>0</v>
      </c>
      <c r="ON228">
        <v>0</v>
      </c>
      <c r="OO228">
        <v>0</v>
      </c>
      <c r="OP228">
        <v>0</v>
      </c>
      <c r="OR228" t="s">
        <v>523</v>
      </c>
      <c r="OS228" t="s">
        <v>464</v>
      </c>
      <c r="PB228">
        <v>20000</v>
      </c>
      <c r="PC228" t="s">
        <v>457</v>
      </c>
      <c r="PD228">
        <v>0</v>
      </c>
      <c r="PE228">
        <v>0</v>
      </c>
      <c r="PF228">
        <v>0</v>
      </c>
      <c r="PG228">
        <v>0</v>
      </c>
      <c r="PH228">
        <v>0</v>
      </c>
      <c r="PI228">
        <v>0</v>
      </c>
      <c r="PJ228">
        <v>0</v>
      </c>
      <c r="PK228">
        <v>1</v>
      </c>
      <c r="PM228">
        <v>1000000</v>
      </c>
      <c r="PN228" t="s">
        <v>603</v>
      </c>
      <c r="PP228" t="s">
        <v>2282</v>
      </c>
      <c r="PQ228" t="s">
        <v>2283</v>
      </c>
      <c r="PW228">
        <v>33282</v>
      </c>
      <c r="PX228" t="s">
        <v>2284</v>
      </c>
      <c r="PY228" s="2">
        <v>45464.505196759259</v>
      </c>
      <c r="QB228" t="s">
        <v>480</v>
      </c>
      <c r="QD228" t="s">
        <v>481</v>
      </c>
      <c r="QF228">
        <v>229</v>
      </c>
    </row>
    <row r="229" spans="1:448" x14ac:dyDescent="0.25">
      <c r="A229" t="s">
        <v>2285</v>
      </c>
      <c r="D229" t="s">
        <v>2286</v>
      </c>
      <c r="E229" t="s">
        <v>450</v>
      </c>
      <c r="F229" t="s">
        <v>2287</v>
      </c>
      <c r="G229" t="s">
        <v>1955</v>
      </c>
      <c r="H229" t="s">
        <v>513</v>
      </c>
      <c r="I229">
        <v>0</v>
      </c>
      <c r="J229">
        <v>1</v>
      </c>
      <c r="K229">
        <v>1</v>
      </c>
      <c r="L229">
        <v>0</v>
      </c>
      <c r="M229">
        <v>0</v>
      </c>
      <c r="O229">
        <v>9</v>
      </c>
      <c r="P229">
        <v>23</v>
      </c>
      <c r="Q229" t="s">
        <v>584</v>
      </c>
      <c r="R229" t="s">
        <v>455</v>
      </c>
      <c r="S229" t="s">
        <v>488</v>
      </c>
      <c r="T229" t="s">
        <v>555</v>
      </c>
      <c r="U229">
        <v>0</v>
      </c>
      <c r="V229">
        <v>1</v>
      </c>
      <c r="W229">
        <v>0</v>
      </c>
      <c r="X229">
        <v>0</v>
      </c>
      <c r="Y229">
        <v>1</v>
      </c>
      <c r="Z229">
        <v>0</v>
      </c>
      <c r="AA229">
        <v>0</v>
      </c>
      <c r="AB229">
        <v>0</v>
      </c>
      <c r="AC229">
        <v>0</v>
      </c>
      <c r="AE229" t="s">
        <v>532</v>
      </c>
      <c r="AF229">
        <v>0</v>
      </c>
      <c r="AG229">
        <v>1</v>
      </c>
      <c r="AH229">
        <v>0</v>
      </c>
      <c r="AI229">
        <v>0</v>
      </c>
      <c r="AJ229">
        <v>0</v>
      </c>
      <c r="AL229" t="s">
        <v>471</v>
      </c>
      <c r="AR229" t="s">
        <v>489</v>
      </c>
      <c r="AS229" t="s">
        <v>490</v>
      </c>
      <c r="AT229">
        <v>0</v>
      </c>
      <c r="AU229">
        <v>1</v>
      </c>
      <c r="AV229">
        <v>0</v>
      </c>
      <c r="AW229">
        <v>0</v>
      </c>
      <c r="AX229">
        <v>0</v>
      </c>
      <c r="BA229" t="s">
        <v>489</v>
      </c>
      <c r="BB229" t="s">
        <v>556</v>
      </c>
      <c r="BC229">
        <v>0</v>
      </c>
      <c r="BD229">
        <v>0</v>
      </c>
      <c r="BE229">
        <v>0</v>
      </c>
      <c r="BF229">
        <v>0</v>
      </c>
      <c r="BG229">
        <v>1</v>
      </c>
      <c r="BJ229" t="s">
        <v>461</v>
      </c>
      <c r="BS229" t="s">
        <v>461</v>
      </c>
      <c r="CB229" t="s">
        <v>461</v>
      </c>
      <c r="CK229" t="s">
        <v>460</v>
      </c>
      <c r="CT229" t="s">
        <v>461</v>
      </c>
      <c r="DC229" t="s">
        <v>461</v>
      </c>
      <c r="DL229" t="s">
        <v>461</v>
      </c>
      <c r="DU229" t="s">
        <v>461</v>
      </c>
      <c r="ED229" t="s">
        <v>461</v>
      </c>
      <c r="EM229" t="s">
        <v>461</v>
      </c>
      <c r="EV229" t="s">
        <v>461</v>
      </c>
      <c r="FE229" t="s">
        <v>460</v>
      </c>
      <c r="FN229" t="s">
        <v>489</v>
      </c>
      <c r="FO229" t="s">
        <v>490</v>
      </c>
      <c r="FP229">
        <v>0</v>
      </c>
      <c r="FQ229">
        <v>1</v>
      </c>
      <c r="FR229">
        <v>0</v>
      </c>
      <c r="FS229">
        <v>0</v>
      </c>
      <c r="FT229">
        <v>0</v>
      </c>
      <c r="FW229" t="s">
        <v>461</v>
      </c>
      <c r="GF229" t="s">
        <v>489</v>
      </c>
      <c r="GG229" t="s">
        <v>533</v>
      </c>
      <c r="GH229">
        <v>0</v>
      </c>
      <c r="GI229">
        <v>0</v>
      </c>
      <c r="GJ229">
        <v>0</v>
      </c>
      <c r="GK229">
        <v>1</v>
      </c>
      <c r="GL229">
        <v>0</v>
      </c>
      <c r="GO229" t="s">
        <v>460</v>
      </c>
      <c r="GX229" t="s">
        <v>460</v>
      </c>
      <c r="HG229" t="s">
        <v>489</v>
      </c>
      <c r="HH229" t="s">
        <v>533</v>
      </c>
      <c r="HI229">
        <v>0</v>
      </c>
      <c r="HJ229">
        <v>0</v>
      </c>
      <c r="HK229">
        <v>0</v>
      </c>
      <c r="HL229">
        <v>1</v>
      </c>
      <c r="HM229">
        <v>0</v>
      </c>
      <c r="HP229" t="s">
        <v>461</v>
      </c>
      <c r="HY229" t="s">
        <v>461</v>
      </c>
      <c r="IH229" t="s">
        <v>461</v>
      </c>
      <c r="IQ229" t="s">
        <v>461</v>
      </c>
      <c r="IZ229" t="s">
        <v>1066</v>
      </c>
      <c r="JA229">
        <v>0</v>
      </c>
      <c r="JB229">
        <v>0</v>
      </c>
      <c r="JC229">
        <v>0</v>
      </c>
      <c r="JD229">
        <v>1</v>
      </c>
      <c r="JE229">
        <v>0</v>
      </c>
      <c r="JF229">
        <v>0</v>
      </c>
      <c r="JG229">
        <v>0</v>
      </c>
      <c r="JH229">
        <v>0</v>
      </c>
      <c r="JI229">
        <v>0</v>
      </c>
      <c r="JJ229">
        <v>0</v>
      </c>
      <c r="JK229">
        <v>0</v>
      </c>
      <c r="JL229">
        <v>0</v>
      </c>
      <c r="JM229">
        <v>0</v>
      </c>
      <c r="JO229" t="s">
        <v>570</v>
      </c>
      <c r="JP229">
        <v>0</v>
      </c>
      <c r="JQ229">
        <v>0</v>
      </c>
      <c r="JR229">
        <v>0</v>
      </c>
      <c r="JS229">
        <v>0</v>
      </c>
      <c r="JT229">
        <v>0</v>
      </c>
      <c r="JU229">
        <v>0</v>
      </c>
      <c r="JV229">
        <v>1</v>
      </c>
      <c r="JW229">
        <v>0</v>
      </c>
      <c r="JX229" t="s">
        <v>2288</v>
      </c>
      <c r="JY229" t="s">
        <v>538</v>
      </c>
      <c r="JZ229">
        <v>0</v>
      </c>
      <c r="KA229">
        <v>0</v>
      </c>
      <c r="KB229">
        <v>1</v>
      </c>
      <c r="KC229">
        <v>0</v>
      </c>
      <c r="KD229">
        <v>0</v>
      </c>
      <c r="KE229">
        <v>0</v>
      </c>
      <c r="KG229" t="s">
        <v>467</v>
      </c>
      <c r="KI229" t="s">
        <v>466</v>
      </c>
      <c r="KJ229" t="s">
        <v>464</v>
      </c>
      <c r="KK229">
        <v>2</v>
      </c>
      <c r="KL229" t="s">
        <v>464</v>
      </c>
      <c r="KM229">
        <v>1</v>
      </c>
      <c r="KN229" t="s">
        <v>459</v>
      </c>
      <c r="KO229" t="s">
        <v>1127</v>
      </c>
      <c r="KP229">
        <v>0</v>
      </c>
      <c r="KQ229">
        <v>1</v>
      </c>
      <c r="KR229">
        <v>0</v>
      </c>
      <c r="KS229">
        <v>0</v>
      </c>
      <c r="KT229">
        <v>0</v>
      </c>
      <c r="KU229">
        <v>1</v>
      </c>
      <c r="KV229">
        <v>0</v>
      </c>
      <c r="KW229">
        <v>0</v>
      </c>
      <c r="KY229" t="s">
        <v>498</v>
      </c>
      <c r="KZ229" t="s">
        <v>696</v>
      </c>
      <c r="LA229" t="s">
        <v>467</v>
      </c>
      <c r="LB229" t="s">
        <v>570</v>
      </c>
      <c r="LC229">
        <v>0</v>
      </c>
      <c r="LD229">
        <v>0</v>
      </c>
      <c r="LE229">
        <v>0</v>
      </c>
      <c r="LF229">
        <v>0</v>
      </c>
      <c r="LG229">
        <v>0</v>
      </c>
      <c r="LH229">
        <v>1</v>
      </c>
      <c r="LI229">
        <v>0</v>
      </c>
      <c r="LJ229">
        <v>0</v>
      </c>
      <c r="LK229">
        <v>0</v>
      </c>
      <c r="LL229" t="s">
        <v>2289</v>
      </c>
      <c r="LM229" t="s">
        <v>467</v>
      </c>
      <c r="LZ229" t="s">
        <v>465</v>
      </c>
      <c r="MA229" t="s">
        <v>617</v>
      </c>
      <c r="MB229">
        <v>0</v>
      </c>
      <c r="MC229">
        <v>0</v>
      </c>
      <c r="MD229">
        <v>1</v>
      </c>
      <c r="ME229">
        <v>0</v>
      </c>
      <c r="MF229">
        <v>0</v>
      </c>
      <c r="MG229">
        <v>0</v>
      </c>
      <c r="MH229">
        <v>0</v>
      </c>
      <c r="MJ229" t="s">
        <v>570</v>
      </c>
      <c r="MK229">
        <v>0</v>
      </c>
      <c r="ML229">
        <v>0</v>
      </c>
      <c r="MM229">
        <v>0</v>
      </c>
      <c r="MN229">
        <v>0</v>
      </c>
      <c r="MO229">
        <v>0</v>
      </c>
      <c r="MP229">
        <v>0</v>
      </c>
      <c r="MQ229">
        <v>0</v>
      </c>
      <c r="MR229">
        <v>0</v>
      </c>
      <c r="MS229">
        <v>1</v>
      </c>
      <c r="MT229">
        <v>0</v>
      </c>
      <c r="MU229" t="s">
        <v>2290</v>
      </c>
      <c r="MX229" t="s">
        <v>644</v>
      </c>
      <c r="MZ229" t="s">
        <v>644</v>
      </c>
      <c r="NB229" t="s">
        <v>644</v>
      </c>
      <c r="ND229" t="s">
        <v>644</v>
      </c>
      <c r="NF229" t="s">
        <v>644</v>
      </c>
      <c r="NH229" t="s">
        <v>644</v>
      </c>
      <c r="NJ229" t="s">
        <v>456</v>
      </c>
      <c r="NK229">
        <v>0</v>
      </c>
      <c r="NL229">
        <v>0</v>
      </c>
      <c r="NM229">
        <v>0</v>
      </c>
      <c r="NN229">
        <v>0</v>
      </c>
      <c r="NO229">
        <v>0</v>
      </c>
      <c r="NP229">
        <v>0</v>
      </c>
      <c r="NQ229">
        <v>0</v>
      </c>
      <c r="NR229">
        <v>0</v>
      </c>
      <c r="NS229">
        <v>0</v>
      </c>
      <c r="NT229">
        <v>0</v>
      </c>
      <c r="NU229">
        <v>0</v>
      </c>
      <c r="NV229">
        <v>1</v>
      </c>
      <c r="NW229">
        <v>0</v>
      </c>
      <c r="NY229" t="s">
        <v>575</v>
      </c>
      <c r="NZ229" t="s">
        <v>522</v>
      </c>
      <c r="OA229">
        <v>0</v>
      </c>
      <c r="OB229">
        <v>0</v>
      </c>
      <c r="OC229">
        <v>0</v>
      </c>
      <c r="OD229">
        <v>0</v>
      </c>
      <c r="OE229">
        <v>0</v>
      </c>
      <c r="OF229">
        <v>0</v>
      </c>
      <c r="OG229">
        <v>0</v>
      </c>
      <c r="OH229">
        <v>0</v>
      </c>
      <c r="OI229">
        <v>0</v>
      </c>
      <c r="OJ229">
        <v>0</v>
      </c>
      <c r="OK229">
        <v>0</v>
      </c>
      <c r="OL229">
        <v>0</v>
      </c>
      <c r="OM229">
        <v>0</v>
      </c>
      <c r="ON229">
        <v>0</v>
      </c>
      <c r="OO229">
        <v>0</v>
      </c>
      <c r="OP229">
        <v>1</v>
      </c>
      <c r="OR229" t="s">
        <v>474</v>
      </c>
      <c r="OS229" t="s">
        <v>467</v>
      </c>
      <c r="OT229" t="s">
        <v>505</v>
      </c>
      <c r="OU229">
        <v>1</v>
      </c>
      <c r="OV229">
        <v>1</v>
      </c>
      <c r="OW229">
        <v>0</v>
      </c>
      <c r="OX229">
        <v>0</v>
      </c>
      <c r="OY229">
        <v>0</v>
      </c>
      <c r="OZ229">
        <v>0</v>
      </c>
      <c r="PC229" t="s">
        <v>506</v>
      </c>
      <c r="PD229">
        <v>1</v>
      </c>
      <c r="PE229">
        <v>0</v>
      </c>
      <c r="PF229">
        <v>1</v>
      </c>
      <c r="PG229">
        <v>0</v>
      </c>
      <c r="PH229">
        <v>0</v>
      </c>
      <c r="PI229">
        <v>0</v>
      </c>
      <c r="PJ229">
        <v>0</v>
      </c>
      <c r="PK229">
        <v>0</v>
      </c>
      <c r="PM229">
        <v>500</v>
      </c>
      <c r="PN229" t="s">
        <v>507</v>
      </c>
      <c r="PP229" t="s">
        <v>619</v>
      </c>
      <c r="PQ229" t="s">
        <v>2291</v>
      </c>
      <c r="PW229">
        <v>33283</v>
      </c>
      <c r="PX229" t="s">
        <v>2292</v>
      </c>
      <c r="PY229" s="2">
        <v>45464.506076388891</v>
      </c>
      <c r="QB229" t="s">
        <v>480</v>
      </c>
      <c r="QD229" t="s">
        <v>481</v>
      </c>
      <c r="QF229">
        <v>230</v>
      </c>
    </row>
    <row r="230" spans="1:448" x14ac:dyDescent="0.25">
      <c r="A230" t="s">
        <v>2293</v>
      </c>
      <c r="D230" t="s">
        <v>2294</v>
      </c>
      <c r="E230" t="s">
        <v>450</v>
      </c>
      <c r="F230" t="s">
        <v>2295</v>
      </c>
      <c r="G230" t="s">
        <v>1955</v>
      </c>
      <c r="H230" t="s">
        <v>453</v>
      </c>
      <c r="I230">
        <v>0</v>
      </c>
      <c r="J230">
        <v>0</v>
      </c>
      <c r="K230">
        <v>0</v>
      </c>
      <c r="L230">
        <v>1</v>
      </c>
      <c r="M230">
        <v>0</v>
      </c>
      <c r="O230">
        <v>5</v>
      </c>
      <c r="P230">
        <v>20</v>
      </c>
      <c r="Q230" t="s">
        <v>486</v>
      </c>
      <c r="R230" t="s">
        <v>487</v>
      </c>
      <c r="S230" t="s">
        <v>488</v>
      </c>
      <c r="T230" t="s">
        <v>457</v>
      </c>
      <c r="U230">
        <v>0</v>
      </c>
      <c r="V230">
        <v>0</v>
      </c>
      <c r="W230">
        <v>0</v>
      </c>
      <c r="X230">
        <v>0</v>
      </c>
      <c r="Y230">
        <v>0</v>
      </c>
      <c r="Z230">
        <v>0</v>
      </c>
      <c r="AA230">
        <v>0</v>
      </c>
      <c r="AB230">
        <v>0</v>
      </c>
      <c r="AC230">
        <v>1</v>
      </c>
      <c r="AE230" t="s">
        <v>458</v>
      </c>
      <c r="AF230">
        <v>0</v>
      </c>
      <c r="AG230">
        <v>0</v>
      </c>
      <c r="AH230">
        <v>0</v>
      </c>
      <c r="AI230">
        <v>0</v>
      </c>
      <c r="AJ230">
        <v>1</v>
      </c>
      <c r="AL230" t="s">
        <v>514</v>
      </c>
      <c r="AR230" t="s">
        <v>489</v>
      </c>
      <c r="AS230" t="s">
        <v>556</v>
      </c>
      <c r="AT230">
        <v>0</v>
      </c>
      <c r="AU230">
        <v>0</v>
      </c>
      <c r="AV230">
        <v>0</v>
      </c>
      <c r="AW230">
        <v>0</v>
      </c>
      <c r="AX230">
        <v>1</v>
      </c>
      <c r="BA230" t="s">
        <v>460</v>
      </c>
      <c r="BJ230" t="s">
        <v>460</v>
      </c>
      <c r="BS230" t="s">
        <v>460</v>
      </c>
      <c r="CB230" t="s">
        <v>460</v>
      </c>
      <c r="CK230" t="s">
        <v>460</v>
      </c>
      <c r="CT230" t="s">
        <v>460</v>
      </c>
      <c r="DC230" t="s">
        <v>460</v>
      </c>
      <c r="DL230" t="s">
        <v>460</v>
      </c>
      <c r="DU230" t="s">
        <v>460</v>
      </c>
      <c r="ED230" t="s">
        <v>460</v>
      </c>
      <c r="EM230" t="s">
        <v>460</v>
      </c>
      <c r="EV230" t="s">
        <v>460</v>
      </c>
      <c r="FE230" t="s">
        <v>460</v>
      </c>
      <c r="FN230" t="s">
        <v>460</v>
      </c>
      <c r="FW230" t="s">
        <v>460</v>
      </c>
      <c r="GF230" t="s">
        <v>460</v>
      </c>
      <c r="GO230" t="s">
        <v>460</v>
      </c>
      <c r="GX230" t="s">
        <v>460</v>
      </c>
      <c r="HG230" t="s">
        <v>460</v>
      </c>
      <c r="HP230" t="s">
        <v>460</v>
      </c>
      <c r="HY230" t="s">
        <v>460</v>
      </c>
      <c r="IH230" t="s">
        <v>460</v>
      </c>
      <c r="IQ230" t="s">
        <v>460</v>
      </c>
      <c r="IZ230" t="s">
        <v>570</v>
      </c>
      <c r="JA230">
        <v>0</v>
      </c>
      <c r="JB230">
        <v>0</v>
      </c>
      <c r="JC230">
        <v>0</v>
      </c>
      <c r="JD230">
        <v>0</v>
      </c>
      <c r="JE230">
        <v>0</v>
      </c>
      <c r="JF230">
        <v>0</v>
      </c>
      <c r="JG230">
        <v>0</v>
      </c>
      <c r="JH230">
        <v>0</v>
      </c>
      <c r="JI230">
        <v>0</v>
      </c>
      <c r="JJ230">
        <v>0</v>
      </c>
      <c r="JK230">
        <v>1</v>
      </c>
      <c r="JL230">
        <v>0</v>
      </c>
      <c r="JM230">
        <v>0</v>
      </c>
      <c r="JN230" t="s">
        <v>2296</v>
      </c>
      <c r="JO230" t="s">
        <v>457</v>
      </c>
      <c r="JP230">
        <v>0</v>
      </c>
      <c r="JQ230">
        <v>0</v>
      </c>
      <c r="JR230">
        <v>0</v>
      </c>
      <c r="JS230">
        <v>0</v>
      </c>
      <c r="JT230">
        <v>0</v>
      </c>
      <c r="JU230">
        <v>0</v>
      </c>
      <c r="JV230">
        <v>0</v>
      </c>
      <c r="JW230">
        <v>1</v>
      </c>
      <c r="JY230" t="s">
        <v>457</v>
      </c>
      <c r="JZ230">
        <v>0</v>
      </c>
      <c r="KA230">
        <v>0</v>
      </c>
      <c r="KB230">
        <v>0</v>
      </c>
      <c r="KC230">
        <v>0</v>
      </c>
      <c r="KD230">
        <v>0</v>
      </c>
      <c r="KE230">
        <v>1</v>
      </c>
      <c r="KG230" t="s">
        <v>467</v>
      </c>
      <c r="KI230" t="s">
        <v>466</v>
      </c>
      <c r="KJ230" t="s">
        <v>467</v>
      </c>
      <c r="KO230" t="s">
        <v>457</v>
      </c>
      <c r="KP230">
        <v>0</v>
      </c>
      <c r="KQ230">
        <v>0</v>
      </c>
      <c r="KR230">
        <v>0</v>
      </c>
      <c r="KS230">
        <v>0</v>
      </c>
      <c r="KT230">
        <v>0</v>
      </c>
      <c r="KU230">
        <v>0</v>
      </c>
      <c r="KV230">
        <v>0</v>
      </c>
      <c r="KW230">
        <v>1</v>
      </c>
      <c r="LB230" t="s">
        <v>457</v>
      </c>
      <c r="LC230">
        <v>0</v>
      </c>
      <c r="LD230">
        <v>0</v>
      </c>
      <c r="LE230">
        <v>0</v>
      </c>
      <c r="LF230">
        <v>0</v>
      </c>
      <c r="LG230">
        <v>0</v>
      </c>
      <c r="LH230">
        <v>0</v>
      </c>
      <c r="LI230">
        <v>1</v>
      </c>
      <c r="LJ230">
        <v>0</v>
      </c>
      <c r="LK230">
        <v>0</v>
      </c>
      <c r="LM230" t="s">
        <v>467</v>
      </c>
      <c r="LZ230" t="s">
        <v>544</v>
      </c>
      <c r="MA230" t="s">
        <v>457</v>
      </c>
      <c r="MB230">
        <v>0</v>
      </c>
      <c r="MC230">
        <v>0</v>
      </c>
      <c r="MD230">
        <v>0</v>
      </c>
      <c r="ME230">
        <v>0</v>
      </c>
      <c r="MF230">
        <v>0</v>
      </c>
      <c r="MG230">
        <v>0</v>
      </c>
      <c r="MH230">
        <v>1</v>
      </c>
      <c r="MJ230" t="s">
        <v>457</v>
      </c>
      <c r="MK230">
        <v>0</v>
      </c>
      <c r="ML230">
        <v>0</v>
      </c>
      <c r="MM230">
        <v>0</v>
      </c>
      <c r="MN230">
        <v>0</v>
      </c>
      <c r="MO230">
        <v>0</v>
      </c>
      <c r="MP230">
        <v>0</v>
      </c>
      <c r="MQ230">
        <v>0</v>
      </c>
      <c r="MR230">
        <v>0</v>
      </c>
      <c r="MS230">
        <v>0</v>
      </c>
      <c r="MT230">
        <v>1</v>
      </c>
      <c r="MX230" t="s">
        <v>471</v>
      </c>
      <c r="MZ230" t="s">
        <v>471</v>
      </c>
      <c r="NB230" t="s">
        <v>471</v>
      </c>
      <c r="ND230" t="s">
        <v>471</v>
      </c>
      <c r="NF230" t="s">
        <v>471</v>
      </c>
      <c r="NH230" t="s">
        <v>470</v>
      </c>
      <c r="NJ230" t="s">
        <v>521</v>
      </c>
      <c r="NK230">
        <v>1</v>
      </c>
      <c r="NL230">
        <v>0</v>
      </c>
      <c r="NM230">
        <v>0</v>
      </c>
      <c r="NN230">
        <v>0</v>
      </c>
      <c r="NO230">
        <v>0</v>
      </c>
      <c r="NP230">
        <v>0</v>
      </c>
      <c r="NQ230">
        <v>0</v>
      </c>
      <c r="NR230">
        <v>0</v>
      </c>
      <c r="NS230">
        <v>0</v>
      </c>
      <c r="NT230">
        <v>0</v>
      </c>
      <c r="NU230">
        <v>0</v>
      </c>
      <c r="NV230">
        <v>0</v>
      </c>
      <c r="NW230">
        <v>0</v>
      </c>
      <c r="NY230" t="s">
        <v>470</v>
      </c>
      <c r="NZ230" t="s">
        <v>522</v>
      </c>
      <c r="OA230">
        <v>0</v>
      </c>
      <c r="OB230">
        <v>0</v>
      </c>
      <c r="OC230">
        <v>0</v>
      </c>
      <c r="OD230">
        <v>0</v>
      </c>
      <c r="OE230">
        <v>0</v>
      </c>
      <c r="OF230">
        <v>0</v>
      </c>
      <c r="OG230">
        <v>0</v>
      </c>
      <c r="OH230">
        <v>0</v>
      </c>
      <c r="OI230">
        <v>0</v>
      </c>
      <c r="OJ230">
        <v>0</v>
      </c>
      <c r="OK230">
        <v>0</v>
      </c>
      <c r="OL230">
        <v>0</v>
      </c>
      <c r="OM230">
        <v>0</v>
      </c>
      <c r="ON230">
        <v>0</v>
      </c>
      <c r="OO230">
        <v>0</v>
      </c>
      <c r="OP230">
        <v>1</v>
      </c>
      <c r="OR230" t="s">
        <v>474</v>
      </c>
      <c r="OS230" t="s">
        <v>467</v>
      </c>
      <c r="OT230" t="s">
        <v>570</v>
      </c>
      <c r="OU230">
        <v>0</v>
      </c>
      <c r="OV230">
        <v>0</v>
      </c>
      <c r="OW230">
        <v>0</v>
      </c>
      <c r="OX230">
        <v>0</v>
      </c>
      <c r="OY230">
        <v>1</v>
      </c>
      <c r="OZ230">
        <v>0</v>
      </c>
      <c r="PA230" t="s">
        <v>2297</v>
      </c>
      <c r="PC230" t="s">
        <v>457</v>
      </c>
      <c r="PD230">
        <v>0</v>
      </c>
      <c r="PE230">
        <v>0</v>
      </c>
      <c r="PF230">
        <v>0</v>
      </c>
      <c r="PG230">
        <v>0</v>
      </c>
      <c r="PH230">
        <v>0</v>
      </c>
      <c r="PI230">
        <v>0</v>
      </c>
      <c r="PJ230">
        <v>0</v>
      </c>
      <c r="PK230">
        <v>1</v>
      </c>
      <c r="PM230">
        <v>0</v>
      </c>
      <c r="PN230" t="s">
        <v>570</v>
      </c>
      <c r="PO230" t="s">
        <v>2298</v>
      </c>
      <c r="PP230" t="s">
        <v>508</v>
      </c>
      <c r="PQ230" t="s">
        <v>2299</v>
      </c>
      <c r="PW230">
        <v>33284</v>
      </c>
      <c r="PX230" t="s">
        <v>2300</v>
      </c>
      <c r="PY230" s="2">
        <v>45464.506273148138</v>
      </c>
      <c r="QB230" t="s">
        <v>480</v>
      </c>
      <c r="QD230" t="s">
        <v>481</v>
      </c>
      <c r="QF230">
        <v>231</v>
      </c>
    </row>
    <row r="231" spans="1:448" x14ac:dyDescent="0.25">
      <c r="A231" t="s">
        <v>2301</v>
      </c>
      <c r="D231" t="s">
        <v>2302</v>
      </c>
      <c r="E231" t="s">
        <v>450</v>
      </c>
      <c r="F231" t="s">
        <v>2303</v>
      </c>
      <c r="G231" t="s">
        <v>1969</v>
      </c>
      <c r="H231" t="s">
        <v>485</v>
      </c>
      <c r="I231">
        <v>0</v>
      </c>
      <c r="J231">
        <v>0</v>
      </c>
      <c r="K231">
        <v>1</v>
      </c>
      <c r="L231">
        <v>0</v>
      </c>
      <c r="M231">
        <v>0</v>
      </c>
      <c r="O231">
        <v>7</v>
      </c>
      <c r="P231">
        <v>25</v>
      </c>
      <c r="Q231" t="s">
        <v>584</v>
      </c>
      <c r="R231" t="s">
        <v>584</v>
      </c>
      <c r="S231" t="s">
        <v>456</v>
      </c>
      <c r="T231" t="s">
        <v>1175</v>
      </c>
      <c r="U231">
        <v>0</v>
      </c>
      <c r="V231">
        <v>1</v>
      </c>
      <c r="W231">
        <v>0</v>
      </c>
      <c r="X231">
        <v>0</v>
      </c>
      <c r="Y231">
        <v>0</v>
      </c>
      <c r="Z231">
        <v>1</v>
      </c>
      <c r="AA231">
        <v>0</v>
      </c>
      <c r="AB231">
        <v>0</v>
      </c>
      <c r="AC231">
        <v>0</v>
      </c>
      <c r="AE231" t="s">
        <v>458</v>
      </c>
      <c r="AF231">
        <v>0</v>
      </c>
      <c r="AG231">
        <v>0</v>
      </c>
      <c r="AH231">
        <v>0</v>
      </c>
      <c r="AI231">
        <v>0</v>
      </c>
      <c r="AJ231">
        <v>1</v>
      </c>
      <c r="AL231" t="s">
        <v>514</v>
      </c>
      <c r="AR231" t="s">
        <v>489</v>
      </c>
      <c r="AS231" t="s">
        <v>533</v>
      </c>
      <c r="AT231">
        <v>0</v>
      </c>
      <c r="AU231">
        <v>0</v>
      </c>
      <c r="AV231">
        <v>0</v>
      </c>
      <c r="AW231">
        <v>1</v>
      </c>
      <c r="AX231">
        <v>0</v>
      </c>
      <c r="BA231" t="s">
        <v>460</v>
      </c>
      <c r="BJ231" t="s">
        <v>461</v>
      </c>
      <c r="BS231" t="s">
        <v>460</v>
      </c>
      <c r="CB231" t="s">
        <v>461</v>
      </c>
      <c r="CK231" t="s">
        <v>460</v>
      </c>
      <c r="CT231" t="s">
        <v>460</v>
      </c>
      <c r="DC231" t="s">
        <v>460</v>
      </c>
      <c r="DL231" t="s">
        <v>460</v>
      </c>
      <c r="DU231" t="s">
        <v>461</v>
      </c>
      <c r="ED231" t="s">
        <v>461</v>
      </c>
      <c r="EM231" t="s">
        <v>461</v>
      </c>
      <c r="EV231" t="s">
        <v>461</v>
      </c>
      <c r="FE231" t="s">
        <v>461</v>
      </c>
      <c r="FN231" t="s">
        <v>460</v>
      </c>
      <c r="FW231" t="s">
        <v>461</v>
      </c>
      <c r="GF231" t="s">
        <v>489</v>
      </c>
      <c r="GG231" t="s">
        <v>533</v>
      </c>
      <c r="GH231">
        <v>0</v>
      </c>
      <c r="GI231">
        <v>0</v>
      </c>
      <c r="GJ231">
        <v>0</v>
      </c>
      <c r="GK231">
        <v>1</v>
      </c>
      <c r="GL231">
        <v>0</v>
      </c>
      <c r="GO231" t="s">
        <v>461</v>
      </c>
      <c r="GX231" t="s">
        <v>461</v>
      </c>
      <c r="HG231" t="s">
        <v>460</v>
      </c>
      <c r="HP231" t="s">
        <v>460</v>
      </c>
      <c r="HY231" t="s">
        <v>460</v>
      </c>
      <c r="IH231" t="s">
        <v>460</v>
      </c>
      <c r="IQ231" t="s">
        <v>460</v>
      </c>
      <c r="IZ231" t="s">
        <v>457</v>
      </c>
      <c r="JA231">
        <v>0</v>
      </c>
      <c r="JB231">
        <v>0</v>
      </c>
      <c r="JC231">
        <v>0</v>
      </c>
      <c r="JD231">
        <v>0</v>
      </c>
      <c r="JE231">
        <v>0</v>
      </c>
      <c r="JF231">
        <v>0</v>
      </c>
      <c r="JG231">
        <v>0</v>
      </c>
      <c r="JH231">
        <v>0</v>
      </c>
      <c r="JI231">
        <v>0</v>
      </c>
      <c r="JJ231">
        <v>0</v>
      </c>
      <c r="JK231">
        <v>0</v>
      </c>
      <c r="JL231">
        <v>1</v>
      </c>
      <c r="JM231">
        <v>0</v>
      </c>
      <c r="JO231" t="s">
        <v>457</v>
      </c>
      <c r="JP231">
        <v>0</v>
      </c>
      <c r="JQ231">
        <v>0</v>
      </c>
      <c r="JR231">
        <v>0</v>
      </c>
      <c r="JS231">
        <v>0</v>
      </c>
      <c r="JT231">
        <v>0</v>
      </c>
      <c r="JU231">
        <v>0</v>
      </c>
      <c r="JV231">
        <v>0</v>
      </c>
      <c r="JW231">
        <v>1</v>
      </c>
      <c r="JY231" t="s">
        <v>457</v>
      </c>
      <c r="JZ231">
        <v>0</v>
      </c>
      <c r="KA231">
        <v>0</v>
      </c>
      <c r="KB231">
        <v>0</v>
      </c>
      <c r="KC231">
        <v>0</v>
      </c>
      <c r="KD231">
        <v>0</v>
      </c>
      <c r="KE231">
        <v>1</v>
      </c>
      <c r="KG231" t="s">
        <v>464</v>
      </c>
      <c r="KH231" t="s">
        <v>465</v>
      </c>
      <c r="KI231" t="s">
        <v>496</v>
      </c>
      <c r="KJ231" t="s">
        <v>464</v>
      </c>
      <c r="KK231">
        <v>30</v>
      </c>
      <c r="KL231" t="s">
        <v>464</v>
      </c>
      <c r="KM231">
        <v>15</v>
      </c>
      <c r="KN231" t="s">
        <v>514</v>
      </c>
      <c r="KO231" t="s">
        <v>457</v>
      </c>
      <c r="KP231">
        <v>0</v>
      </c>
      <c r="KQ231">
        <v>0</v>
      </c>
      <c r="KR231">
        <v>0</v>
      </c>
      <c r="KS231">
        <v>0</v>
      </c>
      <c r="KT231">
        <v>0</v>
      </c>
      <c r="KU231">
        <v>0</v>
      </c>
      <c r="KV231">
        <v>0</v>
      </c>
      <c r="KW231">
        <v>1</v>
      </c>
      <c r="KY231" t="s">
        <v>585</v>
      </c>
      <c r="KZ231" t="s">
        <v>613</v>
      </c>
      <c r="LA231" t="s">
        <v>467</v>
      </c>
      <c r="LB231" t="s">
        <v>457</v>
      </c>
      <c r="LC231">
        <v>0</v>
      </c>
      <c r="LD231">
        <v>0</v>
      </c>
      <c r="LE231">
        <v>0</v>
      </c>
      <c r="LF231">
        <v>0</v>
      </c>
      <c r="LG231">
        <v>0</v>
      </c>
      <c r="LH231">
        <v>0</v>
      </c>
      <c r="LI231">
        <v>1</v>
      </c>
      <c r="LJ231">
        <v>0</v>
      </c>
      <c r="LK231">
        <v>0</v>
      </c>
      <c r="LM231" t="s">
        <v>467</v>
      </c>
      <c r="LZ231" t="s">
        <v>544</v>
      </c>
      <c r="MA231" t="s">
        <v>457</v>
      </c>
      <c r="MB231">
        <v>0</v>
      </c>
      <c r="MC231">
        <v>0</v>
      </c>
      <c r="MD231">
        <v>0</v>
      </c>
      <c r="ME231">
        <v>0</v>
      </c>
      <c r="MF231">
        <v>0</v>
      </c>
      <c r="MG231">
        <v>0</v>
      </c>
      <c r="MH231">
        <v>1</v>
      </c>
      <c r="MJ231" t="s">
        <v>520</v>
      </c>
      <c r="MK231">
        <v>0</v>
      </c>
      <c r="ML231">
        <v>0</v>
      </c>
      <c r="MM231">
        <v>0</v>
      </c>
      <c r="MN231">
        <v>0</v>
      </c>
      <c r="MO231">
        <v>0</v>
      </c>
      <c r="MP231">
        <v>0</v>
      </c>
      <c r="MQ231">
        <v>0</v>
      </c>
      <c r="MR231">
        <v>1</v>
      </c>
      <c r="MS231">
        <v>0</v>
      </c>
      <c r="MT231">
        <v>0</v>
      </c>
      <c r="MX231" t="s">
        <v>471</v>
      </c>
      <c r="MZ231" t="s">
        <v>471</v>
      </c>
      <c r="NB231" t="s">
        <v>471</v>
      </c>
      <c r="ND231" t="s">
        <v>470</v>
      </c>
      <c r="NF231" t="s">
        <v>470</v>
      </c>
      <c r="NH231" t="s">
        <v>471</v>
      </c>
      <c r="NJ231" t="s">
        <v>2304</v>
      </c>
      <c r="NK231">
        <v>0</v>
      </c>
      <c r="NL231">
        <v>0</v>
      </c>
      <c r="NM231">
        <v>0</v>
      </c>
      <c r="NN231">
        <v>0</v>
      </c>
      <c r="NO231">
        <v>1</v>
      </c>
      <c r="NP231">
        <v>0</v>
      </c>
      <c r="NQ231">
        <v>0</v>
      </c>
      <c r="NR231">
        <v>1</v>
      </c>
      <c r="NS231">
        <v>1</v>
      </c>
      <c r="NT231">
        <v>0</v>
      </c>
      <c r="NU231">
        <v>0</v>
      </c>
      <c r="NV231">
        <v>0</v>
      </c>
      <c r="NW231">
        <v>0</v>
      </c>
      <c r="NY231" t="s">
        <v>502</v>
      </c>
      <c r="NZ231" t="s">
        <v>522</v>
      </c>
      <c r="OA231">
        <v>0</v>
      </c>
      <c r="OB231">
        <v>0</v>
      </c>
      <c r="OC231">
        <v>0</v>
      </c>
      <c r="OD231">
        <v>0</v>
      </c>
      <c r="OE231">
        <v>0</v>
      </c>
      <c r="OF231">
        <v>0</v>
      </c>
      <c r="OG231">
        <v>0</v>
      </c>
      <c r="OH231">
        <v>0</v>
      </c>
      <c r="OI231">
        <v>0</v>
      </c>
      <c r="OJ231">
        <v>0</v>
      </c>
      <c r="OK231">
        <v>0</v>
      </c>
      <c r="OL231">
        <v>0</v>
      </c>
      <c r="OM231">
        <v>0</v>
      </c>
      <c r="ON231">
        <v>0</v>
      </c>
      <c r="OO231">
        <v>0</v>
      </c>
      <c r="OP231">
        <v>1</v>
      </c>
      <c r="OR231" t="s">
        <v>629</v>
      </c>
      <c r="OS231" t="s">
        <v>467</v>
      </c>
      <c r="OT231" t="s">
        <v>475</v>
      </c>
      <c r="OU231">
        <v>0</v>
      </c>
      <c r="OV231">
        <v>0</v>
      </c>
      <c r="OW231">
        <v>0</v>
      </c>
      <c r="OX231">
        <v>1</v>
      </c>
      <c r="OY231">
        <v>0</v>
      </c>
      <c r="OZ231">
        <v>0</v>
      </c>
      <c r="PC231" t="s">
        <v>457</v>
      </c>
      <c r="PD231">
        <v>0</v>
      </c>
      <c r="PE231">
        <v>0</v>
      </c>
      <c r="PF231">
        <v>0</v>
      </c>
      <c r="PG231">
        <v>0</v>
      </c>
      <c r="PH231">
        <v>0</v>
      </c>
      <c r="PI231">
        <v>0</v>
      </c>
      <c r="PJ231">
        <v>0</v>
      </c>
      <c r="PK231">
        <v>1</v>
      </c>
      <c r="PM231">
        <v>1</v>
      </c>
      <c r="PN231" t="s">
        <v>507</v>
      </c>
      <c r="PP231" t="s">
        <v>508</v>
      </c>
      <c r="PQ231" t="s">
        <v>456</v>
      </c>
      <c r="PW231">
        <v>33285</v>
      </c>
      <c r="PX231" t="s">
        <v>2305</v>
      </c>
      <c r="PY231" s="2">
        <v>45464.506562499999</v>
      </c>
      <c r="QB231" t="s">
        <v>480</v>
      </c>
      <c r="QD231" t="s">
        <v>481</v>
      </c>
      <c r="QF231">
        <v>232</v>
      </c>
    </row>
    <row r="232" spans="1:448" x14ac:dyDescent="0.25">
      <c r="A232" t="s">
        <v>2306</v>
      </c>
      <c r="D232" t="s">
        <v>2307</v>
      </c>
      <c r="E232" t="s">
        <v>450</v>
      </c>
      <c r="F232" t="s">
        <v>2308</v>
      </c>
      <c r="G232" t="s">
        <v>1955</v>
      </c>
      <c r="H232" t="s">
        <v>453</v>
      </c>
      <c r="I232">
        <v>0</v>
      </c>
      <c r="J232">
        <v>0</v>
      </c>
      <c r="K232">
        <v>0</v>
      </c>
      <c r="L232">
        <v>1</v>
      </c>
      <c r="M232">
        <v>0</v>
      </c>
      <c r="O232">
        <v>17</v>
      </c>
      <c r="P232">
        <v>40</v>
      </c>
      <c r="Q232" t="s">
        <v>486</v>
      </c>
      <c r="R232" t="s">
        <v>487</v>
      </c>
      <c r="S232" t="s">
        <v>456</v>
      </c>
      <c r="T232" t="s">
        <v>531</v>
      </c>
      <c r="U232">
        <v>0</v>
      </c>
      <c r="V232">
        <v>1</v>
      </c>
      <c r="W232">
        <v>0</v>
      </c>
      <c r="X232">
        <v>0</v>
      </c>
      <c r="Y232">
        <v>0</v>
      </c>
      <c r="Z232">
        <v>0</v>
      </c>
      <c r="AA232">
        <v>0</v>
      </c>
      <c r="AB232">
        <v>0</v>
      </c>
      <c r="AC232">
        <v>0</v>
      </c>
      <c r="AE232" t="s">
        <v>532</v>
      </c>
      <c r="AF232">
        <v>0</v>
      </c>
      <c r="AG232">
        <v>1</v>
      </c>
      <c r="AH232">
        <v>0</v>
      </c>
      <c r="AI232">
        <v>0</v>
      </c>
      <c r="AJ232">
        <v>0</v>
      </c>
      <c r="AL232" t="s">
        <v>514</v>
      </c>
      <c r="AR232" t="s">
        <v>460</v>
      </c>
      <c r="BA232" t="s">
        <v>460</v>
      </c>
      <c r="BJ232" t="s">
        <v>461</v>
      </c>
      <c r="BS232" t="s">
        <v>460</v>
      </c>
      <c r="CB232" t="s">
        <v>461</v>
      </c>
      <c r="CK232" t="s">
        <v>460</v>
      </c>
      <c r="CT232" t="s">
        <v>461</v>
      </c>
      <c r="DC232" t="s">
        <v>460</v>
      </c>
      <c r="DL232" t="s">
        <v>460</v>
      </c>
      <c r="DU232" t="s">
        <v>489</v>
      </c>
      <c r="DV232" t="s">
        <v>535</v>
      </c>
      <c r="DW232">
        <v>0</v>
      </c>
      <c r="DX232">
        <v>0</v>
      </c>
      <c r="DY232">
        <v>1</v>
      </c>
      <c r="DZ232">
        <v>1</v>
      </c>
      <c r="EA232">
        <v>0</v>
      </c>
      <c r="ED232" t="s">
        <v>460</v>
      </c>
      <c r="EM232" t="s">
        <v>489</v>
      </c>
      <c r="EN232" t="s">
        <v>535</v>
      </c>
      <c r="EO232">
        <v>0</v>
      </c>
      <c r="EP232">
        <v>0</v>
      </c>
      <c r="EQ232">
        <v>1</v>
      </c>
      <c r="ER232">
        <v>1</v>
      </c>
      <c r="ES232">
        <v>0</v>
      </c>
      <c r="EV232" t="s">
        <v>489</v>
      </c>
      <c r="EW232" t="s">
        <v>535</v>
      </c>
      <c r="EX232">
        <v>0</v>
      </c>
      <c r="EY232">
        <v>0</v>
      </c>
      <c r="EZ232">
        <v>1</v>
      </c>
      <c r="FA232">
        <v>1</v>
      </c>
      <c r="FB232">
        <v>0</v>
      </c>
      <c r="FE232" t="s">
        <v>460</v>
      </c>
      <c r="FN232" t="s">
        <v>460</v>
      </c>
      <c r="FW232" t="s">
        <v>460</v>
      </c>
      <c r="GF232" t="s">
        <v>489</v>
      </c>
      <c r="GG232" t="s">
        <v>533</v>
      </c>
      <c r="GH232">
        <v>0</v>
      </c>
      <c r="GI232">
        <v>0</v>
      </c>
      <c r="GJ232">
        <v>0</v>
      </c>
      <c r="GK232">
        <v>1</v>
      </c>
      <c r="GL232">
        <v>0</v>
      </c>
      <c r="GO232" t="s">
        <v>489</v>
      </c>
      <c r="GP232" t="s">
        <v>907</v>
      </c>
      <c r="GQ232">
        <v>0</v>
      </c>
      <c r="GR232">
        <v>0</v>
      </c>
      <c r="GS232">
        <v>1</v>
      </c>
      <c r="GT232">
        <v>0</v>
      </c>
      <c r="GU232">
        <v>1</v>
      </c>
      <c r="GX232" t="s">
        <v>461</v>
      </c>
      <c r="HG232" t="s">
        <v>489</v>
      </c>
      <c r="HH232" t="s">
        <v>907</v>
      </c>
      <c r="HI232">
        <v>0</v>
      </c>
      <c r="HJ232">
        <v>0</v>
      </c>
      <c r="HK232">
        <v>1</v>
      </c>
      <c r="HL232">
        <v>0</v>
      </c>
      <c r="HM232">
        <v>1</v>
      </c>
      <c r="HP232" t="s">
        <v>489</v>
      </c>
      <c r="HQ232" t="s">
        <v>556</v>
      </c>
      <c r="HR232">
        <v>0</v>
      </c>
      <c r="HS232">
        <v>0</v>
      </c>
      <c r="HT232">
        <v>0</v>
      </c>
      <c r="HU232">
        <v>0</v>
      </c>
      <c r="HV232">
        <v>1</v>
      </c>
      <c r="HY232" t="s">
        <v>489</v>
      </c>
      <c r="HZ232" t="s">
        <v>533</v>
      </c>
      <c r="IA232">
        <v>0</v>
      </c>
      <c r="IB232">
        <v>0</v>
      </c>
      <c r="IC232">
        <v>0</v>
      </c>
      <c r="ID232">
        <v>1</v>
      </c>
      <c r="IE232">
        <v>0</v>
      </c>
      <c r="IH232" t="s">
        <v>460</v>
      </c>
      <c r="IQ232" t="s">
        <v>460</v>
      </c>
      <c r="IZ232" t="s">
        <v>570</v>
      </c>
      <c r="JA232">
        <v>0</v>
      </c>
      <c r="JB232">
        <v>0</v>
      </c>
      <c r="JC232">
        <v>0</v>
      </c>
      <c r="JD232">
        <v>0</v>
      </c>
      <c r="JE232">
        <v>0</v>
      </c>
      <c r="JF232">
        <v>0</v>
      </c>
      <c r="JG232">
        <v>0</v>
      </c>
      <c r="JH232">
        <v>0</v>
      </c>
      <c r="JI232">
        <v>0</v>
      </c>
      <c r="JJ232">
        <v>0</v>
      </c>
      <c r="JK232">
        <v>1</v>
      </c>
      <c r="JL232">
        <v>0</v>
      </c>
      <c r="JM232">
        <v>0</v>
      </c>
      <c r="JN232" t="s">
        <v>508</v>
      </c>
      <c r="JO232" t="s">
        <v>570</v>
      </c>
      <c r="JP232">
        <v>0</v>
      </c>
      <c r="JQ232">
        <v>0</v>
      </c>
      <c r="JR232">
        <v>0</v>
      </c>
      <c r="JS232">
        <v>0</v>
      </c>
      <c r="JT232">
        <v>0</v>
      </c>
      <c r="JU232">
        <v>0</v>
      </c>
      <c r="JV232">
        <v>1</v>
      </c>
      <c r="JW232">
        <v>0</v>
      </c>
      <c r="JX232" t="s">
        <v>508</v>
      </c>
      <c r="JY232" t="s">
        <v>457</v>
      </c>
      <c r="JZ232">
        <v>0</v>
      </c>
      <c r="KA232">
        <v>0</v>
      </c>
      <c r="KB232">
        <v>0</v>
      </c>
      <c r="KC232">
        <v>0</v>
      </c>
      <c r="KD232">
        <v>0</v>
      </c>
      <c r="KE232">
        <v>1</v>
      </c>
      <c r="KG232" t="s">
        <v>467</v>
      </c>
      <c r="KI232" t="s">
        <v>540</v>
      </c>
      <c r="KJ232" t="s">
        <v>464</v>
      </c>
      <c r="KK232">
        <v>10</v>
      </c>
      <c r="KL232" t="s">
        <v>464</v>
      </c>
      <c r="KM232">
        <v>6</v>
      </c>
      <c r="KN232" t="s">
        <v>514</v>
      </c>
      <c r="KO232" t="s">
        <v>570</v>
      </c>
      <c r="KP232">
        <v>0</v>
      </c>
      <c r="KQ232">
        <v>0</v>
      </c>
      <c r="KR232">
        <v>0</v>
      </c>
      <c r="KS232">
        <v>0</v>
      </c>
      <c r="KT232">
        <v>0</v>
      </c>
      <c r="KU232">
        <v>0</v>
      </c>
      <c r="KV232">
        <v>1</v>
      </c>
      <c r="KW232">
        <v>0</v>
      </c>
      <c r="KX232" t="s">
        <v>508</v>
      </c>
      <c r="KY232" t="s">
        <v>585</v>
      </c>
      <c r="KZ232" t="s">
        <v>499</v>
      </c>
      <c r="LA232" t="s">
        <v>467</v>
      </c>
      <c r="LB232" t="s">
        <v>457</v>
      </c>
      <c r="LC232">
        <v>0</v>
      </c>
      <c r="LD232">
        <v>0</v>
      </c>
      <c r="LE232">
        <v>0</v>
      </c>
      <c r="LF232">
        <v>0</v>
      </c>
      <c r="LG232">
        <v>0</v>
      </c>
      <c r="LH232">
        <v>0</v>
      </c>
      <c r="LI232">
        <v>1</v>
      </c>
      <c r="LJ232">
        <v>0</v>
      </c>
      <c r="LK232">
        <v>0</v>
      </c>
      <c r="LM232" t="s">
        <v>467</v>
      </c>
      <c r="LZ232" t="s">
        <v>544</v>
      </c>
      <c r="MA232" t="s">
        <v>573</v>
      </c>
      <c r="MB232">
        <v>1</v>
      </c>
      <c r="MC232">
        <v>0</v>
      </c>
      <c r="MD232">
        <v>0</v>
      </c>
      <c r="ME232">
        <v>0</v>
      </c>
      <c r="MF232">
        <v>0</v>
      </c>
      <c r="MG232">
        <v>0</v>
      </c>
      <c r="MH232">
        <v>0</v>
      </c>
      <c r="MJ232" t="s">
        <v>457</v>
      </c>
      <c r="MK232">
        <v>0</v>
      </c>
      <c r="ML232">
        <v>0</v>
      </c>
      <c r="MM232">
        <v>0</v>
      </c>
      <c r="MN232">
        <v>0</v>
      </c>
      <c r="MO232">
        <v>0</v>
      </c>
      <c r="MP232">
        <v>0</v>
      </c>
      <c r="MQ232">
        <v>0</v>
      </c>
      <c r="MR232">
        <v>0</v>
      </c>
      <c r="MS232">
        <v>0</v>
      </c>
      <c r="MT232">
        <v>1</v>
      </c>
      <c r="MX232" t="s">
        <v>644</v>
      </c>
      <c r="MZ232" t="s">
        <v>501</v>
      </c>
      <c r="NB232" t="s">
        <v>546</v>
      </c>
      <c r="ND232" t="s">
        <v>501</v>
      </c>
      <c r="NF232" t="s">
        <v>546</v>
      </c>
      <c r="NH232" t="s">
        <v>546</v>
      </c>
      <c r="NJ232" t="s">
        <v>2309</v>
      </c>
      <c r="NK232">
        <v>0</v>
      </c>
      <c r="NL232">
        <v>0</v>
      </c>
      <c r="NM232">
        <v>0</v>
      </c>
      <c r="NN232">
        <v>0</v>
      </c>
      <c r="NO232">
        <v>0</v>
      </c>
      <c r="NP232">
        <v>0</v>
      </c>
      <c r="NQ232">
        <v>0</v>
      </c>
      <c r="NR232">
        <v>0</v>
      </c>
      <c r="NS232">
        <v>1</v>
      </c>
      <c r="NT232">
        <v>0</v>
      </c>
      <c r="NU232">
        <v>1</v>
      </c>
      <c r="NV232">
        <v>0</v>
      </c>
      <c r="NW232">
        <v>0</v>
      </c>
      <c r="NX232" t="s">
        <v>780</v>
      </c>
      <c r="NY232" t="s">
        <v>645</v>
      </c>
      <c r="NZ232" t="s">
        <v>522</v>
      </c>
      <c r="OA232">
        <v>0</v>
      </c>
      <c r="OB232">
        <v>0</v>
      </c>
      <c r="OC232">
        <v>0</v>
      </c>
      <c r="OD232">
        <v>0</v>
      </c>
      <c r="OE232">
        <v>0</v>
      </c>
      <c r="OF232">
        <v>0</v>
      </c>
      <c r="OG232">
        <v>0</v>
      </c>
      <c r="OH232">
        <v>0</v>
      </c>
      <c r="OI232">
        <v>0</v>
      </c>
      <c r="OJ232">
        <v>0</v>
      </c>
      <c r="OK232">
        <v>0</v>
      </c>
      <c r="OL232">
        <v>0</v>
      </c>
      <c r="OM232">
        <v>0</v>
      </c>
      <c r="ON232">
        <v>0</v>
      </c>
      <c r="OO232">
        <v>0</v>
      </c>
      <c r="OP232">
        <v>1</v>
      </c>
      <c r="OR232" t="s">
        <v>474</v>
      </c>
      <c r="OS232" t="s">
        <v>467</v>
      </c>
      <c r="OT232" t="s">
        <v>505</v>
      </c>
      <c r="OU232">
        <v>1</v>
      </c>
      <c r="OV232">
        <v>1</v>
      </c>
      <c r="OW232">
        <v>0</v>
      </c>
      <c r="OX232">
        <v>0</v>
      </c>
      <c r="OY232">
        <v>0</v>
      </c>
      <c r="OZ232">
        <v>0</v>
      </c>
      <c r="PC232" t="s">
        <v>1404</v>
      </c>
      <c r="PD232">
        <v>1</v>
      </c>
      <c r="PE232">
        <v>1</v>
      </c>
      <c r="PF232">
        <v>1</v>
      </c>
      <c r="PG232">
        <v>1</v>
      </c>
      <c r="PH232">
        <v>0</v>
      </c>
      <c r="PI232">
        <v>0</v>
      </c>
      <c r="PJ232">
        <v>0</v>
      </c>
      <c r="PK232">
        <v>0</v>
      </c>
      <c r="PM232">
        <v>1000000000</v>
      </c>
      <c r="PN232" t="s">
        <v>570</v>
      </c>
      <c r="PO232" t="s">
        <v>780</v>
      </c>
      <c r="PP232" t="s">
        <v>508</v>
      </c>
      <c r="PQ232" t="s">
        <v>2310</v>
      </c>
      <c r="PW232">
        <v>33286</v>
      </c>
      <c r="PX232" t="s">
        <v>2311</v>
      </c>
      <c r="PY232" s="2">
        <v>45464.506620370368</v>
      </c>
      <c r="QB232" t="s">
        <v>480</v>
      </c>
      <c r="QD232" t="s">
        <v>481</v>
      </c>
      <c r="QF232">
        <v>233</v>
      </c>
    </row>
    <row r="233" spans="1:448" x14ac:dyDescent="0.25">
      <c r="A233" t="s">
        <v>2312</v>
      </c>
      <c r="D233" t="s">
        <v>2313</v>
      </c>
      <c r="E233" t="s">
        <v>450</v>
      </c>
      <c r="F233" t="s">
        <v>2314</v>
      </c>
      <c r="G233" t="s">
        <v>1955</v>
      </c>
      <c r="H233" t="s">
        <v>568</v>
      </c>
      <c r="I233">
        <v>0</v>
      </c>
      <c r="J233">
        <v>1</v>
      </c>
      <c r="K233">
        <v>0</v>
      </c>
      <c r="L233">
        <v>0</v>
      </c>
      <c r="M233">
        <v>0</v>
      </c>
      <c r="O233">
        <v>7</v>
      </c>
      <c r="P233">
        <v>30</v>
      </c>
      <c r="Q233" t="s">
        <v>584</v>
      </c>
      <c r="R233" t="s">
        <v>584</v>
      </c>
      <c r="S233" t="s">
        <v>595</v>
      </c>
      <c r="T233" t="s">
        <v>2315</v>
      </c>
      <c r="U233">
        <v>0</v>
      </c>
      <c r="V233">
        <v>0</v>
      </c>
      <c r="W233">
        <v>0</v>
      </c>
      <c r="X233">
        <v>1</v>
      </c>
      <c r="Y233">
        <v>1</v>
      </c>
      <c r="Z233">
        <v>0</v>
      </c>
      <c r="AA233">
        <v>0</v>
      </c>
      <c r="AB233">
        <v>0</v>
      </c>
      <c r="AC233">
        <v>0</v>
      </c>
      <c r="AE233" t="s">
        <v>597</v>
      </c>
      <c r="AF233">
        <v>0</v>
      </c>
      <c r="AG233">
        <v>0</v>
      </c>
      <c r="AH233">
        <v>1</v>
      </c>
      <c r="AI233">
        <v>0</v>
      </c>
      <c r="AJ233">
        <v>0</v>
      </c>
      <c r="AL233" t="s">
        <v>514</v>
      </c>
      <c r="AR233" t="s">
        <v>489</v>
      </c>
      <c r="AS233" t="s">
        <v>536</v>
      </c>
      <c r="AT233">
        <v>1</v>
      </c>
      <c r="AU233">
        <v>1</v>
      </c>
      <c r="AV233">
        <v>1</v>
      </c>
      <c r="AW233">
        <v>1</v>
      </c>
      <c r="AX233">
        <v>0</v>
      </c>
      <c r="BA233" t="s">
        <v>460</v>
      </c>
      <c r="BJ233" t="s">
        <v>461</v>
      </c>
      <c r="BS233" t="s">
        <v>489</v>
      </c>
      <c r="BT233" t="s">
        <v>534</v>
      </c>
      <c r="BU233">
        <v>1</v>
      </c>
      <c r="BV233">
        <v>0</v>
      </c>
      <c r="BW233">
        <v>1</v>
      </c>
      <c r="BX233">
        <v>1</v>
      </c>
      <c r="BY233">
        <v>0</v>
      </c>
      <c r="CB233" t="s">
        <v>461</v>
      </c>
      <c r="CK233" t="s">
        <v>460</v>
      </c>
      <c r="CT233" t="s">
        <v>461</v>
      </c>
      <c r="DC233" t="s">
        <v>489</v>
      </c>
      <c r="DD233" t="s">
        <v>534</v>
      </c>
      <c r="DE233">
        <v>1</v>
      </c>
      <c r="DF233">
        <v>0</v>
      </c>
      <c r="DG233">
        <v>1</v>
      </c>
      <c r="DH233">
        <v>1</v>
      </c>
      <c r="DI233">
        <v>0</v>
      </c>
      <c r="DL233" t="s">
        <v>489</v>
      </c>
      <c r="DM233" t="s">
        <v>533</v>
      </c>
      <c r="DN233">
        <v>0</v>
      </c>
      <c r="DO233">
        <v>0</v>
      </c>
      <c r="DP233">
        <v>0</v>
      </c>
      <c r="DQ233">
        <v>1</v>
      </c>
      <c r="DR233">
        <v>0</v>
      </c>
      <c r="DU233" t="s">
        <v>489</v>
      </c>
      <c r="DV233" t="s">
        <v>533</v>
      </c>
      <c r="DW233">
        <v>0</v>
      </c>
      <c r="DX233">
        <v>0</v>
      </c>
      <c r="DY233">
        <v>0</v>
      </c>
      <c r="DZ233">
        <v>1</v>
      </c>
      <c r="EA233">
        <v>0</v>
      </c>
      <c r="ED233" t="s">
        <v>461</v>
      </c>
      <c r="EM233" t="s">
        <v>489</v>
      </c>
      <c r="EN233" t="s">
        <v>533</v>
      </c>
      <c r="EO233">
        <v>0</v>
      </c>
      <c r="EP233">
        <v>0</v>
      </c>
      <c r="EQ233">
        <v>0</v>
      </c>
      <c r="ER233">
        <v>1</v>
      </c>
      <c r="ES233">
        <v>0</v>
      </c>
      <c r="EV233" t="s">
        <v>489</v>
      </c>
      <c r="EW233" t="s">
        <v>637</v>
      </c>
      <c r="EX233">
        <v>1</v>
      </c>
      <c r="EY233">
        <v>1</v>
      </c>
      <c r="EZ233">
        <v>0</v>
      </c>
      <c r="FA233">
        <v>1</v>
      </c>
      <c r="FB233">
        <v>0</v>
      </c>
      <c r="FE233" t="s">
        <v>461</v>
      </c>
      <c r="FN233" t="s">
        <v>461</v>
      </c>
      <c r="FW233" t="s">
        <v>461</v>
      </c>
      <c r="GF233" t="s">
        <v>489</v>
      </c>
      <c r="GG233" t="s">
        <v>536</v>
      </c>
      <c r="GH233">
        <v>1</v>
      </c>
      <c r="GI233">
        <v>1</v>
      </c>
      <c r="GJ233">
        <v>1</v>
      </c>
      <c r="GK233">
        <v>1</v>
      </c>
      <c r="GL233">
        <v>0</v>
      </c>
      <c r="GO233" t="s">
        <v>489</v>
      </c>
      <c r="GP233" t="s">
        <v>535</v>
      </c>
      <c r="GQ233">
        <v>0</v>
      </c>
      <c r="GR233">
        <v>0</v>
      </c>
      <c r="GS233">
        <v>1</v>
      </c>
      <c r="GT233">
        <v>1</v>
      </c>
      <c r="GU233">
        <v>0</v>
      </c>
      <c r="GX233" t="s">
        <v>461</v>
      </c>
      <c r="HG233" t="s">
        <v>461</v>
      </c>
      <c r="HP233" t="s">
        <v>461</v>
      </c>
      <c r="HY233" t="s">
        <v>489</v>
      </c>
      <c r="HZ233" t="s">
        <v>535</v>
      </c>
      <c r="IA233">
        <v>0</v>
      </c>
      <c r="IB233">
        <v>0</v>
      </c>
      <c r="IC233">
        <v>1</v>
      </c>
      <c r="ID233">
        <v>1</v>
      </c>
      <c r="IE233">
        <v>0</v>
      </c>
      <c r="IH233" t="s">
        <v>461</v>
      </c>
      <c r="IQ233" t="s">
        <v>489</v>
      </c>
      <c r="IR233" t="s">
        <v>842</v>
      </c>
      <c r="IS233">
        <v>1</v>
      </c>
      <c r="IT233">
        <v>0</v>
      </c>
      <c r="IU233">
        <v>0</v>
      </c>
      <c r="IV233">
        <v>1</v>
      </c>
      <c r="IW233">
        <v>0</v>
      </c>
      <c r="IZ233" t="s">
        <v>2316</v>
      </c>
      <c r="JA233">
        <v>1</v>
      </c>
      <c r="JB233">
        <v>1</v>
      </c>
      <c r="JC233">
        <v>1</v>
      </c>
      <c r="JD233">
        <v>1</v>
      </c>
      <c r="JE233">
        <v>0</v>
      </c>
      <c r="JF233">
        <v>1</v>
      </c>
      <c r="JG233">
        <v>1</v>
      </c>
      <c r="JH233">
        <v>0</v>
      </c>
      <c r="JI233">
        <v>0</v>
      </c>
      <c r="JJ233">
        <v>1</v>
      </c>
      <c r="JK233">
        <v>0</v>
      </c>
      <c r="JL233">
        <v>0</v>
      </c>
      <c r="JM233">
        <v>0</v>
      </c>
      <c r="JO233" t="s">
        <v>1053</v>
      </c>
      <c r="JP233">
        <v>1</v>
      </c>
      <c r="JQ233">
        <v>1</v>
      </c>
      <c r="JR233">
        <v>1</v>
      </c>
      <c r="JS233">
        <v>1</v>
      </c>
      <c r="JT233">
        <v>1</v>
      </c>
      <c r="JU233">
        <v>1</v>
      </c>
      <c r="JV233">
        <v>0</v>
      </c>
      <c r="JW233">
        <v>0</v>
      </c>
      <c r="JY233" t="s">
        <v>675</v>
      </c>
      <c r="JZ233">
        <v>0</v>
      </c>
      <c r="KA233">
        <v>1</v>
      </c>
      <c r="KB233">
        <v>1</v>
      </c>
      <c r="KC233">
        <v>1</v>
      </c>
      <c r="KD233">
        <v>0</v>
      </c>
      <c r="KE233">
        <v>0</v>
      </c>
      <c r="KG233" t="s">
        <v>464</v>
      </c>
      <c r="KH233" t="s">
        <v>465</v>
      </c>
      <c r="KI233" t="s">
        <v>496</v>
      </c>
      <c r="KJ233" t="s">
        <v>464</v>
      </c>
      <c r="KK233">
        <v>10</v>
      </c>
      <c r="KL233" t="s">
        <v>464</v>
      </c>
      <c r="KM233">
        <v>7</v>
      </c>
      <c r="KN233" t="s">
        <v>514</v>
      </c>
      <c r="KO233" t="s">
        <v>2317</v>
      </c>
      <c r="KP233">
        <v>1</v>
      </c>
      <c r="KQ233">
        <v>1</v>
      </c>
      <c r="KR233">
        <v>1</v>
      </c>
      <c r="KS233">
        <v>1</v>
      </c>
      <c r="KT233">
        <v>1</v>
      </c>
      <c r="KU233">
        <v>1</v>
      </c>
      <c r="KV233">
        <v>0</v>
      </c>
      <c r="KW233">
        <v>0</v>
      </c>
      <c r="KY233" t="s">
        <v>585</v>
      </c>
      <c r="KZ233" t="s">
        <v>543</v>
      </c>
      <c r="LA233" t="s">
        <v>467</v>
      </c>
      <c r="LB233" t="s">
        <v>2318</v>
      </c>
      <c r="LC233">
        <v>1</v>
      </c>
      <c r="LD233">
        <v>0</v>
      </c>
      <c r="LE233">
        <v>0</v>
      </c>
      <c r="LF233">
        <v>0</v>
      </c>
      <c r="LG233">
        <v>0</v>
      </c>
      <c r="LH233">
        <v>0</v>
      </c>
      <c r="LI233">
        <v>0</v>
      </c>
      <c r="LJ233">
        <v>1</v>
      </c>
      <c r="LK233">
        <v>1</v>
      </c>
      <c r="LM233" t="s">
        <v>464</v>
      </c>
      <c r="LN233">
        <v>1</v>
      </c>
      <c r="LO233" t="s">
        <v>716</v>
      </c>
      <c r="LP233">
        <v>1</v>
      </c>
      <c r="LQ233">
        <v>1</v>
      </c>
      <c r="LR233">
        <v>0</v>
      </c>
      <c r="LS233">
        <v>0</v>
      </c>
      <c r="LT233">
        <v>0</v>
      </c>
      <c r="LU233">
        <v>0</v>
      </c>
      <c r="LV233">
        <v>0</v>
      </c>
      <c r="LW233">
        <v>0</v>
      </c>
      <c r="LY233" t="s">
        <v>615</v>
      </c>
      <c r="LZ233" t="s">
        <v>465</v>
      </c>
      <c r="MA233" t="s">
        <v>545</v>
      </c>
      <c r="MB233">
        <v>1</v>
      </c>
      <c r="MC233">
        <v>1</v>
      </c>
      <c r="MD233">
        <v>1</v>
      </c>
      <c r="ME233">
        <v>0</v>
      </c>
      <c r="MF233">
        <v>0</v>
      </c>
      <c r="MG233">
        <v>0</v>
      </c>
      <c r="MH233">
        <v>0</v>
      </c>
      <c r="MJ233" t="s">
        <v>2319</v>
      </c>
      <c r="MK233">
        <v>1</v>
      </c>
      <c r="ML233">
        <v>1</v>
      </c>
      <c r="MM233">
        <v>1</v>
      </c>
      <c r="MN233">
        <v>1</v>
      </c>
      <c r="MO233">
        <v>1</v>
      </c>
      <c r="MP233">
        <v>1</v>
      </c>
      <c r="MQ233">
        <v>0</v>
      </c>
      <c r="MR233">
        <v>0</v>
      </c>
      <c r="MS233">
        <v>0</v>
      </c>
      <c r="MT233">
        <v>0</v>
      </c>
      <c r="MX233" t="s">
        <v>502</v>
      </c>
      <c r="MZ233" t="s">
        <v>501</v>
      </c>
      <c r="NB233" t="s">
        <v>501</v>
      </c>
      <c r="ND233" t="s">
        <v>501</v>
      </c>
      <c r="NF233" t="s">
        <v>546</v>
      </c>
      <c r="NH233" t="s">
        <v>501</v>
      </c>
      <c r="NJ233" t="s">
        <v>2320</v>
      </c>
      <c r="NK233">
        <v>1</v>
      </c>
      <c r="NL233">
        <v>1</v>
      </c>
      <c r="NM233">
        <v>1</v>
      </c>
      <c r="NN233">
        <v>1</v>
      </c>
      <c r="NO233">
        <v>1</v>
      </c>
      <c r="NP233">
        <v>0</v>
      </c>
      <c r="NQ233">
        <v>0</v>
      </c>
      <c r="NR233">
        <v>1</v>
      </c>
      <c r="NS233">
        <v>0</v>
      </c>
      <c r="NT233">
        <v>0</v>
      </c>
      <c r="NU233">
        <v>0</v>
      </c>
      <c r="NV233">
        <v>0</v>
      </c>
      <c r="NW233">
        <v>0</v>
      </c>
      <c r="NY233" t="s">
        <v>470</v>
      </c>
      <c r="NZ233" t="s">
        <v>2321</v>
      </c>
      <c r="OA233">
        <v>0</v>
      </c>
      <c r="OB233">
        <v>0</v>
      </c>
      <c r="OC233">
        <v>0</v>
      </c>
      <c r="OD233">
        <v>1</v>
      </c>
      <c r="OE233">
        <v>0</v>
      </c>
      <c r="OF233">
        <v>0</v>
      </c>
      <c r="OG233">
        <v>0</v>
      </c>
      <c r="OH233">
        <v>0</v>
      </c>
      <c r="OI233">
        <v>0</v>
      </c>
      <c r="OJ233">
        <v>1</v>
      </c>
      <c r="OK233">
        <v>0</v>
      </c>
      <c r="OL233">
        <v>1</v>
      </c>
      <c r="OM233">
        <v>0</v>
      </c>
      <c r="ON233">
        <v>0</v>
      </c>
      <c r="OO233">
        <v>0</v>
      </c>
      <c r="OP233">
        <v>0</v>
      </c>
      <c r="OR233" t="s">
        <v>523</v>
      </c>
      <c r="OS233" t="s">
        <v>464</v>
      </c>
      <c r="PB233">
        <v>2000000000</v>
      </c>
      <c r="PC233" t="s">
        <v>963</v>
      </c>
      <c r="PD233">
        <v>1</v>
      </c>
      <c r="PE233">
        <v>1</v>
      </c>
      <c r="PF233">
        <v>1</v>
      </c>
      <c r="PG233">
        <v>1</v>
      </c>
      <c r="PH233">
        <v>0</v>
      </c>
      <c r="PI233">
        <v>1</v>
      </c>
      <c r="PJ233">
        <v>0</v>
      </c>
      <c r="PK233">
        <v>0</v>
      </c>
      <c r="PM233">
        <v>10000000000</v>
      </c>
      <c r="PN233" t="s">
        <v>507</v>
      </c>
      <c r="PP233" t="s">
        <v>2322</v>
      </c>
      <c r="PQ233" t="s">
        <v>2323</v>
      </c>
      <c r="PW233">
        <v>33287</v>
      </c>
      <c r="PX233" t="s">
        <v>2324</v>
      </c>
      <c r="PY233" s="2">
        <v>45464.50712962963</v>
      </c>
      <c r="QB233" t="s">
        <v>480</v>
      </c>
      <c r="QD233" t="s">
        <v>481</v>
      </c>
      <c r="QF233">
        <v>234</v>
      </c>
    </row>
    <row r="234" spans="1:448" x14ac:dyDescent="0.25">
      <c r="A234" t="s">
        <v>2325</v>
      </c>
      <c r="D234" t="s">
        <v>2326</v>
      </c>
      <c r="E234" t="s">
        <v>450</v>
      </c>
      <c r="F234" t="s">
        <v>2327</v>
      </c>
      <c r="G234" t="s">
        <v>777</v>
      </c>
      <c r="H234" t="s">
        <v>485</v>
      </c>
      <c r="I234">
        <v>0</v>
      </c>
      <c r="J234">
        <v>0</v>
      </c>
      <c r="K234">
        <v>1</v>
      </c>
      <c r="L234">
        <v>0</v>
      </c>
      <c r="M234">
        <v>0</v>
      </c>
      <c r="O234">
        <v>16</v>
      </c>
      <c r="P234">
        <v>30</v>
      </c>
      <c r="Q234" t="s">
        <v>486</v>
      </c>
      <c r="R234" t="s">
        <v>455</v>
      </c>
      <c r="S234" t="s">
        <v>595</v>
      </c>
      <c r="T234" t="s">
        <v>1337</v>
      </c>
      <c r="U234">
        <v>0</v>
      </c>
      <c r="V234">
        <v>1</v>
      </c>
      <c r="W234">
        <v>1</v>
      </c>
      <c r="X234">
        <v>1</v>
      </c>
      <c r="Y234">
        <v>1</v>
      </c>
      <c r="Z234">
        <v>1</v>
      </c>
      <c r="AA234">
        <v>0</v>
      </c>
      <c r="AB234">
        <v>0</v>
      </c>
      <c r="AC234">
        <v>0</v>
      </c>
      <c r="AE234" t="s">
        <v>597</v>
      </c>
      <c r="AF234">
        <v>0</v>
      </c>
      <c r="AG234">
        <v>0</v>
      </c>
      <c r="AH234">
        <v>1</v>
      </c>
      <c r="AI234">
        <v>0</v>
      </c>
      <c r="AJ234">
        <v>0</v>
      </c>
      <c r="AL234" t="s">
        <v>471</v>
      </c>
      <c r="AR234" t="s">
        <v>489</v>
      </c>
      <c r="AS234" t="s">
        <v>533</v>
      </c>
      <c r="AT234">
        <v>0</v>
      </c>
      <c r="AU234">
        <v>0</v>
      </c>
      <c r="AV234">
        <v>0</v>
      </c>
      <c r="AW234">
        <v>1</v>
      </c>
      <c r="AX234">
        <v>0</v>
      </c>
      <c r="BA234" t="s">
        <v>460</v>
      </c>
      <c r="BJ234" t="s">
        <v>461</v>
      </c>
      <c r="BS234" t="s">
        <v>460</v>
      </c>
      <c r="CB234" t="s">
        <v>461</v>
      </c>
      <c r="CK234" t="s">
        <v>460</v>
      </c>
      <c r="CT234" t="s">
        <v>461</v>
      </c>
      <c r="DC234" t="s">
        <v>461</v>
      </c>
      <c r="DL234" t="s">
        <v>461</v>
      </c>
      <c r="DU234" t="s">
        <v>489</v>
      </c>
      <c r="DV234" t="s">
        <v>842</v>
      </c>
      <c r="DW234">
        <v>1</v>
      </c>
      <c r="DX234">
        <v>0</v>
      </c>
      <c r="DY234">
        <v>0</v>
      </c>
      <c r="DZ234">
        <v>1</v>
      </c>
      <c r="EA234">
        <v>0</v>
      </c>
      <c r="ED234" t="s">
        <v>461</v>
      </c>
      <c r="EM234" t="s">
        <v>461</v>
      </c>
      <c r="EV234" t="s">
        <v>461</v>
      </c>
      <c r="FE234" t="s">
        <v>460</v>
      </c>
      <c r="FN234" t="s">
        <v>461</v>
      </c>
      <c r="FW234" t="s">
        <v>461</v>
      </c>
      <c r="GF234" t="s">
        <v>461</v>
      </c>
      <c r="GO234" t="s">
        <v>461</v>
      </c>
      <c r="GX234" t="s">
        <v>461</v>
      </c>
      <c r="HG234" t="s">
        <v>461</v>
      </c>
      <c r="HP234" t="s">
        <v>461</v>
      </c>
      <c r="HY234" t="s">
        <v>461</v>
      </c>
      <c r="IH234" t="s">
        <v>461</v>
      </c>
      <c r="IQ234" t="s">
        <v>461</v>
      </c>
      <c r="IZ234" t="s">
        <v>2328</v>
      </c>
      <c r="JA234">
        <v>1</v>
      </c>
      <c r="JB234">
        <v>1</v>
      </c>
      <c r="JC234">
        <v>0</v>
      </c>
      <c r="JD234">
        <v>1</v>
      </c>
      <c r="JE234">
        <v>0</v>
      </c>
      <c r="JF234">
        <v>1</v>
      </c>
      <c r="JG234">
        <v>1</v>
      </c>
      <c r="JH234">
        <v>0</v>
      </c>
      <c r="JI234">
        <v>0</v>
      </c>
      <c r="JJ234">
        <v>1</v>
      </c>
      <c r="JK234">
        <v>0</v>
      </c>
      <c r="JL234">
        <v>0</v>
      </c>
      <c r="JM234">
        <v>1</v>
      </c>
      <c r="JO234" t="s">
        <v>1166</v>
      </c>
      <c r="JP234">
        <v>0</v>
      </c>
      <c r="JQ234">
        <v>1</v>
      </c>
      <c r="JR234">
        <v>1</v>
      </c>
      <c r="JS234">
        <v>1</v>
      </c>
      <c r="JT234">
        <v>0</v>
      </c>
      <c r="JU234">
        <v>0</v>
      </c>
      <c r="JV234">
        <v>0</v>
      </c>
      <c r="JW234">
        <v>0</v>
      </c>
      <c r="JY234" t="s">
        <v>457</v>
      </c>
      <c r="JZ234">
        <v>0</v>
      </c>
      <c r="KA234">
        <v>0</v>
      </c>
      <c r="KB234">
        <v>0</v>
      </c>
      <c r="KC234">
        <v>0</v>
      </c>
      <c r="KD234">
        <v>0</v>
      </c>
      <c r="KE234">
        <v>1</v>
      </c>
      <c r="KG234" t="s">
        <v>464</v>
      </c>
      <c r="KH234" t="s">
        <v>465</v>
      </c>
      <c r="KI234" t="s">
        <v>540</v>
      </c>
      <c r="KJ234" t="s">
        <v>464</v>
      </c>
      <c r="KK234">
        <v>70</v>
      </c>
      <c r="KL234" t="s">
        <v>464</v>
      </c>
      <c r="KM234">
        <v>6</v>
      </c>
      <c r="KN234" t="s">
        <v>471</v>
      </c>
      <c r="KO234" t="s">
        <v>714</v>
      </c>
      <c r="KP234">
        <v>0</v>
      </c>
      <c r="KQ234">
        <v>1</v>
      </c>
      <c r="KR234">
        <v>0</v>
      </c>
      <c r="KS234">
        <v>0</v>
      </c>
      <c r="KT234">
        <v>1</v>
      </c>
      <c r="KU234">
        <v>1</v>
      </c>
      <c r="KV234">
        <v>0</v>
      </c>
      <c r="KW234">
        <v>0</v>
      </c>
      <c r="KY234" t="s">
        <v>585</v>
      </c>
      <c r="KZ234" t="s">
        <v>696</v>
      </c>
      <c r="LA234" t="s">
        <v>467</v>
      </c>
      <c r="LB234" t="s">
        <v>1711</v>
      </c>
      <c r="LC234">
        <v>1</v>
      </c>
      <c r="LD234">
        <v>0</v>
      </c>
      <c r="LE234">
        <v>0</v>
      </c>
      <c r="LF234">
        <v>1</v>
      </c>
      <c r="LG234">
        <v>0</v>
      </c>
      <c r="LH234">
        <v>0</v>
      </c>
      <c r="LI234">
        <v>0</v>
      </c>
      <c r="LJ234">
        <v>0</v>
      </c>
      <c r="LK234">
        <v>0</v>
      </c>
      <c r="LM234" t="s">
        <v>464</v>
      </c>
      <c r="LN234">
        <v>3</v>
      </c>
      <c r="LO234" t="s">
        <v>716</v>
      </c>
      <c r="LP234">
        <v>1</v>
      </c>
      <c r="LQ234">
        <v>1</v>
      </c>
      <c r="LR234">
        <v>0</v>
      </c>
      <c r="LS234">
        <v>0</v>
      </c>
      <c r="LT234">
        <v>0</v>
      </c>
      <c r="LU234">
        <v>0</v>
      </c>
      <c r="LV234">
        <v>0</v>
      </c>
      <c r="LW234">
        <v>0</v>
      </c>
      <c r="LY234" t="s">
        <v>694</v>
      </c>
      <c r="LZ234" t="s">
        <v>544</v>
      </c>
      <c r="MA234" t="s">
        <v>2087</v>
      </c>
      <c r="MB234">
        <v>1</v>
      </c>
      <c r="MC234">
        <v>1</v>
      </c>
      <c r="MD234">
        <v>1</v>
      </c>
      <c r="ME234">
        <v>1</v>
      </c>
      <c r="MF234">
        <v>1</v>
      </c>
      <c r="MG234">
        <v>0</v>
      </c>
      <c r="MH234">
        <v>0</v>
      </c>
      <c r="MJ234" t="s">
        <v>457</v>
      </c>
      <c r="MK234">
        <v>0</v>
      </c>
      <c r="ML234">
        <v>0</v>
      </c>
      <c r="MM234">
        <v>0</v>
      </c>
      <c r="MN234">
        <v>0</v>
      </c>
      <c r="MO234">
        <v>0</v>
      </c>
      <c r="MP234">
        <v>0</v>
      </c>
      <c r="MQ234">
        <v>0</v>
      </c>
      <c r="MR234">
        <v>0</v>
      </c>
      <c r="MS234">
        <v>0</v>
      </c>
      <c r="MT234">
        <v>1</v>
      </c>
      <c r="MX234" t="s">
        <v>471</v>
      </c>
      <c r="MZ234" t="s">
        <v>471</v>
      </c>
      <c r="NB234" t="s">
        <v>471</v>
      </c>
      <c r="ND234" t="s">
        <v>471</v>
      </c>
      <c r="NF234" t="s">
        <v>471</v>
      </c>
      <c r="NH234" t="s">
        <v>471</v>
      </c>
      <c r="NJ234" t="s">
        <v>521</v>
      </c>
      <c r="NK234">
        <v>1</v>
      </c>
      <c r="NL234">
        <v>0</v>
      </c>
      <c r="NM234">
        <v>0</v>
      </c>
      <c r="NN234">
        <v>0</v>
      </c>
      <c r="NO234">
        <v>0</v>
      </c>
      <c r="NP234">
        <v>0</v>
      </c>
      <c r="NQ234">
        <v>0</v>
      </c>
      <c r="NR234">
        <v>0</v>
      </c>
      <c r="NS234">
        <v>0</v>
      </c>
      <c r="NT234">
        <v>0</v>
      </c>
      <c r="NU234">
        <v>0</v>
      </c>
      <c r="NV234">
        <v>0</v>
      </c>
      <c r="NW234">
        <v>0</v>
      </c>
      <c r="NY234" t="s">
        <v>456</v>
      </c>
      <c r="NZ234" t="s">
        <v>2329</v>
      </c>
      <c r="OA234">
        <v>1</v>
      </c>
      <c r="OB234">
        <v>1</v>
      </c>
      <c r="OC234">
        <v>1</v>
      </c>
      <c r="OD234">
        <v>0</v>
      </c>
      <c r="OE234">
        <v>0</v>
      </c>
      <c r="OF234">
        <v>0</v>
      </c>
      <c r="OG234">
        <v>0</v>
      </c>
      <c r="OH234">
        <v>0</v>
      </c>
      <c r="OI234">
        <v>0</v>
      </c>
      <c r="OJ234">
        <v>0</v>
      </c>
      <c r="OK234">
        <v>0</v>
      </c>
      <c r="OL234">
        <v>0</v>
      </c>
      <c r="OM234">
        <v>0</v>
      </c>
      <c r="ON234">
        <v>0</v>
      </c>
      <c r="OO234">
        <v>0</v>
      </c>
      <c r="OP234">
        <v>0</v>
      </c>
      <c r="OR234" t="s">
        <v>523</v>
      </c>
      <c r="OS234" t="s">
        <v>467</v>
      </c>
      <c r="OT234" t="s">
        <v>475</v>
      </c>
      <c r="OU234">
        <v>0</v>
      </c>
      <c r="OV234">
        <v>0</v>
      </c>
      <c r="OW234">
        <v>0</v>
      </c>
      <c r="OX234">
        <v>1</v>
      </c>
      <c r="OY234">
        <v>0</v>
      </c>
      <c r="OZ234">
        <v>0</v>
      </c>
      <c r="PC234" t="s">
        <v>1043</v>
      </c>
      <c r="PD234">
        <v>0</v>
      </c>
      <c r="PE234">
        <v>0</v>
      </c>
      <c r="PF234">
        <v>0</v>
      </c>
      <c r="PG234">
        <v>0</v>
      </c>
      <c r="PH234">
        <v>0</v>
      </c>
      <c r="PI234">
        <v>1</v>
      </c>
      <c r="PJ234">
        <v>0</v>
      </c>
      <c r="PK234">
        <v>0</v>
      </c>
      <c r="PM234">
        <v>1</v>
      </c>
      <c r="PN234" t="s">
        <v>570</v>
      </c>
      <c r="PO234" t="s">
        <v>2330</v>
      </c>
      <c r="PP234" t="s">
        <v>2331</v>
      </c>
      <c r="PQ234" t="s">
        <v>2332</v>
      </c>
      <c r="PW234">
        <v>33288</v>
      </c>
      <c r="PX234" t="s">
        <v>2333</v>
      </c>
      <c r="PY234" s="2">
        <v>45464.507164351853</v>
      </c>
      <c r="QB234" t="s">
        <v>480</v>
      </c>
      <c r="QD234" t="s">
        <v>481</v>
      </c>
      <c r="QF234">
        <v>235</v>
      </c>
    </row>
    <row r="235" spans="1:448" x14ac:dyDescent="0.25">
      <c r="A235" t="s">
        <v>2334</v>
      </c>
      <c r="D235" t="s">
        <v>2335</v>
      </c>
      <c r="E235" t="s">
        <v>450</v>
      </c>
      <c r="F235" t="s">
        <v>2336</v>
      </c>
      <c r="G235" t="s">
        <v>1955</v>
      </c>
      <c r="H235" t="s">
        <v>453</v>
      </c>
      <c r="I235">
        <v>0</v>
      </c>
      <c r="J235">
        <v>0</v>
      </c>
      <c r="K235">
        <v>0</v>
      </c>
      <c r="L235">
        <v>1</v>
      </c>
      <c r="M235">
        <v>0</v>
      </c>
      <c r="O235">
        <v>9</v>
      </c>
      <c r="P235">
        <v>42</v>
      </c>
      <c r="Q235" t="s">
        <v>584</v>
      </c>
      <c r="R235" t="s">
        <v>584</v>
      </c>
      <c r="S235" t="s">
        <v>488</v>
      </c>
      <c r="T235" t="s">
        <v>531</v>
      </c>
      <c r="U235">
        <v>0</v>
      </c>
      <c r="V235">
        <v>1</v>
      </c>
      <c r="W235">
        <v>0</v>
      </c>
      <c r="X235">
        <v>0</v>
      </c>
      <c r="Y235">
        <v>0</v>
      </c>
      <c r="Z235">
        <v>0</v>
      </c>
      <c r="AA235">
        <v>0</v>
      </c>
      <c r="AB235">
        <v>0</v>
      </c>
      <c r="AC235">
        <v>0</v>
      </c>
      <c r="AE235" t="s">
        <v>458</v>
      </c>
      <c r="AF235">
        <v>0</v>
      </c>
      <c r="AG235">
        <v>0</v>
      </c>
      <c r="AH235">
        <v>0</v>
      </c>
      <c r="AI235">
        <v>0</v>
      </c>
      <c r="AJ235">
        <v>1</v>
      </c>
      <c r="AL235" t="s">
        <v>471</v>
      </c>
      <c r="AR235" t="s">
        <v>460</v>
      </c>
      <c r="BA235" t="s">
        <v>460</v>
      </c>
      <c r="BJ235" t="s">
        <v>461</v>
      </c>
      <c r="BS235" t="s">
        <v>460</v>
      </c>
      <c r="CB235" t="s">
        <v>461</v>
      </c>
      <c r="CK235" t="s">
        <v>460</v>
      </c>
      <c r="CT235" t="s">
        <v>461</v>
      </c>
      <c r="DC235" t="s">
        <v>460</v>
      </c>
      <c r="DL235" t="s">
        <v>460</v>
      </c>
      <c r="DU235" t="s">
        <v>461</v>
      </c>
      <c r="ED235" t="s">
        <v>461</v>
      </c>
      <c r="EM235" t="s">
        <v>461</v>
      </c>
      <c r="EV235" t="s">
        <v>460</v>
      </c>
      <c r="FE235" t="s">
        <v>460</v>
      </c>
      <c r="FN235" t="s">
        <v>460</v>
      </c>
      <c r="FW235" t="s">
        <v>461</v>
      </c>
      <c r="GF235" t="s">
        <v>489</v>
      </c>
      <c r="GG235" t="s">
        <v>533</v>
      </c>
      <c r="GH235">
        <v>0</v>
      </c>
      <c r="GI235">
        <v>0</v>
      </c>
      <c r="GJ235">
        <v>0</v>
      </c>
      <c r="GK235">
        <v>1</v>
      </c>
      <c r="GL235">
        <v>0</v>
      </c>
      <c r="GO235" t="s">
        <v>461</v>
      </c>
      <c r="GX235" t="s">
        <v>461</v>
      </c>
      <c r="HG235" t="s">
        <v>460</v>
      </c>
      <c r="HP235" t="s">
        <v>461</v>
      </c>
      <c r="HY235" t="s">
        <v>461</v>
      </c>
      <c r="IH235" t="s">
        <v>461</v>
      </c>
      <c r="IQ235" t="s">
        <v>460</v>
      </c>
      <c r="IZ235" t="s">
        <v>1066</v>
      </c>
      <c r="JA235">
        <v>0</v>
      </c>
      <c r="JB235">
        <v>0</v>
      </c>
      <c r="JC235">
        <v>0</v>
      </c>
      <c r="JD235">
        <v>1</v>
      </c>
      <c r="JE235">
        <v>0</v>
      </c>
      <c r="JF235">
        <v>0</v>
      </c>
      <c r="JG235">
        <v>0</v>
      </c>
      <c r="JH235">
        <v>0</v>
      </c>
      <c r="JI235">
        <v>0</v>
      </c>
      <c r="JJ235">
        <v>0</v>
      </c>
      <c r="JK235">
        <v>0</v>
      </c>
      <c r="JL235">
        <v>0</v>
      </c>
      <c r="JM235">
        <v>0</v>
      </c>
      <c r="JO235" t="s">
        <v>457</v>
      </c>
      <c r="JP235">
        <v>0</v>
      </c>
      <c r="JQ235">
        <v>0</v>
      </c>
      <c r="JR235">
        <v>0</v>
      </c>
      <c r="JS235">
        <v>0</v>
      </c>
      <c r="JT235">
        <v>0</v>
      </c>
      <c r="JU235">
        <v>0</v>
      </c>
      <c r="JV235">
        <v>0</v>
      </c>
      <c r="JW235">
        <v>1</v>
      </c>
      <c r="JY235" t="s">
        <v>457</v>
      </c>
      <c r="JZ235">
        <v>0</v>
      </c>
      <c r="KA235">
        <v>0</v>
      </c>
      <c r="KB235">
        <v>0</v>
      </c>
      <c r="KC235">
        <v>0</v>
      </c>
      <c r="KD235">
        <v>0</v>
      </c>
      <c r="KE235">
        <v>1</v>
      </c>
      <c r="KG235" t="s">
        <v>467</v>
      </c>
      <c r="KI235" t="s">
        <v>496</v>
      </c>
      <c r="KJ235" t="s">
        <v>464</v>
      </c>
      <c r="KK235">
        <v>7</v>
      </c>
      <c r="KL235" t="s">
        <v>464</v>
      </c>
      <c r="KM235">
        <v>6</v>
      </c>
      <c r="KN235" t="s">
        <v>514</v>
      </c>
      <c r="KO235" t="s">
        <v>570</v>
      </c>
      <c r="KP235">
        <v>0</v>
      </c>
      <c r="KQ235">
        <v>0</v>
      </c>
      <c r="KR235">
        <v>0</v>
      </c>
      <c r="KS235">
        <v>0</v>
      </c>
      <c r="KT235">
        <v>0</v>
      </c>
      <c r="KU235">
        <v>0</v>
      </c>
      <c r="KV235">
        <v>1</v>
      </c>
      <c r="KW235">
        <v>0</v>
      </c>
      <c r="KX235" t="s">
        <v>2337</v>
      </c>
      <c r="KY235" t="s">
        <v>585</v>
      </c>
      <c r="KZ235" t="s">
        <v>543</v>
      </c>
      <c r="LA235" t="s">
        <v>467</v>
      </c>
      <c r="LB235" t="s">
        <v>457</v>
      </c>
      <c r="LC235">
        <v>0</v>
      </c>
      <c r="LD235">
        <v>0</v>
      </c>
      <c r="LE235">
        <v>0</v>
      </c>
      <c r="LF235">
        <v>0</v>
      </c>
      <c r="LG235">
        <v>0</v>
      </c>
      <c r="LH235">
        <v>0</v>
      </c>
      <c r="LI235">
        <v>1</v>
      </c>
      <c r="LJ235">
        <v>0</v>
      </c>
      <c r="LK235">
        <v>0</v>
      </c>
      <c r="LM235" t="s">
        <v>467</v>
      </c>
      <c r="LZ235" t="s">
        <v>544</v>
      </c>
      <c r="MA235" t="s">
        <v>457</v>
      </c>
      <c r="MB235">
        <v>0</v>
      </c>
      <c r="MC235">
        <v>0</v>
      </c>
      <c r="MD235">
        <v>0</v>
      </c>
      <c r="ME235">
        <v>0</v>
      </c>
      <c r="MF235">
        <v>0</v>
      </c>
      <c r="MG235">
        <v>0</v>
      </c>
      <c r="MH235">
        <v>1</v>
      </c>
      <c r="MJ235" t="s">
        <v>457</v>
      </c>
      <c r="MK235">
        <v>0</v>
      </c>
      <c r="ML235">
        <v>0</v>
      </c>
      <c r="MM235">
        <v>0</v>
      </c>
      <c r="MN235">
        <v>0</v>
      </c>
      <c r="MO235">
        <v>0</v>
      </c>
      <c r="MP235">
        <v>0</v>
      </c>
      <c r="MQ235">
        <v>0</v>
      </c>
      <c r="MR235">
        <v>0</v>
      </c>
      <c r="MS235">
        <v>0</v>
      </c>
      <c r="MT235">
        <v>1</v>
      </c>
      <c r="MX235" t="s">
        <v>644</v>
      </c>
      <c r="MZ235" t="s">
        <v>644</v>
      </c>
      <c r="NB235" t="s">
        <v>471</v>
      </c>
      <c r="ND235" t="s">
        <v>471</v>
      </c>
      <c r="NF235" t="s">
        <v>501</v>
      </c>
      <c r="NH235" t="s">
        <v>501</v>
      </c>
      <c r="NJ235" t="s">
        <v>456</v>
      </c>
      <c r="NK235">
        <v>0</v>
      </c>
      <c r="NL235">
        <v>0</v>
      </c>
      <c r="NM235">
        <v>0</v>
      </c>
      <c r="NN235">
        <v>0</v>
      </c>
      <c r="NO235">
        <v>0</v>
      </c>
      <c r="NP235">
        <v>0</v>
      </c>
      <c r="NQ235">
        <v>0</v>
      </c>
      <c r="NR235">
        <v>0</v>
      </c>
      <c r="NS235">
        <v>0</v>
      </c>
      <c r="NT235">
        <v>0</v>
      </c>
      <c r="NU235">
        <v>0</v>
      </c>
      <c r="NV235">
        <v>1</v>
      </c>
      <c r="NW235">
        <v>0</v>
      </c>
      <c r="NY235" t="s">
        <v>456</v>
      </c>
      <c r="NZ235" t="s">
        <v>522</v>
      </c>
      <c r="OA235">
        <v>0</v>
      </c>
      <c r="OB235">
        <v>0</v>
      </c>
      <c r="OC235">
        <v>0</v>
      </c>
      <c r="OD235">
        <v>0</v>
      </c>
      <c r="OE235">
        <v>0</v>
      </c>
      <c r="OF235">
        <v>0</v>
      </c>
      <c r="OG235">
        <v>0</v>
      </c>
      <c r="OH235">
        <v>0</v>
      </c>
      <c r="OI235">
        <v>0</v>
      </c>
      <c r="OJ235">
        <v>0</v>
      </c>
      <c r="OK235">
        <v>0</v>
      </c>
      <c r="OL235">
        <v>0</v>
      </c>
      <c r="OM235">
        <v>0</v>
      </c>
      <c r="ON235">
        <v>0</v>
      </c>
      <c r="OO235">
        <v>0</v>
      </c>
      <c r="OP235">
        <v>1</v>
      </c>
      <c r="OR235" t="s">
        <v>474</v>
      </c>
      <c r="OS235" t="s">
        <v>467</v>
      </c>
      <c r="OT235" t="s">
        <v>577</v>
      </c>
      <c r="OU235">
        <v>0</v>
      </c>
      <c r="OV235">
        <v>1</v>
      </c>
      <c r="OW235">
        <v>0</v>
      </c>
      <c r="OX235">
        <v>0</v>
      </c>
      <c r="OY235">
        <v>0</v>
      </c>
      <c r="OZ235">
        <v>0</v>
      </c>
      <c r="PC235" t="s">
        <v>457</v>
      </c>
      <c r="PD235">
        <v>0</v>
      </c>
      <c r="PE235">
        <v>0</v>
      </c>
      <c r="PF235">
        <v>0</v>
      </c>
      <c r="PG235">
        <v>0</v>
      </c>
      <c r="PH235">
        <v>0</v>
      </c>
      <c r="PI235">
        <v>0</v>
      </c>
      <c r="PJ235">
        <v>0</v>
      </c>
      <c r="PK235">
        <v>1</v>
      </c>
      <c r="PM235">
        <v>1000000000</v>
      </c>
      <c r="PN235" t="s">
        <v>476</v>
      </c>
      <c r="PP235" t="s">
        <v>1886</v>
      </c>
      <c r="PQ235" t="s">
        <v>1779</v>
      </c>
      <c r="PW235">
        <v>33289</v>
      </c>
      <c r="PX235" t="s">
        <v>2338</v>
      </c>
      <c r="PY235" s="2">
        <v>45464.508750000001</v>
      </c>
      <c r="QB235" t="s">
        <v>480</v>
      </c>
      <c r="QD235" t="s">
        <v>481</v>
      </c>
      <c r="QF235">
        <v>236</v>
      </c>
    </row>
    <row r="236" spans="1:448" x14ac:dyDescent="0.25">
      <c r="A236" t="s">
        <v>2339</v>
      </c>
      <c r="D236" t="s">
        <v>2340</v>
      </c>
      <c r="E236" t="s">
        <v>450</v>
      </c>
      <c r="F236" t="s">
        <v>2341</v>
      </c>
      <c r="G236" t="s">
        <v>1955</v>
      </c>
      <c r="H236" t="s">
        <v>877</v>
      </c>
      <c r="I236">
        <v>1</v>
      </c>
      <c r="J236">
        <v>0</v>
      </c>
      <c r="K236">
        <v>0</v>
      </c>
      <c r="L236">
        <v>0</v>
      </c>
      <c r="M236">
        <v>0</v>
      </c>
      <c r="O236">
        <v>3</v>
      </c>
      <c r="P236">
        <v>15</v>
      </c>
      <c r="Q236" t="s">
        <v>486</v>
      </c>
      <c r="R236" t="s">
        <v>455</v>
      </c>
      <c r="S236" t="s">
        <v>456</v>
      </c>
      <c r="T236" t="s">
        <v>1008</v>
      </c>
      <c r="U236">
        <v>0</v>
      </c>
      <c r="V236">
        <v>1</v>
      </c>
      <c r="W236">
        <v>1</v>
      </c>
      <c r="X236">
        <v>1</v>
      </c>
      <c r="Y236">
        <v>0</v>
      </c>
      <c r="Z236">
        <v>0</v>
      </c>
      <c r="AA236">
        <v>0</v>
      </c>
      <c r="AB236">
        <v>0</v>
      </c>
      <c r="AC236">
        <v>0</v>
      </c>
      <c r="AE236" t="s">
        <v>532</v>
      </c>
      <c r="AF236">
        <v>0</v>
      </c>
      <c r="AG236">
        <v>1</v>
      </c>
      <c r="AH236">
        <v>0</v>
      </c>
      <c r="AI236">
        <v>0</v>
      </c>
      <c r="AJ236">
        <v>0</v>
      </c>
      <c r="AL236" t="s">
        <v>514</v>
      </c>
      <c r="AR236" t="s">
        <v>461</v>
      </c>
      <c r="BA236" t="s">
        <v>461</v>
      </c>
      <c r="BJ236" t="s">
        <v>461</v>
      </c>
      <c r="BS236" t="s">
        <v>461</v>
      </c>
      <c r="CB236" t="s">
        <v>461</v>
      </c>
      <c r="CK236" t="s">
        <v>461</v>
      </c>
      <c r="CT236" t="s">
        <v>461</v>
      </c>
      <c r="DC236" t="s">
        <v>461</v>
      </c>
      <c r="DL236" t="s">
        <v>461</v>
      </c>
      <c r="DU236" t="s">
        <v>460</v>
      </c>
      <c r="ED236" t="s">
        <v>461</v>
      </c>
      <c r="EM236" t="s">
        <v>461</v>
      </c>
      <c r="EV236" t="s">
        <v>461</v>
      </c>
      <c r="FE236" t="s">
        <v>461</v>
      </c>
      <c r="FN236" t="s">
        <v>461</v>
      </c>
      <c r="FW236" t="s">
        <v>461</v>
      </c>
      <c r="GF236" t="s">
        <v>461</v>
      </c>
      <c r="GO236" t="s">
        <v>461</v>
      </c>
      <c r="GX236" t="s">
        <v>461</v>
      </c>
      <c r="HG236" t="s">
        <v>461</v>
      </c>
      <c r="HP236" t="s">
        <v>461</v>
      </c>
      <c r="HY236" t="s">
        <v>489</v>
      </c>
      <c r="HZ236" t="s">
        <v>556</v>
      </c>
      <c r="IA236">
        <v>0</v>
      </c>
      <c r="IB236">
        <v>0</v>
      </c>
      <c r="IC236">
        <v>0</v>
      </c>
      <c r="ID236">
        <v>0</v>
      </c>
      <c r="IE236">
        <v>1</v>
      </c>
      <c r="IH236" t="s">
        <v>461</v>
      </c>
      <c r="IQ236" t="s">
        <v>461</v>
      </c>
      <c r="IZ236" t="s">
        <v>457</v>
      </c>
      <c r="JA236">
        <v>0</v>
      </c>
      <c r="JB236">
        <v>0</v>
      </c>
      <c r="JC236">
        <v>0</v>
      </c>
      <c r="JD236">
        <v>0</v>
      </c>
      <c r="JE236">
        <v>0</v>
      </c>
      <c r="JF236">
        <v>0</v>
      </c>
      <c r="JG236">
        <v>0</v>
      </c>
      <c r="JH236">
        <v>0</v>
      </c>
      <c r="JI236">
        <v>0</v>
      </c>
      <c r="JJ236">
        <v>0</v>
      </c>
      <c r="JK236">
        <v>0</v>
      </c>
      <c r="JL236">
        <v>1</v>
      </c>
      <c r="JM236">
        <v>0</v>
      </c>
      <c r="JO236" t="s">
        <v>457</v>
      </c>
      <c r="JP236">
        <v>0</v>
      </c>
      <c r="JQ236">
        <v>0</v>
      </c>
      <c r="JR236">
        <v>0</v>
      </c>
      <c r="JS236">
        <v>0</v>
      </c>
      <c r="JT236">
        <v>0</v>
      </c>
      <c r="JU236">
        <v>0</v>
      </c>
      <c r="JV236">
        <v>0</v>
      </c>
      <c r="JW236">
        <v>1</v>
      </c>
      <c r="JY236" t="s">
        <v>457</v>
      </c>
      <c r="JZ236">
        <v>0</v>
      </c>
      <c r="KA236">
        <v>0</v>
      </c>
      <c r="KB236">
        <v>0</v>
      </c>
      <c r="KC236">
        <v>0</v>
      </c>
      <c r="KD236">
        <v>0</v>
      </c>
      <c r="KE236">
        <v>1</v>
      </c>
      <c r="KG236" t="s">
        <v>467</v>
      </c>
      <c r="KI236" t="s">
        <v>466</v>
      </c>
      <c r="KJ236" t="s">
        <v>467</v>
      </c>
      <c r="KO236" t="s">
        <v>457</v>
      </c>
      <c r="KP236">
        <v>0</v>
      </c>
      <c r="KQ236">
        <v>0</v>
      </c>
      <c r="KR236">
        <v>0</v>
      </c>
      <c r="KS236">
        <v>0</v>
      </c>
      <c r="KT236">
        <v>0</v>
      </c>
      <c r="KU236">
        <v>0</v>
      </c>
      <c r="KV236">
        <v>0</v>
      </c>
      <c r="KW236">
        <v>1</v>
      </c>
      <c r="LB236" t="s">
        <v>457</v>
      </c>
      <c r="LC236">
        <v>0</v>
      </c>
      <c r="LD236">
        <v>0</v>
      </c>
      <c r="LE236">
        <v>0</v>
      </c>
      <c r="LF236">
        <v>0</v>
      </c>
      <c r="LG236">
        <v>0</v>
      </c>
      <c r="LH236">
        <v>0</v>
      </c>
      <c r="LI236">
        <v>1</v>
      </c>
      <c r="LJ236">
        <v>0</v>
      </c>
      <c r="LK236">
        <v>0</v>
      </c>
      <c r="LM236" t="s">
        <v>467</v>
      </c>
      <c r="LZ236" t="s">
        <v>544</v>
      </c>
      <c r="MA236" t="s">
        <v>457</v>
      </c>
      <c r="MB236">
        <v>0</v>
      </c>
      <c r="MC236">
        <v>0</v>
      </c>
      <c r="MD236">
        <v>0</v>
      </c>
      <c r="ME236">
        <v>0</v>
      </c>
      <c r="MF236">
        <v>0</v>
      </c>
      <c r="MG236">
        <v>0</v>
      </c>
      <c r="MH236">
        <v>1</v>
      </c>
      <c r="MJ236" t="s">
        <v>457</v>
      </c>
      <c r="MK236">
        <v>0</v>
      </c>
      <c r="ML236">
        <v>0</v>
      </c>
      <c r="MM236">
        <v>0</v>
      </c>
      <c r="MN236">
        <v>0</v>
      </c>
      <c r="MO236">
        <v>0</v>
      </c>
      <c r="MP236">
        <v>0</v>
      </c>
      <c r="MQ236">
        <v>0</v>
      </c>
      <c r="MR236">
        <v>0</v>
      </c>
      <c r="MS236">
        <v>0</v>
      </c>
      <c r="MT236">
        <v>1</v>
      </c>
      <c r="MX236" t="s">
        <v>644</v>
      </c>
      <c r="MZ236" t="s">
        <v>471</v>
      </c>
      <c r="NB236" t="s">
        <v>471</v>
      </c>
      <c r="ND236" t="s">
        <v>471</v>
      </c>
      <c r="NF236" t="s">
        <v>471</v>
      </c>
      <c r="NH236" t="s">
        <v>471</v>
      </c>
      <c r="NJ236" t="s">
        <v>456</v>
      </c>
      <c r="NK236">
        <v>0</v>
      </c>
      <c r="NL236">
        <v>0</v>
      </c>
      <c r="NM236">
        <v>0</v>
      </c>
      <c r="NN236">
        <v>0</v>
      </c>
      <c r="NO236">
        <v>0</v>
      </c>
      <c r="NP236">
        <v>0</v>
      </c>
      <c r="NQ236">
        <v>0</v>
      </c>
      <c r="NR236">
        <v>0</v>
      </c>
      <c r="NS236">
        <v>0</v>
      </c>
      <c r="NT236">
        <v>0</v>
      </c>
      <c r="NU236">
        <v>0</v>
      </c>
      <c r="NV236">
        <v>1</v>
      </c>
      <c r="NW236">
        <v>0</v>
      </c>
      <c r="NY236" t="s">
        <v>456</v>
      </c>
      <c r="NZ236" t="s">
        <v>522</v>
      </c>
      <c r="OA236">
        <v>0</v>
      </c>
      <c r="OB236">
        <v>0</v>
      </c>
      <c r="OC236">
        <v>0</v>
      </c>
      <c r="OD236">
        <v>0</v>
      </c>
      <c r="OE236">
        <v>0</v>
      </c>
      <c r="OF236">
        <v>0</v>
      </c>
      <c r="OG236">
        <v>0</v>
      </c>
      <c r="OH236">
        <v>0</v>
      </c>
      <c r="OI236">
        <v>0</v>
      </c>
      <c r="OJ236">
        <v>0</v>
      </c>
      <c r="OK236">
        <v>0</v>
      </c>
      <c r="OL236">
        <v>0</v>
      </c>
      <c r="OM236">
        <v>0</v>
      </c>
      <c r="ON236">
        <v>0</v>
      </c>
      <c r="OO236">
        <v>0</v>
      </c>
      <c r="OP236">
        <v>1</v>
      </c>
      <c r="OR236" t="s">
        <v>474</v>
      </c>
      <c r="OS236" t="s">
        <v>467</v>
      </c>
      <c r="OT236" t="s">
        <v>570</v>
      </c>
      <c r="OU236">
        <v>0</v>
      </c>
      <c r="OV236">
        <v>0</v>
      </c>
      <c r="OW236">
        <v>0</v>
      </c>
      <c r="OX236">
        <v>0</v>
      </c>
      <c r="OY236">
        <v>1</v>
      </c>
      <c r="OZ236">
        <v>0</v>
      </c>
      <c r="PA236" t="s">
        <v>2342</v>
      </c>
      <c r="PC236" t="s">
        <v>457</v>
      </c>
      <c r="PD236">
        <v>0</v>
      </c>
      <c r="PE236">
        <v>0</v>
      </c>
      <c r="PF236">
        <v>0</v>
      </c>
      <c r="PG236">
        <v>0</v>
      </c>
      <c r="PH236">
        <v>0</v>
      </c>
      <c r="PI236">
        <v>0</v>
      </c>
      <c r="PJ236">
        <v>0</v>
      </c>
      <c r="PK236">
        <v>1</v>
      </c>
      <c r="PM236">
        <v>100</v>
      </c>
      <c r="PN236" t="s">
        <v>507</v>
      </c>
      <c r="PP236" t="s">
        <v>619</v>
      </c>
      <c r="PQ236" t="s">
        <v>619</v>
      </c>
      <c r="PW236">
        <v>33290</v>
      </c>
      <c r="PX236" t="s">
        <v>2343</v>
      </c>
      <c r="PY236" s="2">
        <v>45464.509398148148</v>
      </c>
      <c r="QB236" t="s">
        <v>480</v>
      </c>
      <c r="QD236" t="s">
        <v>481</v>
      </c>
      <c r="QF236">
        <v>237</v>
      </c>
    </row>
    <row r="237" spans="1:448" x14ac:dyDescent="0.25">
      <c r="A237" t="s">
        <v>2244</v>
      </c>
      <c r="D237" t="s">
        <v>2245</v>
      </c>
      <c r="E237" t="s">
        <v>450</v>
      </c>
      <c r="F237" t="s">
        <v>2246</v>
      </c>
      <c r="G237" t="s">
        <v>1955</v>
      </c>
      <c r="H237" t="s">
        <v>530</v>
      </c>
      <c r="I237">
        <v>0</v>
      </c>
      <c r="J237">
        <v>1</v>
      </c>
      <c r="K237">
        <v>1</v>
      </c>
      <c r="L237">
        <v>1</v>
      </c>
      <c r="M237">
        <v>0</v>
      </c>
      <c r="O237">
        <v>2021</v>
      </c>
      <c r="P237">
        <v>40</v>
      </c>
      <c r="Q237" t="s">
        <v>486</v>
      </c>
      <c r="R237" t="s">
        <v>487</v>
      </c>
      <c r="S237" t="s">
        <v>595</v>
      </c>
      <c r="T237" t="s">
        <v>2247</v>
      </c>
      <c r="U237">
        <v>0</v>
      </c>
      <c r="V237">
        <v>1</v>
      </c>
      <c r="W237">
        <v>0</v>
      </c>
      <c r="X237">
        <v>1</v>
      </c>
      <c r="Y237">
        <v>1</v>
      </c>
      <c r="Z237">
        <v>0</v>
      </c>
      <c r="AA237">
        <v>0</v>
      </c>
      <c r="AB237">
        <v>0</v>
      </c>
      <c r="AC237">
        <v>0</v>
      </c>
      <c r="AE237" t="s">
        <v>610</v>
      </c>
      <c r="AF237">
        <v>1</v>
      </c>
      <c r="AG237">
        <v>0</v>
      </c>
      <c r="AH237">
        <v>0</v>
      </c>
      <c r="AI237">
        <v>0</v>
      </c>
      <c r="AJ237">
        <v>0</v>
      </c>
      <c r="AL237" t="s">
        <v>514</v>
      </c>
      <c r="AR237" t="s">
        <v>460</v>
      </c>
      <c r="BA237" t="s">
        <v>489</v>
      </c>
      <c r="BB237" t="s">
        <v>490</v>
      </c>
      <c r="BC237">
        <v>0</v>
      </c>
      <c r="BD237">
        <v>1</v>
      </c>
      <c r="BE237">
        <v>0</v>
      </c>
      <c r="BF237">
        <v>0</v>
      </c>
      <c r="BG237">
        <v>0</v>
      </c>
      <c r="BJ237" t="s">
        <v>461</v>
      </c>
      <c r="BS237" t="s">
        <v>460</v>
      </c>
      <c r="CB237" t="s">
        <v>460</v>
      </c>
      <c r="CK237" t="s">
        <v>460</v>
      </c>
      <c r="CT237" t="s">
        <v>461</v>
      </c>
      <c r="DC237" t="s">
        <v>460</v>
      </c>
      <c r="DL237" t="s">
        <v>460</v>
      </c>
      <c r="DU237" t="s">
        <v>461</v>
      </c>
      <c r="ED237" t="s">
        <v>461</v>
      </c>
      <c r="EM237" t="s">
        <v>460</v>
      </c>
      <c r="EV237" t="s">
        <v>460</v>
      </c>
      <c r="FE237" t="s">
        <v>460</v>
      </c>
      <c r="FN237" t="s">
        <v>460</v>
      </c>
      <c r="FW237" t="s">
        <v>461</v>
      </c>
      <c r="GF237" t="s">
        <v>460</v>
      </c>
      <c r="GO237" t="s">
        <v>460</v>
      </c>
      <c r="GX237" t="s">
        <v>460</v>
      </c>
      <c r="HG237" t="s">
        <v>460</v>
      </c>
      <c r="HP237" t="s">
        <v>461</v>
      </c>
      <c r="HY237" t="s">
        <v>461</v>
      </c>
      <c r="IH237" t="s">
        <v>461</v>
      </c>
      <c r="IQ237" t="s">
        <v>460</v>
      </c>
      <c r="IZ237" t="s">
        <v>2248</v>
      </c>
      <c r="JA237">
        <v>0</v>
      </c>
      <c r="JB237">
        <v>0</v>
      </c>
      <c r="JC237">
        <v>1</v>
      </c>
      <c r="JD237">
        <v>0</v>
      </c>
      <c r="JE237">
        <v>0</v>
      </c>
      <c r="JF237">
        <v>0</v>
      </c>
      <c r="JG237">
        <v>1</v>
      </c>
      <c r="JH237">
        <v>0</v>
      </c>
      <c r="JI237">
        <v>1</v>
      </c>
      <c r="JJ237">
        <v>0</v>
      </c>
      <c r="JK237">
        <v>0</v>
      </c>
      <c r="JL237">
        <v>0</v>
      </c>
      <c r="JM237">
        <v>0</v>
      </c>
      <c r="JO237" t="s">
        <v>1594</v>
      </c>
      <c r="JP237">
        <v>1</v>
      </c>
      <c r="JQ237">
        <v>0</v>
      </c>
      <c r="JR237">
        <v>0</v>
      </c>
      <c r="JS237">
        <v>1</v>
      </c>
      <c r="JT237">
        <v>0</v>
      </c>
      <c r="JU237">
        <v>0</v>
      </c>
      <c r="JV237">
        <v>0</v>
      </c>
      <c r="JW237">
        <v>0</v>
      </c>
      <c r="JY237" t="s">
        <v>538</v>
      </c>
      <c r="JZ237">
        <v>0</v>
      </c>
      <c r="KA237">
        <v>0</v>
      </c>
      <c r="KB237">
        <v>1</v>
      </c>
      <c r="KC237">
        <v>0</v>
      </c>
      <c r="KD237">
        <v>0</v>
      </c>
      <c r="KE237">
        <v>0</v>
      </c>
      <c r="KG237" t="s">
        <v>464</v>
      </c>
      <c r="KH237" t="s">
        <v>560</v>
      </c>
      <c r="KI237" t="s">
        <v>540</v>
      </c>
      <c r="KJ237" t="s">
        <v>464</v>
      </c>
      <c r="KK237">
        <v>8</v>
      </c>
      <c r="KL237" t="s">
        <v>464</v>
      </c>
      <c r="KM237">
        <v>2</v>
      </c>
      <c r="KN237" t="s">
        <v>514</v>
      </c>
      <c r="KO237" t="s">
        <v>1127</v>
      </c>
      <c r="KP237">
        <v>0</v>
      </c>
      <c r="KQ237">
        <v>1</v>
      </c>
      <c r="KR237">
        <v>0</v>
      </c>
      <c r="KS237">
        <v>0</v>
      </c>
      <c r="KT237">
        <v>0</v>
      </c>
      <c r="KU237">
        <v>1</v>
      </c>
      <c r="KV237">
        <v>0</v>
      </c>
      <c r="KW237">
        <v>0</v>
      </c>
      <c r="KY237" t="s">
        <v>498</v>
      </c>
      <c r="KZ237" t="s">
        <v>543</v>
      </c>
      <c r="LA237" t="s">
        <v>467</v>
      </c>
      <c r="LB237" t="s">
        <v>457</v>
      </c>
      <c r="LC237">
        <v>0</v>
      </c>
      <c r="LD237">
        <v>0</v>
      </c>
      <c r="LE237">
        <v>0</v>
      </c>
      <c r="LF237">
        <v>0</v>
      </c>
      <c r="LG237">
        <v>0</v>
      </c>
      <c r="LH237">
        <v>0</v>
      </c>
      <c r="LI237">
        <v>1</v>
      </c>
      <c r="LJ237">
        <v>0</v>
      </c>
      <c r="LK237">
        <v>0</v>
      </c>
      <c r="LM237" t="s">
        <v>467</v>
      </c>
      <c r="LZ237" t="s">
        <v>544</v>
      </c>
      <c r="MA237" t="s">
        <v>457</v>
      </c>
      <c r="MB237">
        <v>0</v>
      </c>
      <c r="MC237">
        <v>0</v>
      </c>
      <c r="MD237">
        <v>0</v>
      </c>
      <c r="ME237">
        <v>0</v>
      </c>
      <c r="MF237">
        <v>0</v>
      </c>
      <c r="MG237">
        <v>0</v>
      </c>
      <c r="MH237">
        <v>1</v>
      </c>
      <c r="MJ237" t="s">
        <v>520</v>
      </c>
      <c r="MK237">
        <v>0</v>
      </c>
      <c r="ML237">
        <v>0</v>
      </c>
      <c r="MM237">
        <v>0</v>
      </c>
      <c r="MN237">
        <v>0</v>
      </c>
      <c r="MO237">
        <v>0</v>
      </c>
      <c r="MP237">
        <v>0</v>
      </c>
      <c r="MQ237">
        <v>0</v>
      </c>
      <c r="MR237">
        <v>1</v>
      </c>
      <c r="MS237">
        <v>0</v>
      </c>
      <c r="MT237">
        <v>0</v>
      </c>
      <c r="MX237" t="s">
        <v>471</v>
      </c>
      <c r="MZ237" t="s">
        <v>471</v>
      </c>
      <c r="NB237" t="s">
        <v>471</v>
      </c>
      <c r="ND237" t="s">
        <v>471</v>
      </c>
      <c r="NF237" t="s">
        <v>501</v>
      </c>
      <c r="NH237" t="s">
        <v>470</v>
      </c>
      <c r="NJ237" t="s">
        <v>456</v>
      </c>
      <c r="NK237">
        <v>0</v>
      </c>
      <c r="NL237">
        <v>0</v>
      </c>
      <c r="NM237">
        <v>0</v>
      </c>
      <c r="NN237">
        <v>0</v>
      </c>
      <c r="NO237">
        <v>0</v>
      </c>
      <c r="NP237">
        <v>0</v>
      </c>
      <c r="NQ237">
        <v>0</v>
      </c>
      <c r="NR237">
        <v>0</v>
      </c>
      <c r="NS237">
        <v>0</v>
      </c>
      <c r="NT237">
        <v>0</v>
      </c>
      <c r="NU237">
        <v>0</v>
      </c>
      <c r="NV237">
        <v>1</v>
      </c>
      <c r="NW237">
        <v>0</v>
      </c>
      <c r="NY237" t="s">
        <v>501</v>
      </c>
      <c r="NZ237" t="s">
        <v>1179</v>
      </c>
      <c r="OA237">
        <v>0</v>
      </c>
      <c r="OB237">
        <v>1</v>
      </c>
      <c r="OC237">
        <v>1</v>
      </c>
      <c r="OD237">
        <v>0</v>
      </c>
      <c r="OE237">
        <v>1</v>
      </c>
      <c r="OF237">
        <v>0</v>
      </c>
      <c r="OG237">
        <v>0</v>
      </c>
      <c r="OH237">
        <v>0</v>
      </c>
      <c r="OI237">
        <v>0</v>
      </c>
      <c r="OJ237">
        <v>0</v>
      </c>
      <c r="OK237">
        <v>0</v>
      </c>
      <c r="OL237">
        <v>0</v>
      </c>
      <c r="OM237">
        <v>0</v>
      </c>
      <c r="ON237">
        <v>0</v>
      </c>
      <c r="OO237">
        <v>0</v>
      </c>
      <c r="OP237">
        <v>0</v>
      </c>
      <c r="OR237" t="s">
        <v>474</v>
      </c>
      <c r="OS237" t="s">
        <v>467</v>
      </c>
      <c r="OT237" t="s">
        <v>505</v>
      </c>
      <c r="OU237">
        <v>1</v>
      </c>
      <c r="OV237">
        <v>1</v>
      </c>
      <c r="OW237">
        <v>0</v>
      </c>
      <c r="OX237">
        <v>0</v>
      </c>
      <c r="OY237">
        <v>0</v>
      </c>
      <c r="OZ237">
        <v>0</v>
      </c>
      <c r="PC237" t="s">
        <v>577</v>
      </c>
      <c r="PD237">
        <v>0</v>
      </c>
      <c r="PE237">
        <v>0</v>
      </c>
      <c r="PF237">
        <v>1</v>
      </c>
      <c r="PG237">
        <v>0</v>
      </c>
      <c r="PH237">
        <v>0</v>
      </c>
      <c r="PI237">
        <v>0</v>
      </c>
      <c r="PJ237">
        <v>0</v>
      </c>
      <c r="PK237">
        <v>0</v>
      </c>
      <c r="PM237">
        <v>100</v>
      </c>
      <c r="PN237" t="s">
        <v>578</v>
      </c>
      <c r="PP237" t="s">
        <v>2249</v>
      </c>
      <c r="PQ237" t="s">
        <v>2344</v>
      </c>
      <c r="PW237">
        <v>33291</v>
      </c>
      <c r="PX237" t="s">
        <v>2251</v>
      </c>
      <c r="PY237" s="2">
        <v>45464.510254629633</v>
      </c>
      <c r="QB237" t="s">
        <v>480</v>
      </c>
      <c r="QD237" t="s">
        <v>481</v>
      </c>
      <c r="QF237">
        <v>238</v>
      </c>
    </row>
    <row r="238" spans="1:448" x14ac:dyDescent="0.25">
      <c r="A238" t="s">
        <v>2345</v>
      </c>
      <c r="D238" t="s">
        <v>2346</v>
      </c>
      <c r="E238" t="s">
        <v>450</v>
      </c>
      <c r="F238" t="s">
        <v>2347</v>
      </c>
      <c r="G238" t="s">
        <v>1955</v>
      </c>
      <c r="H238" t="s">
        <v>485</v>
      </c>
      <c r="I238">
        <v>0</v>
      </c>
      <c r="J238">
        <v>0</v>
      </c>
      <c r="K238">
        <v>1</v>
      </c>
      <c r="L238">
        <v>0</v>
      </c>
      <c r="M238">
        <v>0</v>
      </c>
      <c r="O238">
        <v>2006</v>
      </c>
      <c r="P238">
        <v>20</v>
      </c>
      <c r="Q238" t="s">
        <v>728</v>
      </c>
      <c r="R238" t="s">
        <v>1357</v>
      </c>
      <c r="S238" t="s">
        <v>488</v>
      </c>
      <c r="T238" t="s">
        <v>531</v>
      </c>
      <c r="U238">
        <v>0</v>
      </c>
      <c r="V238">
        <v>1</v>
      </c>
      <c r="W238">
        <v>0</v>
      </c>
      <c r="X238">
        <v>0</v>
      </c>
      <c r="Y238">
        <v>0</v>
      </c>
      <c r="Z238">
        <v>0</v>
      </c>
      <c r="AA238">
        <v>0</v>
      </c>
      <c r="AB238">
        <v>0</v>
      </c>
      <c r="AC238">
        <v>0</v>
      </c>
      <c r="AE238" t="s">
        <v>532</v>
      </c>
      <c r="AF238">
        <v>0</v>
      </c>
      <c r="AG238">
        <v>1</v>
      </c>
      <c r="AH238">
        <v>0</v>
      </c>
      <c r="AI238">
        <v>0</v>
      </c>
      <c r="AJ238">
        <v>0</v>
      </c>
      <c r="AL238" t="s">
        <v>459</v>
      </c>
      <c r="AR238" t="s">
        <v>460</v>
      </c>
      <c r="BA238" t="s">
        <v>461</v>
      </c>
      <c r="BJ238" t="s">
        <v>461</v>
      </c>
      <c r="BS238" t="s">
        <v>460</v>
      </c>
      <c r="CB238" t="s">
        <v>460</v>
      </c>
      <c r="CK238" t="s">
        <v>461</v>
      </c>
      <c r="CT238" t="s">
        <v>489</v>
      </c>
      <c r="CU238" t="s">
        <v>533</v>
      </c>
      <c r="CV238">
        <v>0</v>
      </c>
      <c r="CW238">
        <v>0</v>
      </c>
      <c r="CX238">
        <v>0</v>
      </c>
      <c r="CY238">
        <v>1</v>
      </c>
      <c r="CZ238">
        <v>0</v>
      </c>
      <c r="DC238" t="s">
        <v>460</v>
      </c>
      <c r="DL238" t="s">
        <v>460</v>
      </c>
      <c r="DU238" t="s">
        <v>489</v>
      </c>
      <c r="DV238" t="s">
        <v>556</v>
      </c>
      <c r="DW238">
        <v>0</v>
      </c>
      <c r="DX238">
        <v>0</v>
      </c>
      <c r="DY238">
        <v>0</v>
      </c>
      <c r="DZ238">
        <v>0</v>
      </c>
      <c r="EA238">
        <v>1</v>
      </c>
      <c r="ED238" t="s">
        <v>460</v>
      </c>
      <c r="EM238" t="s">
        <v>489</v>
      </c>
      <c r="EN238" t="s">
        <v>557</v>
      </c>
      <c r="EO238">
        <v>0</v>
      </c>
      <c r="EP238">
        <v>0</v>
      </c>
      <c r="EQ238">
        <v>1</v>
      </c>
      <c r="ER238">
        <v>0</v>
      </c>
      <c r="ES238">
        <v>0</v>
      </c>
      <c r="EV238" t="s">
        <v>461</v>
      </c>
      <c r="FE238" t="s">
        <v>460</v>
      </c>
      <c r="FN238" t="s">
        <v>460</v>
      </c>
      <c r="FW238" t="s">
        <v>460</v>
      </c>
      <c r="GF238" t="s">
        <v>461</v>
      </c>
      <c r="GO238" t="s">
        <v>460</v>
      </c>
      <c r="GX238" t="s">
        <v>460</v>
      </c>
      <c r="HG238" t="s">
        <v>461</v>
      </c>
      <c r="HP238" t="s">
        <v>460</v>
      </c>
      <c r="HY238" t="s">
        <v>460</v>
      </c>
      <c r="IH238" t="s">
        <v>489</v>
      </c>
      <c r="II238" t="s">
        <v>557</v>
      </c>
      <c r="IJ238">
        <v>0</v>
      </c>
      <c r="IK238">
        <v>0</v>
      </c>
      <c r="IL238">
        <v>1</v>
      </c>
      <c r="IM238">
        <v>0</v>
      </c>
      <c r="IN238">
        <v>0</v>
      </c>
      <c r="IQ238" t="s">
        <v>460</v>
      </c>
      <c r="IZ238" t="s">
        <v>2348</v>
      </c>
      <c r="JA238">
        <v>0</v>
      </c>
      <c r="JB238">
        <v>0</v>
      </c>
      <c r="JC238">
        <v>0</v>
      </c>
      <c r="JD238">
        <v>0</v>
      </c>
      <c r="JE238">
        <v>0</v>
      </c>
      <c r="JF238">
        <v>1</v>
      </c>
      <c r="JG238">
        <v>0</v>
      </c>
      <c r="JH238">
        <v>0</v>
      </c>
      <c r="JI238">
        <v>1</v>
      </c>
      <c r="JJ238">
        <v>0</v>
      </c>
      <c r="JK238">
        <v>0</v>
      </c>
      <c r="JL238">
        <v>0</v>
      </c>
      <c r="JM238">
        <v>0</v>
      </c>
      <c r="JO238" t="s">
        <v>457</v>
      </c>
      <c r="JP238">
        <v>0</v>
      </c>
      <c r="JQ238">
        <v>0</v>
      </c>
      <c r="JR238">
        <v>0</v>
      </c>
      <c r="JS238">
        <v>0</v>
      </c>
      <c r="JT238">
        <v>0</v>
      </c>
      <c r="JU238">
        <v>0</v>
      </c>
      <c r="JV238">
        <v>0</v>
      </c>
      <c r="JW238">
        <v>1</v>
      </c>
      <c r="JY238" t="s">
        <v>538</v>
      </c>
      <c r="JZ238">
        <v>0</v>
      </c>
      <c r="KA238">
        <v>0</v>
      </c>
      <c r="KB238">
        <v>1</v>
      </c>
      <c r="KC238">
        <v>0</v>
      </c>
      <c r="KD238">
        <v>0</v>
      </c>
      <c r="KE238">
        <v>0</v>
      </c>
      <c r="KG238" t="s">
        <v>467</v>
      </c>
      <c r="KI238" t="s">
        <v>496</v>
      </c>
      <c r="KJ238" t="s">
        <v>467</v>
      </c>
      <c r="KO238" t="s">
        <v>457</v>
      </c>
      <c r="KP238">
        <v>0</v>
      </c>
      <c r="KQ238">
        <v>0</v>
      </c>
      <c r="KR238">
        <v>0</v>
      </c>
      <c r="KS238">
        <v>0</v>
      </c>
      <c r="KT238">
        <v>0</v>
      </c>
      <c r="KU238">
        <v>0</v>
      </c>
      <c r="KV238">
        <v>0</v>
      </c>
      <c r="KW238">
        <v>1</v>
      </c>
      <c r="LB238" t="s">
        <v>500</v>
      </c>
      <c r="LC238">
        <v>0</v>
      </c>
      <c r="LD238">
        <v>0</v>
      </c>
      <c r="LE238">
        <v>0</v>
      </c>
      <c r="LF238">
        <v>1</v>
      </c>
      <c r="LG238">
        <v>0</v>
      </c>
      <c r="LH238">
        <v>0</v>
      </c>
      <c r="LI238">
        <v>0</v>
      </c>
      <c r="LJ238">
        <v>0</v>
      </c>
      <c r="LK238">
        <v>0</v>
      </c>
      <c r="LM238" t="s">
        <v>467</v>
      </c>
      <c r="LZ238" t="s">
        <v>544</v>
      </c>
      <c r="MA238" t="s">
        <v>1727</v>
      </c>
      <c r="MB238">
        <v>0</v>
      </c>
      <c r="MC238">
        <v>1</v>
      </c>
      <c r="MD238">
        <v>0</v>
      </c>
      <c r="ME238">
        <v>0</v>
      </c>
      <c r="MF238">
        <v>0</v>
      </c>
      <c r="MG238">
        <v>0</v>
      </c>
      <c r="MH238">
        <v>0</v>
      </c>
      <c r="MJ238" t="s">
        <v>574</v>
      </c>
      <c r="MK238">
        <v>1</v>
      </c>
      <c r="ML238">
        <v>0</v>
      </c>
      <c r="MM238">
        <v>0</v>
      </c>
      <c r="MN238">
        <v>0</v>
      </c>
      <c r="MO238">
        <v>0</v>
      </c>
      <c r="MP238">
        <v>0</v>
      </c>
      <c r="MQ238">
        <v>0</v>
      </c>
      <c r="MR238">
        <v>0</v>
      </c>
      <c r="MS238">
        <v>0</v>
      </c>
      <c r="MT238">
        <v>0</v>
      </c>
      <c r="MX238" t="s">
        <v>470</v>
      </c>
      <c r="MZ238" t="s">
        <v>470</v>
      </c>
      <c r="NB238" t="s">
        <v>471</v>
      </c>
      <c r="ND238" t="s">
        <v>471</v>
      </c>
      <c r="NF238" t="s">
        <v>470</v>
      </c>
      <c r="NH238" t="s">
        <v>470</v>
      </c>
      <c r="NJ238" t="s">
        <v>2349</v>
      </c>
      <c r="NK238">
        <v>1</v>
      </c>
      <c r="NL238">
        <v>0</v>
      </c>
      <c r="NM238">
        <v>0</v>
      </c>
      <c r="NN238">
        <v>0</v>
      </c>
      <c r="NO238">
        <v>1</v>
      </c>
      <c r="NP238">
        <v>1</v>
      </c>
      <c r="NQ238">
        <v>0</v>
      </c>
      <c r="NR238">
        <v>0</v>
      </c>
      <c r="NS238">
        <v>0</v>
      </c>
      <c r="NT238">
        <v>0</v>
      </c>
      <c r="NU238">
        <v>0</v>
      </c>
      <c r="NV238">
        <v>0</v>
      </c>
      <c r="NW238">
        <v>0</v>
      </c>
      <c r="NY238" t="s">
        <v>470</v>
      </c>
      <c r="NZ238" t="s">
        <v>2350</v>
      </c>
      <c r="OA238">
        <v>0</v>
      </c>
      <c r="OB238">
        <v>0</v>
      </c>
      <c r="OC238">
        <v>1</v>
      </c>
      <c r="OD238">
        <v>0</v>
      </c>
      <c r="OE238">
        <v>0</v>
      </c>
      <c r="OF238">
        <v>0</v>
      </c>
      <c r="OG238">
        <v>1</v>
      </c>
      <c r="OH238">
        <v>1</v>
      </c>
      <c r="OI238">
        <v>1</v>
      </c>
      <c r="OJ238">
        <v>0</v>
      </c>
      <c r="OK238">
        <v>0</v>
      </c>
      <c r="OL238">
        <v>0</v>
      </c>
      <c r="OM238">
        <v>0</v>
      </c>
      <c r="ON238">
        <v>0</v>
      </c>
      <c r="OO238">
        <v>0</v>
      </c>
      <c r="OP238">
        <v>0</v>
      </c>
      <c r="OR238" t="s">
        <v>474</v>
      </c>
      <c r="OS238" t="s">
        <v>467</v>
      </c>
      <c r="OT238" t="s">
        <v>577</v>
      </c>
      <c r="OU238">
        <v>0</v>
      </c>
      <c r="OV238">
        <v>1</v>
      </c>
      <c r="OW238">
        <v>0</v>
      </c>
      <c r="OX238">
        <v>0</v>
      </c>
      <c r="OY238">
        <v>0</v>
      </c>
      <c r="OZ238">
        <v>0</v>
      </c>
      <c r="PC238" t="s">
        <v>1043</v>
      </c>
      <c r="PD238">
        <v>0</v>
      </c>
      <c r="PE238">
        <v>0</v>
      </c>
      <c r="PF238">
        <v>0</v>
      </c>
      <c r="PG238">
        <v>0</v>
      </c>
      <c r="PH238">
        <v>0</v>
      </c>
      <c r="PI238">
        <v>1</v>
      </c>
      <c r="PJ238">
        <v>0</v>
      </c>
      <c r="PK238">
        <v>0</v>
      </c>
      <c r="PM238">
        <v>0</v>
      </c>
      <c r="PN238" t="s">
        <v>570</v>
      </c>
      <c r="PO238" t="s">
        <v>2351</v>
      </c>
      <c r="PP238" t="s">
        <v>619</v>
      </c>
      <c r="PQ238" t="s">
        <v>2352</v>
      </c>
      <c r="PW238">
        <v>33292</v>
      </c>
      <c r="PX238" t="s">
        <v>2353</v>
      </c>
      <c r="PY238" s="2">
        <v>45464.510358796288</v>
      </c>
      <c r="QB238" t="s">
        <v>480</v>
      </c>
      <c r="QD238" t="s">
        <v>481</v>
      </c>
      <c r="QF238">
        <v>239</v>
      </c>
    </row>
    <row r="239" spans="1:448" x14ac:dyDescent="0.25">
      <c r="A239" t="s">
        <v>2354</v>
      </c>
      <c r="D239" t="s">
        <v>2355</v>
      </c>
      <c r="E239" t="s">
        <v>450</v>
      </c>
      <c r="F239" t="s">
        <v>2356</v>
      </c>
      <c r="G239" t="s">
        <v>1955</v>
      </c>
      <c r="H239" t="s">
        <v>453</v>
      </c>
      <c r="I239">
        <v>0</v>
      </c>
      <c r="J239">
        <v>0</v>
      </c>
      <c r="K239">
        <v>0</v>
      </c>
      <c r="L239">
        <v>1</v>
      </c>
      <c r="M239">
        <v>0</v>
      </c>
      <c r="O239">
        <v>7</v>
      </c>
      <c r="P239">
        <v>45</v>
      </c>
      <c r="Q239" t="s">
        <v>584</v>
      </c>
      <c r="R239" t="s">
        <v>584</v>
      </c>
      <c r="S239" t="s">
        <v>488</v>
      </c>
      <c r="T239" t="s">
        <v>531</v>
      </c>
      <c r="U239">
        <v>0</v>
      </c>
      <c r="V239">
        <v>1</v>
      </c>
      <c r="W239">
        <v>0</v>
      </c>
      <c r="X239">
        <v>0</v>
      </c>
      <c r="Y239">
        <v>0</v>
      </c>
      <c r="Z239">
        <v>0</v>
      </c>
      <c r="AA239">
        <v>0</v>
      </c>
      <c r="AB239">
        <v>0</v>
      </c>
      <c r="AC239">
        <v>0</v>
      </c>
      <c r="AE239" t="s">
        <v>458</v>
      </c>
      <c r="AF239">
        <v>0</v>
      </c>
      <c r="AG239">
        <v>0</v>
      </c>
      <c r="AH239">
        <v>0</v>
      </c>
      <c r="AI239">
        <v>0</v>
      </c>
      <c r="AJ239">
        <v>1</v>
      </c>
      <c r="AL239" t="s">
        <v>471</v>
      </c>
      <c r="AR239" t="s">
        <v>460</v>
      </c>
      <c r="BA239" t="s">
        <v>460</v>
      </c>
      <c r="BJ239" t="s">
        <v>460</v>
      </c>
      <c r="BS239" t="s">
        <v>460</v>
      </c>
      <c r="CB239" t="s">
        <v>460</v>
      </c>
      <c r="CK239" t="s">
        <v>460</v>
      </c>
      <c r="CT239" t="s">
        <v>461</v>
      </c>
      <c r="DC239" t="s">
        <v>460</v>
      </c>
      <c r="DL239" t="s">
        <v>460</v>
      </c>
      <c r="DU239" t="s">
        <v>461</v>
      </c>
      <c r="ED239" t="s">
        <v>461</v>
      </c>
      <c r="EM239" t="s">
        <v>461</v>
      </c>
      <c r="EV239" t="s">
        <v>460</v>
      </c>
      <c r="FE239" t="s">
        <v>460</v>
      </c>
      <c r="FN239" t="s">
        <v>460</v>
      </c>
      <c r="FW239" t="s">
        <v>461</v>
      </c>
      <c r="GF239" t="s">
        <v>489</v>
      </c>
      <c r="GG239" t="s">
        <v>492</v>
      </c>
      <c r="GH239">
        <v>0</v>
      </c>
      <c r="GI239">
        <v>1</v>
      </c>
      <c r="GJ239">
        <v>1</v>
      </c>
      <c r="GK239">
        <v>0</v>
      </c>
      <c r="GL239">
        <v>0</v>
      </c>
      <c r="GO239" t="s">
        <v>461</v>
      </c>
      <c r="GX239" t="s">
        <v>461</v>
      </c>
      <c r="HG239" t="s">
        <v>460</v>
      </c>
      <c r="HP239" t="s">
        <v>461</v>
      </c>
      <c r="HY239" t="s">
        <v>460</v>
      </c>
      <c r="IH239" t="s">
        <v>461</v>
      </c>
      <c r="IQ239" t="s">
        <v>460</v>
      </c>
      <c r="IZ239" t="s">
        <v>457</v>
      </c>
      <c r="JA239">
        <v>0</v>
      </c>
      <c r="JB239">
        <v>0</v>
      </c>
      <c r="JC239">
        <v>0</v>
      </c>
      <c r="JD239">
        <v>0</v>
      </c>
      <c r="JE239">
        <v>0</v>
      </c>
      <c r="JF239">
        <v>0</v>
      </c>
      <c r="JG239">
        <v>0</v>
      </c>
      <c r="JH239">
        <v>0</v>
      </c>
      <c r="JI239">
        <v>0</v>
      </c>
      <c r="JJ239">
        <v>0</v>
      </c>
      <c r="JK239">
        <v>0</v>
      </c>
      <c r="JL239">
        <v>1</v>
      </c>
      <c r="JM239">
        <v>0</v>
      </c>
      <c r="JO239" t="s">
        <v>457</v>
      </c>
      <c r="JP239">
        <v>0</v>
      </c>
      <c r="JQ239">
        <v>0</v>
      </c>
      <c r="JR239">
        <v>0</v>
      </c>
      <c r="JS239">
        <v>0</v>
      </c>
      <c r="JT239">
        <v>0</v>
      </c>
      <c r="JU239">
        <v>0</v>
      </c>
      <c r="JV239">
        <v>0</v>
      </c>
      <c r="JW239">
        <v>1</v>
      </c>
      <c r="JY239" t="s">
        <v>457</v>
      </c>
      <c r="JZ239">
        <v>0</v>
      </c>
      <c r="KA239">
        <v>0</v>
      </c>
      <c r="KB239">
        <v>0</v>
      </c>
      <c r="KC239">
        <v>0</v>
      </c>
      <c r="KD239">
        <v>0</v>
      </c>
      <c r="KE239">
        <v>1</v>
      </c>
      <c r="KG239" t="s">
        <v>467</v>
      </c>
      <c r="KI239" t="s">
        <v>626</v>
      </c>
      <c r="KJ239" t="s">
        <v>464</v>
      </c>
      <c r="KK239">
        <v>20</v>
      </c>
      <c r="KL239" t="s">
        <v>464</v>
      </c>
      <c r="KM239">
        <v>7</v>
      </c>
      <c r="KN239" t="s">
        <v>471</v>
      </c>
      <c r="KO239" t="s">
        <v>457</v>
      </c>
      <c r="KP239">
        <v>0</v>
      </c>
      <c r="KQ239">
        <v>0</v>
      </c>
      <c r="KR239">
        <v>0</v>
      </c>
      <c r="KS239">
        <v>0</v>
      </c>
      <c r="KT239">
        <v>0</v>
      </c>
      <c r="KU239">
        <v>0</v>
      </c>
      <c r="KV239">
        <v>0</v>
      </c>
      <c r="KW239">
        <v>1</v>
      </c>
      <c r="KY239" t="s">
        <v>585</v>
      </c>
      <c r="KZ239" t="s">
        <v>543</v>
      </c>
      <c r="LA239" t="s">
        <v>467</v>
      </c>
      <c r="LB239" t="s">
        <v>457</v>
      </c>
      <c r="LC239">
        <v>0</v>
      </c>
      <c r="LD239">
        <v>0</v>
      </c>
      <c r="LE239">
        <v>0</v>
      </c>
      <c r="LF239">
        <v>0</v>
      </c>
      <c r="LG239">
        <v>0</v>
      </c>
      <c r="LH239">
        <v>0</v>
      </c>
      <c r="LI239">
        <v>1</v>
      </c>
      <c r="LJ239">
        <v>0</v>
      </c>
      <c r="LK239">
        <v>0</v>
      </c>
      <c r="LM239" t="s">
        <v>467</v>
      </c>
      <c r="LZ239" t="s">
        <v>544</v>
      </c>
      <c r="MA239" t="s">
        <v>457</v>
      </c>
      <c r="MB239">
        <v>0</v>
      </c>
      <c r="MC239">
        <v>0</v>
      </c>
      <c r="MD239">
        <v>0</v>
      </c>
      <c r="ME239">
        <v>0</v>
      </c>
      <c r="MF239">
        <v>0</v>
      </c>
      <c r="MG239">
        <v>0</v>
      </c>
      <c r="MH239">
        <v>1</v>
      </c>
      <c r="MJ239" t="s">
        <v>457</v>
      </c>
      <c r="MK239">
        <v>0</v>
      </c>
      <c r="ML239">
        <v>0</v>
      </c>
      <c r="MM239">
        <v>0</v>
      </c>
      <c r="MN239">
        <v>0</v>
      </c>
      <c r="MO239">
        <v>0</v>
      </c>
      <c r="MP239">
        <v>0</v>
      </c>
      <c r="MQ239">
        <v>0</v>
      </c>
      <c r="MR239">
        <v>0</v>
      </c>
      <c r="MS239">
        <v>0</v>
      </c>
      <c r="MT239">
        <v>1</v>
      </c>
      <c r="MX239" t="s">
        <v>470</v>
      </c>
      <c r="MZ239" t="s">
        <v>644</v>
      </c>
      <c r="NB239" t="s">
        <v>644</v>
      </c>
      <c r="ND239" t="s">
        <v>644</v>
      </c>
      <c r="NF239" t="s">
        <v>501</v>
      </c>
      <c r="NH239" t="s">
        <v>501</v>
      </c>
      <c r="NJ239" t="s">
        <v>456</v>
      </c>
      <c r="NK239">
        <v>0</v>
      </c>
      <c r="NL239">
        <v>0</v>
      </c>
      <c r="NM239">
        <v>0</v>
      </c>
      <c r="NN239">
        <v>0</v>
      </c>
      <c r="NO239">
        <v>0</v>
      </c>
      <c r="NP239">
        <v>0</v>
      </c>
      <c r="NQ239">
        <v>0</v>
      </c>
      <c r="NR239">
        <v>0</v>
      </c>
      <c r="NS239">
        <v>0</v>
      </c>
      <c r="NT239">
        <v>0</v>
      </c>
      <c r="NU239">
        <v>0</v>
      </c>
      <c r="NV239">
        <v>1</v>
      </c>
      <c r="NW239">
        <v>0</v>
      </c>
      <c r="NY239" t="s">
        <v>456</v>
      </c>
      <c r="NZ239" t="s">
        <v>522</v>
      </c>
      <c r="OA239">
        <v>0</v>
      </c>
      <c r="OB239">
        <v>0</v>
      </c>
      <c r="OC239">
        <v>0</v>
      </c>
      <c r="OD239">
        <v>0</v>
      </c>
      <c r="OE239">
        <v>0</v>
      </c>
      <c r="OF239">
        <v>0</v>
      </c>
      <c r="OG239">
        <v>0</v>
      </c>
      <c r="OH239">
        <v>0</v>
      </c>
      <c r="OI239">
        <v>0</v>
      </c>
      <c r="OJ239">
        <v>0</v>
      </c>
      <c r="OK239">
        <v>0</v>
      </c>
      <c r="OL239">
        <v>0</v>
      </c>
      <c r="OM239">
        <v>0</v>
      </c>
      <c r="ON239">
        <v>0</v>
      </c>
      <c r="OO239">
        <v>0</v>
      </c>
      <c r="OP239">
        <v>1</v>
      </c>
      <c r="OR239" t="s">
        <v>629</v>
      </c>
      <c r="OS239" t="s">
        <v>467</v>
      </c>
      <c r="OT239" t="s">
        <v>475</v>
      </c>
      <c r="OU239">
        <v>0</v>
      </c>
      <c r="OV239">
        <v>0</v>
      </c>
      <c r="OW239">
        <v>0</v>
      </c>
      <c r="OX239">
        <v>1</v>
      </c>
      <c r="OY239">
        <v>0</v>
      </c>
      <c r="OZ239">
        <v>0</v>
      </c>
      <c r="PC239" t="s">
        <v>457</v>
      </c>
      <c r="PD239">
        <v>0</v>
      </c>
      <c r="PE239">
        <v>0</v>
      </c>
      <c r="PF239">
        <v>0</v>
      </c>
      <c r="PG239">
        <v>0</v>
      </c>
      <c r="PH239">
        <v>0</v>
      </c>
      <c r="PI239">
        <v>0</v>
      </c>
      <c r="PJ239">
        <v>0</v>
      </c>
      <c r="PK239">
        <v>1</v>
      </c>
      <c r="PM239">
        <v>1000000</v>
      </c>
      <c r="PN239" t="s">
        <v>570</v>
      </c>
      <c r="PO239" t="s">
        <v>619</v>
      </c>
      <c r="PP239" t="s">
        <v>619</v>
      </c>
      <c r="PQ239" t="s">
        <v>2357</v>
      </c>
      <c r="PW239">
        <v>33293</v>
      </c>
      <c r="PX239" t="s">
        <v>2358</v>
      </c>
      <c r="PY239" s="2">
        <v>45464.510567129633</v>
      </c>
      <c r="QB239" t="s">
        <v>480</v>
      </c>
      <c r="QD239" t="s">
        <v>481</v>
      </c>
      <c r="QF239">
        <v>240</v>
      </c>
    </row>
    <row r="240" spans="1:448" x14ac:dyDescent="0.25">
      <c r="A240" t="s">
        <v>2359</v>
      </c>
      <c r="D240" t="s">
        <v>2360</v>
      </c>
      <c r="E240" t="s">
        <v>450</v>
      </c>
      <c r="F240" t="s">
        <v>2361</v>
      </c>
      <c r="G240" t="s">
        <v>2362</v>
      </c>
      <c r="H240" t="s">
        <v>593</v>
      </c>
      <c r="I240">
        <v>0</v>
      </c>
      <c r="J240">
        <v>0</v>
      </c>
      <c r="K240">
        <v>1</v>
      </c>
      <c r="L240">
        <v>0</v>
      </c>
      <c r="M240">
        <v>1</v>
      </c>
      <c r="N240" t="s">
        <v>2363</v>
      </c>
      <c r="O240">
        <v>6</v>
      </c>
      <c r="P240">
        <v>13</v>
      </c>
      <c r="Q240" t="s">
        <v>486</v>
      </c>
      <c r="R240" t="s">
        <v>455</v>
      </c>
      <c r="S240" t="s">
        <v>488</v>
      </c>
      <c r="T240" t="s">
        <v>531</v>
      </c>
      <c r="U240">
        <v>0</v>
      </c>
      <c r="V240">
        <v>1</v>
      </c>
      <c r="W240">
        <v>0</v>
      </c>
      <c r="X240">
        <v>0</v>
      </c>
      <c r="Y240">
        <v>0</v>
      </c>
      <c r="Z240">
        <v>0</v>
      </c>
      <c r="AA240">
        <v>0</v>
      </c>
      <c r="AB240">
        <v>0</v>
      </c>
      <c r="AC240">
        <v>0</v>
      </c>
      <c r="AE240" t="s">
        <v>458</v>
      </c>
      <c r="AF240">
        <v>0</v>
      </c>
      <c r="AG240">
        <v>0</v>
      </c>
      <c r="AH240">
        <v>0</v>
      </c>
      <c r="AI240">
        <v>0</v>
      </c>
      <c r="AJ240">
        <v>1</v>
      </c>
      <c r="AL240" t="s">
        <v>514</v>
      </c>
      <c r="AR240" t="s">
        <v>460</v>
      </c>
      <c r="BA240" t="s">
        <v>460</v>
      </c>
      <c r="BJ240" t="s">
        <v>461</v>
      </c>
      <c r="BS240" t="s">
        <v>460</v>
      </c>
      <c r="CB240" t="s">
        <v>460</v>
      </c>
      <c r="CK240" t="s">
        <v>460</v>
      </c>
      <c r="CT240" t="s">
        <v>461</v>
      </c>
      <c r="DC240" t="s">
        <v>461</v>
      </c>
      <c r="DL240" t="s">
        <v>461</v>
      </c>
      <c r="DU240" t="s">
        <v>461</v>
      </c>
      <c r="ED240" t="s">
        <v>461</v>
      </c>
      <c r="EM240" t="s">
        <v>461</v>
      </c>
      <c r="EV240" t="s">
        <v>461</v>
      </c>
      <c r="FE240" t="s">
        <v>460</v>
      </c>
      <c r="FN240" t="s">
        <v>460</v>
      </c>
      <c r="FW240" t="s">
        <v>461</v>
      </c>
      <c r="GF240" t="s">
        <v>460</v>
      </c>
      <c r="GO240" t="s">
        <v>460</v>
      </c>
      <c r="GX240" t="s">
        <v>461</v>
      </c>
      <c r="HG240" t="s">
        <v>461</v>
      </c>
      <c r="HP240" t="s">
        <v>461</v>
      </c>
      <c r="HY240" t="s">
        <v>460</v>
      </c>
      <c r="IH240" t="s">
        <v>461</v>
      </c>
      <c r="IQ240" t="s">
        <v>460</v>
      </c>
      <c r="IZ240" t="s">
        <v>457</v>
      </c>
      <c r="JA240">
        <v>0</v>
      </c>
      <c r="JB240">
        <v>0</v>
      </c>
      <c r="JC240">
        <v>0</v>
      </c>
      <c r="JD240">
        <v>0</v>
      </c>
      <c r="JE240">
        <v>0</v>
      </c>
      <c r="JF240">
        <v>0</v>
      </c>
      <c r="JG240">
        <v>0</v>
      </c>
      <c r="JH240">
        <v>0</v>
      </c>
      <c r="JI240">
        <v>0</v>
      </c>
      <c r="JJ240">
        <v>0</v>
      </c>
      <c r="JK240">
        <v>0</v>
      </c>
      <c r="JL240">
        <v>1</v>
      </c>
      <c r="JM240">
        <v>0</v>
      </c>
      <c r="JO240" t="s">
        <v>463</v>
      </c>
      <c r="JP240">
        <v>0</v>
      </c>
      <c r="JQ240">
        <v>0</v>
      </c>
      <c r="JR240">
        <v>0</v>
      </c>
      <c r="JS240">
        <v>1</v>
      </c>
      <c r="JT240">
        <v>0</v>
      </c>
      <c r="JU240">
        <v>0</v>
      </c>
      <c r="JV240">
        <v>0</v>
      </c>
      <c r="JW240">
        <v>0</v>
      </c>
      <c r="JY240" t="s">
        <v>457</v>
      </c>
      <c r="JZ240">
        <v>0</v>
      </c>
      <c r="KA240">
        <v>0</v>
      </c>
      <c r="KB240">
        <v>0</v>
      </c>
      <c r="KC240">
        <v>0</v>
      </c>
      <c r="KD240">
        <v>0</v>
      </c>
      <c r="KE240">
        <v>1</v>
      </c>
      <c r="KG240" t="s">
        <v>467</v>
      </c>
      <c r="KI240" t="s">
        <v>496</v>
      </c>
      <c r="KJ240" t="s">
        <v>464</v>
      </c>
      <c r="KK240">
        <v>2</v>
      </c>
      <c r="KL240" t="s">
        <v>464</v>
      </c>
      <c r="KM240">
        <v>2</v>
      </c>
      <c r="KN240" t="s">
        <v>514</v>
      </c>
      <c r="KO240" t="s">
        <v>457</v>
      </c>
      <c r="KP240">
        <v>0</v>
      </c>
      <c r="KQ240">
        <v>0</v>
      </c>
      <c r="KR240">
        <v>0</v>
      </c>
      <c r="KS240">
        <v>0</v>
      </c>
      <c r="KT240">
        <v>0</v>
      </c>
      <c r="KU240">
        <v>0</v>
      </c>
      <c r="KV240">
        <v>0</v>
      </c>
      <c r="KW240">
        <v>1</v>
      </c>
      <c r="KY240" t="s">
        <v>585</v>
      </c>
      <c r="KZ240" t="s">
        <v>499</v>
      </c>
      <c r="LA240" t="s">
        <v>467</v>
      </c>
      <c r="LB240" t="s">
        <v>457</v>
      </c>
      <c r="LC240">
        <v>0</v>
      </c>
      <c r="LD240">
        <v>0</v>
      </c>
      <c r="LE240">
        <v>0</v>
      </c>
      <c r="LF240">
        <v>0</v>
      </c>
      <c r="LG240">
        <v>0</v>
      </c>
      <c r="LH240">
        <v>0</v>
      </c>
      <c r="LI240">
        <v>1</v>
      </c>
      <c r="LJ240">
        <v>0</v>
      </c>
      <c r="LK240">
        <v>0</v>
      </c>
      <c r="LM240" t="s">
        <v>467</v>
      </c>
      <c r="LZ240" t="s">
        <v>544</v>
      </c>
      <c r="MA240" t="s">
        <v>457</v>
      </c>
      <c r="MB240">
        <v>0</v>
      </c>
      <c r="MC240">
        <v>0</v>
      </c>
      <c r="MD240">
        <v>0</v>
      </c>
      <c r="ME240">
        <v>0</v>
      </c>
      <c r="MF240">
        <v>0</v>
      </c>
      <c r="MG240">
        <v>0</v>
      </c>
      <c r="MH240">
        <v>1</v>
      </c>
      <c r="MJ240" t="s">
        <v>457</v>
      </c>
      <c r="MK240">
        <v>0</v>
      </c>
      <c r="ML240">
        <v>0</v>
      </c>
      <c r="MM240">
        <v>0</v>
      </c>
      <c r="MN240">
        <v>0</v>
      </c>
      <c r="MO240">
        <v>0</v>
      </c>
      <c r="MP240">
        <v>0</v>
      </c>
      <c r="MQ240">
        <v>0</v>
      </c>
      <c r="MR240">
        <v>0</v>
      </c>
      <c r="MS240">
        <v>0</v>
      </c>
      <c r="MT240">
        <v>1</v>
      </c>
      <c r="MX240" t="s">
        <v>470</v>
      </c>
      <c r="MZ240" t="s">
        <v>470</v>
      </c>
      <c r="NB240" t="s">
        <v>546</v>
      </c>
      <c r="ND240" t="s">
        <v>546</v>
      </c>
      <c r="NF240" t="s">
        <v>470</v>
      </c>
      <c r="NH240" t="s">
        <v>546</v>
      </c>
      <c r="NJ240" t="s">
        <v>521</v>
      </c>
      <c r="NK240">
        <v>1</v>
      </c>
      <c r="NL240">
        <v>0</v>
      </c>
      <c r="NM240">
        <v>0</v>
      </c>
      <c r="NN240">
        <v>0</v>
      </c>
      <c r="NO240">
        <v>0</v>
      </c>
      <c r="NP240">
        <v>0</v>
      </c>
      <c r="NQ240">
        <v>0</v>
      </c>
      <c r="NR240">
        <v>0</v>
      </c>
      <c r="NS240">
        <v>0</v>
      </c>
      <c r="NT240">
        <v>0</v>
      </c>
      <c r="NU240">
        <v>0</v>
      </c>
      <c r="NV240">
        <v>0</v>
      </c>
      <c r="NW240">
        <v>0</v>
      </c>
      <c r="NY240" t="s">
        <v>501</v>
      </c>
      <c r="NZ240" t="s">
        <v>679</v>
      </c>
      <c r="OA240">
        <v>0</v>
      </c>
      <c r="OB240">
        <v>1</v>
      </c>
      <c r="OC240">
        <v>0</v>
      </c>
      <c r="OD240">
        <v>0</v>
      </c>
      <c r="OE240">
        <v>0</v>
      </c>
      <c r="OF240">
        <v>0</v>
      </c>
      <c r="OG240">
        <v>0</v>
      </c>
      <c r="OH240">
        <v>0</v>
      </c>
      <c r="OI240">
        <v>0</v>
      </c>
      <c r="OJ240">
        <v>0</v>
      </c>
      <c r="OK240">
        <v>0</v>
      </c>
      <c r="OL240">
        <v>0</v>
      </c>
      <c r="OM240">
        <v>0</v>
      </c>
      <c r="ON240">
        <v>0</v>
      </c>
      <c r="OO240">
        <v>0</v>
      </c>
      <c r="OP240">
        <v>0</v>
      </c>
      <c r="OR240" t="s">
        <v>474</v>
      </c>
      <c r="OS240" t="s">
        <v>464</v>
      </c>
      <c r="PB240">
        <v>100000000</v>
      </c>
      <c r="PC240" t="s">
        <v>457</v>
      </c>
      <c r="PD240">
        <v>0</v>
      </c>
      <c r="PE240">
        <v>0</v>
      </c>
      <c r="PF240">
        <v>0</v>
      </c>
      <c r="PG240">
        <v>0</v>
      </c>
      <c r="PH240">
        <v>0</v>
      </c>
      <c r="PI240">
        <v>0</v>
      </c>
      <c r="PJ240">
        <v>0</v>
      </c>
      <c r="PK240">
        <v>1</v>
      </c>
      <c r="PM240">
        <v>1000000000</v>
      </c>
      <c r="PN240" t="s">
        <v>603</v>
      </c>
      <c r="PP240" t="s">
        <v>619</v>
      </c>
      <c r="PQ240" t="s">
        <v>619</v>
      </c>
      <c r="PW240">
        <v>33294</v>
      </c>
      <c r="PX240" t="s">
        <v>2364</v>
      </c>
      <c r="PY240" s="2">
        <v>45464.510578703703</v>
      </c>
      <c r="QB240" t="s">
        <v>480</v>
      </c>
      <c r="QD240" t="s">
        <v>481</v>
      </c>
      <c r="QF240">
        <v>241</v>
      </c>
    </row>
    <row r="241" spans="1:448" x14ac:dyDescent="0.25">
      <c r="A241" t="s">
        <v>2365</v>
      </c>
      <c r="D241" t="s">
        <v>2366</v>
      </c>
      <c r="E241" t="s">
        <v>450</v>
      </c>
      <c r="F241" t="s">
        <v>2367</v>
      </c>
      <c r="G241" t="s">
        <v>1955</v>
      </c>
      <c r="H241" t="s">
        <v>1193</v>
      </c>
      <c r="I241">
        <v>0</v>
      </c>
      <c r="J241">
        <v>0</v>
      </c>
      <c r="K241">
        <v>0</v>
      </c>
      <c r="L241">
        <v>1</v>
      </c>
      <c r="M241">
        <v>1</v>
      </c>
      <c r="N241" t="s">
        <v>2368</v>
      </c>
      <c r="O241">
        <v>7</v>
      </c>
      <c r="P241">
        <v>23</v>
      </c>
      <c r="Q241" t="s">
        <v>584</v>
      </c>
      <c r="R241" t="s">
        <v>584</v>
      </c>
      <c r="S241" t="s">
        <v>488</v>
      </c>
      <c r="T241" t="s">
        <v>531</v>
      </c>
      <c r="U241">
        <v>0</v>
      </c>
      <c r="V241">
        <v>1</v>
      </c>
      <c r="W241">
        <v>0</v>
      </c>
      <c r="X241">
        <v>0</v>
      </c>
      <c r="Y241">
        <v>0</v>
      </c>
      <c r="Z241">
        <v>0</v>
      </c>
      <c r="AA241">
        <v>0</v>
      </c>
      <c r="AB241">
        <v>0</v>
      </c>
      <c r="AC241">
        <v>0</v>
      </c>
      <c r="AE241" t="s">
        <v>458</v>
      </c>
      <c r="AF241">
        <v>0</v>
      </c>
      <c r="AG241">
        <v>0</v>
      </c>
      <c r="AH241">
        <v>0</v>
      </c>
      <c r="AI241">
        <v>0</v>
      </c>
      <c r="AJ241">
        <v>1</v>
      </c>
      <c r="AL241" t="s">
        <v>459</v>
      </c>
      <c r="AR241" t="s">
        <v>460</v>
      </c>
      <c r="BA241" t="s">
        <v>460</v>
      </c>
      <c r="BJ241" t="s">
        <v>460</v>
      </c>
      <c r="BS241" t="s">
        <v>460</v>
      </c>
      <c r="CB241" t="s">
        <v>460</v>
      </c>
      <c r="CK241" t="s">
        <v>460</v>
      </c>
      <c r="CT241" t="s">
        <v>460</v>
      </c>
      <c r="DC241" t="s">
        <v>460</v>
      </c>
      <c r="DL241" t="s">
        <v>460</v>
      </c>
      <c r="DU241" t="s">
        <v>460</v>
      </c>
      <c r="ED241" t="s">
        <v>460</v>
      </c>
      <c r="EM241" t="s">
        <v>460</v>
      </c>
      <c r="EV241" t="s">
        <v>460</v>
      </c>
      <c r="FE241" t="s">
        <v>460</v>
      </c>
      <c r="FN241" t="s">
        <v>460</v>
      </c>
      <c r="FW241" t="s">
        <v>460</v>
      </c>
      <c r="GF241" t="s">
        <v>460</v>
      </c>
      <c r="GO241" t="s">
        <v>460</v>
      </c>
      <c r="GX241" t="s">
        <v>460</v>
      </c>
      <c r="HG241" t="s">
        <v>460</v>
      </c>
      <c r="HP241" t="s">
        <v>460</v>
      </c>
      <c r="HY241" t="s">
        <v>460</v>
      </c>
      <c r="IH241" t="s">
        <v>460</v>
      </c>
      <c r="IQ241" t="s">
        <v>460</v>
      </c>
      <c r="IZ241" t="s">
        <v>828</v>
      </c>
      <c r="JA241">
        <v>0</v>
      </c>
      <c r="JB241">
        <v>0</v>
      </c>
      <c r="JC241">
        <v>0</v>
      </c>
      <c r="JD241">
        <v>1</v>
      </c>
      <c r="JE241">
        <v>1</v>
      </c>
      <c r="JF241">
        <v>1</v>
      </c>
      <c r="JG241">
        <v>0</v>
      </c>
      <c r="JH241">
        <v>0</v>
      </c>
      <c r="JI241">
        <v>0</v>
      </c>
      <c r="JJ241">
        <v>0</v>
      </c>
      <c r="JK241">
        <v>0</v>
      </c>
      <c r="JL241">
        <v>0</v>
      </c>
      <c r="JM241">
        <v>0</v>
      </c>
      <c r="JO241" t="s">
        <v>457</v>
      </c>
      <c r="JP241">
        <v>0</v>
      </c>
      <c r="JQ241">
        <v>0</v>
      </c>
      <c r="JR241">
        <v>0</v>
      </c>
      <c r="JS241">
        <v>0</v>
      </c>
      <c r="JT241">
        <v>0</v>
      </c>
      <c r="JU241">
        <v>0</v>
      </c>
      <c r="JV241">
        <v>0</v>
      </c>
      <c r="JW241">
        <v>1</v>
      </c>
      <c r="JY241" t="s">
        <v>538</v>
      </c>
      <c r="JZ241">
        <v>0</v>
      </c>
      <c r="KA241">
        <v>0</v>
      </c>
      <c r="KB241">
        <v>1</v>
      </c>
      <c r="KC241">
        <v>0</v>
      </c>
      <c r="KD241">
        <v>0</v>
      </c>
      <c r="KE241">
        <v>0</v>
      </c>
      <c r="KG241" t="s">
        <v>467</v>
      </c>
      <c r="KI241" t="s">
        <v>496</v>
      </c>
      <c r="KJ241" t="s">
        <v>464</v>
      </c>
      <c r="KK241">
        <v>20</v>
      </c>
      <c r="KL241" t="s">
        <v>464</v>
      </c>
      <c r="KM241">
        <v>15</v>
      </c>
      <c r="KN241" t="s">
        <v>514</v>
      </c>
      <c r="KO241" t="s">
        <v>1011</v>
      </c>
      <c r="KP241">
        <v>1</v>
      </c>
      <c r="KQ241">
        <v>0</v>
      </c>
      <c r="KR241">
        <v>0</v>
      </c>
      <c r="KS241">
        <v>0</v>
      </c>
      <c r="KT241">
        <v>0</v>
      </c>
      <c r="KU241">
        <v>1</v>
      </c>
      <c r="KV241">
        <v>0</v>
      </c>
      <c r="KW241">
        <v>0</v>
      </c>
      <c r="KY241" t="s">
        <v>585</v>
      </c>
      <c r="KZ241" t="s">
        <v>499</v>
      </c>
      <c r="LA241" t="s">
        <v>467</v>
      </c>
      <c r="LB241" t="s">
        <v>457</v>
      </c>
      <c r="LC241">
        <v>0</v>
      </c>
      <c r="LD241">
        <v>0</v>
      </c>
      <c r="LE241">
        <v>0</v>
      </c>
      <c r="LF241">
        <v>0</v>
      </c>
      <c r="LG241">
        <v>0</v>
      </c>
      <c r="LH241">
        <v>0</v>
      </c>
      <c r="LI241">
        <v>1</v>
      </c>
      <c r="LJ241">
        <v>0</v>
      </c>
      <c r="LK241">
        <v>0</v>
      </c>
      <c r="LM241" t="s">
        <v>464</v>
      </c>
      <c r="LN241">
        <v>2</v>
      </c>
      <c r="LO241" t="s">
        <v>716</v>
      </c>
      <c r="LP241">
        <v>1</v>
      </c>
      <c r="LQ241">
        <v>1</v>
      </c>
      <c r="LR241">
        <v>0</v>
      </c>
      <c r="LS241">
        <v>0</v>
      </c>
      <c r="LT241">
        <v>0</v>
      </c>
      <c r="LU241">
        <v>0</v>
      </c>
      <c r="LV241">
        <v>0</v>
      </c>
      <c r="LW241">
        <v>0</v>
      </c>
      <c r="LY241" t="s">
        <v>694</v>
      </c>
      <c r="LZ241" t="s">
        <v>544</v>
      </c>
      <c r="MA241" t="s">
        <v>457</v>
      </c>
      <c r="MB241">
        <v>0</v>
      </c>
      <c r="MC241">
        <v>0</v>
      </c>
      <c r="MD241">
        <v>0</v>
      </c>
      <c r="ME241">
        <v>0</v>
      </c>
      <c r="MF241">
        <v>0</v>
      </c>
      <c r="MG241">
        <v>0</v>
      </c>
      <c r="MH241">
        <v>1</v>
      </c>
      <c r="MJ241" t="s">
        <v>2369</v>
      </c>
      <c r="MK241">
        <v>0</v>
      </c>
      <c r="ML241">
        <v>0</v>
      </c>
      <c r="MM241">
        <v>1</v>
      </c>
      <c r="MN241">
        <v>1</v>
      </c>
      <c r="MO241">
        <v>0</v>
      </c>
      <c r="MP241">
        <v>0</v>
      </c>
      <c r="MQ241">
        <v>0</v>
      </c>
      <c r="MR241">
        <v>0</v>
      </c>
      <c r="MS241">
        <v>0</v>
      </c>
      <c r="MT241">
        <v>0</v>
      </c>
      <c r="MX241" t="s">
        <v>470</v>
      </c>
      <c r="MZ241" t="s">
        <v>471</v>
      </c>
      <c r="NB241" t="s">
        <v>546</v>
      </c>
      <c r="ND241" t="s">
        <v>546</v>
      </c>
      <c r="NF241" t="s">
        <v>645</v>
      </c>
      <c r="NH241" t="s">
        <v>546</v>
      </c>
      <c r="NJ241" t="s">
        <v>628</v>
      </c>
      <c r="NK241">
        <v>0</v>
      </c>
      <c r="NL241">
        <v>0</v>
      </c>
      <c r="NM241">
        <v>0</v>
      </c>
      <c r="NN241">
        <v>0</v>
      </c>
      <c r="NO241">
        <v>1</v>
      </c>
      <c r="NP241">
        <v>0</v>
      </c>
      <c r="NQ241">
        <v>0</v>
      </c>
      <c r="NR241">
        <v>0</v>
      </c>
      <c r="NS241">
        <v>0</v>
      </c>
      <c r="NT241">
        <v>0</v>
      </c>
      <c r="NU241">
        <v>0</v>
      </c>
      <c r="NV241">
        <v>0</v>
      </c>
      <c r="NW241">
        <v>0</v>
      </c>
      <c r="NY241" t="s">
        <v>456</v>
      </c>
      <c r="NZ241" t="s">
        <v>700</v>
      </c>
      <c r="OA241">
        <v>0</v>
      </c>
      <c r="OB241">
        <v>0</v>
      </c>
      <c r="OC241">
        <v>0</v>
      </c>
      <c r="OD241">
        <v>0</v>
      </c>
      <c r="OE241">
        <v>0</v>
      </c>
      <c r="OF241">
        <v>0</v>
      </c>
      <c r="OG241">
        <v>0</v>
      </c>
      <c r="OH241">
        <v>0</v>
      </c>
      <c r="OI241">
        <v>0</v>
      </c>
      <c r="OJ241">
        <v>0</v>
      </c>
      <c r="OK241">
        <v>0</v>
      </c>
      <c r="OL241">
        <v>0</v>
      </c>
      <c r="OM241">
        <v>0</v>
      </c>
      <c r="ON241">
        <v>1</v>
      </c>
      <c r="OO241">
        <v>0</v>
      </c>
      <c r="OP241">
        <v>0</v>
      </c>
      <c r="OR241" t="s">
        <v>474</v>
      </c>
      <c r="OS241" t="s">
        <v>467</v>
      </c>
      <c r="OT241" t="s">
        <v>577</v>
      </c>
      <c r="OU241">
        <v>0</v>
      </c>
      <c r="OV241">
        <v>1</v>
      </c>
      <c r="OW241">
        <v>0</v>
      </c>
      <c r="OX241">
        <v>0</v>
      </c>
      <c r="OY241">
        <v>0</v>
      </c>
      <c r="OZ241">
        <v>0</v>
      </c>
      <c r="PC241" t="s">
        <v>586</v>
      </c>
      <c r="PD241">
        <v>1</v>
      </c>
      <c r="PE241">
        <v>0</v>
      </c>
      <c r="PF241">
        <v>0</v>
      </c>
      <c r="PG241">
        <v>0</v>
      </c>
      <c r="PH241">
        <v>0</v>
      </c>
      <c r="PI241">
        <v>0</v>
      </c>
      <c r="PJ241">
        <v>0</v>
      </c>
      <c r="PK241">
        <v>0</v>
      </c>
      <c r="PM241">
        <v>100000000</v>
      </c>
      <c r="PN241" t="s">
        <v>507</v>
      </c>
      <c r="PP241" t="s">
        <v>508</v>
      </c>
      <c r="PQ241" t="s">
        <v>508</v>
      </c>
      <c r="PW241">
        <v>33295</v>
      </c>
      <c r="PX241" t="s">
        <v>2370</v>
      </c>
      <c r="PY241" s="2">
        <v>45464.51090277778</v>
      </c>
      <c r="QB241" t="s">
        <v>480</v>
      </c>
      <c r="QD241" t="s">
        <v>481</v>
      </c>
      <c r="QF241">
        <v>242</v>
      </c>
    </row>
    <row r="242" spans="1:448" x14ac:dyDescent="0.25">
      <c r="A242" t="s">
        <v>2371</v>
      </c>
      <c r="D242" t="s">
        <v>2372</v>
      </c>
      <c r="E242" t="s">
        <v>450</v>
      </c>
      <c r="F242" t="s">
        <v>2373</v>
      </c>
      <c r="G242" t="s">
        <v>1774</v>
      </c>
      <c r="H242" t="s">
        <v>1539</v>
      </c>
      <c r="I242">
        <v>0</v>
      </c>
      <c r="J242">
        <v>1</v>
      </c>
      <c r="K242">
        <v>1</v>
      </c>
      <c r="L242">
        <v>1</v>
      </c>
      <c r="M242">
        <v>1</v>
      </c>
      <c r="N242" t="s">
        <v>2374</v>
      </c>
      <c r="O242">
        <v>18</v>
      </c>
      <c r="P242">
        <v>78</v>
      </c>
      <c r="Q242" t="s">
        <v>584</v>
      </c>
      <c r="R242" t="s">
        <v>584</v>
      </c>
      <c r="S242" t="s">
        <v>488</v>
      </c>
      <c r="T242" t="s">
        <v>531</v>
      </c>
      <c r="U242">
        <v>0</v>
      </c>
      <c r="V242">
        <v>1</v>
      </c>
      <c r="W242">
        <v>0</v>
      </c>
      <c r="X242">
        <v>0</v>
      </c>
      <c r="Y242">
        <v>0</v>
      </c>
      <c r="Z242">
        <v>0</v>
      </c>
      <c r="AA242">
        <v>0</v>
      </c>
      <c r="AB242">
        <v>0</v>
      </c>
      <c r="AC242">
        <v>0</v>
      </c>
      <c r="AE242" t="s">
        <v>610</v>
      </c>
      <c r="AF242">
        <v>1</v>
      </c>
      <c r="AG242">
        <v>0</v>
      </c>
      <c r="AH242">
        <v>0</v>
      </c>
      <c r="AI242">
        <v>0</v>
      </c>
      <c r="AJ242">
        <v>0</v>
      </c>
      <c r="AL242" t="s">
        <v>459</v>
      </c>
      <c r="AR242" t="s">
        <v>489</v>
      </c>
      <c r="AS242" t="s">
        <v>557</v>
      </c>
      <c r="AT242">
        <v>0</v>
      </c>
      <c r="AU242">
        <v>0</v>
      </c>
      <c r="AV242">
        <v>1</v>
      </c>
      <c r="AW242">
        <v>0</v>
      </c>
      <c r="AX242">
        <v>0</v>
      </c>
      <c r="BA242" t="s">
        <v>460</v>
      </c>
      <c r="BJ242" t="s">
        <v>460</v>
      </c>
      <c r="BS242" t="s">
        <v>460</v>
      </c>
      <c r="CB242" t="s">
        <v>460</v>
      </c>
      <c r="CK242" t="s">
        <v>460</v>
      </c>
      <c r="CT242" t="s">
        <v>460</v>
      </c>
      <c r="DC242" t="s">
        <v>460</v>
      </c>
      <c r="DL242" t="s">
        <v>460</v>
      </c>
      <c r="DU242" t="s">
        <v>460</v>
      </c>
      <c r="ED242" t="s">
        <v>460</v>
      </c>
      <c r="EM242" t="s">
        <v>460</v>
      </c>
      <c r="EV242" t="s">
        <v>460</v>
      </c>
      <c r="FE242" t="s">
        <v>460</v>
      </c>
      <c r="FN242" t="s">
        <v>460</v>
      </c>
      <c r="FW242" t="s">
        <v>460</v>
      </c>
      <c r="GF242" t="s">
        <v>460</v>
      </c>
      <c r="GO242" t="s">
        <v>460</v>
      </c>
      <c r="GX242" t="s">
        <v>460</v>
      </c>
      <c r="HG242" t="s">
        <v>460</v>
      </c>
      <c r="HP242" t="s">
        <v>460</v>
      </c>
      <c r="HY242" t="s">
        <v>460</v>
      </c>
      <c r="IH242" t="s">
        <v>460</v>
      </c>
      <c r="IQ242" t="s">
        <v>460</v>
      </c>
      <c r="IZ242" t="s">
        <v>457</v>
      </c>
      <c r="JA242">
        <v>0</v>
      </c>
      <c r="JB242">
        <v>0</v>
      </c>
      <c r="JC242">
        <v>0</v>
      </c>
      <c r="JD242">
        <v>0</v>
      </c>
      <c r="JE242">
        <v>0</v>
      </c>
      <c r="JF242">
        <v>0</v>
      </c>
      <c r="JG242">
        <v>0</v>
      </c>
      <c r="JH242">
        <v>0</v>
      </c>
      <c r="JI242">
        <v>0</v>
      </c>
      <c r="JJ242">
        <v>0</v>
      </c>
      <c r="JK242">
        <v>0</v>
      </c>
      <c r="JL242">
        <v>1</v>
      </c>
      <c r="JM242">
        <v>0</v>
      </c>
      <c r="JO242" t="s">
        <v>457</v>
      </c>
      <c r="JP242">
        <v>0</v>
      </c>
      <c r="JQ242">
        <v>0</v>
      </c>
      <c r="JR242">
        <v>0</v>
      </c>
      <c r="JS242">
        <v>0</v>
      </c>
      <c r="JT242">
        <v>0</v>
      </c>
      <c r="JU242">
        <v>0</v>
      </c>
      <c r="JV242">
        <v>0</v>
      </c>
      <c r="JW242">
        <v>1</v>
      </c>
      <c r="JY242" t="s">
        <v>457</v>
      </c>
      <c r="JZ242">
        <v>0</v>
      </c>
      <c r="KA242">
        <v>0</v>
      </c>
      <c r="KB242">
        <v>0</v>
      </c>
      <c r="KC242">
        <v>0</v>
      </c>
      <c r="KD242">
        <v>0</v>
      </c>
      <c r="KE242">
        <v>1</v>
      </c>
      <c r="KG242" t="s">
        <v>467</v>
      </c>
      <c r="KI242" t="s">
        <v>540</v>
      </c>
      <c r="KJ242" t="s">
        <v>464</v>
      </c>
      <c r="KK242">
        <v>10</v>
      </c>
      <c r="KL242" t="s">
        <v>464</v>
      </c>
      <c r="KM242">
        <v>4</v>
      </c>
      <c r="KN242" t="s">
        <v>459</v>
      </c>
      <c r="KO242" t="s">
        <v>457</v>
      </c>
      <c r="KP242">
        <v>0</v>
      </c>
      <c r="KQ242">
        <v>0</v>
      </c>
      <c r="KR242">
        <v>0</v>
      </c>
      <c r="KS242">
        <v>0</v>
      </c>
      <c r="KT242">
        <v>0</v>
      </c>
      <c r="KU242">
        <v>0</v>
      </c>
      <c r="KV242">
        <v>0</v>
      </c>
      <c r="KW242">
        <v>1</v>
      </c>
      <c r="KY242" t="s">
        <v>585</v>
      </c>
      <c r="KZ242" t="s">
        <v>696</v>
      </c>
      <c r="LA242" t="s">
        <v>467</v>
      </c>
      <c r="LB242" t="s">
        <v>457</v>
      </c>
      <c r="LC242">
        <v>0</v>
      </c>
      <c r="LD242">
        <v>0</v>
      </c>
      <c r="LE242">
        <v>0</v>
      </c>
      <c r="LF242">
        <v>0</v>
      </c>
      <c r="LG242">
        <v>0</v>
      </c>
      <c r="LH242">
        <v>0</v>
      </c>
      <c r="LI242">
        <v>1</v>
      </c>
      <c r="LJ242">
        <v>0</v>
      </c>
      <c r="LK242">
        <v>0</v>
      </c>
      <c r="LM242" t="s">
        <v>467</v>
      </c>
      <c r="LZ242" t="s">
        <v>544</v>
      </c>
      <c r="MA242" t="s">
        <v>617</v>
      </c>
      <c r="MB242">
        <v>0</v>
      </c>
      <c r="MC242">
        <v>0</v>
      </c>
      <c r="MD242">
        <v>1</v>
      </c>
      <c r="ME242">
        <v>0</v>
      </c>
      <c r="MF242">
        <v>0</v>
      </c>
      <c r="MG242">
        <v>0</v>
      </c>
      <c r="MH242">
        <v>0</v>
      </c>
      <c r="MJ242" t="s">
        <v>457</v>
      </c>
      <c r="MK242">
        <v>0</v>
      </c>
      <c r="ML242">
        <v>0</v>
      </c>
      <c r="MM242">
        <v>0</v>
      </c>
      <c r="MN242">
        <v>0</v>
      </c>
      <c r="MO242">
        <v>0</v>
      </c>
      <c r="MP242">
        <v>0</v>
      </c>
      <c r="MQ242">
        <v>0</v>
      </c>
      <c r="MR242">
        <v>0</v>
      </c>
      <c r="MS242">
        <v>0</v>
      </c>
      <c r="MT242">
        <v>1</v>
      </c>
      <c r="MX242" t="s">
        <v>471</v>
      </c>
      <c r="MZ242" t="s">
        <v>471</v>
      </c>
      <c r="NB242" t="s">
        <v>575</v>
      </c>
      <c r="ND242" t="s">
        <v>575</v>
      </c>
      <c r="NF242" t="s">
        <v>471</v>
      </c>
      <c r="NH242" t="s">
        <v>575</v>
      </c>
      <c r="NJ242" t="s">
        <v>521</v>
      </c>
      <c r="NK242">
        <v>1</v>
      </c>
      <c r="NL242">
        <v>0</v>
      </c>
      <c r="NM242">
        <v>0</v>
      </c>
      <c r="NN242">
        <v>0</v>
      </c>
      <c r="NO242">
        <v>0</v>
      </c>
      <c r="NP242">
        <v>0</v>
      </c>
      <c r="NQ242">
        <v>0</v>
      </c>
      <c r="NR242">
        <v>0</v>
      </c>
      <c r="NS242">
        <v>0</v>
      </c>
      <c r="NT242">
        <v>0</v>
      </c>
      <c r="NU242">
        <v>0</v>
      </c>
      <c r="NV242">
        <v>0</v>
      </c>
      <c r="NW242">
        <v>0</v>
      </c>
      <c r="NY242" t="s">
        <v>456</v>
      </c>
      <c r="NZ242" t="s">
        <v>522</v>
      </c>
      <c r="OA242">
        <v>0</v>
      </c>
      <c r="OB242">
        <v>0</v>
      </c>
      <c r="OC242">
        <v>0</v>
      </c>
      <c r="OD242">
        <v>0</v>
      </c>
      <c r="OE242">
        <v>0</v>
      </c>
      <c r="OF242">
        <v>0</v>
      </c>
      <c r="OG242">
        <v>0</v>
      </c>
      <c r="OH242">
        <v>0</v>
      </c>
      <c r="OI242">
        <v>0</v>
      </c>
      <c r="OJ242">
        <v>0</v>
      </c>
      <c r="OK242">
        <v>0</v>
      </c>
      <c r="OL242">
        <v>0</v>
      </c>
      <c r="OM242">
        <v>0</v>
      </c>
      <c r="ON242">
        <v>0</v>
      </c>
      <c r="OO242">
        <v>0</v>
      </c>
      <c r="OP242">
        <v>1</v>
      </c>
      <c r="OR242" t="s">
        <v>474</v>
      </c>
      <c r="OS242" t="s">
        <v>464</v>
      </c>
      <c r="PB242">
        <v>1500000</v>
      </c>
      <c r="PC242" t="s">
        <v>577</v>
      </c>
      <c r="PD242">
        <v>0</v>
      </c>
      <c r="PE242">
        <v>0</v>
      </c>
      <c r="PF242">
        <v>1</v>
      </c>
      <c r="PG242">
        <v>0</v>
      </c>
      <c r="PH242">
        <v>0</v>
      </c>
      <c r="PI242">
        <v>0</v>
      </c>
      <c r="PJ242">
        <v>0</v>
      </c>
      <c r="PK242">
        <v>0</v>
      </c>
      <c r="PM242">
        <v>20000000</v>
      </c>
      <c r="PN242" t="s">
        <v>603</v>
      </c>
      <c r="PP242" t="s">
        <v>2375</v>
      </c>
      <c r="PQ242" t="s">
        <v>2376</v>
      </c>
      <c r="PW242">
        <v>33296</v>
      </c>
      <c r="PX242" t="s">
        <v>2377</v>
      </c>
      <c r="PY242" s="2">
        <v>45464.51190972222</v>
      </c>
      <c r="QB242" t="s">
        <v>480</v>
      </c>
      <c r="QD242" t="s">
        <v>481</v>
      </c>
      <c r="QF242">
        <v>243</v>
      </c>
    </row>
    <row r="243" spans="1:448" x14ac:dyDescent="0.25">
      <c r="A243" t="s">
        <v>2378</v>
      </c>
      <c r="D243" t="s">
        <v>2379</v>
      </c>
      <c r="E243" t="s">
        <v>450</v>
      </c>
      <c r="F243" t="s">
        <v>2380</v>
      </c>
      <c r="G243" t="s">
        <v>1977</v>
      </c>
      <c r="H243" t="s">
        <v>1423</v>
      </c>
      <c r="I243">
        <v>0</v>
      </c>
      <c r="J243">
        <v>0</v>
      </c>
      <c r="K243">
        <v>1</v>
      </c>
      <c r="L243">
        <v>1</v>
      </c>
      <c r="M243">
        <v>0</v>
      </c>
      <c r="O243">
        <v>2019</v>
      </c>
      <c r="P243">
        <v>19</v>
      </c>
      <c r="Q243" t="s">
        <v>486</v>
      </c>
      <c r="R243" t="s">
        <v>455</v>
      </c>
      <c r="S243" t="s">
        <v>488</v>
      </c>
      <c r="T243" t="s">
        <v>1140</v>
      </c>
      <c r="U243">
        <v>0</v>
      </c>
      <c r="V243">
        <v>1</v>
      </c>
      <c r="W243">
        <v>0</v>
      </c>
      <c r="X243">
        <v>1</v>
      </c>
      <c r="Y243">
        <v>0</v>
      </c>
      <c r="Z243">
        <v>0</v>
      </c>
      <c r="AA243">
        <v>0</v>
      </c>
      <c r="AB243">
        <v>0</v>
      </c>
      <c r="AC243">
        <v>0</v>
      </c>
      <c r="AE243" t="s">
        <v>458</v>
      </c>
      <c r="AF243">
        <v>0</v>
      </c>
      <c r="AG243">
        <v>0</v>
      </c>
      <c r="AH243">
        <v>0</v>
      </c>
      <c r="AI243">
        <v>0</v>
      </c>
      <c r="AJ243">
        <v>1</v>
      </c>
      <c r="AL243" t="s">
        <v>514</v>
      </c>
      <c r="AR243" t="s">
        <v>461</v>
      </c>
      <c r="BA243" t="s">
        <v>460</v>
      </c>
      <c r="BJ243" t="s">
        <v>461</v>
      </c>
      <c r="BS243" t="s">
        <v>460</v>
      </c>
      <c r="CB243" t="s">
        <v>461</v>
      </c>
      <c r="CK243" t="s">
        <v>460</v>
      </c>
      <c r="CT243" t="s">
        <v>461</v>
      </c>
      <c r="DC243" t="s">
        <v>460</v>
      </c>
      <c r="DL243" t="s">
        <v>461</v>
      </c>
      <c r="DU243" t="s">
        <v>461</v>
      </c>
      <c r="ED243" t="s">
        <v>461</v>
      </c>
      <c r="EM243" t="s">
        <v>460</v>
      </c>
      <c r="EV243" t="s">
        <v>461</v>
      </c>
      <c r="FE243" t="s">
        <v>461</v>
      </c>
      <c r="FN243" t="s">
        <v>460</v>
      </c>
      <c r="FW243" t="s">
        <v>461</v>
      </c>
      <c r="GF243" t="s">
        <v>460</v>
      </c>
      <c r="GO243" t="s">
        <v>460</v>
      </c>
      <c r="GX243" t="s">
        <v>460</v>
      </c>
      <c r="HG243" t="s">
        <v>461</v>
      </c>
      <c r="HP243" t="s">
        <v>461</v>
      </c>
      <c r="HY243" t="s">
        <v>460</v>
      </c>
      <c r="IH243" t="s">
        <v>460</v>
      </c>
      <c r="IQ243" t="s">
        <v>460</v>
      </c>
      <c r="IZ243" t="s">
        <v>1001</v>
      </c>
      <c r="JA243">
        <v>0</v>
      </c>
      <c r="JB243">
        <v>0</v>
      </c>
      <c r="JC243">
        <v>0</v>
      </c>
      <c r="JD243">
        <v>0</v>
      </c>
      <c r="JE243">
        <v>1</v>
      </c>
      <c r="JF243">
        <v>1</v>
      </c>
      <c r="JG243">
        <v>0</v>
      </c>
      <c r="JH243">
        <v>0</v>
      </c>
      <c r="JI243">
        <v>0</v>
      </c>
      <c r="JJ243">
        <v>0</v>
      </c>
      <c r="JK243">
        <v>0</v>
      </c>
      <c r="JL243">
        <v>0</v>
      </c>
      <c r="JM243">
        <v>0</v>
      </c>
      <c r="JO243" t="s">
        <v>457</v>
      </c>
      <c r="JP243">
        <v>0</v>
      </c>
      <c r="JQ243">
        <v>0</v>
      </c>
      <c r="JR243">
        <v>0</v>
      </c>
      <c r="JS243">
        <v>0</v>
      </c>
      <c r="JT243">
        <v>0</v>
      </c>
      <c r="JU243">
        <v>0</v>
      </c>
      <c r="JV243">
        <v>0</v>
      </c>
      <c r="JW243">
        <v>1</v>
      </c>
      <c r="JY243" t="s">
        <v>457</v>
      </c>
      <c r="JZ243">
        <v>0</v>
      </c>
      <c r="KA243">
        <v>0</v>
      </c>
      <c r="KB243">
        <v>0</v>
      </c>
      <c r="KC243">
        <v>0</v>
      </c>
      <c r="KD243">
        <v>0</v>
      </c>
      <c r="KE243">
        <v>1</v>
      </c>
      <c r="KG243" t="s">
        <v>467</v>
      </c>
      <c r="KI243" t="s">
        <v>466</v>
      </c>
      <c r="KJ243" t="s">
        <v>467</v>
      </c>
      <c r="KO243" t="s">
        <v>457</v>
      </c>
      <c r="KP243">
        <v>0</v>
      </c>
      <c r="KQ243">
        <v>0</v>
      </c>
      <c r="KR243">
        <v>0</v>
      </c>
      <c r="KS243">
        <v>0</v>
      </c>
      <c r="KT243">
        <v>0</v>
      </c>
      <c r="KU243">
        <v>0</v>
      </c>
      <c r="KV243">
        <v>0</v>
      </c>
      <c r="KW243">
        <v>1</v>
      </c>
      <c r="LB243" t="s">
        <v>457</v>
      </c>
      <c r="LC243">
        <v>0</v>
      </c>
      <c r="LD243">
        <v>0</v>
      </c>
      <c r="LE243">
        <v>0</v>
      </c>
      <c r="LF243">
        <v>0</v>
      </c>
      <c r="LG243">
        <v>0</v>
      </c>
      <c r="LH243">
        <v>0</v>
      </c>
      <c r="LI243">
        <v>1</v>
      </c>
      <c r="LJ243">
        <v>0</v>
      </c>
      <c r="LK243">
        <v>0</v>
      </c>
      <c r="LM243" t="s">
        <v>467</v>
      </c>
      <c r="LZ243" t="s">
        <v>544</v>
      </c>
      <c r="MA243" t="s">
        <v>1178</v>
      </c>
      <c r="MB243">
        <v>0</v>
      </c>
      <c r="MC243">
        <v>0</v>
      </c>
      <c r="MD243">
        <v>1</v>
      </c>
      <c r="ME243">
        <v>1</v>
      </c>
      <c r="MF243">
        <v>0</v>
      </c>
      <c r="MG243">
        <v>0</v>
      </c>
      <c r="MH243">
        <v>0</v>
      </c>
      <c r="MJ243" t="s">
        <v>457</v>
      </c>
      <c r="MK243">
        <v>0</v>
      </c>
      <c r="ML243">
        <v>0</v>
      </c>
      <c r="MM243">
        <v>0</v>
      </c>
      <c r="MN243">
        <v>0</v>
      </c>
      <c r="MO243">
        <v>0</v>
      </c>
      <c r="MP243">
        <v>0</v>
      </c>
      <c r="MQ243">
        <v>0</v>
      </c>
      <c r="MR243">
        <v>0</v>
      </c>
      <c r="MS243">
        <v>0</v>
      </c>
      <c r="MT243">
        <v>1</v>
      </c>
      <c r="MX243" t="s">
        <v>546</v>
      </c>
      <c r="MZ243" t="s">
        <v>546</v>
      </c>
      <c r="NB243" t="s">
        <v>546</v>
      </c>
      <c r="ND243" t="s">
        <v>471</v>
      </c>
      <c r="NF243" t="s">
        <v>546</v>
      </c>
      <c r="NH243" t="s">
        <v>546</v>
      </c>
      <c r="NJ243" t="s">
        <v>628</v>
      </c>
      <c r="NK243">
        <v>0</v>
      </c>
      <c r="NL243">
        <v>0</v>
      </c>
      <c r="NM243">
        <v>0</v>
      </c>
      <c r="NN243">
        <v>0</v>
      </c>
      <c r="NO243">
        <v>1</v>
      </c>
      <c r="NP243">
        <v>0</v>
      </c>
      <c r="NQ243">
        <v>0</v>
      </c>
      <c r="NR243">
        <v>0</v>
      </c>
      <c r="NS243">
        <v>0</v>
      </c>
      <c r="NT243">
        <v>0</v>
      </c>
      <c r="NU243">
        <v>0</v>
      </c>
      <c r="NV243">
        <v>0</v>
      </c>
      <c r="NW243">
        <v>0</v>
      </c>
      <c r="NY243" t="s">
        <v>456</v>
      </c>
      <c r="NZ243" t="s">
        <v>2381</v>
      </c>
      <c r="OA243">
        <v>0</v>
      </c>
      <c r="OB243">
        <v>0</v>
      </c>
      <c r="OC243">
        <v>0</v>
      </c>
      <c r="OD243">
        <v>1</v>
      </c>
      <c r="OE243">
        <v>0</v>
      </c>
      <c r="OF243">
        <v>0</v>
      </c>
      <c r="OG243">
        <v>0</v>
      </c>
      <c r="OH243">
        <v>0</v>
      </c>
      <c r="OI243">
        <v>0</v>
      </c>
      <c r="OJ243">
        <v>0</v>
      </c>
      <c r="OK243">
        <v>0</v>
      </c>
      <c r="OL243">
        <v>0</v>
      </c>
      <c r="OM243">
        <v>1</v>
      </c>
      <c r="ON243">
        <v>1</v>
      </c>
      <c r="OO243">
        <v>0</v>
      </c>
      <c r="OP243">
        <v>0</v>
      </c>
      <c r="OR243" t="s">
        <v>474</v>
      </c>
      <c r="OS243" t="s">
        <v>467</v>
      </c>
      <c r="OT243" t="s">
        <v>577</v>
      </c>
      <c r="OU243">
        <v>0</v>
      </c>
      <c r="OV243">
        <v>1</v>
      </c>
      <c r="OW243">
        <v>0</v>
      </c>
      <c r="OX243">
        <v>0</v>
      </c>
      <c r="OY243">
        <v>0</v>
      </c>
      <c r="OZ243">
        <v>0</v>
      </c>
      <c r="PC243" t="s">
        <v>577</v>
      </c>
      <c r="PD243">
        <v>0</v>
      </c>
      <c r="PE243">
        <v>0</v>
      </c>
      <c r="PF243">
        <v>1</v>
      </c>
      <c r="PG243">
        <v>0</v>
      </c>
      <c r="PH243">
        <v>0</v>
      </c>
      <c r="PI243">
        <v>0</v>
      </c>
      <c r="PJ243">
        <v>0</v>
      </c>
      <c r="PK243">
        <v>0</v>
      </c>
      <c r="PM243">
        <v>100</v>
      </c>
      <c r="PN243" t="s">
        <v>618</v>
      </c>
      <c r="PP243" t="s">
        <v>2382</v>
      </c>
      <c r="PQ243" t="s">
        <v>2383</v>
      </c>
      <c r="PW243">
        <v>33297</v>
      </c>
      <c r="PX243" t="s">
        <v>2384</v>
      </c>
      <c r="PY243" s="2">
        <v>45464.513043981482</v>
      </c>
      <c r="QB243" t="s">
        <v>480</v>
      </c>
      <c r="QD243" t="s">
        <v>481</v>
      </c>
      <c r="QF243">
        <v>244</v>
      </c>
    </row>
    <row r="244" spans="1:448" x14ac:dyDescent="0.25">
      <c r="A244" t="s">
        <v>2385</v>
      </c>
      <c r="D244" t="s">
        <v>2386</v>
      </c>
      <c r="E244" t="s">
        <v>450</v>
      </c>
      <c r="F244" t="s">
        <v>2387</v>
      </c>
      <c r="G244" t="s">
        <v>1977</v>
      </c>
      <c r="H244" t="s">
        <v>453</v>
      </c>
      <c r="I244">
        <v>0</v>
      </c>
      <c r="J244">
        <v>0</v>
      </c>
      <c r="K244">
        <v>0</v>
      </c>
      <c r="L244">
        <v>1</v>
      </c>
      <c r="M244">
        <v>0</v>
      </c>
      <c r="O244">
        <v>22</v>
      </c>
      <c r="P244">
        <v>37</v>
      </c>
      <c r="Q244" t="s">
        <v>584</v>
      </c>
      <c r="R244" t="s">
        <v>584</v>
      </c>
      <c r="S244" t="s">
        <v>488</v>
      </c>
      <c r="T244" t="s">
        <v>531</v>
      </c>
      <c r="U244">
        <v>0</v>
      </c>
      <c r="V244">
        <v>1</v>
      </c>
      <c r="W244">
        <v>0</v>
      </c>
      <c r="X244">
        <v>0</v>
      </c>
      <c r="Y244">
        <v>0</v>
      </c>
      <c r="Z244">
        <v>0</v>
      </c>
      <c r="AA244">
        <v>0</v>
      </c>
      <c r="AB244">
        <v>0</v>
      </c>
      <c r="AC244">
        <v>0</v>
      </c>
      <c r="AE244" t="s">
        <v>745</v>
      </c>
      <c r="AF244">
        <v>0</v>
      </c>
      <c r="AG244">
        <v>0</v>
      </c>
      <c r="AH244">
        <v>0</v>
      </c>
      <c r="AI244">
        <v>1</v>
      </c>
      <c r="AJ244">
        <v>0</v>
      </c>
      <c r="AK244" t="s">
        <v>2388</v>
      </c>
      <c r="AL244" t="s">
        <v>459</v>
      </c>
      <c r="AR244" t="s">
        <v>460</v>
      </c>
      <c r="BA244" t="s">
        <v>460</v>
      </c>
      <c r="BJ244" t="s">
        <v>461</v>
      </c>
      <c r="BS244" t="s">
        <v>460</v>
      </c>
      <c r="CB244" t="s">
        <v>460</v>
      </c>
      <c r="CK244" t="s">
        <v>460</v>
      </c>
      <c r="CT244" t="s">
        <v>460</v>
      </c>
      <c r="DC244" t="s">
        <v>460</v>
      </c>
      <c r="DL244" t="s">
        <v>460</v>
      </c>
      <c r="DU244" t="s">
        <v>460</v>
      </c>
      <c r="ED244" t="s">
        <v>489</v>
      </c>
      <c r="EE244" t="s">
        <v>533</v>
      </c>
      <c r="EF244">
        <v>0</v>
      </c>
      <c r="EG244">
        <v>0</v>
      </c>
      <c r="EH244">
        <v>0</v>
      </c>
      <c r="EI244">
        <v>1</v>
      </c>
      <c r="EJ244">
        <v>0</v>
      </c>
      <c r="EM244" t="s">
        <v>489</v>
      </c>
      <c r="EN244" t="s">
        <v>557</v>
      </c>
      <c r="EO244">
        <v>0</v>
      </c>
      <c r="EP244">
        <v>0</v>
      </c>
      <c r="EQ244">
        <v>1</v>
      </c>
      <c r="ER244">
        <v>0</v>
      </c>
      <c r="ES244">
        <v>0</v>
      </c>
      <c r="EV244" t="s">
        <v>489</v>
      </c>
      <c r="EW244" t="s">
        <v>490</v>
      </c>
      <c r="EX244">
        <v>0</v>
      </c>
      <c r="EY244">
        <v>1</v>
      </c>
      <c r="EZ244">
        <v>0</v>
      </c>
      <c r="FA244">
        <v>0</v>
      </c>
      <c r="FB244">
        <v>0</v>
      </c>
      <c r="FE244" t="s">
        <v>460</v>
      </c>
      <c r="FN244" t="s">
        <v>460</v>
      </c>
      <c r="FW244" t="s">
        <v>461</v>
      </c>
      <c r="GF244" t="s">
        <v>460</v>
      </c>
      <c r="GO244" t="s">
        <v>461</v>
      </c>
      <c r="GX244" t="s">
        <v>461</v>
      </c>
      <c r="HG244" t="s">
        <v>461</v>
      </c>
      <c r="HP244" t="s">
        <v>460</v>
      </c>
      <c r="HY244" t="s">
        <v>460</v>
      </c>
      <c r="IH244" t="s">
        <v>460</v>
      </c>
      <c r="IQ244" t="s">
        <v>460</v>
      </c>
      <c r="IZ244" t="s">
        <v>1126</v>
      </c>
      <c r="JA244">
        <v>0</v>
      </c>
      <c r="JB244">
        <v>0</v>
      </c>
      <c r="JC244">
        <v>0</v>
      </c>
      <c r="JD244">
        <v>1</v>
      </c>
      <c r="JE244">
        <v>0</v>
      </c>
      <c r="JF244">
        <v>1</v>
      </c>
      <c r="JG244">
        <v>0</v>
      </c>
      <c r="JH244">
        <v>0</v>
      </c>
      <c r="JI244">
        <v>0</v>
      </c>
      <c r="JJ244">
        <v>0</v>
      </c>
      <c r="JK244">
        <v>0</v>
      </c>
      <c r="JL244">
        <v>0</v>
      </c>
      <c r="JM244">
        <v>0</v>
      </c>
      <c r="JO244" t="s">
        <v>2389</v>
      </c>
      <c r="JP244">
        <v>0</v>
      </c>
      <c r="JQ244">
        <v>0</v>
      </c>
      <c r="JR244">
        <v>0</v>
      </c>
      <c r="JS244">
        <v>1</v>
      </c>
      <c r="JT244">
        <v>0</v>
      </c>
      <c r="JU244">
        <v>0</v>
      </c>
      <c r="JV244">
        <v>1</v>
      </c>
      <c r="JW244">
        <v>0</v>
      </c>
      <c r="JX244" t="s">
        <v>2390</v>
      </c>
      <c r="JY244" t="s">
        <v>457</v>
      </c>
      <c r="JZ244">
        <v>0</v>
      </c>
      <c r="KA244">
        <v>0</v>
      </c>
      <c r="KB244">
        <v>0</v>
      </c>
      <c r="KC244">
        <v>0</v>
      </c>
      <c r="KD244">
        <v>0</v>
      </c>
      <c r="KE244">
        <v>1</v>
      </c>
      <c r="KG244" t="s">
        <v>467</v>
      </c>
      <c r="KI244" t="s">
        <v>466</v>
      </c>
      <c r="KJ244" t="s">
        <v>464</v>
      </c>
      <c r="KK244">
        <v>30</v>
      </c>
      <c r="KL244" t="s">
        <v>464</v>
      </c>
      <c r="KM244">
        <v>10</v>
      </c>
      <c r="KN244" t="s">
        <v>459</v>
      </c>
      <c r="KO244" t="s">
        <v>516</v>
      </c>
      <c r="KP244">
        <v>0</v>
      </c>
      <c r="KQ244">
        <v>1</v>
      </c>
      <c r="KR244">
        <v>0</v>
      </c>
      <c r="KS244">
        <v>0</v>
      </c>
      <c r="KT244">
        <v>0</v>
      </c>
      <c r="KU244">
        <v>0</v>
      </c>
      <c r="KV244">
        <v>0</v>
      </c>
      <c r="KW244">
        <v>0</v>
      </c>
      <c r="KY244" t="s">
        <v>498</v>
      </c>
      <c r="KZ244" t="s">
        <v>499</v>
      </c>
      <c r="LA244" t="s">
        <v>467</v>
      </c>
      <c r="LB244" t="s">
        <v>457</v>
      </c>
      <c r="LC244">
        <v>0</v>
      </c>
      <c r="LD244">
        <v>0</v>
      </c>
      <c r="LE244">
        <v>0</v>
      </c>
      <c r="LF244">
        <v>0</v>
      </c>
      <c r="LG244">
        <v>0</v>
      </c>
      <c r="LH244">
        <v>0</v>
      </c>
      <c r="LI244">
        <v>1</v>
      </c>
      <c r="LJ244">
        <v>0</v>
      </c>
      <c r="LK244">
        <v>0</v>
      </c>
      <c r="LM244" t="s">
        <v>467</v>
      </c>
      <c r="LZ244" t="s">
        <v>544</v>
      </c>
      <c r="MA244" t="s">
        <v>457</v>
      </c>
      <c r="MB244">
        <v>0</v>
      </c>
      <c r="MC244">
        <v>0</v>
      </c>
      <c r="MD244">
        <v>0</v>
      </c>
      <c r="ME244">
        <v>0</v>
      </c>
      <c r="MF244">
        <v>0</v>
      </c>
      <c r="MG244">
        <v>0</v>
      </c>
      <c r="MH244">
        <v>1</v>
      </c>
      <c r="MJ244" t="s">
        <v>457</v>
      </c>
      <c r="MK244">
        <v>0</v>
      </c>
      <c r="ML244">
        <v>0</v>
      </c>
      <c r="MM244">
        <v>0</v>
      </c>
      <c r="MN244">
        <v>0</v>
      </c>
      <c r="MO244">
        <v>0</v>
      </c>
      <c r="MP244">
        <v>0</v>
      </c>
      <c r="MQ244">
        <v>0</v>
      </c>
      <c r="MR244">
        <v>0</v>
      </c>
      <c r="MS244">
        <v>0</v>
      </c>
      <c r="MT244">
        <v>1</v>
      </c>
      <c r="MX244" t="s">
        <v>470</v>
      </c>
      <c r="MZ244" t="s">
        <v>470</v>
      </c>
      <c r="NB244" t="s">
        <v>470</v>
      </c>
      <c r="ND244" t="s">
        <v>470</v>
      </c>
      <c r="NF244" t="s">
        <v>470</v>
      </c>
      <c r="NH244" t="s">
        <v>470</v>
      </c>
      <c r="NJ244" t="s">
        <v>889</v>
      </c>
      <c r="NK244">
        <v>1</v>
      </c>
      <c r="NL244">
        <v>0</v>
      </c>
      <c r="NM244">
        <v>0</v>
      </c>
      <c r="NN244">
        <v>1</v>
      </c>
      <c r="NO244">
        <v>0</v>
      </c>
      <c r="NP244">
        <v>0</v>
      </c>
      <c r="NQ244">
        <v>0</v>
      </c>
      <c r="NR244">
        <v>0</v>
      </c>
      <c r="NS244">
        <v>0</v>
      </c>
      <c r="NT244">
        <v>0</v>
      </c>
      <c r="NU244">
        <v>0</v>
      </c>
      <c r="NV244">
        <v>0</v>
      </c>
      <c r="NW244">
        <v>0</v>
      </c>
      <c r="NY244" t="s">
        <v>456</v>
      </c>
      <c r="NZ244" t="s">
        <v>522</v>
      </c>
      <c r="OA244">
        <v>0</v>
      </c>
      <c r="OB244">
        <v>0</v>
      </c>
      <c r="OC244">
        <v>0</v>
      </c>
      <c r="OD244">
        <v>0</v>
      </c>
      <c r="OE244">
        <v>0</v>
      </c>
      <c r="OF244">
        <v>0</v>
      </c>
      <c r="OG244">
        <v>0</v>
      </c>
      <c r="OH244">
        <v>0</v>
      </c>
      <c r="OI244">
        <v>0</v>
      </c>
      <c r="OJ244">
        <v>0</v>
      </c>
      <c r="OK244">
        <v>0</v>
      </c>
      <c r="OL244">
        <v>0</v>
      </c>
      <c r="OM244">
        <v>0</v>
      </c>
      <c r="ON244">
        <v>0</v>
      </c>
      <c r="OO244">
        <v>0</v>
      </c>
      <c r="OP244">
        <v>1</v>
      </c>
      <c r="OR244" t="s">
        <v>474</v>
      </c>
      <c r="OS244" t="s">
        <v>464</v>
      </c>
      <c r="PB244">
        <v>1000</v>
      </c>
      <c r="PC244" t="s">
        <v>849</v>
      </c>
      <c r="PD244">
        <v>0</v>
      </c>
      <c r="PE244">
        <v>0</v>
      </c>
      <c r="PF244">
        <v>1</v>
      </c>
      <c r="PG244">
        <v>0</v>
      </c>
      <c r="PH244">
        <v>0</v>
      </c>
      <c r="PI244">
        <v>1</v>
      </c>
      <c r="PJ244">
        <v>0</v>
      </c>
      <c r="PK244">
        <v>0</v>
      </c>
      <c r="PM244">
        <v>0</v>
      </c>
      <c r="PN244" t="s">
        <v>570</v>
      </c>
      <c r="PO244" t="s">
        <v>2391</v>
      </c>
      <c r="PP244" t="s">
        <v>508</v>
      </c>
      <c r="PQ244" t="s">
        <v>2392</v>
      </c>
      <c r="PW244">
        <v>33298</v>
      </c>
      <c r="PX244" t="s">
        <v>2393</v>
      </c>
      <c r="PY244" s="2">
        <v>45464.515694444453</v>
      </c>
      <c r="QB244" t="s">
        <v>480</v>
      </c>
      <c r="QD244" t="s">
        <v>481</v>
      </c>
      <c r="QF244">
        <v>245</v>
      </c>
    </row>
    <row r="245" spans="1:448" x14ac:dyDescent="0.25">
      <c r="A245" t="s">
        <v>2279</v>
      </c>
      <c r="D245" t="s">
        <v>2394</v>
      </c>
      <c r="E245" t="s">
        <v>450</v>
      </c>
      <c r="F245" t="s">
        <v>2395</v>
      </c>
      <c r="G245" t="s">
        <v>452</v>
      </c>
      <c r="H245" t="s">
        <v>453</v>
      </c>
      <c r="I245">
        <v>0</v>
      </c>
      <c r="J245">
        <v>0</v>
      </c>
      <c r="K245">
        <v>0</v>
      </c>
      <c r="L245">
        <v>1</v>
      </c>
      <c r="M245">
        <v>0</v>
      </c>
      <c r="O245">
        <v>5</v>
      </c>
      <c r="P245">
        <v>5</v>
      </c>
      <c r="Q245" t="s">
        <v>486</v>
      </c>
      <c r="R245" t="s">
        <v>486</v>
      </c>
      <c r="S245" t="s">
        <v>488</v>
      </c>
      <c r="T245" t="s">
        <v>531</v>
      </c>
      <c r="U245">
        <v>0</v>
      </c>
      <c r="V245">
        <v>1</v>
      </c>
      <c r="W245">
        <v>0</v>
      </c>
      <c r="X245">
        <v>0</v>
      </c>
      <c r="Y245">
        <v>0</v>
      </c>
      <c r="Z245">
        <v>0</v>
      </c>
      <c r="AA245">
        <v>0</v>
      </c>
      <c r="AB245">
        <v>0</v>
      </c>
      <c r="AC245">
        <v>0</v>
      </c>
      <c r="AE245" t="s">
        <v>597</v>
      </c>
      <c r="AF245">
        <v>0</v>
      </c>
      <c r="AG245">
        <v>0</v>
      </c>
      <c r="AH245">
        <v>1</v>
      </c>
      <c r="AI245">
        <v>0</v>
      </c>
      <c r="AJ245">
        <v>0</v>
      </c>
      <c r="AL245" t="s">
        <v>459</v>
      </c>
      <c r="AR245" t="s">
        <v>460</v>
      </c>
      <c r="BA245" t="s">
        <v>489</v>
      </c>
      <c r="BB245" t="s">
        <v>490</v>
      </c>
      <c r="BC245">
        <v>0</v>
      </c>
      <c r="BD245">
        <v>1</v>
      </c>
      <c r="BE245">
        <v>0</v>
      </c>
      <c r="BF245">
        <v>0</v>
      </c>
      <c r="BG245">
        <v>0</v>
      </c>
      <c r="BJ245" t="s">
        <v>460</v>
      </c>
      <c r="BS245" t="s">
        <v>460</v>
      </c>
      <c r="CB245" t="s">
        <v>461</v>
      </c>
      <c r="CK245" t="s">
        <v>460</v>
      </c>
      <c r="CT245" t="s">
        <v>461</v>
      </c>
      <c r="DC245" t="s">
        <v>461</v>
      </c>
      <c r="DL245" t="s">
        <v>461</v>
      </c>
      <c r="DU245" t="s">
        <v>461</v>
      </c>
      <c r="ED245" t="s">
        <v>461</v>
      </c>
      <c r="EM245" t="s">
        <v>461</v>
      </c>
      <c r="EV245" t="s">
        <v>461</v>
      </c>
      <c r="FE245" t="s">
        <v>460</v>
      </c>
      <c r="FN245" t="s">
        <v>489</v>
      </c>
      <c r="FO245" t="s">
        <v>492</v>
      </c>
      <c r="FP245">
        <v>0</v>
      </c>
      <c r="FQ245">
        <v>1</v>
      </c>
      <c r="FR245">
        <v>1</v>
      </c>
      <c r="FS245">
        <v>0</v>
      </c>
      <c r="FT245">
        <v>0</v>
      </c>
      <c r="FW245" t="s">
        <v>460</v>
      </c>
      <c r="GF245" t="s">
        <v>461</v>
      </c>
      <c r="GO245" t="s">
        <v>489</v>
      </c>
      <c r="GP245" t="s">
        <v>533</v>
      </c>
      <c r="GQ245">
        <v>0</v>
      </c>
      <c r="GR245">
        <v>0</v>
      </c>
      <c r="GS245">
        <v>0</v>
      </c>
      <c r="GT245">
        <v>1</v>
      </c>
      <c r="GU245">
        <v>0</v>
      </c>
      <c r="GX245" t="s">
        <v>460</v>
      </c>
      <c r="HG245" t="s">
        <v>460</v>
      </c>
      <c r="HP245" t="s">
        <v>460</v>
      </c>
      <c r="HY245" t="s">
        <v>461</v>
      </c>
      <c r="IH245" t="s">
        <v>461</v>
      </c>
      <c r="IQ245" t="s">
        <v>460</v>
      </c>
      <c r="IZ245" t="s">
        <v>1066</v>
      </c>
      <c r="JA245">
        <v>0</v>
      </c>
      <c r="JB245">
        <v>0</v>
      </c>
      <c r="JC245">
        <v>0</v>
      </c>
      <c r="JD245">
        <v>1</v>
      </c>
      <c r="JE245">
        <v>0</v>
      </c>
      <c r="JF245">
        <v>0</v>
      </c>
      <c r="JG245">
        <v>0</v>
      </c>
      <c r="JH245">
        <v>0</v>
      </c>
      <c r="JI245">
        <v>0</v>
      </c>
      <c r="JJ245">
        <v>0</v>
      </c>
      <c r="JK245">
        <v>0</v>
      </c>
      <c r="JL245">
        <v>0</v>
      </c>
      <c r="JM245">
        <v>0</v>
      </c>
      <c r="JO245" t="s">
        <v>612</v>
      </c>
      <c r="JP245">
        <v>1</v>
      </c>
      <c r="JQ245">
        <v>0</v>
      </c>
      <c r="JR245">
        <v>0</v>
      </c>
      <c r="JS245">
        <v>0</v>
      </c>
      <c r="JT245">
        <v>0</v>
      </c>
      <c r="JU245">
        <v>0</v>
      </c>
      <c r="JV245">
        <v>0</v>
      </c>
      <c r="JW245">
        <v>0</v>
      </c>
      <c r="JY245" t="s">
        <v>457</v>
      </c>
      <c r="JZ245">
        <v>0</v>
      </c>
      <c r="KA245">
        <v>0</v>
      </c>
      <c r="KB245">
        <v>0</v>
      </c>
      <c r="KC245">
        <v>0</v>
      </c>
      <c r="KD245">
        <v>0</v>
      </c>
      <c r="KE245">
        <v>1</v>
      </c>
      <c r="KG245" t="s">
        <v>467</v>
      </c>
      <c r="KI245" t="s">
        <v>496</v>
      </c>
      <c r="KJ245" t="s">
        <v>467</v>
      </c>
      <c r="KO245" t="s">
        <v>600</v>
      </c>
      <c r="KP245">
        <v>1</v>
      </c>
      <c r="KQ245">
        <v>0</v>
      </c>
      <c r="KR245">
        <v>0</v>
      </c>
      <c r="KS245">
        <v>0</v>
      </c>
      <c r="KT245">
        <v>0</v>
      </c>
      <c r="KU245">
        <v>0</v>
      </c>
      <c r="KV245">
        <v>0</v>
      </c>
      <c r="KW245">
        <v>0</v>
      </c>
      <c r="LB245" t="s">
        <v>500</v>
      </c>
      <c r="LC245">
        <v>0</v>
      </c>
      <c r="LD245">
        <v>0</v>
      </c>
      <c r="LE245">
        <v>0</v>
      </c>
      <c r="LF245">
        <v>1</v>
      </c>
      <c r="LG245">
        <v>0</v>
      </c>
      <c r="LH245">
        <v>0</v>
      </c>
      <c r="LI245">
        <v>0</v>
      </c>
      <c r="LJ245">
        <v>0</v>
      </c>
      <c r="LK245">
        <v>0</v>
      </c>
      <c r="LM245" t="s">
        <v>467</v>
      </c>
      <c r="LZ245" t="s">
        <v>544</v>
      </c>
      <c r="MA245" t="s">
        <v>573</v>
      </c>
      <c r="MB245">
        <v>1</v>
      </c>
      <c r="MC245">
        <v>0</v>
      </c>
      <c r="MD245">
        <v>0</v>
      </c>
      <c r="ME245">
        <v>0</v>
      </c>
      <c r="MF245">
        <v>0</v>
      </c>
      <c r="MG245">
        <v>0</v>
      </c>
      <c r="MH245">
        <v>0</v>
      </c>
      <c r="MJ245" t="s">
        <v>520</v>
      </c>
      <c r="MK245">
        <v>0</v>
      </c>
      <c r="ML245">
        <v>0</v>
      </c>
      <c r="MM245">
        <v>0</v>
      </c>
      <c r="MN245">
        <v>0</v>
      </c>
      <c r="MO245">
        <v>0</v>
      </c>
      <c r="MP245">
        <v>0</v>
      </c>
      <c r="MQ245">
        <v>0</v>
      </c>
      <c r="MR245">
        <v>1</v>
      </c>
      <c r="MS245">
        <v>0</v>
      </c>
      <c r="MT245">
        <v>0</v>
      </c>
      <c r="MX245" t="s">
        <v>470</v>
      </c>
      <c r="MZ245" t="s">
        <v>470</v>
      </c>
      <c r="NB245" t="s">
        <v>470</v>
      </c>
      <c r="ND245" t="s">
        <v>470</v>
      </c>
      <c r="NF245" t="s">
        <v>470</v>
      </c>
      <c r="NH245" t="s">
        <v>470</v>
      </c>
      <c r="NJ245" t="s">
        <v>1188</v>
      </c>
      <c r="NK245">
        <v>0</v>
      </c>
      <c r="NL245">
        <v>0</v>
      </c>
      <c r="NM245">
        <v>0</v>
      </c>
      <c r="NN245">
        <v>0</v>
      </c>
      <c r="NO245">
        <v>0</v>
      </c>
      <c r="NP245">
        <v>0</v>
      </c>
      <c r="NQ245">
        <v>0</v>
      </c>
      <c r="NR245">
        <v>1</v>
      </c>
      <c r="NS245">
        <v>0</v>
      </c>
      <c r="NT245">
        <v>0</v>
      </c>
      <c r="NU245">
        <v>0</v>
      </c>
      <c r="NV245">
        <v>0</v>
      </c>
      <c r="NW245">
        <v>0</v>
      </c>
      <c r="NY245" t="s">
        <v>456</v>
      </c>
      <c r="NZ245" t="s">
        <v>679</v>
      </c>
      <c r="OA245">
        <v>0</v>
      </c>
      <c r="OB245">
        <v>1</v>
      </c>
      <c r="OC245">
        <v>0</v>
      </c>
      <c r="OD245">
        <v>0</v>
      </c>
      <c r="OE245">
        <v>0</v>
      </c>
      <c r="OF245">
        <v>0</v>
      </c>
      <c r="OG245">
        <v>0</v>
      </c>
      <c r="OH245">
        <v>0</v>
      </c>
      <c r="OI245">
        <v>0</v>
      </c>
      <c r="OJ245">
        <v>0</v>
      </c>
      <c r="OK245">
        <v>0</v>
      </c>
      <c r="OL245">
        <v>0</v>
      </c>
      <c r="OM245">
        <v>0</v>
      </c>
      <c r="ON245">
        <v>0</v>
      </c>
      <c r="OO245">
        <v>0</v>
      </c>
      <c r="OP245">
        <v>0</v>
      </c>
      <c r="OR245" t="s">
        <v>523</v>
      </c>
      <c r="OS245" t="s">
        <v>467</v>
      </c>
      <c r="OT245" t="s">
        <v>570</v>
      </c>
      <c r="OU245">
        <v>0</v>
      </c>
      <c r="OV245">
        <v>0</v>
      </c>
      <c r="OW245">
        <v>0</v>
      </c>
      <c r="OX245">
        <v>0</v>
      </c>
      <c r="OY245">
        <v>1</v>
      </c>
      <c r="OZ245">
        <v>0</v>
      </c>
      <c r="PA245" t="s">
        <v>2396</v>
      </c>
      <c r="PC245" t="s">
        <v>457</v>
      </c>
      <c r="PD245">
        <v>0</v>
      </c>
      <c r="PE245">
        <v>0</v>
      </c>
      <c r="PF245">
        <v>0</v>
      </c>
      <c r="PG245">
        <v>0</v>
      </c>
      <c r="PH245">
        <v>0</v>
      </c>
      <c r="PI245">
        <v>0</v>
      </c>
      <c r="PJ245">
        <v>0</v>
      </c>
      <c r="PK245">
        <v>1</v>
      </c>
      <c r="PM245">
        <v>1000000</v>
      </c>
      <c r="PN245" t="s">
        <v>618</v>
      </c>
      <c r="PP245" t="s">
        <v>2397</v>
      </c>
      <c r="PQ245" t="s">
        <v>2398</v>
      </c>
      <c r="PW245">
        <v>33299</v>
      </c>
      <c r="PX245" t="s">
        <v>2399</v>
      </c>
      <c r="PY245" s="2">
        <v>45464.516770833332</v>
      </c>
      <c r="QB245" t="s">
        <v>480</v>
      </c>
      <c r="QD245" t="s">
        <v>481</v>
      </c>
      <c r="QF245">
        <v>246</v>
      </c>
    </row>
    <row r="246" spans="1:448" x14ac:dyDescent="0.25">
      <c r="A246" t="s">
        <v>2400</v>
      </c>
      <c r="D246" t="s">
        <v>2401</v>
      </c>
      <c r="E246" t="s">
        <v>450</v>
      </c>
      <c r="F246" t="s">
        <v>2402</v>
      </c>
      <c r="G246" t="s">
        <v>2362</v>
      </c>
      <c r="H246" t="s">
        <v>513</v>
      </c>
      <c r="I246">
        <v>0</v>
      </c>
      <c r="J246">
        <v>1</v>
      </c>
      <c r="K246">
        <v>1</v>
      </c>
      <c r="L246">
        <v>0</v>
      </c>
      <c r="M246">
        <v>0</v>
      </c>
      <c r="O246">
        <v>15</v>
      </c>
      <c r="P246">
        <v>30</v>
      </c>
      <c r="Q246" t="s">
        <v>584</v>
      </c>
      <c r="R246" t="s">
        <v>584</v>
      </c>
      <c r="S246" t="s">
        <v>488</v>
      </c>
      <c r="T246" t="s">
        <v>457</v>
      </c>
      <c r="U246">
        <v>0</v>
      </c>
      <c r="V246">
        <v>0</v>
      </c>
      <c r="W246">
        <v>0</v>
      </c>
      <c r="X246">
        <v>0</v>
      </c>
      <c r="Y246">
        <v>0</v>
      </c>
      <c r="Z246">
        <v>0</v>
      </c>
      <c r="AA246">
        <v>0</v>
      </c>
      <c r="AB246">
        <v>0</v>
      </c>
      <c r="AC246">
        <v>1</v>
      </c>
      <c r="AE246" t="s">
        <v>458</v>
      </c>
      <c r="AF246">
        <v>0</v>
      </c>
      <c r="AG246">
        <v>0</v>
      </c>
      <c r="AH246">
        <v>0</v>
      </c>
      <c r="AI246">
        <v>0</v>
      </c>
      <c r="AJ246">
        <v>1</v>
      </c>
      <c r="AL246" t="s">
        <v>514</v>
      </c>
      <c r="AR246" t="s">
        <v>460</v>
      </c>
      <c r="BA246" t="s">
        <v>460</v>
      </c>
      <c r="BJ246" t="s">
        <v>460</v>
      </c>
      <c r="BS246" t="s">
        <v>460</v>
      </c>
      <c r="CB246" t="s">
        <v>460</v>
      </c>
      <c r="CK246" t="s">
        <v>460</v>
      </c>
      <c r="CT246" t="s">
        <v>460</v>
      </c>
      <c r="DC246" t="s">
        <v>460</v>
      </c>
      <c r="DL246" t="s">
        <v>460</v>
      </c>
      <c r="DU246" t="s">
        <v>460</v>
      </c>
      <c r="ED246" t="s">
        <v>460</v>
      </c>
      <c r="EM246" t="s">
        <v>460</v>
      </c>
      <c r="EV246" t="s">
        <v>460</v>
      </c>
      <c r="FE246" t="s">
        <v>460</v>
      </c>
      <c r="FN246" t="s">
        <v>460</v>
      </c>
      <c r="FW246" t="s">
        <v>460</v>
      </c>
      <c r="GF246" t="s">
        <v>460</v>
      </c>
      <c r="GO246" t="s">
        <v>460</v>
      </c>
      <c r="GX246" t="s">
        <v>460</v>
      </c>
      <c r="HG246" t="s">
        <v>460</v>
      </c>
      <c r="HP246" t="s">
        <v>460</v>
      </c>
      <c r="HY246" t="s">
        <v>460</v>
      </c>
      <c r="IH246" t="s">
        <v>460</v>
      </c>
      <c r="IQ246" t="s">
        <v>460</v>
      </c>
      <c r="IZ246" t="s">
        <v>457</v>
      </c>
      <c r="JA246">
        <v>0</v>
      </c>
      <c r="JB246">
        <v>0</v>
      </c>
      <c r="JC246">
        <v>0</v>
      </c>
      <c r="JD246">
        <v>0</v>
      </c>
      <c r="JE246">
        <v>0</v>
      </c>
      <c r="JF246">
        <v>0</v>
      </c>
      <c r="JG246">
        <v>0</v>
      </c>
      <c r="JH246">
        <v>0</v>
      </c>
      <c r="JI246">
        <v>0</v>
      </c>
      <c r="JJ246">
        <v>0</v>
      </c>
      <c r="JK246">
        <v>0</v>
      </c>
      <c r="JL246">
        <v>1</v>
      </c>
      <c r="JM246">
        <v>0</v>
      </c>
      <c r="JO246" t="s">
        <v>457</v>
      </c>
      <c r="JP246">
        <v>0</v>
      </c>
      <c r="JQ246">
        <v>0</v>
      </c>
      <c r="JR246">
        <v>0</v>
      </c>
      <c r="JS246">
        <v>0</v>
      </c>
      <c r="JT246">
        <v>0</v>
      </c>
      <c r="JU246">
        <v>0</v>
      </c>
      <c r="JV246">
        <v>0</v>
      </c>
      <c r="JW246">
        <v>1</v>
      </c>
      <c r="JY246" t="s">
        <v>457</v>
      </c>
      <c r="JZ246">
        <v>0</v>
      </c>
      <c r="KA246">
        <v>0</v>
      </c>
      <c r="KB246">
        <v>0</v>
      </c>
      <c r="KC246">
        <v>0</v>
      </c>
      <c r="KD246">
        <v>0</v>
      </c>
      <c r="KE246">
        <v>1</v>
      </c>
      <c r="KG246" t="s">
        <v>467</v>
      </c>
      <c r="KI246" t="s">
        <v>466</v>
      </c>
      <c r="KJ246" t="s">
        <v>464</v>
      </c>
      <c r="KK246">
        <v>5</v>
      </c>
      <c r="KL246" t="s">
        <v>464</v>
      </c>
      <c r="KM246">
        <v>5</v>
      </c>
      <c r="KN246" t="s">
        <v>459</v>
      </c>
      <c r="KO246" t="s">
        <v>457</v>
      </c>
      <c r="KP246">
        <v>0</v>
      </c>
      <c r="KQ246">
        <v>0</v>
      </c>
      <c r="KR246">
        <v>0</v>
      </c>
      <c r="KS246">
        <v>0</v>
      </c>
      <c r="KT246">
        <v>0</v>
      </c>
      <c r="KU246">
        <v>0</v>
      </c>
      <c r="KV246">
        <v>0</v>
      </c>
      <c r="KW246">
        <v>1</v>
      </c>
      <c r="KY246" t="s">
        <v>542</v>
      </c>
      <c r="KZ246" t="s">
        <v>499</v>
      </c>
      <c r="LA246" t="s">
        <v>467</v>
      </c>
      <c r="LB246" t="s">
        <v>457</v>
      </c>
      <c r="LC246">
        <v>0</v>
      </c>
      <c r="LD246">
        <v>0</v>
      </c>
      <c r="LE246">
        <v>0</v>
      </c>
      <c r="LF246">
        <v>0</v>
      </c>
      <c r="LG246">
        <v>0</v>
      </c>
      <c r="LH246">
        <v>0</v>
      </c>
      <c r="LI246">
        <v>1</v>
      </c>
      <c r="LJ246">
        <v>0</v>
      </c>
      <c r="LK246">
        <v>0</v>
      </c>
      <c r="LM246" t="s">
        <v>467</v>
      </c>
      <c r="LZ246" t="s">
        <v>657</v>
      </c>
      <c r="MA246" t="s">
        <v>457</v>
      </c>
      <c r="MB246">
        <v>0</v>
      </c>
      <c r="MC246">
        <v>0</v>
      </c>
      <c r="MD246">
        <v>0</v>
      </c>
      <c r="ME246">
        <v>0</v>
      </c>
      <c r="MF246">
        <v>0</v>
      </c>
      <c r="MG246">
        <v>0</v>
      </c>
      <c r="MH246">
        <v>1</v>
      </c>
      <c r="MJ246" t="s">
        <v>457</v>
      </c>
      <c r="MK246">
        <v>0</v>
      </c>
      <c r="ML246">
        <v>0</v>
      </c>
      <c r="MM246">
        <v>0</v>
      </c>
      <c r="MN246">
        <v>0</v>
      </c>
      <c r="MO246">
        <v>0</v>
      </c>
      <c r="MP246">
        <v>0</v>
      </c>
      <c r="MQ246">
        <v>0</v>
      </c>
      <c r="MR246">
        <v>0</v>
      </c>
      <c r="MS246">
        <v>0</v>
      </c>
      <c r="MT246">
        <v>1</v>
      </c>
      <c r="MX246" t="s">
        <v>470</v>
      </c>
      <c r="MZ246" t="s">
        <v>470</v>
      </c>
      <c r="NB246" t="s">
        <v>470</v>
      </c>
      <c r="ND246" t="s">
        <v>470</v>
      </c>
      <c r="NF246" t="s">
        <v>470</v>
      </c>
      <c r="NH246" t="s">
        <v>470</v>
      </c>
      <c r="NJ246" t="s">
        <v>456</v>
      </c>
      <c r="NK246">
        <v>0</v>
      </c>
      <c r="NL246">
        <v>0</v>
      </c>
      <c r="NM246">
        <v>0</v>
      </c>
      <c r="NN246">
        <v>0</v>
      </c>
      <c r="NO246">
        <v>0</v>
      </c>
      <c r="NP246">
        <v>0</v>
      </c>
      <c r="NQ246">
        <v>0</v>
      </c>
      <c r="NR246">
        <v>0</v>
      </c>
      <c r="NS246">
        <v>0</v>
      </c>
      <c r="NT246">
        <v>0</v>
      </c>
      <c r="NU246">
        <v>0</v>
      </c>
      <c r="NV246">
        <v>1</v>
      </c>
      <c r="NW246">
        <v>0</v>
      </c>
      <c r="NY246" t="s">
        <v>456</v>
      </c>
      <c r="NZ246" t="s">
        <v>522</v>
      </c>
      <c r="OA246">
        <v>0</v>
      </c>
      <c r="OB246">
        <v>0</v>
      </c>
      <c r="OC246">
        <v>0</v>
      </c>
      <c r="OD246">
        <v>0</v>
      </c>
      <c r="OE246">
        <v>0</v>
      </c>
      <c r="OF246">
        <v>0</v>
      </c>
      <c r="OG246">
        <v>0</v>
      </c>
      <c r="OH246">
        <v>0</v>
      </c>
      <c r="OI246">
        <v>0</v>
      </c>
      <c r="OJ246">
        <v>0</v>
      </c>
      <c r="OK246">
        <v>0</v>
      </c>
      <c r="OL246">
        <v>0</v>
      </c>
      <c r="OM246">
        <v>0</v>
      </c>
      <c r="ON246">
        <v>0</v>
      </c>
      <c r="OO246">
        <v>0</v>
      </c>
      <c r="OP246">
        <v>1</v>
      </c>
      <c r="OR246" t="s">
        <v>523</v>
      </c>
      <c r="OS246" t="s">
        <v>464</v>
      </c>
      <c r="PB246">
        <v>1000000000</v>
      </c>
      <c r="PC246" t="s">
        <v>457</v>
      </c>
      <c r="PD246">
        <v>0</v>
      </c>
      <c r="PE246">
        <v>0</v>
      </c>
      <c r="PF246">
        <v>0</v>
      </c>
      <c r="PG246">
        <v>0</v>
      </c>
      <c r="PH246">
        <v>0</v>
      </c>
      <c r="PI246">
        <v>0</v>
      </c>
      <c r="PJ246">
        <v>0</v>
      </c>
      <c r="PK246">
        <v>1</v>
      </c>
      <c r="PM246">
        <v>1000000000</v>
      </c>
      <c r="PN246" t="s">
        <v>507</v>
      </c>
      <c r="PP246" t="s">
        <v>2403</v>
      </c>
      <c r="PQ246" t="s">
        <v>2404</v>
      </c>
      <c r="PW246">
        <v>33300</v>
      </c>
      <c r="PX246" t="s">
        <v>2405</v>
      </c>
      <c r="PY246" s="2">
        <v>45464.517708333333</v>
      </c>
      <c r="QB246" t="s">
        <v>480</v>
      </c>
      <c r="QD246" t="s">
        <v>481</v>
      </c>
      <c r="QF246">
        <v>247</v>
      </c>
    </row>
    <row r="247" spans="1:448" x14ac:dyDescent="0.25">
      <c r="A247" t="s">
        <v>2406</v>
      </c>
      <c r="D247" t="s">
        <v>2407</v>
      </c>
      <c r="E247" t="s">
        <v>450</v>
      </c>
      <c r="F247" t="s">
        <v>2408</v>
      </c>
      <c r="G247" t="s">
        <v>452</v>
      </c>
      <c r="H247" t="s">
        <v>453</v>
      </c>
      <c r="I247">
        <v>0</v>
      </c>
      <c r="J247">
        <v>0</v>
      </c>
      <c r="K247">
        <v>0</v>
      </c>
      <c r="L247">
        <v>1</v>
      </c>
      <c r="M247">
        <v>0</v>
      </c>
      <c r="O247">
        <v>50</v>
      </c>
      <c r="P247">
        <v>78</v>
      </c>
      <c r="Q247" t="s">
        <v>486</v>
      </c>
      <c r="R247" t="s">
        <v>487</v>
      </c>
      <c r="S247" t="s">
        <v>595</v>
      </c>
      <c r="T247" t="s">
        <v>1899</v>
      </c>
      <c r="U247">
        <v>0</v>
      </c>
      <c r="V247">
        <v>1</v>
      </c>
      <c r="W247">
        <v>1</v>
      </c>
      <c r="X247">
        <v>1</v>
      </c>
      <c r="Y247">
        <v>0</v>
      </c>
      <c r="Z247">
        <v>1</v>
      </c>
      <c r="AA247">
        <v>1</v>
      </c>
      <c r="AB247">
        <v>0</v>
      </c>
      <c r="AC247">
        <v>0</v>
      </c>
      <c r="AE247" t="s">
        <v>841</v>
      </c>
      <c r="AF247">
        <v>1</v>
      </c>
      <c r="AG247">
        <v>1</v>
      </c>
      <c r="AH247">
        <v>0</v>
      </c>
      <c r="AI247">
        <v>0</v>
      </c>
      <c r="AJ247">
        <v>0</v>
      </c>
      <c r="AL247" t="s">
        <v>459</v>
      </c>
      <c r="AR247" t="s">
        <v>489</v>
      </c>
      <c r="AS247" t="s">
        <v>492</v>
      </c>
      <c r="AT247">
        <v>0</v>
      </c>
      <c r="AU247">
        <v>1</v>
      </c>
      <c r="AV247">
        <v>1</v>
      </c>
      <c r="AW247">
        <v>0</v>
      </c>
      <c r="AX247">
        <v>0</v>
      </c>
      <c r="BA247" t="s">
        <v>489</v>
      </c>
      <c r="BB247" t="s">
        <v>708</v>
      </c>
      <c r="BC247">
        <v>0</v>
      </c>
      <c r="BD247">
        <v>1</v>
      </c>
      <c r="BE247">
        <v>1</v>
      </c>
      <c r="BF247">
        <v>1</v>
      </c>
      <c r="BG247">
        <v>0</v>
      </c>
      <c r="BJ247" t="s">
        <v>461</v>
      </c>
      <c r="BS247" t="s">
        <v>460</v>
      </c>
      <c r="CB247" t="s">
        <v>489</v>
      </c>
      <c r="CC247" t="s">
        <v>535</v>
      </c>
      <c r="CD247">
        <v>0</v>
      </c>
      <c r="CE247">
        <v>0</v>
      </c>
      <c r="CF247">
        <v>1</v>
      </c>
      <c r="CG247">
        <v>1</v>
      </c>
      <c r="CH247">
        <v>0</v>
      </c>
      <c r="CK247" t="s">
        <v>489</v>
      </c>
      <c r="CL247" t="s">
        <v>493</v>
      </c>
      <c r="CM247">
        <v>0</v>
      </c>
      <c r="CN247">
        <v>0</v>
      </c>
      <c r="CO247">
        <v>1</v>
      </c>
      <c r="CP247">
        <v>1</v>
      </c>
      <c r="CQ247">
        <v>1</v>
      </c>
      <c r="CT247" t="s">
        <v>460</v>
      </c>
      <c r="DC247" t="s">
        <v>460</v>
      </c>
      <c r="DL247" t="s">
        <v>460</v>
      </c>
      <c r="DU247" t="s">
        <v>460</v>
      </c>
      <c r="ED247" t="s">
        <v>489</v>
      </c>
      <c r="EE247" t="s">
        <v>533</v>
      </c>
      <c r="EF247">
        <v>0</v>
      </c>
      <c r="EG247">
        <v>0</v>
      </c>
      <c r="EH247">
        <v>0</v>
      </c>
      <c r="EI247">
        <v>1</v>
      </c>
      <c r="EJ247">
        <v>0</v>
      </c>
      <c r="EM247" t="s">
        <v>489</v>
      </c>
      <c r="EN247" t="s">
        <v>556</v>
      </c>
      <c r="EO247">
        <v>0</v>
      </c>
      <c r="EP247">
        <v>0</v>
      </c>
      <c r="EQ247">
        <v>0</v>
      </c>
      <c r="ER247">
        <v>0</v>
      </c>
      <c r="ES247">
        <v>1</v>
      </c>
      <c r="EV247" t="s">
        <v>489</v>
      </c>
      <c r="EW247" t="s">
        <v>534</v>
      </c>
      <c r="EX247">
        <v>1</v>
      </c>
      <c r="EY247">
        <v>0</v>
      </c>
      <c r="EZ247">
        <v>1</v>
      </c>
      <c r="FA247">
        <v>1</v>
      </c>
      <c r="FB247">
        <v>0</v>
      </c>
      <c r="FE247" t="s">
        <v>489</v>
      </c>
      <c r="FF247" t="s">
        <v>535</v>
      </c>
      <c r="FG247">
        <v>0</v>
      </c>
      <c r="FH247">
        <v>0</v>
      </c>
      <c r="FI247">
        <v>1</v>
      </c>
      <c r="FJ247">
        <v>1</v>
      </c>
      <c r="FK247">
        <v>0</v>
      </c>
      <c r="FN247" t="s">
        <v>489</v>
      </c>
      <c r="FO247" t="s">
        <v>907</v>
      </c>
      <c r="FP247">
        <v>0</v>
      </c>
      <c r="FQ247">
        <v>0</v>
      </c>
      <c r="FR247">
        <v>1</v>
      </c>
      <c r="FS247">
        <v>0</v>
      </c>
      <c r="FT247">
        <v>1</v>
      </c>
      <c r="FW247" t="s">
        <v>461</v>
      </c>
      <c r="GF247" t="s">
        <v>461</v>
      </c>
      <c r="GO247" t="s">
        <v>489</v>
      </c>
      <c r="GP247" t="s">
        <v>1945</v>
      </c>
      <c r="GQ247">
        <v>0</v>
      </c>
      <c r="GR247">
        <v>1</v>
      </c>
      <c r="GS247">
        <v>1</v>
      </c>
      <c r="GT247">
        <v>1</v>
      </c>
      <c r="GU247">
        <v>1</v>
      </c>
      <c r="GX247" t="s">
        <v>461</v>
      </c>
      <c r="HG247" t="s">
        <v>461</v>
      </c>
      <c r="HP247" t="s">
        <v>461</v>
      </c>
      <c r="HY247" t="s">
        <v>489</v>
      </c>
      <c r="HZ247" t="s">
        <v>493</v>
      </c>
      <c r="IA247">
        <v>0</v>
      </c>
      <c r="IB247">
        <v>0</v>
      </c>
      <c r="IC247">
        <v>1</v>
      </c>
      <c r="ID247">
        <v>1</v>
      </c>
      <c r="IE247">
        <v>1</v>
      </c>
      <c r="IH247" t="s">
        <v>461</v>
      </c>
      <c r="IQ247" t="s">
        <v>489</v>
      </c>
      <c r="IR247" t="s">
        <v>708</v>
      </c>
      <c r="IS247">
        <v>0</v>
      </c>
      <c r="IT247">
        <v>1</v>
      </c>
      <c r="IU247">
        <v>1</v>
      </c>
      <c r="IV247">
        <v>1</v>
      </c>
      <c r="IW247">
        <v>0</v>
      </c>
      <c r="IZ247" t="s">
        <v>2409</v>
      </c>
      <c r="JA247">
        <v>1</v>
      </c>
      <c r="JB247">
        <v>1</v>
      </c>
      <c r="JC247">
        <v>0</v>
      </c>
      <c r="JD247">
        <v>1</v>
      </c>
      <c r="JE247">
        <v>0</v>
      </c>
      <c r="JF247">
        <v>0</v>
      </c>
      <c r="JG247">
        <v>0</v>
      </c>
      <c r="JH247">
        <v>0</v>
      </c>
      <c r="JI247">
        <v>1</v>
      </c>
      <c r="JJ247">
        <v>1</v>
      </c>
      <c r="JK247">
        <v>0</v>
      </c>
      <c r="JL247">
        <v>0</v>
      </c>
      <c r="JM247">
        <v>0</v>
      </c>
      <c r="JO247" t="s">
        <v>2410</v>
      </c>
      <c r="JP247">
        <v>0</v>
      </c>
      <c r="JQ247">
        <v>1</v>
      </c>
      <c r="JR247">
        <v>1</v>
      </c>
      <c r="JS247">
        <v>1</v>
      </c>
      <c r="JT247">
        <v>0</v>
      </c>
      <c r="JU247">
        <v>1</v>
      </c>
      <c r="JV247">
        <v>0</v>
      </c>
      <c r="JW247">
        <v>0</v>
      </c>
      <c r="JY247" t="s">
        <v>457</v>
      </c>
      <c r="JZ247">
        <v>0</v>
      </c>
      <c r="KA247">
        <v>0</v>
      </c>
      <c r="KB247">
        <v>0</v>
      </c>
      <c r="KC247">
        <v>0</v>
      </c>
      <c r="KD247">
        <v>0</v>
      </c>
      <c r="KE247">
        <v>1</v>
      </c>
      <c r="KG247" t="s">
        <v>464</v>
      </c>
      <c r="KH247" t="s">
        <v>465</v>
      </c>
      <c r="KI247" t="s">
        <v>496</v>
      </c>
      <c r="KJ247" t="s">
        <v>464</v>
      </c>
      <c r="KK247">
        <v>10</v>
      </c>
      <c r="KL247" t="s">
        <v>464</v>
      </c>
      <c r="KM247">
        <v>2</v>
      </c>
      <c r="KN247" t="s">
        <v>459</v>
      </c>
      <c r="KO247" t="s">
        <v>2411</v>
      </c>
      <c r="KP247">
        <v>1</v>
      </c>
      <c r="KQ247">
        <v>0</v>
      </c>
      <c r="KR247">
        <v>0</v>
      </c>
      <c r="KS247">
        <v>0</v>
      </c>
      <c r="KT247">
        <v>1</v>
      </c>
      <c r="KU247">
        <v>1</v>
      </c>
      <c r="KV247">
        <v>0</v>
      </c>
      <c r="KW247">
        <v>0</v>
      </c>
      <c r="KY247" t="s">
        <v>585</v>
      </c>
      <c r="KZ247" t="s">
        <v>499</v>
      </c>
      <c r="LA247" t="s">
        <v>467</v>
      </c>
      <c r="LB247" t="s">
        <v>2412</v>
      </c>
      <c r="LC247">
        <v>0</v>
      </c>
      <c r="LD247">
        <v>0</v>
      </c>
      <c r="LE247">
        <v>1</v>
      </c>
      <c r="LF247">
        <v>1</v>
      </c>
      <c r="LG247">
        <v>1</v>
      </c>
      <c r="LH247">
        <v>0</v>
      </c>
      <c r="LI247">
        <v>0</v>
      </c>
      <c r="LJ247">
        <v>0</v>
      </c>
      <c r="LK247">
        <v>0</v>
      </c>
      <c r="LM247" t="s">
        <v>467</v>
      </c>
      <c r="LZ247" t="s">
        <v>616</v>
      </c>
      <c r="MA247" t="s">
        <v>457</v>
      </c>
      <c r="MB247">
        <v>0</v>
      </c>
      <c r="MC247">
        <v>0</v>
      </c>
      <c r="MD247">
        <v>0</v>
      </c>
      <c r="ME247">
        <v>0</v>
      </c>
      <c r="MF247">
        <v>0</v>
      </c>
      <c r="MG247">
        <v>0</v>
      </c>
      <c r="MH247">
        <v>1</v>
      </c>
      <c r="MJ247" t="s">
        <v>457</v>
      </c>
      <c r="MK247">
        <v>0</v>
      </c>
      <c r="ML247">
        <v>0</v>
      </c>
      <c r="MM247">
        <v>0</v>
      </c>
      <c r="MN247">
        <v>0</v>
      </c>
      <c r="MO247">
        <v>0</v>
      </c>
      <c r="MP247">
        <v>0</v>
      </c>
      <c r="MQ247">
        <v>0</v>
      </c>
      <c r="MR247">
        <v>0</v>
      </c>
      <c r="MS247">
        <v>0</v>
      </c>
      <c r="MT247">
        <v>1</v>
      </c>
      <c r="MX247" t="s">
        <v>470</v>
      </c>
      <c r="MZ247" t="s">
        <v>470</v>
      </c>
      <c r="NB247" t="s">
        <v>470</v>
      </c>
      <c r="ND247" t="s">
        <v>470</v>
      </c>
      <c r="NF247" t="s">
        <v>470</v>
      </c>
      <c r="NH247" t="s">
        <v>470</v>
      </c>
      <c r="NJ247" t="s">
        <v>456</v>
      </c>
      <c r="NK247">
        <v>0</v>
      </c>
      <c r="NL247">
        <v>0</v>
      </c>
      <c r="NM247">
        <v>0</v>
      </c>
      <c r="NN247">
        <v>0</v>
      </c>
      <c r="NO247">
        <v>0</v>
      </c>
      <c r="NP247">
        <v>0</v>
      </c>
      <c r="NQ247">
        <v>0</v>
      </c>
      <c r="NR247">
        <v>0</v>
      </c>
      <c r="NS247">
        <v>0</v>
      </c>
      <c r="NT247">
        <v>0</v>
      </c>
      <c r="NU247">
        <v>0</v>
      </c>
      <c r="NV247">
        <v>1</v>
      </c>
      <c r="NW247">
        <v>0</v>
      </c>
      <c r="NY247" t="s">
        <v>456</v>
      </c>
      <c r="NZ247" t="s">
        <v>522</v>
      </c>
      <c r="OA247">
        <v>0</v>
      </c>
      <c r="OB247">
        <v>0</v>
      </c>
      <c r="OC247">
        <v>0</v>
      </c>
      <c r="OD247">
        <v>0</v>
      </c>
      <c r="OE247">
        <v>0</v>
      </c>
      <c r="OF247">
        <v>0</v>
      </c>
      <c r="OG247">
        <v>0</v>
      </c>
      <c r="OH247">
        <v>0</v>
      </c>
      <c r="OI247">
        <v>0</v>
      </c>
      <c r="OJ247">
        <v>0</v>
      </c>
      <c r="OK247">
        <v>0</v>
      </c>
      <c r="OL247">
        <v>0</v>
      </c>
      <c r="OM247">
        <v>0</v>
      </c>
      <c r="ON247">
        <v>0</v>
      </c>
      <c r="OO247">
        <v>0</v>
      </c>
      <c r="OP247">
        <v>1</v>
      </c>
      <c r="OR247" t="s">
        <v>474</v>
      </c>
      <c r="OS247" t="s">
        <v>467</v>
      </c>
      <c r="OT247" t="s">
        <v>475</v>
      </c>
      <c r="OU247">
        <v>0</v>
      </c>
      <c r="OV247">
        <v>0</v>
      </c>
      <c r="OW247">
        <v>0</v>
      </c>
      <c r="OX247">
        <v>1</v>
      </c>
      <c r="OY247">
        <v>0</v>
      </c>
      <c r="OZ247">
        <v>0</v>
      </c>
      <c r="PC247" t="s">
        <v>2009</v>
      </c>
      <c r="PD247">
        <v>1</v>
      </c>
      <c r="PE247">
        <v>1</v>
      </c>
      <c r="PF247">
        <v>1</v>
      </c>
      <c r="PG247">
        <v>1</v>
      </c>
      <c r="PH247">
        <v>1</v>
      </c>
      <c r="PI247">
        <v>0</v>
      </c>
      <c r="PJ247">
        <v>0</v>
      </c>
      <c r="PK247">
        <v>0</v>
      </c>
      <c r="PM247">
        <v>100</v>
      </c>
      <c r="PN247" t="s">
        <v>578</v>
      </c>
      <c r="PP247" t="s">
        <v>2413</v>
      </c>
      <c r="PQ247" t="s">
        <v>2414</v>
      </c>
      <c r="PW247">
        <v>33301</v>
      </c>
      <c r="PX247" t="s">
        <v>2415</v>
      </c>
      <c r="PY247" s="2">
        <v>45464.518483796302</v>
      </c>
      <c r="QB247" t="s">
        <v>480</v>
      </c>
      <c r="QD247" t="s">
        <v>481</v>
      </c>
      <c r="QF247">
        <v>248</v>
      </c>
    </row>
    <row r="248" spans="1:448" x14ac:dyDescent="0.25">
      <c r="A248" t="s">
        <v>2416</v>
      </c>
      <c r="D248" t="s">
        <v>2417</v>
      </c>
      <c r="E248" t="s">
        <v>450</v>
      </c>
      <c r="F248" t="s">
        <v>2418</v>
      </c>
      <c r="G248" t="s">
        <v>1774</v>
      </c>
      <c r="H248" t="s">
        <v>2419</v>
      </c>
      <c r="I248">
        <v>0</v>
      </c>
      <c r="J248">
        <v>1</v>
      </c>
      <c r="K248">
        <v>0</v>
      </c>
      <c r="L248">
        <v>0</v>
      </c>
      <c r="M248">
        <v>1</v>
      </c>
      <c r="N248" t="s">
        <v>2420</v>
      </c>
      <c r="O248">
        <v>23</v>
      </c>
      <c r="P248">
        <v>25</v>
      </c>
      <c r="Q248" t="s">
        <v>486</v>
      </c>
      <c r="R248" t="s">
        <v>487</v>
      </c>
      <c r="S248" t="s">
        <v>488</v>
      </c>
      <c r="T248" t="s">
        <v>457</v>
      </c>
      <c r="U248">
        <v>0</v>
      </c>
      <c r="V248">
        <v>0</v>
      </c>
      <c r="W248">
        <v>0</v>
      </c>
      <c r="X248">
        <v>0</v>
      </c>
      <c r="Y248">
        <v>0</v>
      </c>
      <c r="Z248">
        <v>0</v>
      </c>
      <c r="AA248">
        <v>0</v>
      </c>
      <c r="AB248">
        <v>0</v>
      </c>
      <c r="AC248">
        <v>1</v>
      </c>
      <c r="AE248" t="s">
        <v>597</v>
      </c>
      <c r="AF248">
        <v>0</v>
      </c>
      <c r="AG248">
        <v>0</v>
      </c>
      <c r="AH248">
        <v>1</v>
      </c>
      <c r="AI248">
        <v>0</v>
      </c>
      <c r="AJ248">
        <v>0</v>
      </c>
      <c r="AL248" t="s">
        <v>459</v>
      </c>
      <c r="AR248" t="s">
        <v>461</v>
      </c>
      <c r="BA248" t="s">
        <v>460</v>
      </c>
      <c r="BJ248" t="s">
        <v>461</v>
      </c>
      <c r="BS248" t="s">
        <v>460</v>
      </c>
      <c r="CB248" t="s">
        <v>460</v>
      </c>
      <c r="CK248" t="s">
        <v>460</v>
      </c>
      <c r="CT248" t="s">
        <v>461</v>
      </c>
      <c r="DC248" t="s">
        <v>460</v>
      </c>
      <c r="DL248" t="s">
        <v>460</v>
      </c>
      <c r="DU248" t="s">
        <v>461</v>
      </c>
      <c r="ED248" t="s">
        <v>460</v>
      </c>
      <c r="EM248" t="s">
        <v>460</v>
      </c>
      <c r="EV248" t="s">
        <v>461</v>
      </c>
      <c r="FE248" t="s">
        <v>460</v>
      </c>
      <c r="FN248" t="s">
        <v>461</v>
      </c>
      <c r="FW248" t="s">
        <v>461</v>
      </c>
      <c r="GF248" t="s">
        <v>461</v>
      </c>
      <c r="GO248" t="s">
        <v>461</v>
      </c>
      <c r="GX248" t="s">
        <v>461</v>
      </c>
      <c r="HG248" t="s">
        <v>461</v>
      </c>
      <c r="HP248" t="s">
        <v>461</v>
      </c>
      <c r="HY248" t="s">
        <v>460</v>
      </c>
      <c r="IH248" t="s">
        <v>460</v>
      </c>
      <c r="IQ248" t="s">
        <v>460</v>
      </c>
      <c r="IZ248" t="s">
        <v>693</v>
      </c>
      <c r="JA248">
        <v>1</v>
      </c>
      <c r="JB248">
        <v>0</v>
      </c>
      <c r="JC248">
        <v>0</v>
      </c>
      <c r="JD248">
        <v>0</v>
      </c>
      <c r="JE248">
        <v>0</v>
      </c>
      <c r="JF248">
        <v>0</v>
      </c>
      <c r="JG248">
        <v>0</v>
      </c>
      <c r="JH248">
        <v>0</v>
      </c>
      <c r="JI248">
        <v>0</v>
      </c>
      <c r="JJ248">
        <v>0</v>
      </c>
      <c r="JK248">
        <v>0</v>
      </c>
      <c r="JL248">
        <v>0</v>
      </c>
      <c r="JM248">
        <v>0</v>
      </c>
      <c r="JO248" t="s">
        <v>612</v>
      </c>
      <c r="JP248">
        <v>1</v>
      </c>
      <c r="JQ248">
        <v>0</v>
      </c>
      <c r="JR248">
        <v>0</v>
      </c>
      <c r="JS248">
        <v>0</v>
      </c>
      <c r="JT248">
        <v>0</v>
      </c>
      <c r="JU248">
        <v>0</v>
      </c>
      <c r="JV248">
        <v>0</v>
      </c>
      <c r="JW248">
        <v>0</v>
      </c>
      <c r="JY248" t="s">
        <v>515</v>
      </c>
      <c r="JZ248">
        <v>1</v>
      </c>
      <c r="KA248">
        <v>0</v>
      </c>
      <c r="KB248">
        <v>0</v>
      </c>
      <c r="KC248">
        <v>0</v>
      </c>
      <c r="KD248">
        <v>0</v>
      </c>
      <c r="KE248">
        <v>0</v>
      </c>
      <c r="KG248" t="s">
        <v>467</v>
      </c>
      <c r="KI248" t="s">
        <v>781</v>
      </c>
      <c r="KJ248" t="s">
        <v>467</v>
      </c>
      <c r="KO248" t="s">
        <v>468</v>
      </c>
      <c r="KP248">
        <v>0</v>
      </c>
      <c r="KQ248">
        <v>0</v>
      </c>
      <c r="KR248">
        <v>0</v>
      </c>
      <c r="KS248">
        <v>1</v>
      </c>
      <c r="KT248">
        <v>0</v>
      </c>
      <c r="KU248">
        <v>0</v>
      </c>
      <c r="KV248">
        <v>0</v>
      </c>
      <c r="KW248">
        <v>0</v>
      </c>
      <c r="LB248" t="s">
        <v>869</v>
      </c>
      <c r="LC248">
        <v>0</v>
      </c>
      <c r="LD248">
        <v>0</v>
      </c>
      <c r="LE248">
        <v>1</v>
      </c>
      <c r="LF248">
        <v>0</v>
      </c>
      <c r="LG248">
        <v>0</v>
      </c>
      <c r="LH248">
        <v>0</v>
      </c>
      <c r="LI248">
        <v>0</v>
      </c>
      <c r="LJ248">
        <v>0</v>
      </c>
      <c r="LK248">
        <v>0</v>
      </c>
      <c r="LM248" t="s">
        <v>467</v>
      </c>
      <c r="LZ248" t="s">
        <v>544</v>
      </c>
      <c r="MA248" t="s">
        <v>573</v>
      </c>
      <c r="MB248">
        <v>1</v>
      </c>
      <c r="MC248">
        <v>0</v>
      </c>
      <c r="MD248">
        <v>0</v>
      </c>
      <c r="ME248">
        <v>0</v>
      </c>
      <c r="MF248">
        <v>0</v>
      </c>
      <c r="MG248">
        <v>0</v>
      </c>
      <c r="MH248">
        <v>0</v>
      </c>
      <c r="MJ248" t="s">
        <v>520</v>
      </c>
      <c r="MK248">
        <v>0</v>
      </c>
      <c r="ML248">
        <v>0</v>
      </c>
      <c r="MM248">
        <v>0</v>
      </c>
      <c r="MN248">
        <v>0</v>
      </c>
      <c r="MO248">
        <v>0</v>
      </c>
      <c r="MP248">
        <v>0</v>
      </c>
      <c r="MQ248">
        <v>0</v>
      </c>
      <c r="MR248">
        <v>1</v>
      </c>
      <c r="MS248">
        <v>0</v>
      </c>
      <c r="MT248">
        <v>0</v>
      </c>
      <c r="MX248" t="s">
        <v>501</v>
      </c>
      <c r="MZ248" t="s">
        <v>471</v>
      </c>
      <c r="NB248" t="s">
        <v>546</v>
      </c>
      <c r="ND248" t="s">
        <v>546</v>
      </c>
      <c r="NF248" t="s">
        <v>470</v>
      </c>
      <c r="NH248" t="s">
        <v>501</v>
      </c>
      <c r="NJ248" t="s">
        <v>628</v>
      </c>
      <c r="NK248">
        <v>0</v>
      </c>
      <c r="NL248">
        <v>0</v>
      </c>
      <c r="NM248">
        <v>0</v>
      </c>
      <c r="NN248">
        <v>0</v>
      </c>
      <c r="NO248">
        <v>1</v>
      </c>
      <c r="NP248">
        <v>0</v>
      </c>
      <c r="NQ248">
        <v>0</v>
      </c>
      <c r="NR248">
        <v>0</v>
      </c>
      <c r="NS248">
        <v>0</v>
      </c>
      <c r="NT248">
        <v>0</v>
      </c>
      <c r="NU248">
        <v>0</v>
      </c>
      <c r="NV248">
        <v>0</v>
      </c>
      <c r="NW248">
        <v>0</v>
      </c>
      <c r="NY248" t="s">
        <v>501</v>
      </c>
      <c r="NZ248" t="s">
        <v>679</v>
      </c>
      <c r="OA248">
        <v>0</v>
      </c>
      <c r="OB248">
        <v>1</v>
      </c>
      <c r="OC248">
        <v>0</v>
      </c>
      <c r="OD248">
        <v>0</v>
      </c>
      <c r="OE248">
        <v>0</v>
      </c>
      <c r="OF248">
        <v>0</v>
      </c>
      <c r="OG248">
        <v>0</v>
      </c>
      <c r="OH248">
        <v>0</v>
      </c>
      <c r="OI248">
        <v>0</v>
      </c>
      <c r="OJ248">
        <v>0</v>
      </c>
      <c r="OK248">
        <v>0</v>
      </c>
      <c r="OL248">
        <v>0</v>
      </c>
      <c r="OM248">
        <v>0</v>
      </c>
      <c r="ON248">
        <v>0</v>
      </c>
      <c r="OO248">
        <v>0</v>
      </c>
      <c r="OP248">
        <v>0</v>
      </c>
      <c r="OR248" t="s">
        <v>523</v>
      </c>
      <c r="OS248" t="s">
        <v>467</v>
      </c>
      <c r="OT248" t="s">
        <v>475</v>
      </c>
      <c r="OU248">
        <v>0</v>
      </c>
      <c r="OV248">
        <v>0</v>
      </c>
      <c r="OW248">
        <v>0</v>
      </c>
      <c r="OX248">
        <v>1</v>
      </c>
      <c r="OY248">
        <v>0</v>
      </c>
      <c r="OZ248">
        <v>0</v>
      </c>
      <c r="PC248" t="s">
        <v>586</v>
      </c>
      <c r="PD248">
        <v>1</v>
      </c>
      <c r="PE248">
        <v>0</v>
      </c>
      <c r="PF248">
        <v>0</v>
      </c>
      <c r="PG248">
        <v>0</v>
      </c>
      <c r="PH248">
        <v>0</v>
      </c>
      <c r="PI248">
        <v>0</v>
      </c>
      <c r="PJ248">
        <v>0</v>
      </c>
      <c r="PK248">
        <v>0</v>
      </c>
      <c r="PM248">
        <v>100000</v>
      </c>
      <c r="PN248" t="s">
        <v>507</v>
      </c>
      <c r="PP248" t="s">
        <v>729</v>
      </c>
      <c r="PQ248" t="s">
        <v>2421</v>
      </c>
      <c r="PW248">
        <v>33302</v>
      </c>
      <c r="PX248" t="s">
        <v>2422</v>
      </c>
      <c r="PY248" s="2">
        <v>45464.519178240742</v>
      </c>
      <c r="QB248" t="s">
        <v>480</v>
      </c>
      <c r="QD248" t="s">
        <v>481</v>
      </c>
      <c r="QF248">
        <v>249</v>
      </c>
    </row>
    <row r="249" spans="1:448" x14ac:dyDescent="0.25">
      <c r="A249" t="s">
        <v>2423</v>
      </c>
      <c r="D249" t="s">
        <v>2424</v>
      </c>
      <c r="E249" t="s">
        <v>450</v>
      </c>
      <c r="F249" t="s">
        <v>2425</v>
      </c>
      <c r="G249" t="s">
        <v>1977</v>
      </c>
      <c r="H249" t="s">
        <v>1410</v>
      </c>
      <c r="I249">
        <v>0</v>
      </c>
      <c r="J249">
        <v>1</v>
      </c>
      <c r="K249">
        <v>0</v>
      </c>
      <c r="L249">
        <v>1</v>
      </c>
      <c r="M249">
        <v>0</v>
      </c>
      <c r="O249">
        <v>25</v>
      </c>
      <c r="P249">
        <v>25.39</v>
      </c>
      <c r="Q249" t="s">
        <v>486</v>
      </c>
      <c r="R249" t="s">
        <v>455</v>
      </c>
      <c r="S249" t="s">
        <v>488</v>
      </c>
      <c r="T249" t="s">
        <v>457</v>
      </c>
      <c r="U249">
        <v>0</v>
      </c>
      <c r="V249">
        <v>0</v>
      </c>
      <c r="W249">
        <v>0</v>
      </c>
      <c r="X249">
        <v>0</v>
      </c>
      <c r="Y249">
        <v>0</v>
      </c>
      <c r="Z249">
        <v>0</v>
      </c>
      <c r="AA249">
        <v>0</v>
      </c>
      <c r="AB249">
        <v>0</v>
      </c>
      <c r="AC249">
        <v>1</v>
      </c>
      <c r="AE249" t="s">
        <v>458</v>
      </c>
      <c r="AF249">
        <v>0</v>
      </c>
      <c r="AG249">
        <v>0</v>
      </c>
      <c r="AH249">
        <v>0</v>
      </c>
      <c r="AI249">
        <v>0</v>
      </c>
      <c r="AJ249">
        <v>1</v>
      </c>
      <c r="AL249" t="s">
        <v>459</v>
      </c>
      <c r="AR249" t="s">
        <v>461</v>
      </c>
      <c r="BA249" t="s">
        <v>461</v>
      </c>
      <c r="BJ249" t="s">
        <v>460</v>
      </c>
      <c r="BS249" t="s">
        <v>489</v>
      </c>
      <c r="BT249" t="s">
        <v>556</v>
      </c>
      <c r="BU249">
        <v>0</v>
      </c>
      <c r="BV249">
        <v>0</v>
      </c>
      <c r="BW249">
        <v>0</v>
      </c>
      <c r="BX249">
        <v>0</v>
      </c>
      <c r="BY249">
        <v>1</v>
      </c>
      <c r="CB249" t="s">
        <v>461</v>
      </c>
      <c r="CK249" t="s">
        <v>460</v>
      </c>
      <c r="CT249" t="s">
        <v>461</v>
      </c>
      <c r="DC249" t="s">
        <v>461</v>
      </c>
      <c r="DL249" t="s">
        <v>461</v>
      </c>
      <c r="DU249" t="s">
        <v>489</v>
      </c>
      <c r="DV249" t="s">
        <v>556</v>
      </c>
      <c r="DW249">
        <v>0</v>
      </c>
      <c r="DX249">
        <v>0</v>
      </c>
      <c r="DY249">
        <v>0</v>
      </c>
      <c r="DZ249">
        <v>0</v>
      </c>
      <c r="EA249">
        <v>1</v>
      </c>
      <c r="ED249" t="s">
        <v>461</v>
      </c>
      <c r="EM249" t="s">
        <v>489</v>
      </c>
      <c r="EN249" t="s">
        <v>907</v>
      </c>
      <c r="EO249">
        <v>0</v>
      </c>
      <c r="EP249">
        <v>0</v>
      </c>
      <c r="EQ249">
        <v>1</v>
      </c>
      <c r="ER249">
        <v>0</v>
      </c>
      <c r="ES249">
        <v>1</v>
      </c>
      <c r="EV249" t="s">
        <v>460</v>
      </c>
      <c r="FE249" t="s">
        <v>460</v>
      </c>
      <c r="FN249" t="s">
        <v>460</v>
      </c>
      <c r="FW249" t="s">
        <v>460</v>
      </c>
      <c r="GF249" t="s">
        <v>461</v>
      </c>
      <c r="GO249" t="s">
        <v>461</v>
      </c>
      <c r="GX249" t="s">
        <v>461</v>
      </c>
      <c r="HG249" t="s">
        <v>461</v>
      </c>
      <c r="HP249" t="s">
        <v>461</v>
      </c>
      <c r="HY249" t="s">
        <v>489</v>
      </c>
      <c r="HZ249" t="s">
        <v>556</v>
      </c>
      <c r="IA249">
        <v>0</v>
      </c>
      <c r="IB249">
        <v>0</v>
      </c>
      <c r="IC249">
        <v>0</v>
      </c>
      <c r="ID249">
        <v>0</v>
      </c>
      <c r="IE249">
        <v>1</v>
      </c>
      <c r="IH249" t="s">
        <v>461</v>
      </c>
      <c r="IQ249" t="s">
        <v>461</v>
      </c>
      <c r="IZ249" t="s">
        <v>2426</v>
      </c>
      <c r="JA249">
        <v>0</v>
      </c>
      <c r="JB249">
        <v>0</v>
      </c>
      <c r="JC249">
        <v>0</v>
      </c>
      <c r="JD249">
        <v>1</v>
      </c>
      <c r="JE249">
        <v>0</v>
      </c>
      <c r="JF249">
        <v>0</v>
      </c>
      <c r="JG249">
        <v>0</v>
      </c>
      <c r="JH249">
        <v>0</v>
      </c>
      <c r="JI249">
        <v>0</v>
      </c>
      <c r="JJ249">
        <v>1</v>
      </c>
      <c r="JK249">
        <v>0</v>
      </c>
      <c r="JL249">
        <v>0</v>
      </c>
      <c r="JM249">
        <v>0</v>
      </c>
      <c r="JO249" t="s">
        <v>463</v>
      </c>
      <c r="JP249">
        <v>0</v>
      </c>
      <c r="JQ249">
        <v>0</v>
      </c>
      <c r="JR249">
        <v>0</v>
      </c>
      <c r="JS249">
        <v>1</v>
      </c>
      <c r="JT249">
        <v>0</v>
      </c>
      <c r="JU249">
        <v>0</v>
      </c>
      <c r="JV249">
        <v>0</v>
      </c>
      <c r="JW249">
        <v>0</v>
      </c>
      <c r="JY249" t="s">
        <v>675</v>
      </c>
      <c r="JZ249">
        <v>0</v>
      </c>
      <c r="KA249">
        <v>1</v>
      </c>
      <c r="KB249">
        <v>1</v>
      </c>
      <c r="KC249">
        <v>1</v>
      </c>
      <c r="KD249">
        <v>0</v>
      </c>
      <c r="KE249">
        <v>0</v>
      </c>
      <c r="KG249" t="s">
        <v>464</v>
      </c>
      <c r="KH249" t="s">
        <v>539</v>
      </c>
      <c r="KI249" t="s">
        <v>540</v>
      </c>
      <c r="KJ249" t="s">
        <v>464</v>
      </c>
      <c r="KK249">
        <v>4</v>
      </c>
      <c r="KL249" t="s">
        <v>464</v>
      </c>
      <c r="KM249">
        <v>2</v>
      </c>
      <c r="KN249" t="s">
        <v>599</v>
      </c>
      <c r="KO249" t="s">
        <v>457</v>
      </c>
      <c r="KP249">
        <v>0</v>
      </c>
      <c r="KQ249">
        <v>0</v>
      </c>
      <c r="KR249">
        <v>0</v>
      </c>
      <c r="KS249">
        <v>0</v>
      </c>
      <c r="KT249">
        <v>0</v>
      </c>
      <c r="KU249">
        <v>0</v>
      </c>
      <c r="KV249">
        <v>0</v>
      </c>
      <c r="KW249">
        <v>1</v>
      </c>
      <c r="KY249" t="s">
        <v>585</v>
      </c>
      <c r="KZ249" t="s">
        <v>499</v>
      </c>
      <c r="LA249" t="s">
        <v>467</v>
      </c>
      <c r="LB249" t="s">
        <v>457</v>
      </c>
      <c r="LC249">
        <v>0</v>
      </c>
      <c r="LD249">
        <v>0</v>
      </c>
      <c r="LE249">
        <v>0</v>
      </c>
      <c r="LF249">
        <v>0</v>
      </c>
      <c r="LG249">
        <v>0</v>
      </c>
      <c r="LH249">
        <v>0</v>
      </c>
      <c r="LI249">
        <v>1</v>
      </c>
      <c r="LJ249">
        <v>0</v>
      </c>
      <c r="LK249">
        <v>0</v>
      </c>
      <c r="LM249" t="s">
        <v>464</v>
      </c>
      <c r="LN249">
        <v>1</v>
      </c>
      <c r="LO249" t="s">
        <v>2427</v>
      </c>
      <c r="LP249">
        <v>1</v>
      </c>
      <c r="LQ249">
        <v>1</v>
      </c>
      <c r="LR249">
        <v>1</v>
      </c>
      <c r="LS249">
        <v>0</v>
      </c>
      <c r="LT249">
        <v>0</v>
      </c>
      <c r="LU249">
        <v>0</v>
      </c>
      <c r="LV249">
        <v>0</v>
      </c>
      <c r="LW249">
        <v>0</v>
      </c>
      <c r="LY249" t="s">
        <v>615</v>
      </c>
      <c r="LZ249" t="s">
        <v>699</v>
      </c>
      <c r="MA249" t="s">
        <v>457</v>
      </c>
      <c r="MB249">
        <v>0</v>
      </c>
      <c r="MC249">
        <v>0</v>
      </c>
      <c r="MD249">
        <v>0</v>
      </c>
      <c r="ME249">
        <v>0</v>
      </c>
      <c r="MF249">
        <v>0</v>
      </c>
      <c r="MG249">
        <v>0</v>
      </c>
      <c r="MH249">
        <v>1</v>
      </c>
      <c r="MJ249" t="s">
        <v>457</v>
      </c>
      <c r="MK249">
        <v>0</v>
      </c>
      <c r="ML249">
        <v>0</v>
      </c>
      <c r="MM249">
        <v>0</v>
      </c>
      <c r="MN249">
        <v>0</v>
      </c>
      <c r="MO249">
        <v>0</v>
      </c>
      <c r="MP249">
        <v>0</v>
      </c>
      <c r="MQ249">
        <v>0</v>
      </c>
      <c r="MR249">
        <v>0</v>
      </c>
      <c r="MS249">
        <v>0</v>
      </c>
      <c r="MT249">
        <v>1</v>
      </c>
      <c r="MX249" t="s">
        <v>644</v>
      </c>
      <c r="MZ249" t="s">
        <v>471</v>
      </c>
      <c r="NB249" t="s">
        <v>645</v>
      </c>
      <c r="ND249" t="s">
        <v>645</v>
      </c>
      <c r="NF249" t="s">
        <v>546</v>
      </c>
      <c r="NH249" t="s">
        <v>645</v>
      </c>
      <c r="NJ249" t="s">
        <v>2428</v>
      </c>
      <c r="NK249">
        <v>0</v>
      </c>
      <c r="NL249">
        <v>0</v>
      </c>
      <c r="NM249">
        <v>0</v>
      </c>
      <c r="NN249">
        <v>1</v>
      </c>
      <c r="NO249">
        <v>1</v>
      </c>
      <c r="NP249">
        <v>0</v>
      </c>
      <c r="NQ249">
        <v>0</v>
      </c>
      <c r="NR249">
        <v>1</v>
      </c>
      <c r="NS249">
        <v>1</v>
      </c>
      <c r="NT249">
        <v>0</v>
      </c>
      <c r="NU249">
        <v>0</v>
      </c>
      <c r="NV249">
        <v>0</v>
      </c>
      <c r="NW249">
        <v>0</v>
      </c>
      <c r="NY249" t="s">
        <v>501</v>
      </c>
      <c r="NZ249" t="s">
        <v>2429</v>
      </c>
      <c r="OA249">
        <v>1</v>
      </c>
      <c r="OB249">
        <v>0</v>
      </c>
      <c r="OC249">
        <v>0</v>
      </c>
      <c r="OD249">
        <v>1</v>
      </c>
      <c r="OE249">
        <v>0</v>
      </c>
      <c r="OF249">
        <v>1</v>
      </c>
      <c r="OG249">
        <v>0</v>
      </c>
      <c r="OH249">
        <v>0</v>
      </c>
      <c r="OI249">
        <v>0</v>
      </c>
      <c r="OJ249">
        <v>0</v>
      </c>
      <c r="OK249">
        <v>0</v>
      </c>
      <c r="OL249">
        <v>0</v>
      </c>
      <c r="OM249">
        <v>0</v>
      </c>
      <c r="ON249">
        <v>1</v>
      </c>
      <c r="OO249">
        <v>0</v>
      </c>
      <c r="OP249">
        <v>0</v>
      </c>
      <c r="OR249" t="s">
        <v>629</v>
      </c>
      <c r="OS249" t="s">
        <v>464</v>
      </c>
      <c r="PB249">
        <v>26</v>
      </c>
      <c r="PC249" t="s">
        <v>721</v>
      </c>
      <c r="PD249">
        <v>1</v>
      </c>
      <c r="PE249">
        <v>1</v>
      </c>
      <c r="PF249">
        <v>1</v>
      </c>
      <c r="PG249">
        <v>0</v>
      </c>
      <c r="PH249">
        <v>0</v>
      </c>
      <c r="PI249">
        <v>0</v>
      </c>
      <c r="PJ249">
        <v>0</v>
      </c>
      <c r="PK249">
        <v>0</v>
      </c>
      <c r="PM249">
        <v>0</v>
      </c>
      <c r="PN249" t="s">
        <v>507</v>
      </c>
      <c r="PP249" t="s">
        <v>2430</v>
      </c>
      <c r="PQ249" t="s">
        <v>2431</v>
      </c>
      <c r="PW249">
        <v>33303</v>
      </c>
      <c r="PX249" t="s">
        <v>2432</v>
      </c>
      <c r="PY249" s="2">
        <v>45464.51972222222</v>
      </c>
      <c r="QB249" t="s">
        <v>480</v>
      </c>
      <c r="QD249" t="s">
        <v>481</v>
      </c>
      <c r="QF249">
        <v>250</v>
      </c>
    </row>
    <row r="250" spans="1:448" x14ac:dyDescent="0.25">
      <c r="A250" t="s">
        <v>2433</v>
      </c>
      <c r="D250" t="s">
        <v>2434</v>
      </c>
      <c r="E250" t="s">
        <v>450</v>
      </c>
      <c r="F250" t="s">
        <v>2435</v>
      </c>
      <c r="G250" t="s">
        <v>1774</v>
      </c>
      <c r="H250" t="s">
        <v>513</v>
      </c>
      <c r="I250">
        <v>0</v>
      </c>
      <c r="J250">
        <v>1</v>
      </c>
      <c r="K250">
        <v>1</v>
      </c>
      <c r="L250">
        <v>0</v>
      </c>
      <c r="M250">
        <v>0</v>
      </c>
      <c r="O250">
        <v>29</v>
      </c>
      <c r="P250">
        <v>68</v>
      </c>
      <c r="Q250" t="s">
        <v>584</v>
      </c>
      <c r="R250" t="s">
        <v>584</v>
      </c>
      <c r="S250" t="s">
        <v>456</v>
      </c>
      <c r="T250" t="s">
        <v>2436</v>
      </c>
      <c r="U250">
        <v>0</v>
      </c>
      <c r="V250">
        <v>0</v>
      </c>
      <c r="W250">
        <v>1</v>
      </c>
      <c r="X250">
        <v>1</v>
      </c>
      <c r="Y250">
        <v>1</v>
      </c>
      <c r="Z250">
        <v>1</v>
      </c>
      <c r="AA250">
        <v>0</v>
      </c>
      <c r="AB250">
        <v>0</v>
      </c>
      <c r="AC250">
        <v>0</v>
      </c>
      <c r="AE250" t="s">
        <v>532</v>
      </c>
      <c r="AF250">
        <v>0</v>
      </c>
      <c r="AG250">
        <v>1</v>
      </c>
      <c r="AH250">
        <v>0</v>
      </c>
      <c r="AI250">
        <v>0</v>
      </c>
      <c r="AJ250">
        <v>0</v>
      </c>
      <c r="AL250" t="s">
        <v>459</v>
      </c>
      <c r="AR250" t="s">
        <v>460</v>
      </c>
      <c r="BA250" t="s">
        <v>489</v>
      </c>
      <c r="BB250" t="s">
        <v>535</v>
      </c>
      <c r="BC250">
        <v>0</v>
      </c>
      <c r="BD250">
        <v>0</v>
      </c>
      <c r="BE250">
        <v>1</v>
      </c>
      <c r="BF250">
        <v>1</v>
      </c>
      <c r="BG250">
        <v>0</v>
      </c>
      <c r="BJ250" t="s">
        <v>461</v>
      </c>
      <c r="BS250" t="s">
        <v>461</v>
      </c>
      <c r="CB250" t="s">
        <v>460</v>
      </c>
      <c r="CK250" t="s">
        <v>460</v>
      </c>
      <c r="CT250" t="s">
        <v>461</v>
      </c>
      <c r="DC250" t="s">
        <v>489</v>
      </c>
      <c r="DD250" t="s">
        <v>556</v>
      </c>
      <c r="DE250">
        <v>0</v>
      </c>
      <c r="DF250">
        <v>0</v>
      </c>
      <c r="DG250">
        <v>0</v>
      </c>
      <c r="DH250">
        <v>0</v>
      </c>
      <c r="DI250">
        <v>1</v>
      </c>
      <c r="DL250" t="s">
        <v>461</v>
      </c>
      <c r="DU250" t="s">
        <v>461</v>
      </c>
      <c r="ED250" t="s">
        <v>461</v>
      </c>
      <c r="EM250" t="s">
        <v>489</v>
      </c>
      <c r="EN250" t="s">
        <v>535</v>
      </c>
      <c r="EO250">
        <v>0</v>
      </c>
      <c r="EP250">
        <v>0</v>
      </c>
      <c r="EQ250">
        <v>1</v>
      </c>
      <c r="ER250">
        <v>1</v>
      </c>
      <c r="ES250">
        <v>0</v>
      </c>
      <c r="EV250" t="s">
        <v>489</v>
      </c>
      <c r="EW250" t="s">
        <v>533</v>
      </c>
      <c r="EX250">
        <v>0</v>
      </c>
      <c r="EY250">
        <v>0</v>
      </c>
      <c r="EZ250">
        <v>0</v>
      </c>
      <c r="FA250">
        <v>1</v>
      </c>
      <c r="FB250">
        <v>0</v>
      </c>
      <c r="FE250" t="s">
        <v>460</v>
      </c>
      <c r="FN250" t="s">
        <v>460</v>
      </c>
      <c r="FW250" t="s">
        <v>461</v>
      </c>
      <c r="GF250" t="s">
        <v>461</v>
      </c>
      <c r="GO250" t="s">
        <v>461</v>
      </c>
      <c r="GX250" t="s">
        <v>461</v>
      </c>
      <c r="HG250" t="s">
        <v>489</v>
      </c>
      <c r="HH250" t="s">
        <v>557</v>
      </c>
      <c r="HI250">
        <v>0</v>
      </c>
      <c r="HJ250">
        <v>0</v>
      </c>
      <c r="HK250">
        <v>1</v>
      </c>
      <c r="HL250">
        <v>0</v>
      </c>
      <c r="HM250">
        <v>0</v>
      </c>
      <c r="HP250" t="s">
        <v>461</v>
      </c>
      <c r="HY250" t="s">
        <v>461</v>
      </c>
      <c r="IH250" t="s">
        <v>461</v>
      </c>
      <c r="IQ250" t="s">
        <v>489</v>
      </c>
      <c r="IR250" t="s">
        <v>638</v>
      </c>
      <c r="IS250">
        <v>0</v>
      </c>
      <c r="IT250">
        <v>0</v>
      </c>
      <c r="IU250">
        <v>0</v>
      </c>
      <c r="IV250">
        <v>1</v>
      </c>
      <c r="IW250">
        <v>1</v>
      </c>
      <c r="IZ250" t="s">
        <v>2437</v>
      </c>
      <c r="JA250">
        <v>0</v>
      </c>
      <c r="JB250">
        <v>0</v>
      </c>
      <c r="JC250">
        <v>0</v>
      </c>
      <c r="JD250">
        <v>0</v>
      </c>
      <c r="JE250">
        <v>0</v>
      </c>
      <c r="JF250">
        <v>0</v>
      </c>
      <c r="JG250">
        <v>0</v>
      </c>
      <c r="JH250">
        <v>0</v>
      </c>
      <c r="JI250">
        <v>0</v>
      </c>
      <c r="JJ250">
        <v>1</v>
      </c>
      <c r="JK250">
        <v>1</v>
      </c>
      <c r="JL250">
        <v>0</v>
      </c>
      <c r="JM250">
        <v>0</v>
      </c>
      <c r="JN250" t="s">
        <v>2438</v>
      </c>
      <c r="JO250" t="s">
        <v>463</v>
      </c>
      <c r="JP250">
        <v>0</v>
      </c>
      <c r="JQ250">
        <v>0</v>
      </c>
      <c r="JR250">
        <v>0</v>
      </c>
      <c r="JS250">
        <v>1</v>
      </c>
      <c r="JT250">
        <v>0</v>
      </c>
      <c r="JU250">
        <v>0</v>
      </c>
      <c r="JV250">
        <v>0</v>
      </c>
      <c r="JW250">
        <v>0</v>
      </c>
      <c r="JY250" t="s">
        <v>457</v>
      </c>
      <c r="JZ250">
        <v>0</v>
      </c>
      <c r="KA250">
        <v>0</v>
      </c>
      <c r="KB250">
        <v>0</v>
      </c>
      <c r="KC250">
        <v>0</v>
      </c>
      <c r="KD250">
        <v>0</v>
      </c>
      <c r="KE250">
        <v>1</v>
      </c>
      <c r="KG250" t="s">
        <v>464</v>
      </c>
      <c r="KH250" t="s">
        <v>465</v>
      </c>
      <c r="KI250" t="s">
        <v>540</v>
      </c>
      <c r="KJ250" t="s">
        <v>464</v>
      </c>
      <c r="KK250">
        <v>10</v>
      </c>
      <c r="KL250" t="s">
        <v>464</v>
      </c>
      <c r="KM250">
        <v>3</v>
      </c>
      <c r="KN250" t="s">
        <v>459</v>
      </c>
      <c r="KO250" t="s">
        <v>516</v>
      </c>
      <c r="KP250">
        <v>0</v>
      </c>
      <c r="KQ250">
        <v>1</v>
      </c>
      <c r="KR250">
        <v>0</v>
      </c>
      <c r="KS250">
        <v>0</v>
      </c>
      <c r="KT250">
        <v>0</v>
      </c>
      <c r="KU250">
        <v>0</v>
      </c>
      <c r="KV250">
        <v>0</v>
      </c>
      <c r="KW250">
        <v>0</v>
      </c>
      <c r="KY250" t="s">
        <v>585</v>
      </c>
      <c r="KZ250" t="s">
        <v>499</v>
      </c>
      <c r="LA250" t="s">
        <v>467</v>
      </c>
      <c r="LB250" t="s">
        <v>869</v>
      </c>
      <c r="LC250">
        <v>0</v>
      </c>
      <c r="LD250">
        <v>0</v>
      </c>
      <c r="LE250">
        <v>1</v>
      </c>
      <c r="LF250">
        <v>0</v>
      </c>
      <c r="LG250">
        <v>0</v>
      </c>
      <c r="LH250">
        <v>0</v>
      </c>
      <c r="LI250">
        <v>0</v>
      </c>
      <c r="LJ250">
        <v>0</v>
      </c>
      <c r="LK250">
        <v>0</v>
      </c>
      <c r="LM250" t="s">
        <v>467</v>
      </c>
      <c r="LZ250" t="s">
        <v>465</v>
      </c>
      <c r="MA250" t="s">
        <v>457</v>
      </c>
      <c r="MB250">
        <v>0</v>
      </c>
      <c r="MC250">
        <v>0</v>
      </c>
      <c r="MD250">
        <v>0</v>
      </c>
      <c r="ME250">
        <v>0</v>
      </c>
      <c r="MF250">
        <v>0</v>
      </c>
      <c r="MG250">
        <v>0</v>
      </c>
      <c r="MH250">
        <v>1</v>
      </c>
      <c r="MJ250" t="s">
        <v>570</v>
      </c>
      <c r="MK250">
        <v>0</v>
      </c>
      <c r="ML250">
        <v>0</v>
      </c>
      <c r="MM250">
        <v>0</v>
      </c>
      <c r="MN250">
        <v>0</v>
      </c>
      <c r="MO250">
        <v>0</v>
      </c>
      <c r="MP250">
        <v>0</v>
      </c>
      <c r="MQ250">
        <v>0</v>
      </c>
      <c r="MR250">
        <v>0</v>
      </c>
      <c r="MS250">
        <v>1</v>
      </c>
      <c r="MT250">
        <v>0</v>
      </c>
      <c r="MU250" t="s">
        <v>2439</v>
      </c>
      <c r="MX250" t="s">
        <v>470</v>
      </c>
      <c r="MZ250" t="s">
        <v>546</v>
      </c>
      <c r="NB250" t="s">
        <v>575</v>
      </c>
      <c r="ND250" t="s">
        <v>575</v>
      </c>
      <c r="NF250" t="s">
        <v>471</v>
      </c>
      <c r="NH250" t="s">
        <v>502</v>
      </c>
      <c r="NJ250" t="s">
        <v>1571</v>
      </c>
      <c r="NK250">
        <v>1</v>
      </c>
      <c r="NL250">
        <v>0</v>
      </c>
      <c r="NM250">
        <v>0</v>
      </c>
      <c r="NN250">
        <v>0</v>
      </c>
      <c r="NO250">
        <v>1</v>
      </c>
      <c r="NP250">
        <v>0</v>
      </c>
      <c r="NQ250">
        <v>0</v>
      </c>
      <c r="NR250">
        <v>1</v>
      </c>
      <c r="NS250">
        <v>0</v>
      </c>
      <c r="NT250">
        <v>0</v>
      </c>
      <c r="NU250">
        <v>0</v>
      </c>
      <c r="NV250">
        <v>0</v>
      </c>
      <c r="NW250">
        <v>0</v>
      </c>
      <c r="NY250" t="s">
        <v>456</v>
      </c>
      <c r="NZ250" t="s">
        <v>2440</v>
      </c>
      <c r="OA250">
        <v>0</v>
      </c>
      <c r="OB250">
        <v>1</v>
      </c>
      <c r="OC250">
        <v>0</v>
      </c>
      <c r="OD250">
        <v>0</v>
      </c>
      <c r="OE250">
        <v>0</v>
      </c>
      <c r="OF250">
        <v>0</v>
      </c>
      <c r="OG250">
        <v>1</v>
      </c>
      <c r="OH250">
        <v>0</v>
      </c>
      <c r="OI250">
        <v>0</v>
      </c>
      <c r="OJ250">
        <v>0</v>
      </c>
      <c r="OK250">
        <v>0</v>
      </c>
      <c r="OL250">
        <v>0</v>
      </c>
      <c r="OM250">
        <v>0</v>
      </c>
      <c r="ON250">
        <v>1</v>
      </c>
      <c r="OO250">
        <v>0</v>
      </c>
      <c r="OP250">
        <v>0</v>
      </c>
      <c r="OR250" t="s">
        <v>629</v>
      </c>
      <c r="OS250" t="s">
        <v>467</v>
      </c>
      <c r="OT250" t="s">
        <v>475</v>
      </c>
      <c r="OU250">
        <v>0</v>
      </c>
      <c r="OV250">
        <v>0</v>
      </c>
      <c r="OW250">
        <v>0</v>
      </c>
      <c r="OX250">
        <v>1</v>
      </c>
      <c r="OY250">
        <v>0</v>
      </c>
      <c r="OZ250">
        <v>0</v>
      </c>
      <c r="PC250" t="s">
        <v>457</v>
      </c>
      <c r="PD250">
        <v>0</v>
      </c>
      <c r="PE250">
        <v>0</v>
      </c>
      <c r="PF250">
        <v>0</v>
      </c>
      <c r="PG250">
        <v>0</v>
      </c>
      <c r="PH250">
        <v>0</v>
      </c>
      <c r="PI250">
        <v>0</v>
      </c>
      <c r="PJ250">
        <v>0</v>
      </c>
      <c r="PK250">
        <v>1</v>
      </c>
      <c r="PM250">
        <v>5000</v>
      </c>
      <c r="PN250" t="s">
        <v>507</v>
      </c>
      <c r="PP250" t="s">
        <v>2441</v>
      </c>
      <c r="PQ250" t="s">
        <v>2442</v>
      </c>
      <c r="PW250">
        <v>33304</v>
      </c>
      <c r="PX250" t="s">
        <v>2443</v>
      </c>
      <c r="PY250" s="2">
        <v>45464.520092592589</v>
      </c>
      <c r="QB250" t="s">
        <v>480</v>
      </c>
      <c r="QD250" t="s">
        <v>481</v>
      </c>
      <c r="QF250">
        <v>251</v>
      </c>
    </row>
    <row r="251" spans="1:448" x14ac:dyDescent="0.25">
      <c r="A251" t="s">
        <v>2444</v>
      </c>
      <c r="D251" t="s">
        <v>2445</v>
      </c>
      <c r="E251" t="s">
        <v>450</v>
      </c>
      <c r="F251" t="s">
        <v>2446</v>
      </c>
      <c r="G251" t="s">
        <v>1955</v>
      </c>
      <c r="H251" t="s">
        <v>453</v>
      </c>
      <c r="I251">
        <v>0</v>
      </c>
      <c r="J251">
        <v>0</v>
      </c>
      <c r="K251">
        <v>0</v>
      </c>
      <c r="L251">
        <v>1</v>
      </c>
      <c r="M251">
        <v>0</v>
      </c>
      <c r="O251">
        <v>19</v>
      </c>
      <c r="P251">
        <v>38</v>
      </c>
      <c r="Q251" t="s">
        <v>486</v>
      </c>
      <c r="R251" t="s">
        <v>487</v>
      </c>
      <c r="S251" t="s">
        <v>456</v>
      </c>
      <c r="T251" t="s">
        <v>531</v>
      </c>
      <c r="U251">
        <v>0</v>
      </c>
      <c r="V251">
        <v>1</v>
      </c>
      <c r="W251">
        <v>0</v>
      </c>
      <c r="X251">
        <v>0</v>
      </c>
      <c r="Y251">
        <v>0</v>
      </c>
      <c r="Z251">
        <v>0</v>
      </c>
      <c r="AA251">
        <v>0</v>
      </c>
      <c r="AB251">
        <v>0</v>
      </c>
      <c r="AC251">
        <v>0</v>
      </c>
      <c r="AE251" t="s">
        <v>458</v>
      </c>
      <c r="AF251">
        <v>0</v>
      </c>
      <c r="AG251">
        <v>0</v>
      </c>
      <c r="AH251">
        <v>0</v>
      </c>
      <c r="AI251">
        <v>0</v>
      </c>
      <c r="AJ251">
        <v>1</v>
      </c>
      <c r="AL251" t="s">
        <v>459</v>
      </c>
      <c r="AR251" t="s">
        <v>461</v>
      </c>
      <c r="BA251" t="s">
        <v>460</v>
      </c>
      <c r="BJ251" t="s">
        <v>461</v>
      </c>
      <c r="BS251" t="s">
        <v>460</v>
      </c>
      <c r="CB251" t="s">
        <v>461</v>
      </c>
      <c r="CK251" t="s">
        <v>460</v>
      </c>
      <c r="CT251" t="s">
        <v>460</v>
      </c>
      <c r="DC251" t="s">
        <v>460</v>
      </c>
      <c r="DL251" t="s">
        <v>460</v>
      </c>
      <c r="DU251" t="s">
        <v>461</v>
      </c>
      <c r="ED251" t="s">
        <v>460</v>
      </c>
      <c r="EM251" t="s">
        <v>460</v>
      </c>
      <c r="EV251" t="s">
        <v>460</v>
      </c>
      <c r="FE251" t="s">
        <v>460</v>
      </c>
      <c r="FN251" t="s">
        <v>460</v>
      </c>
      <c r="FW251" t="s">
        <v>461</v>
      </c>
      <c r="GF251" t="s">
        <v>461</v>
      </c>
      <c r="GO251" t="s">
        <v>461</v>
      </c>
      <c r="GX251" t="s">
        <v>460</v>
      </c>
      <c r="HG251" t="s">
        <v>460</v>
      </c>
      <c r="HP251" t="s">
        <v>460</v>
      </c>
      <c r="HY251" t="s">
        <v>461</v>
      </c>
      <c r="IH251" t="s">
        <v>461</v>
      </c>
      <c r="IQ251" t="s">
        <v>460</v>
      </c>
      <c r="IZ251" t="s">
        <v>569</v>
      </c>
      <c r="JA251">
        <v>0</v>
      </c>
      <c r="JB251">
        <v>0</v>
      </c>
      <c r="JC251">
        <v>0</v>
      </c>
      <c r="JD251">
        <v>0</v>
      </c>
      <c r="JE251">
        <v>0</v>
      </c>
      <c r="JF251">
        <v>0</v>
      </c>
      <c r="JG251">
        <v>1</v>
      </c>
      <c r="JH251">
        <v>0</v>
      </c>
      <c r="JI251">
        <v>0</v>
      </c>
      <c r="JJ251">
        <v>0</v>
      </c>
      <c r="JK251">
        <v>0</v>
      </c>
      <c r="JL251">
        <v>0</v>
      </c>
      <c r="JM251">
        <v>0</v>
      </c>
      <c r="JO251" t="s">
        <v>457</v>
      </c>
      <c r="JP251">
        <v>0</v>
      </c>
      <c r="JQ251">
        <v>0</v>
      </c>
      <c r="JR251">
        <v>0</v>
      </c>
      <c r="JS251">
        <v>0</v>
      </c>
      <c r="JT251">
        <v>0</v>
      </c>
      <c r="JU251">
        <v>0</v>
      </c>
      <c r="JV251">
        <v>0</v>
      </c>
      <c r="JW251">
        <v>1</v>
      </c>
      <c r="JY251" t="s">
        <v>457</v>
      </c>
      <c r="JZ251">
        <v>0</v>
      </c>
      <c r="KA251">
        <v>0</v>
      </c>
      <c r="KB251">
        <v>0</v>
      </c>
      <c r="KC251">
        <v>0</v>
      </c>
      <c r="KD251">
        <v>0</v>
      </c>
      <c r="KE251">
        <v>1</v>
      </c>
      <c r="KG251" t="s">
        <v>467</v>
      </c>
      <c r="KI251" t="s">
        <v>466</v>
      </c>
      <c r="KJ251" t="s">
        <v>464</v>
      </c>
      <c r="KK251">
        <v>21</v>
      </c>
      <c r="KL251" t="s">
        <v>464</v>
      </c>
      <c r="KM251">
        <v>7</v>
      </c>
      <c r="KN251" t="s">
        <v>459</v>
      </c>
      <c r="KO251" t="s">
        <v>2447</v>
      </c>
      <c r="KP251">
        <v>0</v>
      </c>
      <c r="KQ251">
        <v>0</v>
      </c>
      <c r="KR251">
        <v>0</v>
      </c>
      <c r="KS251">
        <v>0</v>
      </c>
      <c r="KT251">
        <v>0</v>
      </c>
      <c r="KU251">
        <v>1</v>
      </c>
      <c r="KV251">
        <v>1</v>
      </c>
      <c r="KW251">
        <v>0</v>
      </c>
      <c r="KX251" t="s">
        <v>2448</v>
      </c>
      <c r="KY251" t="s">
        <v>498</v>
      </c>
      <c r="KZ251" t="s">
        <v>499</v>
      </c>
      <c r="LA251" t="s">
        <v>467</v>
      </c>
      <c r="LB251" t="s">
        <v>457</v>
      </c>
      <c r="LC251">
        <v>0</v>
      </c>
      <c r="LD251">
        <v>0</v>
      </c>
      <c r="LE251">
        <v>0</v>
      </c>
      <c r="LF251">
        <v>0</v>
      </c>
      <c r="LG251">
        <v>0</v>
      </c>
      <c r="LH251">
        <v>0</v>
      </c>
      <c r="LI251">
        <v>1</v>
      </c>
      <c r="LJ251">
        <v>0</v>
      </c>
      <c r="LK251">
        <v>0</v>
      </c>
      <c r="LM251" t="s">
        <v>467</v>
      </c>
      <c r="LZ251" t="s">
        <v>544</v>
      </c>
      <c r="MA251" t="s">
        <v>457</v>
      </c>
      <c r="MB251">
        <v>0</v>
      </c>
      <c r="MC251">
        <v>0</v>
      </c>
      <c r="MD251">
        <v>0</v>
      </c>
      <c r="ME251">
        <v>0</v>
      </c>
      <c r="MF251">
        <v>0</v>
      </c>
      <c r="MG251">
        <v>0</v>
      </c>
      <c r="MH251">
        <v>1</v>
      </c>
      <c r="MJ251" t="s">
        <v>570</v>
      </c>
      <c r="MK251">
        <v>0</v>
      </c>
      <c r="ML251">
        <v>0</v>
      </c>
      <c r="MM251">
        <v>0</v>
      </c>
      <c r="MN251">
        <v>0</v>
      </c>
      <c r="MO251">
        <v>0</v>
      </c>
      <c r="MP251">
        <v>0</v>
      </c>
      <c r="MQ251">
        <v>0</v>
      </c>
      <c r="MR251">
        <v>0</v>
      </c>
      <c r="MS251">
        <v>1</v>
      </c>
      <c r="MT251">
        <v>0</v>
      </c>
      <c r="MU251" t="s">
        <v>2449</v>
      </c>
      <c r="MX251" t="s">
        <v>471</v>
      </c>
      <c r="MZ251" t="s">
        <v>470</v>
      </c>
      <c r="NB251" t="s">
        <v>546</v>
      </c>
      <c r="ND251" t="s">
        <v>546</v>
      </c>
      <c r="NF251" t="s">
        <v>471</v>
      </c>
      <c r="NH251" t="s">
        <v>501</v>
      </c>
      <c r="NJ251" t="s">
        <v>2450</v>
      </c>
      <c r="NK251">
        <v>1</v>
      </c>
      <c r="NL251">
        <v>0</v>
      </c>
      <c r="NM251">
        <v>1</v>
      </c>
      <c r="NN251">
        <v>0</v>
      </c>
      <c r="NO251">
        <v>0</v>
      </c>
      <c r="NP251">
        <v>0</v>
      </c>
      <c r="NQ251">
        <v>0</v>
      </c>
      <c r="NR251">
        <v>1</v>
      </c>
      <c r="NS251">
        <v>1</v>
      </c>
      <c r="NT251">
        <v>0</v>
      </c>
      <c r="NU251">
        <v>0</v>
      </c>
      <c r="NV251">
        <v>0</v>
      </c>
      <c r="NW251">
        <v>0</v>
      </c>
      <c r="NY251" t="s">
        <v>456</v>
      </c>
      <c r="NZ251" t="s">
        <v>2329</v>
      </c>
      <c r="OA251">
        <v>1</v>
      </c>
      <c r="OB251">
        <v>1</v>
      </c>
      <c r="OC251">
        <v>1</v>
      </c>
      <c r="OD251">
        <v>0</v>
      </c>
      <c r="OE251">
        <v>0</v>
      </c>
      <c r="OF251">
        <v>0</v>
      </c>
      <c r="OG251">
        <v>0</v>
      </c>
      <c r="OH251">
        <v>0</v>
      </c>
      <c r="OI251">
        <v>0</v>
      </c>
      <c r="OJ251">
        <v>0</v>
      </c>
      <c r="OK251">
        <v>0</v>
      </c>
      <c r="OL251">
        <v>0</v>
      </c>
      <c r="OM251">
        <v>0</v>
      </c>
      <c r="ON251">
        <v>0</v>
      </c>
      <c r="OO251">
        <v>0</v>
      </c>
      <c r="OP251">
        <v>0</v>
      </c>
      <c r="OR251" t="s">
        <v>474</v>
      </c>
      <c r="OS251" t="s">
        <v>464</v>
      </c>
      <c r="PB251">
        <v>100</v>
      </c>
      <c r="PC251" t="s">
        <v>457</v>
      </c>
      <c r="PD251">
        <v>0</v>
      </c>
      <c r="PE251">
        <v>0</v>
      </c>
      <c r="PF251">
        <v>0</v>
      </c>
      <c r="PG251">
        <v>0</v>
      </c>
      <c r="PH251">
        <v>0</v>
      </c>
      <c r="PI251">
        <v>0</v>
      </c>
      <c r="PJ251">
        <v>0</v>
      </c>
      <c r="PK251">
        <v>1</v>
      </c>
      <c r="PM251">
        <v>100</v>
      </c>
      <c r="PN251" t="s">
        <v>476</v>
      </c>
      <c r="PP251" t="s">
        <v>2451</v>
      </c>
      <c r="PQ251" t="s">
        <v>2452</v>
      </c>
      <c r="PW251">
        <v>33305</v>
      </c>
      <c r="PX251" t="s">
        <v>2453</v>
      </c>
      <c r="PY251" s="2">
        <v>45464.52070601852</v>
      </c>
      <c r="QB251" t="s">
        <v>480</v>
      </c>
      <c r="QD251" t="s">
        <v>481</v>
      </c>
      <c r="QF251">
        <v>252</v>
      </c>
    </row>
    <row r="252" spans="1:448" x14ac:dyDescent="0.25">
      <c r="A252" t="s">
        <v>2454</v>
      </c>
      <c r="D252" t="s">
        <v>2455</v>
      </c>
      <c r="E252" t="s">
        <v>450</v>
      </c>
      <c r="F252" t="s">
        <v>2456</v>
      </c>
      <c r="G252" t="s">
        <v>1774</v>
      </c>
      <c r="H252" t="s">
        <v>530</v>
      </c>
      <c r="I252">
        <v>0</v>
      </c>
      <c r="J252">
        <v>1</v>
      </c>
      <c r="K252">
        <v>1</v>
      </c>
      <c r="L252">
        <v>1</v>
      </c>
      <c r="M252">
        <v>0</v>
      </c>
      <c r="O252">
        <v>11</v>
      </c>
      <c r="P252">
        <v>77</v>
      </c>
      <c r="Q252" t="s">
        <v>584</v>
      </c>
      <c r="R252" t="s">
        <v>813</v>
      </c>
      <c r="S252" t="s">
        <v>488</v>
      </c>
      <c r="T252" t="s">
        <v>457</v>
      </c>
      <c r="U252">
        <v>0</v>
      </c>
      <c r="V252">
        <v>0</v>
      </c>
      <c r="W252">
        <v>0</v>
      </c>
      <c r="X252">
        <v>0</v>
      </c>
      <c r="Y252">
        <v>0</v>
      </c>
      <c r="Z252">
        <v>0</v>
      </c>
      <c r="AA252">
        <v>0</v>
      </c>
      <c r="AB252">
        <v>0</v>
      </c>
      <c r="AC252">
        <v>1</v>
      </c>
      <c r="AE252" t="s">
        <v>610</v>
      </c>
      <c r="AF252">
        <v>1</v>
      </c>
      <c r="AG252">
        <v>0</v>
      </c>
      <c r="AH252">
        <v>0</v>
      </c>
      <c r="AI252">
        <v>0</v>
      </c>
      <c r="AJ252">
        <v>0</v>
      </c>
      <c r="AL252" t="s">
        <v>514</v>
      </c>
      <c r="AR252" t="s">
        <v>460</v>
      </c>
      <c r="BA252" t="s">
        <v>460</v>
      </c>
      <c r="BJ252" t="s">
        <v>461</v>
      </c>
      <c r="BS252" t="s">
        <v>460</v>
      </c>
      <c r="CB252" t="s">
        <v>460</v>
      </c>
      <c r="CK252" t="s">
        <v>460</v>
      </c>
      <c r="CT252" t="s">
        <v>461</v>
      </c>
      <c r="DC252" t="s">
        <v>460</v>
      </c>
      <c r="DL252" t="s">
        <v>460</v>
      </c>
      <c r="DU252" t="s">
        <v>461</v>
      </c>
      <c r="ED252" t="s">
        <v>461</v>
      </c>
      <c r="EM252" t="s">
        <v>460</v>
      </c>
      <c r="EV252" t="s">
        <v>461</v>
      </c>
      <c r="FE252" t="s">
        <v>460</v>
      </c>
      <c r="FN252" t="s">
        <v>460</v>
      </c>
      <c r="FW252" t="s">
        <v>461</v>
      </c>
      <c r="GF252" t="s">
        <v>461</v>
      </c>
      <c r="GO252" t="s">
        <v>460</v>
      </c>
      <c r="GX252" t="s">
        <v>460</v>
      </c>
      <c r="HG252" t="s">
        <v>460</v>
      </c>
      <c r="HP252" t="s">
        <v>461</v>
      </c>
      <c r="HY252" t="s">
        <v>460</v>
      </c>
      <c r="IH252" t="s">
        <v>461</v>
      </c>
      <c r="IQ252" t="s">
        <v>460</v>
      </c>
      <c r="IZ252" t="s">
        <v>457</v>
      </c>
      <c r="JA252">
        <v>0</v>
      </c>
      <c r="JB252">
        <v>0</v>
      </c>
      <c r="JC252">
        <v>0</v>
      </c>
      <c r="JD252">
        <v>0</v>
      </c>
      <c r="JE252">
        <v>0</v>
      </c>
      <c r="JF252">
        <v>0</v>
      </c>
      <c r="JG252">
        <v>0</v>
      </c>
      <c r="JH252">
        <v>0</v>
      </c>
      <c r="JI252">
        <v>0</v>
      </c>
      <c r="JJ252">
        <v>0</v>
      </c>
      <c r="JK252">
        <v>0</v>
      </c>
      <c r="JL252">
        <v>1</v>
      </c>
      <c r="JM252">
        <v>0</v>
      </c>
      <c r="JO252" t="s">
        <v>457</v>
      </c>
      <c r="JP252">
        <v>0</v>
      </c>
      <c r="JQ252">
        <v>0</v>
      </c>
      <c r="JR252">
        <v>0</v>
      </c>
      <c r="JS252">
        <v>0</v>
      </c>
      <c r="JT252">
        <v>0</v>
      </c>
      <c r="JU252">
        <v>0</v>
      </c>
      <c r="JV252">
        <v>0</v>
      </c>
      <c r="JW252">
        <v>1</v>
      </c>
      <c r="JY252" t="s">
        <v>457</v>
      </c>
      <c r="JZ252">
        <v>0</v>
      </c>
      <c r="KA252">
        <v>0</v>
      </c>
      <c r="KB252">
        <v>0</v>
      </c>
      <c r="KC252">
        <v>0</v>
      </c>
      <c r="KD252">
        <v>0</v>
      </c>
      <c r="KE252">
        <v>1</v>
      </c>
      <c r="KG252" t="s">
        <v>467</v>
      </c>
      <c r="KI252" t="s">
        <v>466</v>
      </c>
      <c r="KJ252" t="s">
        <v>464</v>
      </c>
      <c r="KK252">
        <v>10</v>
      </c>
      <c r="KL252" t="s">
        <v>464</v>
      </c>
      <c r="KM252">
        <v>10</v>
      </c>
      <c r="KN252" t="s">
        <v>471</v>
      </c>
      <c r="KO252" t="s">
        <v>516</v>
      </c>
      <c r="KP252">
        <v>0</v>
      </c>
      <c r="KQ252">
        <v>1</v>
      </c>
      <c r="KR252">
        <v>0</v>
      </c>
      <c r="KS252">
        <v>0</v>
      </c>
      <c r="KT252">
        <v>0</v>
      </c>
      <c r="KU252">
        <v>0</v>
      </c>
      <c r="KV252">
        <v>0</v>
      </c>
      <c r="KW252">
        <v>0</v>
      </c>
      <c r="KY252" t="s">
        <v>542</v>
      </c>
      <c r="KZ252" t="s">
        <v>543</v>
      </c>
      <c r="LA252" t="s">
        <v>467</v>
      </c>
      <c r="LB252" t="s">
        <v>457</v>
      </c>
      <c r="LC252">
        <v>0</v>
      </c>
      <c r="LD252">
        <v>0</v>
      </c>
      <c r="LE252">
        <v>0</v>
      </c>
      <c r="LF252">
        <v>0</v>
      </c>
      <c r="LG252">
        <v>0</v>
      </c>
      <c r="LH252">
        <v>0</v>
      </c>
      <c r="LI252">
        <v>1</v>
      </c>
      <c r="LJ252">
        <v>0</v>
      </c>
      <c r="LK252">
        <v>0</v>
      </c>
      <c r="LM252" t="s">
        <v>467</v>
      </c>
      <c r="LZ252" t="s">
        <v>544</v>
      </c>
      <c r="MA252" t="s">
        <v>457</v>
      </c>
      <c r="MB252">
        <v>0</v>
      </c>
      <c r="MC252">
        <v>0</v>
      </c>
      <c r="MD252">
        <v>0</v>
      </c>
      <c r="ME252">
        <v>0</v>
      </c>
      <c r="MF252">
        <v>0</v>
      </c>
      <c r="MG252">
        <v>0</v>
      </c>
      <c r="MH252">
        <v>1</v>
      </c>
      <c r="MJ252" t="s">
        <v>520</v>
      </c>
      <c r="MK252">
        <v>0</v>
      </c>
      <c r="ML252">
        <v>0</v>
      </c>
      <c r="MM252">
        <v>0</v>
      </c>
      <c r="MN252">
        <v>0</v>
      </c>
      <c r="MO252">
        <v>0</v>
      </c>
      <c r="MP252">
        <v>0</v>
      </c>
      <c r="MQ252">
        <v>0</v>
      </c>
      <c r="MR252">
        <v>1</v>
      </c>
      <c r="MS252">
        <v>0</v>
      </c>
      <c r="MT252">
        <v>0</v>
      </c>
      <c r="MX252" t="s">
        <v>471</v>
      </c>
      <c r="MZ252" t="s">
        <v>471</v>
      </c>
      <c r="NB252" t="s">
        <v>502</v>
      </c>
      <c r="ND252" t="s">
        <v>502</v>
      </c>
      <c r="NF252" t="s">
        <v>501</v>
      </c>
      <c r="NH252" t="s">
        <v>501</v>
      </c>
      <c r="NJ252" t="s">
        <v>1149</v>
      </c>
      <c r="NK252">
        <v>0</v>
      </c>
      <c r="NL252">
        <v>0</v>
      </c>
      <c r="NM252">
        <v>0</v>
      </c>
      <c r="NN252">
        <v>0</v>
      </c>
      <c r="NO252">
        <v>0</v>
      </c>
      <c r="NP252">
        <v>0</v>
      </c>
      <c r="NQ252">
        <v>0</v>
      </c>
      <c r="NR252">
        <v>0</v>
      </c>
      <c r="NS252">
        <v>0</v>
      </c>
      <c r="NT252">
        <v>1</v>
      </c>
      <c r="NU252">
        <v>0</v>
      </c>
      <c r="NV252">
        <v>0</v>
      </c>
      <c r="NW252">
        <v>0</v>
      </c>
      <c r="NY252" t="s">
        <v>456</v>
      </c>
      <c r="NZ252" t="s">
        <v>522</v>
      </c>
      <c r="OA252">
        <v>0</v>
      </c>
      <c r="OB252">
        <v>0</v>
      </c>
      <c r="OC252">
        <v>0</v>
      </c>
      <c r="OD252">
        <v>0</v>
      </c>
      <c r="OE252">
        <v>0</v>
      </c>
      <c r="OF252">
        <v>0</v>
      </c>
      <c r="OG252">
        <v>0</v>
      </c>
      <c r="OH252">
        <v>0</v>
      </c>
      <c r="OI252">
        <v>0</v>
      </c>
      <c r="OJ252">
        <v>0</v>
      </c>
      <c r="OK252">
        <v>0</v>
      </c>
      <c r="OL252">
        <v>0</v>
      </c>
      <c r="OM252">
        <v>0</v>
      </c>
      <c r="ON252">
        <v>0</v>
      </c>
      <c r="OO252">
        <v>0</v>
      </c>
      <c r="OP252">
        <v>1</v>
      </c>
      <c r="OR252" t="s">
        <v>474</v>
      </c>
      <c r="OS252" t="s">
        <v>464</v>
      </c>
      <c r="PB252">
        <v>1000</v>
      </c>
      <c r="PC252" t="s">
        <v>457</v>
      </c>
      <c r="PD252">
        <v>0</v>
      </c>
      <c r="PE252">
        <v>0</v>
      </c>
      <c r="PF252">
        <v>0</v>
      </c>
      <c r="PG252">
        <v>0</v>
      </c>
      <c r="PH252">
        <v>0</v>
      </c>
      <c r="PI252">
        <v>0</v>
      </c>
      <c r="PJ252">
        <v>0</v>
      </c>
      <c r="PK252">
        <v>1</v>
      </c>
      <c r="PM252">
        <v>0</v>
      </c>
      <c r="PN252" t="s">
        <v>603</v>
      </c>
      <c r="PP252" t="s">
        <v>524</v>
      </c>
      <c r="PQ252" t="s">
        <v>2457</v>
      </c>
      <c r="PW252">
        <v>33306</v>
      </c>
      <c r="PX252" t="s">
        <v>2458</v>
      </c>
      <c r="PY252" s="2">
        <v>45464.521562499998</v>
      </c>
      <c r="QB252" t="s">
        <v>480</v>
      </c>
      <c r="QD252" t="s">
        <v>481</v>
      </c>
      <c r="QF252">
        <v>253</v>
      </c>
    </row>
    <row r="253" spans="1:448" x14ac:dyDescent="0.25">
      <c r="A253" t="s">
        <v>2459</v>
      </c>
      <c r="D253" t="s">
        <v>2460</v>
      </c>
      <c r="E253" t="s">
        <v>450</v>
      </c>
      <c r="F253" t="s">
        <v>2461</v>
      </c>
      <c r="G253" t="s">
        <v>2362</v>
      </c>
      <c r="H253" t="s">
        <v>485</v>
      </c>
      <c r="I253">
        <v>0</v>
      </c>
      <c r="J253">
        <v>0</v>
      </c>
      <c r="K253">
        <v>1</v>
      </c>
      <c r="L253">
        <v>0</v>
      </c>
      <c r="M253">
        <v>0</v>
      </c>
      <c r="O253">
        <v>11</v>
      </c>
      <c r="P253">
        <v>50</v>
      </c>
      <c r="Q253" t="s">
        <v>584</v>
      </c>
      <c r="R253" t="s">
        <v>584</v>
      </c>
      <c r="S253" t="s">
        <v>456</v>
      </c>
      <c r="T253" t="s">
        <v>1249</v>
      </c>
      <c r="U253">
        <v>0</v>
      </c>
      <c r="V253">
        <v>1</v>
      </c>
      <c r="W253">
        <v>1</v>
      </c>
      <c r="X253">
        <v>1</v>
      </c>
      <c r="Y253">
        <v>1</v>
      </c>
      <c r="Z253">
        <v>1</v>
      </c>
      <c r="AA253">
        <v>1</v>
      </c>
      <c r="AB253">
        <v>0</v>
      </c>
      <c r="AC253">
        <v>0</v>
      </c>
      <c r="AE253" t="s">
        <v>532</v>
      </c>
      <c r="AF253">
        <v>0</v>
      </c>
      <c r="AG253">
        <v>1</v>
      </c>
      <c r="AH253">
        <v>0</v>
      </c>
      <c r="AI253">
        <v>0</v>
      </c>
      <c r="AJ253">
        <v>0</v>
      </c>
      <c r="AL253" t="s">
        <v>459</v>
      </c>
      <c r="AR253" t="s">
        <v>460</v>
      </c>
      <c r="BA253" t="s">
        <v>489</v>
      </c>
      <c r="BB253" t="s">
        <v>492</v>
      </c>
      <c r="BC253">
        <v>0</v>
      </c>
      <c r="BD253">
        <v>1</v>
      </c>
      <c r="BE253">
        <v>1</v>
      </c>
      <c r="BF253">
        <v>0</v>
      </c>
      <c r="BG253">
        <v>0</v>
      </c>
      <c r="BJ253" t="s">
        <v>461</v>
      </c>
      <c r="BS253" t="s">
        <v>460</v>
      </c>
      <c r="CB253" t="s">
        <v>461</v>
      </c>
      <c r="CK253" t="s">
        <v>460</v>
      </c>
      <c r="CT253" t="s">
        <v>460</v>
      </c>
      <c r="DC253" t="s">
        <v>460</v>
      </c>
      <c r="DL253" t="s">
        <v>461</v>
      </c>
      <c r="DU253" t="s">
        <v>461</v>
      </c>
      <c r="ED253" t="s">
        <v>461</v>
      </c>
      <c r="EM253" t="s">
        <v>461</v>
      </c>
      <c r="EV253" t="s">
        <v>460</v>
      </c>
      <c r="FE253" t="s">
        <v>460</v>
      </c>
      <c r="FN253" t="s">
        <v>461</v>
      </c>
      <c r="FW253" t="s">
        <v>460</v>
      </c>
      <c r="GF253" t="s">
        <v>460</v>
      </c>
      <c r="GO253" t="s">
        <v>460</v>
      </c>
      <c r="GX253" t="s">
        <v>460</v>
      </c>
      <c r="HG253" t="s">
        <v>460</v>
      </c>
      <c r="HP253" t="s">
        <v>461</v>
      </c>
      <c r="HY253" t="s">
        <v>460</v>
      </c>
      <c r="IH253" t="s">
        <v>460</v>
      </c>
      <c r="IQ253" t="s">
        <v>460</v>
      </c>
      <c r="IZ253" t="s">
        <v>2462</v>
      </c>
      <c r="JA253">
        <v>1</v>
      </c>
      <c r="JB253">
        <v>1</v>
      </c>
      <c r="JC253">
        <v>1</v>
      </c>
      <c r="JD253">
        <v>1</v>
      </c>
      <c r="JE253">
        <v>0</v>
      </c>
      <c r="JF253">
        <v>0</v>
      </c>
      <c r="JG253">
        <v>0</v>
      </c>
      <c r="JH253">
        <v>0</v>
      </c>
      <c r="JI253">
        <v>0</v>
      </c>
      <c r="JJ253">
        <v>1</v>
      </c>
      <c r="JK253">
        <v>0</v>
      </c>
      <c r="JL253">
        <v>0</v>
      </c>
      <c r="JM253">
        <v>1</v>
      </c>
      <c r="JO253" t="s">
        <v>1053</v>
      </c>
      <c r="JP253">
        <v>1</v>
      </c>
      <c r="JQ253">
        <v>1</v>
      </c>
      <c r="JR253">
        <v>1</v>
      </c>
      <c r="JS253">
        <v>1</v>
      </c>
      <c r="JT253">
        <v>1</v>
      </c>
      <c r="JU253">
        <v>1</v>
      </c>
      <c r="JV253">
        <v>0</v>
      </c>
      <c r="JW253">
        <v>0</v>
      </c>
      <c r="JY253" t="s">
        <v>830</v>
      </c>
      <c r="JZ253">
        <v>1</v>
      </c>
      <c r="KA253">
        <v>1</v>
      </c>
      <c r="KB253">
        <v>1</v>
      </c>
      <c r="KC253">
        <v>1</v>
      </c>
      <c r="KD253">
        <v>0</v>
      </c>
      <c r="KE253">
        <v>0</v>
      </c>
      <c r="KG253" t="s">
        <v>464</v>
      </c>
      <c r="KH253" t="s">
        <v>694</v>
      </c>
      <c r="KI253" t="s">
        <v>540</v>
      </c>
      <c r="KJ253" t="s">
        <v>464</v>
      </c>
      <c r="KK253">
        <v>6</v>
      </c>
      <c r="KL253" t="s">
        <v>464</v>
      </c>
      <c r="KM253">
        <v>4</v>
      </c>
      <c r="KN253" t="s">
        <v>459</v>
      </c>
      <c r="KO253" t="s">
        <v>1056</v>
      </c>
      <c r="KP253">
        <v>1</v>
      </c>
      <c r="KQ253">
        <v>1</v>
      </c>
      <c r="KR253">
        <v>0</v>
      </c>
      <c r="KS253">
        <v>1</v>
      </c>
      <c r="KT253">
        <v>1</v>
      </c>
      <c r="KU253">
        <v>1</v>
      </c>
      <c r="KV253">
        <v>0</v>
      </c>
      <c r="KW253">
        <v>0</v>
      </c>
      <c r="KY253" t="s">
        <v>498</v>
      </c>
      <c r="KZ253" t="s">
        <v>543</v>
      </c>
      <c r="LA253" t="s">
        <v>467</v>
      </c>
      <c r="LB253" t="s">
        <v>888</v>
      </c>
      <c r="LC253">
        <v>1</v>
      </c>
      <c r="LD253">
        <v>1</v>
      </c>
      <c r="LE253">
        <v>0</v>
      </c>
      <c r="LF253">
        <v>0</v>
      </c>
      <c r="LG253">
        <v>0</v>
      </c>
      <c r="LH253">
        <v>0</v>
      </c>
      <c r="LI253">
        <v>0</v>
      </c>
      <c r="LJ253">
        <v>0</v>
      </c>
      <c r="LK253">
        <v>0</v>
      </c>
      <c r="LM253" t="s">
        <v>467</v>
      </c>
      <c r="LZ253" t="s">
        <v>544</v>
      </c>
      <c r="MA253" t="s">
        <v>457</v>
      </c>
      <c r="MB253">
        <v>0</v>
      </c>
      <c r="MC253">
        <v>0</v>
      </c>
      <c r="MD253">
        <v>0</v>
      </c>
      <c r="ME253">
        <v>0</v>
      </c>
      <c r="MF253">
        <v>0</v>
      </c>
      <c r="MG253">
        <v>0</v>
      </c>
      <c r="MH253">
        <v>1</v>
      </c>
      <c r="MJ253" t="s">
        <v>457</v>
      </c>
      <c r="MK253">
        <v>0</v>
      </c>
      <c r="ML253">
        <v>0</v>
      </c>
      <c r="MM253">
        <v>0</v>
      </c>
      <c r="MN253">
        <v>0</v>
      </c>
      <c r="MO253">
        <v>0</v>
      </c>
      <c r="MP253">
        <v>0</v>
      </c>
      <c r="MQ253">
        <v>0</v>
      </c>
      <c r="MR253">
        <v>0</v>
      </c>
      <c r="MS253">
        <v>0</v>
      </c>
      <c r="MT253">
        <v>1</v>
      </c>
      <c r="MX253" t="s">
        <v>470</v>
      </c>
      <c r="MZ253" t="s">
        <v>470</v>
      </c>
      <c r="NB253" t="s">
        <v>470</v>
      </c>
      <c r="ND253" t="s">
        <v>470</v>
      </c>
      <c r="NF253" t="s">
        <v>470</v>
      </c>
      <c r="NH253" t="s">
        <v>470</v>
      </c>
      <c r="NJ253" t="s">
        <v>456</v>
      </c>
      <c r="NK253">
        <v>0</v>
      </c>
      <c r="NL253">
        <v>0</v>
      </c>
      <c r="NM253">
        <v>0</v>
      </c>
      <c r="NN253">
        <v>0</v>
      </c>
      <c r="NO253">
        <v>0</v>
      </c>
      <c r="NP253">
        <v>0</v>
      </c>
      <c r="NQ253">
        <v>0</v>
      </c>
      <c r="NR253">
        <v>0</v>
      </c>
      <c r="NS253">
        <v>0</v>
      </c>
      <c r="NT253">
        <v>0</v>
      </c>
      <c r="NU253">
        <v>0</v>
      </c>
      <c r="NV253">
        <v>1</v>
      </c>
      <c r="NW253">
        <v>0</v>
      </c>
      <c r="NY253" t="s">
        <v>456</v>
      </c>
      <c r="NZ253" t="s">
        <v>2463</v>
      </c>
      <c r="OA253">
        <v>0</v>
      </c>
      <c r="OB253">
        <v>0</v>
      </c>
      <c r="OC253">
        <v>1</v>
      </c>
      <c r="OD253">
        <v>1</v>
      </c>
      <c r="OE253">
        <v>1</v>
      </c>
      <c r="OF253">
        <v>0</v>
      </c>
      <c r="OG253">
        <v>0</v>
      </c>
      <c r="OH253">
        <v>0</v>
      </c>
      <c r="OI253">
        <v>0</v>
      </c>
      <c r="OJ253">
        <v>0</v>
      </c>
      <c r="OK253">
        <v>0</v>
      </c>
      <c r="OL253">
        <v>0</v>
      </c>
      <c r="OM253">
        <v>0</v>
      </c>
      <c r="ON253">
        <v>0</v>
      </c>
      <c r="OO253">
        <v>0</v>
      </c>
      <c r="OP253">
        <v>0</v>
      </c>
      <c r="OR253" t="s">
        <v>474</v>
      </c>
      <c r="OS253" t="s">
        <v>464</v>
      </c>
      <c r="PB253">
        <v>100</v>
      </c>
      <c r="PC253" t="s">
        <v>457</v>
      </c>
      <c r="PD253">
        <v>0</v>
      </c>
      <c r="PE253">
        <v>0</v>
      </c>
      <c r="PF253">
        <v>0</v>
      </c>
      <c r="PG253">
        <v>0</v>
      </c>
      <c r="PH253">
        <v>0</v>
      </c>
      <c r="PI253">
        <v>0</v>
      </c>
      <c r="PJ253">
        <v>0</v>
      </c>
      <c r="PK253">
        <v>1</v>
      </c>
      <c r="PM253">
        <v>100</v>
      </c>
      <c r="PN253" t="s">
        <v>507</v>
      </c>
      <c r="PP253" t="s">
        <v>2464</v>
      </c>
      <c r="PQ253" t="s">
        <v>2465</v>
      </c>
      <c r="PW253">
        <v>33307</v>
      </c>
      <c r="PX253" t="s">
        <v>2466</v>
      </c>
      <c r="PY253" s="2">
        <v>45464.522974537038</v>
      </c>
      <c r="QB253" t="s">
        <v>480</v>
      </c>
      <c r="QD253" t="s">
        <v>481</v>
      </c>
      <c r="QF253">
        <v>254</v>
      </c>
    </row>
    <row r="254" spans="1:448" x14ac:dyDescent="0.25">
      <c r="A254" t="s">
        <v>2467</v>
      </c>
      <c r="D254" t="s">
        <v>2468</v>
      </c>
      <c r="E254" t="s">
        <v>450</v>
      </c>
      <c r="F254" t="s">
        <v>2469</v>
      </c>
      <c r="G254" t="s">
        <v>2362</v>
      </c>
      <c r="H254" t="s">
        <v>513</v>
      </c>
      <c r="I254">
        <v>0</v>
      </c>
      <c r="J254">
        <v>1</v>
      </c>
      <c r="K254">
        <v>1</v>
      </c>
      <c r="L254">
        <v>0</v>
      </c>
      <c r="M254">
        <v>0</v>
      </c>
      <c r="O254">
        <v>6</v>
      </c>
      <c r="P254">
        <v>53</v>
      </c>
      <c r="Q254" t="s">
        <v>486</v>
      </c>
      <c r="R254" t="s">
        <v>487</v>
      </c>
      <c r="S254" t="s">
        <v>488</v>
      </c>
      <c r="T254" t="s">
        <v>1473</v>
      </c>
      <c r="U254">
        <v>0</v>
      </c>
      <c r="V254">
        <v>0</v>
      </c>
      <c r="W254">
        <v>1</v>
      </c>
      <c r="X254">
        <v>0</v>
      </c>
      <c r="Y254">
        <v>0</v>
      </c>
      <c r="Z254">
        <v>0</v>
      </c>
      <c r="AA254">
        <v>0</v>
      </c>
      <c r="AB254">
        <v>0</v>
      </c>
      <c r="AC254">
        <v>0</v>
      </c>
      <c r="AE254" t="s">
        <v>597</v>
      </c>
      <c r="AF254">
        <v>0</v>
      </c>
      <c r="AG254">
        <v>0</v>
      </c>
      <c r="AH254">
        <v>1</v>
      </c>
      <c r="AI254">
        <v>0</v>
      </c>
      <c r="AJ254">
        <v>0</v>
      </c>
      <c r="AL254" t="s">
        <v>459</v>
      </c>
      <c r="AR254" t="s">
        <v>461</v>
      </c>
      <c r="BA254" t="s">
        <v>461</v>
      </c>
      <c r="BJ254" t="s">
        <v>461</v>
      </c>
      <c r="BS254" t="s">
        <v>461</v>
      </c>
      <c r="CB254" t="s">
        <v>461</v>
      </c>
      <c r="CK254" t="s">
        <v>461</v>
      </c>
      <c r="CT254" t="s">
        <v>461</v>
      </c>
      <c r="DC254" t="s">
        <v>461</v>
      </c>
      <c r="DL254" t="s">
        <v>461</v>
      </c>
      <c r="DU254" t="s">
        <v>461</v>
      </c>
      <c r="ED254" t="s">
        <v>461</v>
      </c>
      <c r="EM254" t="s">
        <v>461</v>
      </c>
      <c r="EV254" t="s">
        <v>461</v>
      </c>
      <c r="FE254" t="s">
        <v>461</v>
      </c>
      <c r="FN254" t="s">
        <v>461</v>
      </c>
      <c r="FW254" t="s">
        <v>461</v>
      </c>
      <c r="GF254" t="s">
        <v>461</v>
      </c>
      <c r="GO254" t="s">
        <v>461</v>
      </c>
      <c r="GX254" t="s">
        <v>461</v>
      </c>
      <c r="HG254" t="s">
        <v>461</v>
      </c>
      <c r="HP254" t="s">
        <v>461</v>
      </c>
      <c r="HY254" t="s">
        <v>461</v>
      </c>
      <c r="IH254" t="s">
        <v>461</v>
      </c>
      <c r="IQ254" t="s">
        <v>461</v>
      </c>
      <c r="IZ254" t="s">
        <v>569</v>
      </c>
      <c r="JA254">
        <v>0</v>
      </c>
      <c r="JB254">
        <v>0</v>
      </c>
      <c r="JC254">
        <v>0</v>
      </c>
      <c r="JD254">
        <v>0</v>
      </c>
      <c r="JE254">
        <v>0</v>
      </c>
      <c r="JF254">
        <v>0</v>
      </c>
      <c r="JG254">
        <v>1</v>
      </c>
      <c r="JH254">
        <v>0</v>
      </c>
      <c r="JI254">
        <v>0</v>
      </c>
      <c r="JJ254">
        <v>0</v>
      </c>
      <c r="JK254">
        <v>0</v>
      </c>
      <c r="JL254">
        <v>0</v>
      </c>
      <c r="JM254">
        <v>0</v>
      </c>
      <c r="JO254" t="s">
        <v>656</v>
      </c>
      <c r="JP254">
        <v>0</v>
      </c>
      <c r="JQ254">
        <v>0</v>
      </c>
      <c r="JR254">
        <v>1</v>
      </c>
      <c r="JS254">
        <v>0</v>
      </c>
      <c r="JT254">
        <v>0</v>
      </c>
      <c r="JU254">
        <v>0</v>
      </c>
      <c r="JV254">
        <v>0</v>
      </c>
      <c r="JW254">
        <v>0</v>
      </c>
      <c r="JY254" t="s">
        <v>515</v>
      </c>
      <c r="JZ254">
        <v>1</v>
      </c>
      <c r="KA254">
        <v>0</v>
      </c>
      <c r="KB254">
        <v>0</v>
      </c>
      <c r="KC254">
        <v>0</v>
      </c>
      <c r="KD254">
        <v>0</v>
      </c>
      <c r="KE254">
        <v>0</v>
      </c>
      <c r="KG254" t="s">
        <v>467</v>
      </c>
      <c r="KI254" t="s">
        <v>540</v>
      </c>
      <c r="KJ254" t="s">
        <v>464</v>
      </c>
      <c r="KK254">
        <v>6</v>
      </c>
      <c r="KL254" t="s">
        <v>464</v>
      </c>
      <c r="KM254">
        <v>5</v>
      </c>
      <c r="KN254" t="s">
        <v>459</v>
      </c>
      <c r="KO254" t="s">
        <v>600</v>
      </c>
      <c r="KP254">
        <v>1</v>
      </c>
      <c r="KQ254">
        <v>0</v>
      </c>
      <c r="KR254">
        <v>0</v>
      </c>
      <c r="KS254">
        <v>0</v>
      </c>
      <c r="KT254">
        <v>0</v>
      </c>
      <c r="KU254">
        <v>0</v>
      </c>
      <c r="KV254">
        <v>0</v>
      </c>
      <c r="KW254">
        <v>0</v>
      </c>
      <c r="KY254" t="s">
        <v>585</v>
      </c>
      <c r="KZ254" t="s">
        <v>918</v>
      </c>
      <c r="LA254" t="s">
        <v>467</v>
      </c>
      <c r="LB254" t="s">
        <v>572</v>
      </c>
      <c r="LC254">
        <v>1</v>
      </c>
      <c r="LD254">
        <v>0</v>
      </c>
      <c r="LE254">
        <v>0</v>
      </c>
      <c r="LF254">
        <v>0</v>
      </c>
      <c r="LG254">
        <v>0</v>
      </c>
      <c r="LH254">
        <v>0</v>
      </c>
      <c r="LI254">
        <v>0</v>
      </c>
      <c r="LJ254">
        <v>0</v>
      </c>
      <c r="LK254">
        <v>0</v>
      </c>
      <c r="LM254" t="s">
        <v>467</v>
      </c>
      <c r="LZ254" t="s">
        <v>544</v>
      </c>
      <c r="MA254" t="s">
        <v>457</v>
      </c>
      <c r="MB254">
        <v>0</v>
      </c>
      <c r="MC254">
        <v>0</v>
      </c>
      <c r="MD254">
        <v>0</v>
      </c>
      <c r="ME254">
        <v>0</v>
      </c>
      <c r="MF254">
        <v>0</v>
      </c>
      <c r="MG254">
        <v>0</v>
      </c>
      <c r="MH254">
        <v>1</v>
      </c>
      <c r="MJ254" t="s">
        <v>520</v>
      </c>
      <c r="MK254">
        <v>0</v>
      </c>
      <c r="ML254">
        <v>0</v>
      </c>
      <c r="MM254">
        <v>0</v>
      </c>
      <c r="MN254">
        <v>0</v>
      </c>
      <c r="MO254">
        <v>0</v>
      </c>
      <c r="MP254">
        <v>0</v>
      </c>
      <c r="MQ254">
        <v>0</v>
      </c>
      <c r="MR254">
        <v>1</v>
      </c>
      <c r="MS254">
        <v>0</v>
      </c>
      <c r="MT254">
        <v>0</v>
      </c>
      <c r="MX254" t="s">
        <v>501</v>
      </c>
      <c r="MZ254" t="s">
        <v>501</v>
      </c>
      <c r="NB254" t="s">
        <v>501</v>
      </c>
      <c r="ND254" t="s">
        <v>501</v>
      </c>
      <c r="NF254" t="s">
        <v>546</v>
      </c>
      <c r="NH254" t="s">
        <v>470</v>
      </c>
      <c r="NJ254" t="s">
        <v>561</v>
      </c>
      <c r="NK254">
        <v>0</v>
      </c>
      <c r="NL254">
        <v>0</v>
      </c>
      <c r="NM254">
        <v>1</v>
      </c>
      <c r="NN254">
        <v>0</v>
      </c>
      <c r="NO254">
        <v>0</v>
      </c>
      <c r="NP254">
        <v>0</v>
      </c>
      <c r="NQ254">
        <v>0</v>
      </c>
      <c r="NR254">
        <v>0</v>
      </c>
      <c r="NS254">
        <v>0</v>
      </c>
      <c r="NT254">
        <v>0</v>
      </c>
      <c r="NU254">
        <v>0</v>
      </c>
      <c r="NV254">
        <v>0</v>
      </c>
      <c r="NW254">
        <v>0</v>
      </c>
      <c r="NY254" t="s">
        <v>470</v>
      </c>
      <c r="NZ254" t="s">
        <v>522</v>
      </c>
      <c r="OA254">
        <v>0</v>
      </c>
      <c r="OB254">
        <v>0</v>
      </c>
      <c r="OC254">
        <v>0</v>
      </c>
      <c r="OD254">
        <v>0</v>
      </c>
      <c r="OE254">
        <v>0</v>
      </c>
      <c r="OF254">
        <v>0</v>
      </c>
      <c r="OG254">
        <v>0</v>
      </c>
      <c r="OH254">
        <v>0</v>
      </c>
      <c r="OI254">
        <v>0</v>
      </c>
      <c r="OJ254">
        <v>0</v>
      </c>
      <c r="OK254">
        <v>0</v>
      </c>
      <c r="OL254">
        <v>0</v>
      </c>
      <c r="OM254">
        <v>0</v>
      </c>
      <c r="ON254">
        <v>0</v>
      </c>
      <c r="OO254">
        <v>0</v>
      </c>
      <c r="OP254">
        <v>1</v>
      </c>
      <c r="OR254" t="s">
        <v>474</v>
      </c>
      <c r="OS254" t="s">
        <v>467</v>
      </c>
      <c r="OT254" t="s">
        <v>475</v>
      </c>
      <c r="OU254">
        <v>0</v>
      </c>
      <c r="OV254">
        <v>0</v>
      </c>
      <c r="OW254">
        <v>0</v>
      </c>
      <c r="OX254">
        <v>1</v>
      </c>
      <c r="OY254">
        <v>0</v>
      </c>
      <c r="OZ254">
        <v>0</v>
      </c>
      <c r="PC254" t="s">
        <v>457</v>
      </c>
      <c r="PD254">
        <v>0</v>
      </c>
      <c r="PE254">
        <v>0</v>
      </c>
      <c r="PF254">
        <v>0</v>
      </c>
      <c r="PG254">
        <v>0</v>
      </c>
      <c r="PH254">
        <v>0</v>
      </c>
      <c r="PI254">
        <v>0</v>
      </c>
      <c r="PJ254">
        <v>0</v>
      </c>
      <c r="PK254">
        <v>1</v>
      </c>
      <c r="PM254">
        <v>2000000000</v>
      </c>
      <c r="PN254" t="s">
        <v>476</v>
      </c>
      <c r="PP254" t="s">
        <v>1344</v>
      </c>
      <c r="PQ254" t="s">
        <v>2470</v>
      </c>
      <c r="PW254">
        <v>33308</v>
      </c>
      <c r="PX254" t="s">
        <v>2471</v>
      </c>
      <c r="PY254" s="2">
        <v>45464.523460648154</v>
      </c>
      <c r="QB254" t="s">
        <v>480</v>
      </c>
      <c r="QD254" t="s">
        <v>481</v>
      </c>
      <c r="QF254">
        <v>255</v>
      </c>
    </row>
    <row r="255" spans="1:448" x14ac:dyDescent="0.25">
      <c r="A255" t="s">
        <v>2472</v>
      </c>
      <c r="D255" t="s">
        <v>2473</v>
      </c>
      <c r="E255" t="s">
        <v>450</v>
      </c>
      <c r="F255" t="s">
        <v>2474</v>
      </c>
      <c r="G255" t="s">
        <v>1774</v>
      </c>
      <c r="H255" t="s">
        <v>513</v>
      </c>
      <c r="I255">
        <v>0</v>
      </c>
      <c r="J255">
        <v>1</v>
      </c>
      <c r="K255">
        <v>1</v>
      </c>
      <c r="L255">
        <v>0</v>
      </c>
      <c r="M255">
        <v>0</v>
      </c>
      <c r="O255">
        <v>9</v>
      </c>
      <c r="P255">
        <v>10</v>
      </c>
      <c r="Q255" t="s">
        <v>584</v>
      </c>
      <c r="R255" t="s">
        <v>1699</v>
      </c>
      <c r="S255" t="s">
        <v>488</v>
      </c>
      <c r="T255" t="s">
        <v>531</v>
      </c>
      <c r="U255">
        <v>0</v>
      </c>
      <c r="V255">
        <v>1</v>
      </c>
      <c r="W255">
        <v>0</v>
      </c>
      <c r="X255">
        <v>0</v>
      </c>
      <c r="Y255">
        <v>0</v>
      </c>
      <c r="Z255">
        <v>0</v>
      </c>
      <c r="AA255">
        <v>0</v>
      </c>
      <c r="AB255">
        <v>0</v>
      </c>
      <c r="AC255">
        <v>0</v>
      </c>
      <c r="AE255" t="s">
        <v>458</v>
      </c>
      <c r="AF255">
        <v>0</v>
      </c>
      <c r="AG255">
        <v>0</v>
      </c>
      <c r="AH255">
        <v>0</v>
      </c>
      <c r="AI255">
        <v>0</v>
      </c>
      <c r="AJ255">
        <v>1</v>
      </c>
      <c r="AL255" t="s">
        <v>514</v>
      </c>
      <c r="AR255" t="s">
        <v>460</v>
      </c>
      <c r="BA255" t="s">
        <v>460</v>
      </c>
      <c r="BJ255" t="s">
        <v>460</v>
      </c>
      <c r="BS255" t="s">
        <v>460</v>
      </c>
      <c r="CB255" t="s">
        <v>460</v>
      </c>
      <c r="CK255" t="s">
        <v>460</v>
      </c>
      <c r="CT255" t="s">
        <v>460</v>
      </c>
      <c r="DC255" t="s">
        <v>460</v>
      </c>
      <c r="DL255" t="s">
        <v>460</v>
      </c>
      <c r="DU255" t="s">
        <v>460</v>
      </c>
      <c r="ED255" t="s">
        <v>460</v>
      </c>
      <c r="EM255" t="s">
        <v>460</v>
      </c>
      <c r="EV255" t="s">
        <v>460</v>
      </c>
      <c r="FE255" t="s">
        <v>460</v>
      </c>
      <c r="FN255" t="s">
        <v>460</v>
      </c>
      <c r="FW255" t="s">
        <v>460</v>
      </c>
      <c r="GF255" t="s">
        <v>460</v>
      </c>
      <c r="GO255" t="s">
        <v>460</v>
      </c>
      <c r="GX255" t="s">
        <v>460</v>
      </c>
      <c r="HG255" t="s">
        <v>460</v>
      </c>
      <c r="HP255" t="s">
        <v>460</v>
      </c>
      <c r="HY255" t="s">
        <v>460</v>
      </c>
      <c r="IH255" t="s">
        <v>460</v>
      </c>
      <c r="IQ255" t="s">
        <v>460</v>
      </c>
      <c r="IZ255" t="s">
        <v>457</v>
      </c>
      <c r="JA255">
        <v>0</v>
      </c>
      <c r="JB255">
        <v>0</v>
      </c>
      <c r="JC255">
        <v>0</v>
      </c>
      <c r="JD255">
        <v>0</v>
      </c>
      <c r="JE255">
        <v>0</v>
      </c>
      <c r="JF255">
        <v>0</v>
      </c>
      <c r="JG255">
        <v>0</v>
      </c>
      <c r="JH255">
        <v>0</v>
      </c>
      <c r="JI255">
        <v>0</v>
      </c>
      <c r="JJ255">
        <v>0</v>
      </c>
      <c r="JK255">
        <v>0</v>
      </c>
      <c r="JL255">
        <v>1</v>
      </c>
      <c r="JM255">
        <v>0</v>
      </c>
      <c r="JO255" t="s">
        <v>457</v>
      </c>
      <c r="JP255">
        <v>0</v>
      </c>
      <c r="JQ255">
        <v>0</v>
      </c>
      <c r="JR255">
        <v>0</v>
      </c>
      <c r="JS255">
        <v>0</v>
      </c>
      <c r="JT255">
        <v>0</v>
      </c>
      <c r="JU255">
        <v>0</v>
      </c>
      <c r="JV255">
        <v>0</v>
      </c>
      <c r="JW255">
        <v>1</v>
      </c>
      <c r="JY255" t="s">
        <v>457</v>
      </c>
      <c r="JZ255">
        <v>0</v>
      </c>
      <c r="KA255">
        <v>0</v>
      </c>
      <c r="KB255">
        <v>0</v>
      </c>
      <c r="KC255">
        <v>0</v>
      </c>
      <c r="KD255">
        <v>0</v>
      </c>
      <c r="KE255">
        <v>1</v>
      </c>
      <c r="KG255" t="s">
        <v>467</v>
      </c>
      <c r="KI255" t="s">
        <v>540</v>
      </c>
      <c r="KJ255" t="s">
        <v>467</v>
      </c>
      <c r="KO255" t="s">
        <v>457</v>
      </c>
      <c r="KP255">
        <v>0</v>
      </c>
      <c r="KQ255">
        <v>0</v>
      </c>
      <c r="KR255">
        <v>0</v>
      </c>
      <c r="KS255">
        <v>0</v>
      </c>
      <c r="KT255">
        <v>0</v>
      </c>
      <c r="KU255">
        <v>0</v>
      </c>
      <c r="KV255">
        <v>0</v>
      </c>
      <c r="KW255">
        <v>1</v>
      </c>
      <c r="LB255" t="s">
        <v>457</v>
      </c>
      <c r="LC255">
        <v>0</v>
      </c>
      <c r="LD255">
        <v>0</v>
      </c>
      <c r="LE255">
        <v>0</v>
      </c>
      <c r="LF255">
        <v>0</v>
      </c>
      <c r="LG255">
        <v>0</v>
      </c>
      <c r="LH255">
        <v>0</v>
      </c>
      <c r="LI255">
        <v>1</v>
      </c>
      <c r="LJ255">
        <v>0</v>
      </c>
      <c r="LK255">
        <v>0</v>
      </c>
      <c r="LM255" t="s">
        <v>467</v>
      </c>
      <c r="LZ255" t="s">
        <v>544</v>
      </c>
      <c r="MA255" t="s">
        <v>457</v>
      </c>
      <c r="MB255">
        <v>0</v>
      </c>
      <c r="MC255">
        <v>0</v>
      </c>
      <c r="MD255">
        <v>0</v>
      </c>
      <c r="ME255">
        <v>0</v>
      </c>
      <c r="MF255">
        <v>0</v>
      </c>
      <c r="MG255">
        <v>0</v>
      </c>
      <c r="MH255">
        <v>1</v>
      </c>
      <c r="MJ255" t="s">
        <v>457</v>
      </c>
      <c r="MK255">
        <v>0</v>
      </c>
      <c r="ML255">
        <v>0</v>
      </c>
      <c r="MM255">
        <v>0</v>
      </c>
      <c r="MN255">
        <v>0</v>
      </c>
      <c r="MO255">
        <v>0</v>
      </c>
      <c r="MP255">
        <v>0</v>
      </c>
      <c r="MQ255">
        <v>0</v>
      </c>
      <c r="MR255">
        <v>0</v>
      </c>
      <c r="MS255">
        <v>0</v>
      </c>
      <c r="MT255">
        <v>1</v>
      </c>
      <c r="MX255" t="s">
        <v>471</v>
      </c>
      <c r="MZ255" t="s">
        <v>470</v>
      </c>
      <c r="NB255" t="s">
        <v>470</v>
      </c>
      <c r="ND255" t="s">
        <v>470</v>
      </c>
      <c r="NF255" t="s">
        <v>470</v>
      </c>
      <c r="NH255" t="s">
        <v>470</v>
      </c>
      <c r="NJ255" t="s">
        <v>456</v>
      </c>
      <c r="NK255">
        <v>0</v>
      </c>
      <c r="NL255">
        <v>0</v>
      </c>
      <c r="NM255">
        <v>0</v>
      </c>
      <c r="NN255">
        <v>0</v>
      </c>
      <c r="NO255">
        <v>0</v>
      </c>
      <c r="NP255">
        <v>0</v>
      </c>
      <c r="NQ255">
        <v>0</v>
      </c>
      <c r="NR255">
        <v>0</v>
      </c>
      <c r="NS255">
        <v>0</v>
      </c>
      <c r="NT255">
        <v>0</v>
      </c>
      <c r="NU255">
        <v>0</v>
      </c>
      <c r="NV255">
        <v>1</v>
      </c>
      <c r="NW255">
        <v>0</v>
      </c>
      <c r="NY255" t="s">
        <v>471</v>
      </c>
      <c r="NZ255" t="s">
        <v>522</v>
      </c>
      <c r="OA255">
        <v>0</v>
      </c>
      <c r="OB255">
        <v>0</v>
      </c>
      <c r="OC255">
        <v>0</v>
      </c>
      <c r="OD255">
        <v>0</v>
      </c>
      <c r="OE255">
        <v>0</v>
      </c>
      <c r="OF255">
        <v>0</v>
      </c>
      <c r="OG255">
        <v>0</v>
      </c>
      <c r="OH255">
        <v>0</v>
      </c>
      <c r="OI255">
        <v>0</v>
      </c>
      <c r="OJ255">
        <v>0</v>
      </c>
      <c r="OK255">
        <v>0</v>
      </c>
      <c r="OL255">
        <v>0</v>
      </c>
      <c r="OM255">
        <v>0</v>
      </c>
      <c r="ON255">
        <v>0</v>
      </c>
      <c r="OO255">
        <v>0</v>
      </c>
      <c r="OP255">
        <v>1</v>
      </c>
      <c r="OR255" t="s">
        <v>523</v>
      </c>
      <c r="OS255" t="s">
        <v>464</v>
      </c>
      <c r="PB255">
        <v>5000</v>
      </c>
      <c r="PC255" t="s">
        <v>457</v>
      </c>
      <c r="PD255">
        <v>0</v>
      </c>
      <c r="PE255">
        <v>0</v>
      </c>
      <c r="PF255">
        <v>0</v>
      </c>
      <c r="PG255">
        <v>0</v>
      </c>
      <c r="PH255">
        <v>0</v>
      </c>
      <c r="PI255">
        <v>0</v>
      </c>
      <c r="PJ255">
        <v>0</v>
      </c>
      <c r="PK255">
        <v>1</v>
      </c>
      <c r="PM255">
        <v>0</v>
      </c>
      <c r="PN255" t="s">
        <v>603</v>
      </c>
      <c r="PP255" t="s">
        <v>2475</v>
      </c>
      <c r="PQ255" t="s">
        <v>2476</v>
      </c>
      <c r="PW255">
        <v>33309</v>
      </c>
      <c r="PX255" t="s">
        <v>2477</v>
      </c>
      <c r="PY255" s="2">
        <v>45464.526145833333</v>
      </c>
      <c r="QB255" t="s">
        <v>480</v>
      </c>
      <c r="QD255" t="s">
        <v>481</v>
      </c>
      <c r="QF255">
        <v>256</v>
      </c>
    </row>
    <row r="256" spans="1:448" x14ac:dyDescent="0.25">
      <c r="A256" t="s">
        <v>2478</v>
      </c>
      <c r="D256" t="s">
        <v>2479</v>
      </c>
      <c r="E256" t="s">
        <v>450</v>
      </c>
      <c r="F256" t="s">
        <v>2480</v>
      </c>
      <c r="G256" t="s">
        <v>1774</v>
      </c>
      <c r="H256" t="s">
        <v>513</v>
      </c>
      <c r="I256">
        <v>0</v>
      </c>
      <c r="J256">
        <v>1</v>
      </c>
      <c r="K256">
        <v>1</v>
      </c>
      <c r="L256">
        <v>0</v>
      </c>
      <c r="M256">
        <v>0</v>
      </c>
      <c r="O256">
        <v>29</v>
      </c>
      <c r="P256">
        <v>13</v>
      </c>
      <c r="Q256" t="s">
        <v>486</v>
      </c>
      <c r="R256" t="s">
        <v>455</v>
      </c>
      <c r="S256" t="s">
        <v>488</v>
      </c>
      <c r="T256" t="s">
        <v>531</v>
      </c>
      <c r="U256">
        <v>0</v>
      </c>
      <c r="V256">
        <v>1</v>
      </c>
      <c r="W256">
        <v>0</v>
      </c>
      <c r="X256">
        <v>0</v>
      </c>
      <c r="Y256">
        <v>0</v>
      </c>
      <c r="Z256">
        <v>0</v>
      </c>
      <c r="AA256">
        <v>0</v>
      </c>
      <c r="AB256">
        <v>0</v>
      </c>
      <c r="AC256">
        <v>0</v>
      </c>
      <c r="AE256" t="s">
        <v>458</v>
      </c>
      <c r="AF256">
        <v>0</v>
      </c>
      <c r="AG256">
        <v>0</v>
      </c>
      <c r="AH256">
        <v>0</v>
      </c>
      <c r="AI256">
        <v>0</v>
      </c>
      <c r="AJ256">
        <v>1</v>
      </c>
      <c r="AL256" t="s">
        <v>471</v>
      </c>
      <c r="AR256" t="s">
        <v>460</v>
      </c>
      <c r="BA256" t="s">
        <v>460</v>
      </c>
      <c r="BJ256" t="s">
        <v>461</v>
      </c>
      <c r="BS256" t="s">
        <v>460</v>
      </c>
      <c r="CB256" t="s">
        <v>460</v>
      </c>
      <c r="CK256" t="s">
        <v>460</v>
      </c>
      <c r="CT256" t="s">
        <v>460</v>
      </c>
      <c r="DC256" t="s">
        <v>460</v>
      </c>
      <c r="DL256" t="s">
        <v>461</v>
      </c>
      <c r="DU256" t="s">
        <v>461</v>
      </c>
      <c r="ED256" t="s">
        <v>461</v>
      </c>
      <c r="EM256" t="s">
        <v>460</v>
      </c>
      <c r="EV256" t="s">
        <v>460</v>
      </c>
      <c r="FE256" t="s">
        <v>460</v>
      </c>
      <c r="FN256" t="s">
        <v>460</v>
      </c>
      <c r="FW256" t="s">
        <v>461</v>
      </c>
      <c r="GF256" t="s">
        <v>460</v>
      </c>
      <c r="GO256" t="s">
        <v>489</v>
      </c>
      <c r="GP256" t="s">
        <v>490</v>
      </c>
      <c r="GQ256">
        <v>0</v>
      </c>
      <c r="GR256">
        <v>1</v>
      </c>
      <c r="GS256">
        <v>0</v>
      </c>
      <c r="GT256">
        <v>0</v>
      </c>
      <c r="GU256">
        <v>0</v>
      </c>
      <c r="GX256" t="s">
        <v>461</v>
      </c>
      <c r="HG256" t="s">
        <v>461</v>
      </c>
      <c r="HP256" t="s">
        <v>460</v>
      </c>
      <c r="HY256" t="s">
        <v>460</v>
      </c>
      <c r="IH256" t="s">
        <v>461</v>
      </c>
      <c r="IQ256" t="s">
        <v>460</v>
      </c>
      <c r="IZ256" t="s">
        <v>1066</v>
      </c>
      <c r="JA256">
        <v>0</v>
      </c>
      <c r="JB256">
        <v>0</v>
      </c>
      <c r="JC256">
        <v>0</v>
      </c>
      <c r="JD256">
        <v>1</v>
      </c>
      <c r="JE256">
        <v>0</v>
      </c>
      <c r="JF256">
        <v>0</v>
      </c>
      <c r="JG256">
        <v>0</v>
      </c>
      <c r="JH256">
        <v>0</v>
      </c>
      <c r="JI256">
        <v>0</v>
      </c>
      <c r="JJ256">
        <v>0</v>
      </c>
      <c r="JK256">
        <v>0</v>
      </c>
      <c r="JL256">
        <v>0</v>
      </c>
      <c r="JM256">
        <v>0</v>
      </c>
      <c r="JO256" t="s">
        <v>463</v>
      </c>
      <c r="JP256">
        <v>0</v>
      </c>
      <c r="JQ256">
        <v>0</v>
      </c>
      <c r="JR256">
        <v>0</v>
      </c>
      <c r="JS256">
        <v>1</v>
      </c>
      <c r="JT256">
        <v>0</v>
      </c>
      <c r="JU256">
        <v>0</v>
      </c>
      <c r="JV256">
        <v>0</v>
      </c>
      <c r="JW256">
        <v>0</v>
      </c>
      <c r="JY256" t="s">
        <v>457</v>
      </c>
      <c r="JZ256">
        <v>0</v>
      </c>
      <c r="KA256">
        <v>0</v>
      </c>
      <c r="KB256">
        <v>0</v>
      </c>
      <c r="KC256">
        <v>0</v>
      </c>
      <c r="KD256">
        <v>0</v>
      </c>
      <c r="KE256">
        <v>1</v>
      </c>
      <c r="KG256" t="s">
        <v>467</v>
      </c>
      <c r="KI256" t="s">
        <v>496</v>
      </c>
      <c r="KJ256" t="s">
        <v>464</v>
      </c>
      <c r="KK256">
        <v>10</v>
      </c>
      <c r="KL256" t="s">
        <v>464</v>
      </c>
      <c r="KM256">
        <v>2</v>
      </c>
      <c r="KN256" t="s">
        <v>459</v>
      </c>
      <c r="KO256" t="s">
        <v>457</v>
      </c>
      <c r="KP256">
        <v>0</v>
      </c>
      <c r="KQ256">
        <v>0</v>
      </c>
      <c r="KR256">
        <v>0</v>
      </c>
      <c r="KS256">
        <v>0</v>
      </c>
      <c r="KT256">
        <v>0</v>
      </c>
      <c r="KU256">
        <v>0</v>
      </c>
      <c r="KV256">
        <v>0</v>
      </c>
      <c r="KW256">
        <v>1</v>
      </c>
      <c r="KY256" t="s">
        <v>498</v>
      </c>
      <c r="KZ256" t="s">
        <v>499</v>
      </c>
      <c r="LA256" t="s">
        <v>467</v>
      </c>
      <c r="LB256" t="s">
        <v>500</v>
      </c>
      <c r="LC256">
        <v>0</v>
      </c>
      <c r="LD256">
        <v>0</v>
      </c>
      <c r="LE256">
        <v>0</v>
      </c>
      <c r="LF256">
        <v>1</v>
      </c>
      <c r="LG256">
        <v>0</v>
      </c>
      <c r="LH256">
        <v>0</v>
      </c>
      <c r="LI256">
        <v>0</v>
      </c>
      <c r="LJ256">
        <v>0</v>
      </c>
      <c r="LK256">
        <v>0</v>
      </c>
      <c r="LM256" t="s">
        <v>467</v>
      </c>
      <c r="LZ256" t="s">
        <v>544</v>
      </c>
      <c r="MA256" t="s">
        <v>573</v>
      </c>
      <c r="MB256">
        <v>1</v>
      </c>
      <c r="MC256">
        <v>0</v>
      </c>
      <c r="MD256">
        <v>0</v>
      </c>
      <c r="ME256">
        <v>0</v>
      </c>
      <c r="MF256">
        <v>0</v>
      </c>
      <c r="MG256">
        <v>0</v>
      </c>
      <c r="MH256">
        <v>0</v>
      </c>
      <c r="MJ256" t="s">
        <v>1595</v>
      </c>
      <c r="MK256">
        <v>1</v>
      </c>
      <c r="ML256">
        <v>0</v>
      </c>
      <c r="MM256">
        <v>1</v>
      </c>
      <c r="MN256">
        <v>0</v>
      </c>
      <c r="MO256">
        <v>0</v>
      </c>
      <c r="MP256">
        <v>0</v>
      </c>
      <c r="MQ256">
        <v>0</v>
      </c>
      <c r="MR256">
        <v>0</v>
      </c>
      <c r="MS256">
        <v>0</v>
      </c>
      <c r="MT256">
        <v>0</v>
      </c>
      <c r="MX256" t="s">
        <v>470</v>
      </c>
      <c r="MZ256" t="s">
        <v>470</v>
      </c>
      <c r="NB256" t="s">
        <v>575</v>
      </c>
      <c r="ND256" t="s">
        <v>575</v>
      </c>
      <c r="NF256" t="s">
        <v>501</v>
      </c>
      <c r="NH256" t="s">
        <v>546</v>
      </c>
      <c r="NJ256" t="s">
        <v>1149</v>
      </c>
      <c r="NK256">
        <v>0</v>
      </c>
      <c r="NL256">
        <v>0</v>
      </c>
      <c r="NM256">
        <v>0</v>
      </c>
      <c r="NN256">
        <v>0</v>
      </c>
      <c r="NO256">
        <v>0</v>
      </c>
      <c r="NP256">
        <v>0</v>
      </c>
      <c r="NQ256">
        <v>0</v>
      </c>
      <c r="NR256">
        <v>0</v>
      </c>
      <c r="NS256">
        <v>0</v>
      </c>
      <c r="NT256">
        <v>1</v>
      </c>
      <c r="NU256">
        <v>0</v>
      </c>
      <c r="NV256">
        <v>0</v>
      </c>
      <c r="NW256">
        <v>0</v>
      </c>
      <c r="NY256" t="s">
        <v>502</v>
      </c>
      <c r="NZ256" t="s">
        <v>679</v>
      </c>
      <c r="OA256">
        <v>0</v>
      </c>
      <c r="OB256">
        <v>1</v>
      </c>
      <c r="OC256">
        <v>0</v>
      </c>
      <c r="OD256">
        <v>0</v>
      </c>
      <c r="OE256">
        <v>0</v>
      </c>
      <c r="OF256">
        <v>0</v>
      </c>
      <c r="OG256">
        <v>0</v>
      </c>
      <c r="OH256">
        <v>0</v>
      </c>
      <c r="OI256">
        <v>0</v>
      </c>
      <c r="OJ256">
        <v>0</v>
      </c>
      <c r="OK256">
        <v>0</v>
      </c>
      <c r="OL256">
        <v>0</v>
      </c>
      <c r="OM256">
        <v>0</v>
      </c>
      <c r="ON256">
        <v>0</v>
      </c>
      <c r="OO256">
        <v>0</v>
      </c>
      <c r="OP256">
        <v>0</v>
      </c>
      <c r="OR256" t="s">
        <v>629</v>
      </c>
      <c r="OS256" t="s">
        <v>464</v>
      </c>
      <c r="PB256">
        <v>100</v>
      </c>
      <c r="PC256" t="s">
        <v>457</v>
      </c>
      <c r="PD256">
        <v>0</v>
      </c>
      <c r="PE256">
        <v>0</v>
      </c>
      <c r="PF256">
        <v>0</v>
      </c>
      <c r="PG256">
        <v>0</v>
      </c>
      <c r="PH256">
        <v>0</v>
      </c>
      <c r="PI256">
        <v>0</v>
      </c>
      <c r="PJ256">
        <v>0</v>
      </c>
      <c r="PK256">
        <v>1</v>
      </c>
      <c r="PM256">
        <v>0</v>
      </c>
      <c r="PN256" t="s">
        <v>618</v>
      </c>
      <c r="PP256" t="s">
        <v>2481</v>
      </c>
      <c r="PQ256" t="s">
        <v>2482</v>
      </c>
      <c r="PW256">
        <v>33310</v>
      </c>
      <c r="PX256" t="s">
        <v>2483</v>
      </c>
      <c r="PY256" s="2">
        <v>45464.527025462958</v>
      </c>
      <c r="QB256" t="s">
        <v>480</v>
      </c>
      <c r="QD256" t="s">
        <v>481</v>
      </c>
      <c r="QF256">
        <v>257</v>
      </c>
    </row>
    <row r="257" spans="1:448" x14ac:dyDescent="0.25">
      <c r="A257" t="s">
        <v>2484</v>
      </c>
      <c r="D257" t="s">
        <v>2485</v>
      </c>
      <c r="E257" t="s">
        <v>450</v>
      </c>
      <c r="F257" t="s">
        <v>2486</v>
      </c>
      <c r="G257" t="s">
        <v>1551</v>
      </c>
      <c r="H257" t="s">
        <v>530</v>
      </c>
      <c r="I257">
        <v>0</v>
      </c>
      <c r="J257">
        <v>1</v>
      </c>
      <c r="K257">
        <v>1</v>
      </c>
      <c r="L257">
        <v>1</v>
      </c>
      <c r="M257">
        <v>0</v>
      </c>
      <c r="O257">
        <v>11</v>
      </c>
      <c r="P257">
        <v>1000</v>
      </c>
      <c r="Q257" t="s">
        <v>584</v>
      </c>
      <c r="R257" t="s">
        <v>1699</v>
      </c>
      <c r="S257" t="s">
        <v>488</v>
      </c>
      <c r="T257" t="s">
        <v>2045</v>
      </c>
      <c r="U257">
        <v>0</v>
      </c>
      <c r="V257">
        <v>0</v>
      </c>
      <c r="W257">
        <v>0</v>
      </c>
      <c r="X257">
        <v>1</v>
      </c>
      <c r="Y257">
        <v>0</v>
      </c>
      <c r="Z257">
        <v>0</v>
      </c>
      <c r="AA257">
        <v>1</v>
      </c>
      <c r="AB257">
        <v>0</v>
      </c>
      <c r="AC257">
        <v>0</v>
      </c>
      <c r="AE257" t="s">
        <v>458</v>
      </c>
      <c r="AF257">
        <v>0</v>
      </c>
      <c r="AG257">
        <v>0</v>
      </c>
      <c r="AH257">
        <v>0</v>
      </c>
      <c r="AI257">
        <v>0</v>
      </c>
      <c r="AJ257">
        <v>1</v>
      </c>
      <c r="AL257" t="s">
        <v>514</v>
      </c>
      <c r="AR257" t="s">
        <v>460</v>
      </c>
      <c r="BA257" t="s">
        <v>460</v>
      </c>
      <c r="BJ257" t="s">
        <v>460</v>
      </c>
      <c r="BS257" t="s">
        <v>460</v>
      </c>
      <c r="CB257" t="s">
        <v>460</v>
      </c>
      <c r="CK257" t="s">
        <v>460</v>
      </c>
      <c r="CT257" t="s">
        <v>460</v>
      </c>
      <c r="DC257" t="s">
        <v>460</v>
      </c>
      <c r="DL257" t="s">
        <v>460</v>
      </c>
      <c r="DU257" t="s">
        <v>460</v>
      </c>
      <c r="ED257" t="s">
        <v>460</v>
      </c>
      <c r="EM257" t="s">
        <v>460</v>
      </c>
      <c r="EV257" t="s">
        <v>489</v>
      </c>
      <c r="EW257" t="s">
        <v>556</v>
      </c>
      <c r="EX257">
        <v>0</v>
      </c>
      <c r="EY257">
        <v>0</v>
      </c>
      <c r="EZ257">
        <v>0</v>
      </c>
      <c r="FA257">
        <v>0</v>
      </c>
      <c r="FB257">
        <v>1</v>
      </c>
      <c r="FE257" t="s">
        <v>460</v>
      </c>
      <c r="FN257" t="s">
        <v>460</v>
      </c>
      <c r="FW257" t="s">
        <v>460</v>
      </c>
      <c r="GF257" t="s">
        <v>460</v>
      </c>
      <c r="GO257" t="s">
        <v>460</v>
      </c>
      <c r="GX257" t="s">
        <v>460</v>
      </c>
      <c r="HG257" t="s">
        <v>461</v>
      </c>
      <c r="HP257" t="s">
        <v>460</v>
      </c>
      <c r="HY257" t="s">
        <v>460</v>
      </c>
      <c r="IH257" t="s">
        <v>460</v>
      </c>
      <c r="IQ257" t="s">
        <v>460</v>
      </c>
      <c r="IZ257" t="s">
        <v>2487</v>
      </c>
      <c r="JA257">
        <v>0</v>
      </c>
      <c r="JB257">
        <v>0</v>
      </c>
      <c r="JC257">
        <v>1</v>
      </c>
      <c r="JD257">
        <v>0</v>
      </c>
      <c r="JE257">
        <v>1</v>
      </c>
      <c r="JF257">
        <v>1</v>
      </c>
      <c r="JG257">
        <v>0</v>
      </c>
      <c r="JH257">
        <v>0</v>
      </c>
      <c r="JI257">
        <v>0</v>
      </c>
      <c r="JJ257">
        <v>1</v>
      </c>
      <c r="JK257">
        <v>0</v>
      </c>
      <c r="JL257">
        <v>0</v>
      </c>
      <c r="JM257">
        <v>0</v>
      </c>
      <c r="JO257" t="s">
        <v>457</v>
      </c>
      <c r="JP257">
        <v>0</v>
      </c>
      <c r="JQ257">
        <v>0</v>
      </c>
      <c r="JR257">
        <v>0</v>
      </c>
      <c r="JS257">
        <v>0</v>
      </c>
      <c r="JT257">
        <v>0</v>
      </c>
      <c r="JU257">
        <v>0</v>
      </c>
      <c r="JV257">
        <v>0</v>
      </c>
      <c r="JW257">
        <v>1</v>
      </c>
      <c r="JY257" t="s">
        <v>538</v>
      </c>
      <c r="JZ257">
        <v>0</v>
      </c>
      <c r="KA257">
        <v>0</v>
      </c>
      <c r="KB257">
        <v>1</v>
      </c>
      <c r="KC257">
        <v>0</v>
      </c>
      <c r="KD257">
        <v>0</v>
      </c>
      <c r="KE257">
        <v>0</v>
      </c>
      <c r="KG257" t="s">
        <v>467</v>
      </c>
      <c r="KI257" t="s">
        <v>466</v>
      </c>
      <c r="KJ257" t="s">
        <v>464</v>
      </c>
      <c r="KK257">
        <v>30</v>
      </c>
      <c r="KL257" t="s">
        <v>464</v>
      </c>
      <c r="KM257">
        <v>30</v>
      </c>
      <c r="KN257" t="s">
        <v>514</v>
      </c>
      <c r="KO257" t="s">
        <v>2029</v>
      </c>
      <c r="KP257">
        <v>0</v>
      </c>
      <c r="KQ257">
        <v>0</v>
      </c>
      <c r="KR257">
        <v>0</v>
      </c>
      <c r="KS257">
        <v>0</v>
      </c>
      <c r="KT257">
        <v>1</v>
      </c>
      <c r="KU257">
        <v>1</v>
      </c>
      <c r="KV257">
        <v>0</v>
      </c>
      <c r="KW257">
        <v>0</v>
      </c>
      <c r="KY257" t="s">
        <v>585</v>
      </c>
      <c r="KZ257" t="s">
        <v>499</v>
      </c>
      <c r="LA257" t="s">
        <v>467</v>
      </c>
      <c r="LB257" t="s">
        <v>572</v>
      </c>
      <c r="LC257">
        <v>1</v>
      </c>
      <c r="LD257">
        <v>0</v>
      </c>
      <c r="LE257">
        <v>0</v>
      </c>
      <c r="LF257">
        <v>0</v>
      </c>
      <c r="LG257">
        <v>0</v>
      </c>
      <c r="LH257">
        <v>0</v>
      </c>
      <c r="LI257">
        <v>0</v>
      </c>
      <c r="LJ257">
        <v>0</v>
      </c>
      <c r="LK257">
        <v>0</v>
      </c>
      <c r="LM257" t="s">
        <v>467</v>
      </c>
      <c r="LZ257" t="s">
        <v>544</v>
      </c>
      <c r="MA257" t="s">
        <v>573</v>
      </c>
      <c r="MB257">
        <v>1</v>
      </c>
      <c r="MC257">
        <v>0</v>
      </c>
      <c r="MD257">
        <v>0</v>
      </c>
      <c r="ME257">
        <v>0</v>
      </c>
      <c r="MF257">
        <v>0</v>
      </c>
      <c r="MG257">
        <v>0</v>
      </c>
      <c r="MH257">
        <v>0</v>
      </c>
      <c r="MJ257" t="s">
        <v>574</v>
      </c>
      <c r="MK257">
        <v>1</v>
      </c>
      <c r="ML257">
        <v>0</v>
      </c>
      <c r="MM257">
        <v>0</v>
      </c>
      <c r="MN257">
        <v>0</v>
      </c>
      <c r="MO257">
        <v>0</v>
      </c>
      <c r="MP257">
        <v>0</v>
      </c>
      <c r="MQ257">
        <v>0</v>
      </c>
      <c r="MR257">
        <v>0</v>
      </c>
      <c r="MS257">
        <v>0</v>
      </c>
      <c r="MT257">
        <v>0</v>
      </c>
      <c r="MX257" t="s">
        <v>575</v>
      </c>
      <c r="MZ257" t="s">
        <v>575</v>
      </c>
      <c r="NB257" t="s">
        <v>575</v>
      </c>
      <c r="ND257" t="s">
        <v>575</v>
      </c>
      <c r="NF257" t="s">
        <v>546</v>
      </c>
      <c r="NH257" t="s">
        <v>502</v>
      </c>
      <c r="NJ257" t="s">
        <v>1012</v>
      </c>
      <c r="NK257">
        <v>0</v>
      </c>
      <c r="NL257">
        <v>0</v>
      </c>
      <c r="NM257">
        <v>0</v>
      </c>
      <c r="NN257">
        <v>1</v>
      </c>
      <c r="NO257">
        <v>1</v>
      </c>
      <c r="NP257">
        <v>0</v>
      </c>
      <c r="NQ257">
        <v>0</v>
      </c>
      <c r="NR257">
        <v>1</v>
      </c>
      <c r="NS257">
        <v>1</v>
      </c>
      <c r="NT257">
        <v>1</v>
      </c>
      <c r="NU257">
        <v>0</v>
      </c>
      <c r="NV257">
        <v>0</v>
      </c>
      <c r="NW257">
        <v>0</v>
      </c>
      <c r="NY257" t="s">
        <v>471</v>
      </c>
      <c r="NZ257" t="s">
        <v>522</v>
      </c>
      <c r="OA257">
        <v>0</v>
      </c>
      <c r="OB257">
        <v>0</v>
      </c>
      <c r="OC257">
        <v>0</v>
      </c>
      <c r="OD257">
        <v>0</v>
      </c>
      <c r="OE257">
        <v>0</v>
      </c>
      <c r="OF257">
        <v>0</v>
      </c>
      <c r="OG257">
        <v>0</v>
      </c>
      <c r="OH257">
        <v>0</v>
      </c>
      <c r="OI257">
        <v>0</v>
      </c>
      <c r="OJ257">
        <v>0</v>
      </c>
      <c r="OK257">
        <v>0</v>
      </c>
      <c r="OL257">
        <v>0</v>
      </c>
      <c r="OM257">
        <v>0</v>
      </c>
      <c r="ON257">
        <v>0</v>
      </c>
      <c r="OO257">
        <v>0</v>
      </c>
      <c r="OP257">
        <v>1</v>
      </c>
      <c r="OR257" t="s">
        <v>474</v>
      </c>
      <c r="OS257" t="s">
        <v>467</v>
      </c>
      <c r="OT257" t="s">
        <v>475</v>
      </c>
      <c r="OU257">
        <v>0</v>
      </c>
      <c r="OV257">
        <v>0</v>
      </c>
      <c r="OW257">
        <v>0</v>
      </c>
      <c r="OX257">
        <v>1</v>
      </c>
      <c r="OY257">
        <v>0</v>
      </c>
      <c r="OZ257">
        <v>0</v>
      </c>
      <c r="PC257" t="s">
        <v>457</v>
      </c>
      <c r="PD257">
        <v>0</v>
      </c>
      <c r="PE257">
        <v>0</v>
      </c>
      <c r="PF257">
        <v>0</v>
      </c>
      <c r="PG257">
        <v>0</v>
      </c>
      <c r="PH257">
        <v>0</v>
      </c>
      <c r="PI257">
        <v>0</v>
      </c>
      <c r="PJ257">
        <v>0</v>
      </c>
      <c r="PK257">
        <v>1</v>
      </c>
      <c r="PM257">
        <v>0</v>
      </c>
      <c r="PN257" t="s">
        <v>507</v>
      </c>
      <c r="PP257" t="s">
        <v>1721</v>
      </c>
      <c r="PQ257" t="s">
        <v>2488</v>
      </c>
      <c r="PW257">
        <v>33311</v>
      </c>
      <c r="PX257" t="s">
        <v>2489</v>
      </c>
      <c r="PY257" s="2">
        <v>45464.529780092591</v>
      </c>
      <c r="QB257" t="s">
        <v>480</v>
      </c>
      <c r="QD257" t="s">
        <v>481</v>
      </c>
      <c r="QF257">
        <v>258</v>
      </c>
    </row>
    <row r="258" spans="1:448" x14ac:dyDescent="0.25">
      <c r="A258" t="s">
        <v>2490</v>
      </c>
      <c r="D258" t="s">
        <v>2491</v>
      </c>
      <c r="E258" t="s">
        <v>450</v>
      </c>
      <c r="F258" t="s">
        <v>2492</v>
      </c>
      <c r="G258" t="s">
        <v>1955</v>
      </c>
      <c r="H258" t="s">
        <v>877</v>
      </c>
      <c r="I258">
        <v>1</v>
      </c>
      <c r="J258">
        <v>0</v>
      </c>
      <c r="K258">
        <v>0</v>
      </c>
      <c r="L258">
        <v>0</v>
      </c>
      <c r="M258">
        <v>0</v>
      </c>
      <c r="O258">
        <v>3</v>
      </c>
      <c r="P258">
        <v>3</v>
      </c>
      <c r="Q258" t="s">
        <v>728</v>
      </c>
      <c r="R258" t="s">
        <v>728</v>
      </c>
      <c r="S258" t="s">
        <v>488</v>
      </c>
      <c r="T258" t="s">
        <v>457</v>
      </c>
      <c r="U258">
        <v>0</v>
      </c>
      <c r="V258">
        <v>0</v>
      </c>
      <c r="W258">
        <v>0</v>
      </c>
      <c r="X258">
        <v>0</v>
      </c>
      <c r="Y258">
        <v>0</v>
      </c>
      <c r="Z258">
        <v>0</v>
      </c>
      <c r="AA258">
        <v>0</v>
      </c>
      <c r="AB258">
        <v>0</v>
      </c>
      <c r="AC258">
        <v>1</v>
      </c>
      <c r="AE258" t="s">
        <v>458</v>
      </c>
      <c r="AF258">
        <v>0</v>
      </c>
      <c r="AG258">
        <v>0</v>
      </c>
      <c r="AH258">
        <v>0</v>
      </c>
      <c r="AI258">
        <v>0</v>
      </c>
      <c r="AJ258">
        <v>1</v>
      </c>
      <c r="AL258" t="s">
        <v>514</v>
      </c>
      <c r="AR258" t="s">
        <v>460</v>
      </c>
      <c r="BA258" t="s">
        <v>460</v>
      </c>
      <c r="BJ258" t="s">
        <v>460</v>
      </c>
      <c r="BS258" t="s">
        <v>460</v>
      </c>
      <c r="CB258" t="s">
        <v>460</v>
      </c>
      <c r="CK258" t="s">
        <v>460</v>
      </c>
      <c r="CT258" t="s">
        <v>460</v>
      </c>
      <c r="DC258" t="s">
        <v>460</v>
      </c>
      <c r="DL258" t="s">
        <v>460</v>
      </c>
      <c r="DU258" t="s">
        <v>460</v>
      </c>
      <c r="ED258" t="s">
        <v>460</v>
      </c>
      <c r="EM258" t="s">
        <v>460</v>
      </c>
      <c r="EV258" t="s">
        <v>460</v>
      </c>
      <c r="FE258" t="s">
        <v>460</v>
      </c>
      <c r="FN258" t="s">
        <v>460</v>
      </c>
      <c r="FW258" t="s">
        <v>460</v>
      </c>
      <c r="GF258" t="s">
        <v>460</v>
      </c>
      <c r="GO258" t="s">
        <v>460</v>
      </c>
      <c r="GX258" t="s">
        <v>460</v>
      </c>
      <c r="HG258" t="s">
        <v>460</v>
      </c>
      <c r="HP258" t="s">
        <v>460</v>
      </c>
      <c r="HY258" t="s">
        <v>460</v>
      </c>
      <c r="IH258" t="s">
        <v>460</v>
      </c>
      <c r="IQ258" t="s">
        <v>460</v>
      </c>
      <c r="IZ258" t="s">
        <v>457</v>
      </c>
      <c r="JA258">
        <v>0</v>
      </c>
      <c r="JB258">
        <v>0</v>
      </c>
      <c r="JC258">
        <v>0</v>
      </c>
      <c r="JD258">
        <v>0</v>
      </c>
      <c r="JE258">
        <v>0</v>
      </c>
      <c r="JF258">
        <v>0</v>
      </c>
      <c r="JG258">
        <v>0</v>
      </c>
      <c r="JH258">
        <v>0</v>
      </c>
      <c r="JI258">
        <v>0</v>
      </c>
      <c r="JJ258">
        <v>0</v>
      </c>
      <c r="JK258">
        <v>0</v>
      </c>
      <c r="JL258">
        <v>1</v>
      </c>
      <c r="JM258">
        <v>0</v>
      </c>
      <c r="JO258" t="s">
        <v>624</v>
      </c>
      <c r="JP258">
        <v>0</v>
      </c>
      <c r="JQ258">
        <v>1</v>
      </c>
      <c r="JR258">
        <v>0</v>
      </c>
      <c r="JS258">
        <v>0</v>
      </c>
      <c r="JT258">
        <v>0</v>
      </c>
      <c r="JU258">
        <v>0</v>
      </c>
      <c r="JV258">
        <v>0</v>
      </c>
      <c r="JW258">
        <v>0</v>
      </c>
      <c r="JY258" t="s">
        <v>457</v>
      </c>
      <c r="JZ258">
        <v>0</v>
      </c>
      <c r="KA258">
        <v>0</v>
      </c>
      <c r="KB258">
        <v>0</v>
      </c>
      <c r="KC258">
        <v>0</v>
      </c>
      <c r="KD258">
        <v>0</v>
      </c>
      <c r="KE258">
        <v>1</v>
      </c>
      <c r="KG258" t="s">
        <v>467</v>
      </c>
      <c r="KI258" t="s">
        <v>466</v>
      </c>
      <c r="KJ258" t="s">
        <v>467</v>
      </c>
      <c r="KO258" t="s">
        <v>457</v>
      </c>
      <c r="KP258">
        <v>0</v>
      </c>
      <c r="KQ258">
        <v>0</v>
      </c>
      <c r="KR258">
        <v>0</v>
      </c>
      <c r="KS258">
        <v>0</v>
      </c>
      <c r="KT258">
        <v>0</v>
      </c>
      <c r="KU258">
        <v>0</v>
      </c>
      <c r="KV258">
        <v>0</v>
      </c>
      <c r="KW258">
        <v>1</v>
      </c>
      <c r="LB258" t="s">
        <v>457</v>
      </c>
      <c r="LC258">
        <v>0</v>
      </c>
      <c r="LD258">
        <v>0</v>
      </c>
      <c r="LE258">
        <v>0</v>
      </c>
      <c r="LF258">
        <v>0</v>
      </c>
      <c r="LG258">
        <v>0</v>
      </c>
      <c r="LH258">
        <v>0</v>
      </c>
      <c r="LI258">
        <v>1</v>
      </c>
      <c r="LJ258">
        <v>0</v>
      </c>
      <c r="LK258">
        <v>0</v>
      </c>
      <c r="LM258" t="s">
        <v>467</v>
      </c>
      <c r="LZ258" t="s">
        <v>544</v>
      </c>
      <c r="MA258" t="s">
        <v>457</v>
      </c>
      <c r="MB258">
        <v>0</v>
      </c>
      <c r="MC258">
        <v>0</v>
      </c>
      <c r="MD258">
        <v>0</v>
      </c>
      <c r="ME258">
        <v>0</v>
      </c>
      <c r="MF258">
        <v>0</v>
      </c>
      <c r="MG258">
        <v>0</v>
      </c>
      <c r="MH258">
        <v>1</v>
      </c>
      <c r="MJ258" t="s">
        <v>457</v>
      </c>
      <c r="MK258">
        <v>0</v>
      </c>
      <c r="ML258">
        <v>0</v>
      </c>
      <c r="MM258">
        <v>0</v>
      </c>
      <c r="MN258">
        <v>0</v>
      </c>
      <c r="MO258">
        <v>0</v>
      </c>
      <c r="MP258">
        <v>0</v>
      </c>
      <c r="MQ258">
        <v>0</v>
      </c>
      <c r="MR258">
        <v>0</v>
      </c>
      <c r="MS258">
        <v>0</v>
      </c>
      <c r="MT258">
        <v>1</v>
      </c>
      <c r="MX258" t="s">
        <v>471</v>
      </c>
      <c r="MZ258" t="s">
        <v>471</v>
      </c>
      <c r="NB258" t="s">
        <v>471</v>
      </c>
      <c r="ND258" t="s">
        <v>471</v>
      </c>
      <c r="NF258" t="s">
        <v>471</v>
      </c>
      <c r="NH258" t="s">
        <v>471</v>
      </c>
      <c r="NJ258" t="s">
        <v>992</v>
      </c>
      <c r="NK258">
        <v>0</v>
      </c>
      <c r="NL258">
        <v>0</v>
      </c>
      <c r="NM258">
        <v>0</v>
      </c>
      <c r="NN258">
        <v>1</v>
      </c>
      <c r="NO258">
        <v>0</v>
      </c>
      <c r="NP258">
        <v>0</v>
      </c>
      <c r="NQ258">
        <v>0</v>
      </c>
      <c r="NR258">
        <v>0</v>
      </c>
      <c r="NS258">
        <v>0</v>
      </c>
      <c r="NT258">
        <v>0</v>
      </c>
      <c r="NU258">
        <v>0</v>
      </c>
      <c r="NV258">
        <v>0</v>
      </c>
      <c r="NW258">
        <v>0</v>
      </c>
      <c r="NY258" t="s">
        <v>471</v>
      </c>
      <c r="NZ258" t="s">
        <v>2493</v>
      </c>
      <c r="OA258">
        <v>1</v>
      </c>
      <c r="OB258">
        <v>1</v>
      </c>
      <c r="OC258">
        <v>1</v>
      </c>
      <c r="OD258">
        <v>1</v>
      </c>
      <c r="OE258">
        <v>1</v>
      </c>
      <c r="OF258">
        <v>1</v>
      </c>
      <c r="OG258">
        <v>1</v>
      </c>
      <c r="OH258">
        <v>0</v>
      </c>
      <c r="OI258">
        <v>1</v>
      </c>
      <c r="OJ258">
        <v>1</v>
      </c>
      <c r="OK258">
        <v>1</v>
      </c>
      <c r="OL258">
        <v>1</v>
      </c>
      <c r="OM258">
        <v>1</v>
      </c>
      <c r="ON258">
        <v>1</v>
      </c>
      <c r="OO258">
        <v>0</v>
      </c>
      <c r="OP258">
        <v>0</v>
      </c>
      <c r="OR258" t="s">
        <v>474</v>
      </c>
      <c r="OS258" t="s">
        <v>467</v>
      </c>
      <c r="OT258" t="s">
        <v>821</v>
      </c>
      <c r="OU258">
        <v>1</v>
      </c>
      <c r="OV258">
        <v>0</v>
      </c>
      <c r="OW258">
        <v>0</v>
      </c>
      <c r="OX258">
        <v>0</v>
      </c>
      <c r="OY258">
        <v>0</v>
      </c>
      <c r="OZ258">
        <v>0</v>
      </c>
      <c r="PC258" t="s">
        <v>586</v>
      </c>
      <c r="PD258">
        <v>1</v>
      </c>
      <c r="PE258">
        <v>0</v>
      </c>
      <c r="PF258">
        <v>0</v>
      </c>
      <c r="PG258">
        <v>0</v>
      </c>
      <c r="PH258">
        <v>0</v>
      </c>
      <c r="PI258">
        <v>0</v>
      </c>
      <c r="PJ258">
        <v>0</v>
      </c>
      <c r="PK258">
        <v>0</v>
      </c>
      <c r="PM258">
        <v>111</v>
      </c>
      <c r="PN258" t="s">
        <v>507</v>
      </c>
      <c r="PP258" t="s">
        <v>2494</v>
      </c>
      <c r="PQ258" t="s">
        <v>2494</v>
      </c>
      <c r="PW258">
        <v>33312</v>
      </c>
      <c r="PX258" t="s">
        <v>2495</v>
      </c>
      <c r="PY258" s="2">
        <v>45464.530358796299</v>
      </c>
      <c r="QB258" t="s">
        <v>480</v>
      </c>
      <c r="QD258" t="s">
        <v>481</v>
      </c>
      <c r="QF258">
        <v>259</v>
      </c>
    </row>
    <row r="259" spans="1:448" x14ac:dyDescent="0.25">
      <c r="A259" t="s">
        <v>2496</v>
      </c>
      <c r="D259" t="s">
        <v>2497</v>
      </c>
      <c r="E259" t="s">
        <v>450</v>
      </c>
      <c r="F259" t="s">
        <v>2498</v>
      </c>
      <c r="G259" t="s">
        <v>2362</v>
      </c>
      <c r="H259" t="s">
        <v>568</v>
      </c>
      <c r="I259">
        <v>0</v>
      </c>
      <c r="J259">
        <v>1</v>
      </c>
      <c r="K259">
        <v>0</v>
      </c>
      <c r="L259">
        <v>0</v>
      </c>
      <c r="M259">
        <v>0</v>
      </c>
      <c r="O259">
        <v>2010</v>
      </c>
      <c r="P259">
        <v>60</v>
      </c>
      <c r="Q259" t="s">
        <v>584</v>
      </c>
      <c r="R259" t="s">
        <v>584</v>
      </c>
      <c r="S259" t="s">
        <v>488</v>
      </c>
      <c r="T259" t="s">
        <v>1140</v>
      </c>
      <c r="U259">
        <v>0</v>
      </c>
      <c r="V259">
        <v>1</v>
      </c>
      <c r="W259">
        <v>0</v>
      </c>
      <c r="X259">
        <v>1</v>
      </c>
      <c r="Y259">
        <v>0</v>
      </c>
      <c r="Z259">
        <v>0</v>
      </c>
      <c r="AA259">
        <v>0</v>
      </c>
      <c r="AB259">
        <v>0</v>
      </c>
      <c r="AC259">
        <v>0</v>
      </c>
      <c r="AE259" t="s">
        <v>458</v>
      </c>
      <c r="AF259">
        <v>0</v>
      </c>
      <c r="AG259">
        <v>0</v>
      </c>
      <c r="AH259">
        <v>0</v>
      </c>
      <c r="AI259">
        <v>0</v>
      </c>
      <c r="AJ259">
        <v>1</v>
      </c>
      <c r="AL259" t="s">
        <v>459</v>
      </c>
      <c r="AR259" t="s">
        <v>460</v>
      </c>
      <c r="BA259" t="s">
        <v>460</v>
      </c>
      <c r="BJ259" t="s">
        <v>461</v>
      </c>
      <c r="BS259" t="s">
        <v>460</v>
      </c>
      <c r="CB259" t="s">
        <v>461</v>
      </c>
      <c r="CK259" t="s">
        <v>460</v>
      </c>
      <c r="CT259" t="s">
        <v>460</v>
      </c>
      <c r="DC259" t="s">
        <v>460</v>
      </c>
      <c r="DL259" t="s">
        <v>460</v>
      </c>
      <c r="DU259" t="s">
        <v>461</v>
      </c>
      <c r="ED259" t="s">
        <v>461</v>
      </c>
      <c r="EM259" t="s">
        <v>460</v>
      </c>
      <c r="EV259" t="s">
        <v>460</v>
      </c>
      <c r="FE259" t="s">
        <v>460</v>
      </c>
      <c r="FN259" t="s">
        <v>460</v>
      </c>
      <c r="FW259" t="s">
        <v>461</v>
      </c>
      <c r="GF259" t="s">
        <v>460</v>
      </c>
      <c r="GO259" t="s">
        <v>460</v>
      </c>
      <c r="GX259" t="s">
        <v>460</v>
      </c>
      <c r="HG259" t="s">
        <v>460</v>
      </c>
      <c r="HP259" t="s">
        <v>460</v>
      </c>
      <c r="HY259" t="s">
        <v>460</v>
      </c>
      <c r="IH259" t="s">
        <v>461</v>
      </c>
      <c r="IQ259" t="s">
        <v>460</v>
      </c>
      <c r="IZ259" t="s">
        <v>1474</v>
      </c>
      <c r="JA259">
        <v>0</v>
      </c>
      <c r="JB259">
        <v>0</v>
      </c>
      <c r="JC259">
        <v>0</v>
      </c>
      <c r="JD259">
        <v>1</v>
      </c>
      <c r="JE259">
        <v>0</v>
      </c>
      <c r="JF259">
        <v>0</v>
      </c>
      <c r="JG259">
        <v>0</v>
      </c>
      <c r="JH259">
        <v>0</v>
      </c>
      <c r="JI259">
        <v>0</v>
      </c>
      <c r="JJ259">
        <v>0</v>
      </c>
      <c r="JK259">
        <v>0</v>
      </c>
      <c r="JL259">
        <v>0</v>
      </c>
      <c r="JM259">
        <v>1</v>
      </c>
      <c r="JO259" t="s">
        <v>463</v>
      </c>
      <c r="JP259">
        <v>0</v>
      </c>
      <c r="JQ259">
        <v>0</v>
      </c>
      <c r="JR259">
        <v>0</v>
      </c>
      <c r="JS259">
        <v>1</v>
      </c>
      <c r="JT259">
        <v>0</v>
      </c>
      <c r="JU259">
        <v>0</v>
      </c>
      <c r="JV259">
        <v>0</v>
      </c>
      <c r="JW259">
        <v>0</v>
      </c>
      <c r="JY259" t="s">
        <v>538</v>
      </c>
      <c r="JZ259">
        <v>0</v>
      </c>
      <c r="KA259">
        <v>0</v>
      </c>
      <c r="KB259">
        <v>1</v>
      </c>
      <c r="KC259">
        <v>0</v>
      </c>
      <c r="KD259">
        <v>0</v>
      </c>
      <c r="KE259">
        <v>0</v>
      </c>
      <c r="KG259" t="s">
        <v>467</v>
      </c>
      <c r="KI259" t="s">
        <v>540</v>
      </c>
      <c r="KJ259" t="s">
        <v>464</v>
      </c>
      <c r="KK259">
        <v>10</v>
      </c>
      <c r="KL259" t="s">
        <v>464</v>
      </c>
      <c r="KM259">
        <v>3</v>
      </c>
      <c r="KN259" t="s">
        <v>459</v>
      </c>
      <c r="KO259" t="s">
        <v>516</v>
      </c>
      <c r="KP259">
        <v>0</v>
      </c>
      <c r="KQ259">
        <v>1</v>
      </c>
      <c r="KR259">
        <v>0</v>
      </c>
      <c r="KS259">
        <v>0</v>
      </c>
      <c r="KT259">
        <v>0</v>
      </c>
      <c r="KU259">
        <v>0</v>
      </c>
      <c r="KV259">
        <v>0</v>
      </c>
      <c r="KW259">
        <v>0</v>
      </c>
      <c r="KY259" t="s">
        <v>585</v>
      </c>
      <c r="KZ259" t="s">
        <v>543</v>
      </c>
      <c r="LA259" t="s">
        <v>467</v>
      </c>
      <c r="LB259" t="s">
        <v>457</v>
      </c>
      <c r="LC259">
        <v>0</v>
      </c>
      <c r="LD259">
        <v>0</v>
      </c>
      <c r="LE259">
        <v>0</v>
      </c>
      <c r="LF259">
        <v>0</v>
      </c>
      <c r="LG259">
        <v>0</v>
      </c>
      <c r="LH259">
        <v>0</v>
      </c>
      <c r="LI259">
        <v>1</v>
      </c>
      <c r="LJ259">
        <v>0</v>
      </c>
      <c r="LK259">
        <v>0</v>
      </c>
      <c r="LM259" t="s">
        <v>467</v>
      </c>
      <c r="LZ259" t="s">
        <v>544</v>
      </c>
      <c r="MA259" t="s">
        <v>573</v>
      </c>
      <c r="MB259">
        <v>1</v>
      </c>
      <c r="MC259">
        <v>0</v>
      </c>
      <c r="MD259">
        <v>0</v>
      </c>
      <c r="ME259">
        <v>0</v>
      </c>
      <c r="MF259">
        <v>0</v>
      </c>
      <c r="MG259">
        <v>0</v>
      </c>
      <c r="MH259">
        <v>0</v>
      </c>
      <c r="MJ259" t="s">
        <v>520</v>
      </c>
      <c r="MK259">
        <v>0</v>
      </c>
      <c r="ML259">
        <v>0</v>
      </c>
      <c r="MM259">
        <v>0</v>
      </c>
      <c r="MN259">
        <v>0</v>
      </c>
      <c r="MO259">
        <v>0</v>
      </c>
      <c r="MP259">
        <v>0</v>
      </c>
      <c r="MQ259">
        <v>0</v>
      </c>
      <c r="MR259">
        <v>1</v>
      </c>
      <c r="MS259">
        <v>0</v>
      </c>
      <c r="MT259">
        <v>0</v>
      </c>
      <c r="MX259" t="s">
        <v>471</v>
      </c>
      <c r="MZ259" t="s">
        <v>470</v>
      </c>
      <c r="NB259" t="s">
        <v>470</v>
      </c>
      <c r="ND259" t="s">
        <v>470</v>
      </c>
      <c r="NF259" t="s">
        <v>501</v>
      </c>
      <c r="NH259" t="s">
        <v>501</v>
      </c>
      <c r="NJ259" t="s">
        <v>521</v>
      </c>
      <c r="NK259">
        <v>1</v>
      </c>
      <c r="NL259">
        <v>0</v>
      </c>
      <c r="NM259">
        <v>0</v>
      </c>
      <c r="NN259">
        <v>0</v>
      </c>
      <c r="NO259">
        <v>0</v>
      </c>
      <c r="NP259">
        <v>0</v>
      </c>
      <c r="NQ259">
        <v>0</v>
      </c>
      <c r="NR259">
        <v>0</v>
      </c>
      <c r="NS259">
        <v>0</v>
      </c>
      <c r="NT259">
        <v>0</v>
      </c>
      <c r="NU259">
        <v>0</v>
      </c>
      <c r="NV259">
        <v>0</v>
      </c>
      <c r="NW259">
        <v>0</v>
      </c>
      <c r="NY259" t="s">
        <v>546</v>
      </c>
      <c r="NZ259" t="s">
        <v>522</v>
      </c>
      <c r="OA259">
        <v>0</v>
      </c>
      <c r="OB259">
        <v>0</v>
      </c>
      <c r="OC259">
        <v>0</v>
      </c>
      <c r="OD259">
        <v>0</v>
      </c>
      <c r="OE259">
        <v>0</v>
      </c>
      <c r="OF259">
        <v>0</v>
      </c>
      <c r="OG259">
        <v>0</v>
      </c>
      <c r="OH259">
        <v>0</v>
      </c>
      <c r="OI259">
        <v>0</v>
      </c>
      <c r="OJ259">
        <v>0</v>
      </c>
      <c r="OK259">
        <v>0</v>
      </c>
      <c r="OL259">
        <v>0</v>
      </c>
      <c r="OM259">
        <v>0</v>
      </c>
      <c r="ON259">
        <v>0</v>
      </c>
      <c r="OO259">
        <v>0</v>
      </c>
      <c r="OP259">
        <v>1</v>
      </c>
      <c r="OR259" t="s">
        <v>474</v>
      </c>
      <c r="OS259" t="s">
        <v>464</v>
      </c>
      <c r="PB259">
        <v>400</v>
      </c>
      <c r="PC259" t="s">
        <v>586</v>
      </c>
      <c r="PD259">
        <v>1</v>
      </c>
      <c r="PE259">
        <v>0</v>
      </c>
      <c r="PF259">
        <v>0</v>
      </c>
      <c r="PG259">
        <v>0</v>
      </c>
      <c r="PH259">
        <v>0</v>
      </c>
      <c r="PI259">
        <v>0</v>
      </c>
      <c r="PJ259">
        <v>0</v>
      </c>
      <c r="PK259">
        <v>0</v>
      </c>
      <c r="PM259">
        <v>500</v>
      </c>
      <c r="PN259" t="s">
        <v>476</v>
      </c>
      <c r="PP259" t="s">
        <v>2499</v>
      </c>
      <c r="PQ259" t="s">
        <v>2500</v>
      </c>
      <c r="PW259">
        <v>33313</v>
      </c>
      <c r="PX259" t="s">
        <v>2501</v>
      </c>
      <c r="PY259" s="2">
        <v>45464.531157407408</v>
      </c>
      <c r="QB259" t="s">
        <v>480</v>
      </c>
      <c r="QD259" t="s">
        <v>481</v>
      </c>
      <c r="QF259">
        <v>260</v>
      </c>
    </row>
    <row r="260" spans="1:448" x14ac:dyDescent="0.25">
      <c r="A260" t="s">
        <v>2502</v>
      </c>
      <c r="D260" t="s">
        <v>2503</v>
      </c>
      <c r="E260" t="s">
        <v>450</v>
      </c>
      <c r="F260" t="s">
        <v>2504</v>
      </c>
      <c r="G260" t="s">
        <v>1955</v>
      </c>
      <c r="H260" t="s">
        <v>877</v>
      </c>
      <c r="I260">
        <v>1</v>
      </c>
      <c r="J260">
        <v>0</v>
      </c>
      <c r="K260">
        <v>0</v>
      </c>
      <c r="L260">
        <v>0</v>
      </c>
      <c r="M260">
        <v>0</v>
      </c>
      <c r="O260">
        <v>8</v>
      </c>
      <c r="P260">
        <v>3</v>
      </c>
      <c r="Q260" t="s">
        <v>454</v>
      </c>
      <c r="R260" t="s">
        <v>454</v>
      </c>
      <c r="S260" t="s">
        <v>488</v>
      </c>
      <c r="T260" t="s">
        <v>457</v>
      </c>
      <c r="U260">
        <v>0</v>
      </c>
      <c r="V260">
        <v>0</v>
      </c>
      <c r="W260">
        <v>0</v>
      </c>
      <c r="X260">
        <v>0</v>
      </c>
      <c r="Y260">
        <v>0</v>
      </c>
      <c r="Z260">
        <v>0</v>
      </c>
      <c r="AA260">
        <v>0</v>
      </c>
      <c r="AB260">
        <v>0</v>
      </c>
      <c r="AC260">
        <v>1</v>
      </c>
      <c r="AE260" t="s">
        <v>458</v>
      </c>
      <c r="AF260">
        <v>0</v>
      </c>
      <c r="AG260">
        <v>0</v>
      </c>
      <c r="AH260">
        <v>0</v>
      </c>
      <c r="AI260">
        <v>0</v>
      </c>
      <c r="AJ260">
        <v>1</v>
      </c>
      <c r="AL260" t="s">
        <v>514</v>
      </c>
      <c r="AR260" t="s">
        <v>460</v>
      </c>
      <c r="BA260" t="s">
        <v>460</v>
      </c>
      <c r="BJ260" t="s">
        <v>460</v>
      </c>
      <c r="BS260" t="s">
        <v>460</v>
      </c>
      <c r="CB260" t="s">
        <v>460</v>
      </c>
      <c r="CK260" t="s">
        <v>460</v>
      </c>
      <c r="CT260" t="s">
        <v>460</v>
      </c>
      <c r="DC260" t="s">
        <v>460</v>
      </c>
      <c r="DL260" t="s">
        <v>460</v>
      </c>
      <c r="DU260" t="s">
        <v>460</v>
      </c>
      <c r="ED260" t="s">
        <v>460</v>
      </c>
      <c r="EM260" t="s">
        <v>460</v>
      </c>
      <c r="EV260" t="s">
        <v>460</v>
      </c>
      <c r="FE260" t="s">
        <v>460</v>
      </c>
      <c r="FN260" t="s">
        <v>460</v>
      </c>
      <c r="FW260" t="s">
        <v>460</v>
      </c>
      <c r="GF260" t="s">
        <v>460</v>
      </c>
      <c r="GO260" t="s">
        <v>460</v>
      </c>
      <c r="GX260" t="s">
        <v>460</v>
      </c>
      <c r="HG260" t="s">
        <v>460</v>
      </c>
      <c r="HP260" t="s">
        <v>460</v>
      </c>
      <c r="HY260" t="s">
        <v>460</v>
      </c>
      <c r="IH260" t="s">
        <v>460</v>
      </c>
      <c r="IQ260" t="s">
        <v>460</v>
      </c>
      <c r="IZ260" t="s">
        <v>457</v>
      </c>
      <c r="JA260">
        <v>0</v>
      </c>
      <c r="JB260">
        <v>0</v>
      </c>
      <c r="JC260">
        <v>0</v>
      </c>
      <c r="JD260">
        <v>0</v>
      </c>
      <c r="JE260">
        <v>0</v>
      </c>
      <c r="JF260">
        <v>0</v>
      </c>
      <c r="JG260">
        <v>0</v>
      </c>
      <c r="JH260">
        <v>0</v>
      </c>
      <c r="JI260">
        <v>0</v>
      </c>
      <c r="JJ260">
        <v>0</v>
      </c>
      <c r="JK260">
        <v>0</v>
      </c>
      <c r="JL260">
        <v>1</v>
      </c>
      <c r="JM260">
        <v>0</v>
      </c>
      <c r="JO260" t="s">
        <v>457</v>
      </c>
      <c r="JP260">
        <v>0</v>
      </c>
      <c r="JQ260">
        <v>0</v>
      </c>
      <c r="JR260">
        <v>0</v>
      </c>
      <c r="JS260">
        <v>0</v>
      </c>
      <c r="JT260">
        <v>0</v>
      </c>
      <c r="JU260">
        <v>0</v>
      </c>
      <c r="JV260">
        <v>0</v>
      </c>
      <c r="JW260">
        <v>1</v>
      </c>
      <c r="JY260" t="s">
        <v>457</v>
      </c>
      <c r="JZ260">
        <v>0</v>
      </c>
      <c r="KA260">
        <v>0</v>
      </c>
      <c r="KB260">
        <v>0</v>
      </c>
      <c r="KC260">
        <v>0</v>
      </c>
      <c r="KD260">
        <v>0</v>
      </c>
      <c r="KE260">
        <v>1</v>
      </c>
      <c r="KG260" t="s">
        <v>467</v>
      </c>
      <c r="KI260" t="s">
        <v>496</v>
      </c>
      <c r="KJ260" t="s">
        <v>467</v>
      </c>
      <c r="KO260" t="s">
        <v>457</v>
      </c>
      <c r="KP260">
        <v>0</v>
      </c>
      <c r="KQ260">
        <v>0</v>
      </c>
      <c r="KR260">
        <v>0</v>
      </c>
      <c r="KS260">
        <v>0</v>
      </c>
      <c r="KT260">
        <v>0</v>
      </c>
      <c r="KU260">
        <v>0</v>
      </c>
      <c r="KV260">
        <v>0</v>
      </c>
      <c r="KW260">
        <v>1</v>
      </c>
      <c r="LB260" t="s">
        <v>457</v>
      </c>
      <c r="LC260">
        <v>0</v>
      </c>
      <c r="LD260">
        <v>0</v>
      </c>
      <c r="LE260">
        <v>0</v>
      </c>
      <c r="LF260">
        <v>0</v>
      </c>
      <c r="LG260">
        <v>0</v>
      </c>
      <c r="LH260">
        <v>0</v>
      </c>
      <c r="LI260">
        <v>1</v>
      </c>
      <c r="LJ260">
        <v>0</v>
      </c>
      <c r="LK260">
        <v>0</v>
      </c>
      <c r="LM260" t="s">
        <v>467</v>
      </c>
      <c r="LZ260" t="s">
        <v>544</v>
      </c>
      <c r="MA260" t="s">
        <v>457</v>
      </c>
      <c r="MB260">
        <v>0</v>
      </c>
      <c r="MC260">
        <v>0</v>
      </c>
      <c r="MD260">
        <v>0</v>
      </c>
      <c r="ME260">
        <v>0</v>
      </c>
      <c r="MF260">
        <v>0</v>
      </c>
      <c r="MG260">
        <v>0</v>
      </c>
      <c r="MH260">
        <v>1</v>
      </c>
      <c r="MJ260" t="s">
        <v>457</v>
      </c>
      <c r="MK260">
        <v>0</v>
      </c>
      <c r="ML260">
        <v>0</v>
      </c>
      <c r="MM260">
        <v>0</v>
      </c>
      <c r="MN260">
        <v>0</v>
      </c>
      <c r="MO260">
        <v>0</v>
      </c>
      <c r="MP260">
        <v>0</v>
      </c>
      <c r="MQ260">
        <v>0</v>
      </c>
      <c r="MR260">
        <v>0</v>
      </c>
      <c r="MS260">
        <v>0</v>
      </c>
      <c r="MT260">
        <v>1</v>
      </c>
      <c r="MX260" t="s">
        <v>471</v>
      </c>
      <c r="MZ260" t="s">
        <v>471</v>
      </c>
      <c r="NB260" t="s">
        <v>471</v>
      </c>
      <c r="ND260" t="s">
        <v>471</v>
      </c>
      <c r="NF260" t="s">
        <v>471</v>
      </c>
      <c r="NH260" t="s">
        <v>471</v>
      </c>
      <c r="NJ260" t="s">
        <v>472</v>
      </c>
      <c r="NK260">
        <v>0</v>
      </c>
      <c r="NL260">
        <v>0</v>
      </c>
      <c r="NM260">
        <v>0</v>
      </c>
      <c r="NN260">
        <v>0</v>
      </c>
      <c r="NO260">
        <v>0</v>
      </c>
      <c r="NP260">
        <v>0</v>
      </c>
      <c r="NQ260">
        <v>0</v>
      </c>
      <c r="NR260">
        <v>0</v>
      </c>
      <c r="NS260">
        <v>0</v>
      </c>
      <c r="NT260">
        <v>0</v>
      </c>
      <c r="NU260">
        <v>0</v>
      </c>
      <c r="NV260">
        <v>0</v>
      </c>
      <c r="NW260">
        <v>1</v>
      </c>
      <c r="NY260" t="s">
        <v>471</v>
      </c>
      <c r="NZ260" t="s">
        <v>2505</v>
      </c>
      <c r="OA260">
        <v>0</v>
      </c>
      <c r="OB260">
        <v>0</v>
      </c>
      <c r="OC260">
        <v>0</v>
      </c>
      <c r="OD260">
        <v>1</v>
      </c>
      <c r="OE260">
        <v>0</v>
      </c>
      <c r="OF260">
        <v>0</v>
      </c>
      <c r="OG260">
        <v>0</v>
      </c>
      <c r="OH260">
        <v>1</v>
      </c>
      <c r="OI260">
        <v>0</v>
      </c>
      <c r="OJ260">
        <v>0</v>
      </c>
      <c r="OK260">
        <v>0</v>
      </c>
      <c r="OL260">
        <v>0</v>
      </c>
      <c r="OM260">
        <v>0</v>
      </c>
      <c r="ON260">
        <v>0</v>
      </c>
      <c r="OO260">
        <v>0</v>
      </c>
      <c r="OP260">
        <v>0</v>
      </c>
      <c r="OR260" t="s">
        <v>629</v>
      </c>
      <c r="OS260" t="s">
        <v>467</v>
      </c>
      <c r="OT260" t="s">
        <v>748</v>
      </c>
      <c r="OU260">
        <v>0</v>
      </c>
      <c r="OV260">
        <v>0</v>
      </c>
      <c r="OW260">
        <v>0</v>
      </c>
      <c r="OX260">
        <v>0</v>
      </c>
      <c r="OY260">
        <v>0</v>
      </c>
      <c r="OZ260">
        <v>1</v>
      </c>
      <c r="PC260" t="s">
        <v>457</v>
      </c>
      <c r="PD260">
        <v>0</v>
      </c>
      <c r="PE260">
        <v>0</v>
      </c>
      <c r="PF260">
        <v>0</v>
      </c>
      <c r="PG260">
        <v>0</v>
      </c>
      <c r="PH260">
        <v>0</v>
      </c>
      <c r="PI260">
        <v>0</v>
      </c>
      <c r="PJ260">
        <v>0</v>
      </c>
      <c r="PK260">
        <v>1</v>
      </c>
      <c r="PM260">
        <v>10000000</v>
      </c>
      <c r="PN260" t="s">
        <v>603</v>
      </c>
      <c r="PP260" t="s">
        <v>619</v>
      </c>
      <c r="PQ260" t="s">
        <v>619</v>
      </c>
      <c r="PW260">
        <v>33314</v>
      </c>
      <c r="PX260" t="s">
        <v>2506</v>
      </c>
      <c r="PY260" s="2">
        <v>45464.531469907408</v>
      </c>
      <c r="QB260" t="s">
        <v>480</v>
      </c>
      <c r="QD260" t="s">
        <v>481</v>
      </c>
      <c r="QF260">
        <v>261</v>
      </c>
    </row>
    <row r="261" spans="1:448" x14ac:dyDescent="0.25">
      <c r="A261" t="s">
        <v>2507</v>
      </c>
      <c r="D261" t="s">
        <v>2508</v>
      </c>
      <c r="E261" t="s">
        <v>450</v>
      </c>
      <c r="F261" t="s">
        <v>2509</v>
      </c>
      <c r="G261" t="s">
        <v>1774</v>
      </c>
      <c r="H261" t="s">
        <v>568</v>
      </c>
      <c r="I261">
        <v>0</v>
      </c>
      <c r="J261">
        <v>1</v>
      </c>
      <c r="K261">
        <v>0</v>
      </c>
      <c r="L261">
        <v>0</v>
      </c>
      <c r="M261">
        <v>0</v>
      </c>
      <c r="O261">
        <v>4</v>
      </c>
      <c r="P261">
        <v>20</v>
      </c>
      <c r="Q261" t="s">
        <v>728</v>
      </c>
      <c r="R261" t="s">
        <v>742</v>
      </c>
      <c r="S261" t="s">
        <v>488</v>
      </c>
      <c r="T261" t="s">
        <v>457</v>
      </c>
      <c r="U261">
        <v>0</v>
      </c>
      <c r="V261">
        <v>0</v>
      </c>
      <c r="W261">
        <v>0</v>
      </c>
      <c r="X261">
        <v>0</v>
      </c>
      <c r="Y261">
        <v>0</v>
      </c>
      <c r="Z261">
        <v>0</v>
      </c>
      <c r="AA261">
        <v>0</v>
      </c>
      <c r="AB261">
        <v>0</v>
      </c>
      <c r="AC261">
        <v>1</v>
      </c>
      <c r="AE261" t="s">
        <v>597</v>
      </c>
      <c r="AF261">
        <v>0</v>
      </c>
      <c r="AG261">
        <v>0</v>
      </c>
      <c r="AH261">
        <v>1</v>
      </c>
      <c r="AI261">
        <v>0</v>
      </c>
      <c r="AJ261">
        <v>0</v>
      </c>
      <c r="AL261" t="s">
        <v>514</v>
      </c>
      <c r="AR261" t="s">
        <v>460</v>
      </c>
      <c r="BA261" t="s">
        <v>489</v>
      </c>
      <c r="BB261" t="s">
        <v>557</v>
      </c>
      <c r="BC261">
        <v>0</v>
      </c>
      <c r="BD261">
        <v>0</v>
      </c>
      <c r="BE261">
        <v>1</v>
      </c>
      <c r="BF261">
        <v>0</v>
      </c>
      <c r="BG261">
        <v>0</v>
      </c>
      <c r="BJ261" t="s">
        <v>461</v>
      </c>
      <c r="BS261" t="s">
        <v>460</v>
      </c>
      <c r="CB261" t="s">
        <v>460</v>
      </c>
      <c r="CK261" t="s">
        <v>460</v>
      </c>
      <c r="CT261" t="s">
        <v>460</v>
      </c>
      <c r="DC261" t="s">
        <v>460</v>
      </c>
      <c r="DL261" t="s">
        <v>489</v>
      </c>
      <c r="DM261" t="s">
        <v>557</v>
      </c>
      <c r="DN261">
        <v>0</v>
      </c>
      <c r="DO261">
        <v>0</v>
      </c>
      <c r="DP261">
        <v>1</v>
      </c>
      <c r="DQ261">
        <v>0</v>
      </c>
      <c r="DR261">
        <v>0</v>
      </c>
      <c r="DU261" t="s">
        <v>460</v>
      </c>
      <c r="ED261" t="s">
        <v>460</v>
      </c>
      <c r="EM261" t="s">
        <v>460</v>
      </c>
      <c r="EV261" t="s">
        <v>489</v>
      </c>
      <c r="EW261" t="s">
        <v>490</v>
      </c>
      <c r="EX261">
        <v>0</v>
      </c>
      <c r="EY261">
        <v>1</v>
      </c>
      <c r="EZ261">
        <v>0</v>
      </c>
      <c r="FA261">
        <v>0</v>
      </c>
      <c r="FB261">
        <v>0</v>
      </c>
      <c r="FE261" t="s">
        <v>460</v>
      </c>
      <c r="FN261" t="s">
        <v>460</v>
      </c>
      <c r="FW261" t="s">
        <v>460</v>
      </c>
      <c r="GF261" t="s">
        <v>460</v>
      </c>
      <c r="GO261" t="s">
        <v>461</v>
      </c>
      <c r="GX261" t="s">
        <v>489</v>
      </c>
      <c r="GY261" t="s">
        <v>557</v>
      </c>
      <c r="GZ261">
        <v>0</v>
      </c>
      <c r="HA261">
        <v>0</v>
      </c>
      <c r="HB261">
        <v>1</v>
      </c>
      <c r="HC261">
        <v>0</v>
      </c>
      <c r="HD261">
        <v>0</v>
      </c>
      <c r="HG261" t="s">
        <v>461</v>
      </c>
      <c r="HP261" t="s">
        <v>460</v>
      </c>
      <c r="HY261" t="s">
        <v>460</v>
      </c>
      <c r="IH261" t="s">
        <v>461</v>
      </c>
      <c r="IQ261" t="s">
        <v>460</v>
      </c>
      <c r="IZ261" t="s">
        <v>611</v>
      </c>
      <c r="JA261">
        <v>0</v>
      </c>
      <c r="JB261">
        <v>0</v>
      </c>
      <c r="JC261">
        <v>0</v>
      </c>
      <c r="JD261">
        <v>0</v>
      </c>
      <c r="JE261">
        <v>0</v>
      </c>
      <c r="JF261">
        <v>1</v>
      </c>
      <c r="JG261">
        <v>0</v>
      </c>
      <c r="JH261">
        <v>0</v>
      </c>
      <c r="JI261">
        <v>0</v>
      </c>
      <c r="JJ261">
        <v>0</v>
      </c>
      <c r="JK261">
        <v>0</v>
      </c>
      <c r="JL261">
        <v>0</v>
      </c>
      <c r="JM261">
        <v>0</v>
      </c>
      <c r="JO261" t="s">
        <v>656</v>
      </c>
      <c r="JP261">
        <v>0</v>
      </c>
      <c r="JQ261">
        <v>0</v>
      </c>
      <c r="JR261">
        <v>1</v>
      </c>
      <c r="JS261">
        <v>0</v>
      </c>
      <c r="JT261">
        <v>0</v>
      </c>
      <c r="JU261">
        <v>0</v>
      </c>
      <c r="JV261">
        <v>0</v>
      </c>
      <c r="JW261">
        <v>0</v>
      </c>
      <c r="JY261" t="s">
        <v>538</v>
      </c>
      <c r="JZ261">
        <v>0</v>
      </c>
      <c r="KA261">
        <v>0</v>
      </c>
      <c r="KB261">
        <v>1</v>
      </c>
      <c r="KC261">
        <v>0</v>
      </c>
      <c r="KD261">
        <v>0</v>
      </c>
      <c r="KE261">
        <v>0</v>
      </c>
      <c r="KG261" t="s">
        <v>467</v>
      </c>
      <c r="KI261" t="s">
        <v>540</v>
      </c>
      <c r="KJ261" t="s">
        <v>467</v>
      </c>
      <c r="KO261" t="s">
        <v>468</v>
      </c>
      <c r="KP261">
        <v>0</v>
      </c>
      <c r="KQ261">
        <v>0</v>
      </c>
      <c r="KR261">
        <v>0</v>
      </c>
      <c r="KS261">
        <v>1</v>
      </c>
      <c r="KT261">
        <v>0</v>
      </c>
      <c r="KU261">
        <v>0</v>
      </c>
      <c r="KV261">
        <v>0</v>
      </c>
      <c r="KW261">
        <v>0</v>
      </c>
      <c r="LB261" t="s">
        <v>500</v>
      </c>
      <c r="LC261">
        <v>0</v>
      </c>
      <c r="LD261">
        <v>0</v>
      </c>
      <c r="LE261">
        <v>0</v>
      </c>
      <c r="LF261">
        <v>1</v>
      </c>
      <c r="LG261">
        <v>0</v>
      </c>
      <c r="LH261">
        <v>0</v>
      </c>
      <c r="LI261">
        <v>0</v>
      </c>
      <c r="LJ261">
        <v>0</v>
      </c>
      <c r="LK261">
        <v>0</v>
      </c>
      <c r="LM261" t="s">
        <v>467</v>
      </c>
      <c r="LZ261" t="s">
        <v>544</v>
      </c>
      <c r="MA261" t="s">
        <v>617</v>
      </c>
      <c r="MB261">
        <v>0</v>
      </c>
      <c r="MC261">
        <v>0</v>
      </c>
      <c r="MD261">
        <v>1</v>
      </c>
      <c r="ME261">
        <v>0</v>
      </c>
      <c r="MF261">
        <v>0</v>
      </c>
      <c r="MG261">
        <v>0</v>
      </c>
      <c r="MH261">
        <v>0</v>
      </c>
      <c r="MJ261" t="s">
        <v>520</v>
      </c>
      <c r="MK261">
        <v>0</v>
      </c>
      <c r="ML261">
        <v>0</v>
      </c>
      <c r="MM261">
        <v>0</v>
      </c>
      <c r="MN261">
        <v>0</v>
      </c>
      <c r="MO261">
        <v>0</v>
      </c>
      <c r="MP261">
        <v>0</v>
      </c>
      <c r="MQ261">
        <v>0</v>
      </c>
      <c r="MR261">
        <v>1</v>
      </c>
      <c r="MS261">
        <v>0</v>
      </c>
      <c r="MT261">
        <v>0</v>
      </c>
      <c r="MX261" t="s">
        <v>470</v>
      </c>
      <c r="MZ261" t="s">
        <v>501</v>
      </c>
      <c r="NB261" t="s">
        <v>575</v>
      </c>
      <c r="ND261" t="s">
        <v>575</v>
      </c>
      <c r="NF261" t="s">
        <v>470</v>
      </c>
      <c r="NH261" t="s">
        <v>470</v>
      </c>
      <c r="NJ261" t="s">
        <v>1385</v>
      </c>
      <c r="NK261">
        <v>0</v>
      </c>
      <c r="NL261">
        <v>1</v>
      </c>
      <c r="NM261">
        <v>0</v>
      </c>
      <c r="NN261">
        <v>0</v>
      </c>
      <c r="NO261">
        <v>0</v>
      </c>
      <c r="NP261">
        <v>0</v>
      </c>
      <c r="NQ261">
        <v>0</v>
      </c>
      <c r="NR261">
        <v>0</v>
      </c>
      <c r="NS261">
        <v>0</v>
      </c>
      <c r="NT261">
        <v>0</v>
      </c>
      <c r="NU261">
        <v>0</v>
      </c>
      <c r="NV261">
        <v>0</v>
      </c>
      <c r="NW261">
        <v>0</v>
      </c>
      <c r="NY261" t="s">
        <v>471</v>
      </c>
      <c r="NZ261" t="s">
        <v>522</v>
      </c>
      <c r="OA261">
        <v>0</v>
      </c>
      <c r="OB261">
        <v>0</v>
      </c>
      <c r="OC261">
        <v>0</v>
      </c>
      <c r="OD261">
        <v>0</v>
      </c>
      <c r="OE261">
        <v>0</v>
      </c>
      <c r="OF261">
        <v>0</v>
      </c>
      <c r="OG261">
        <v>0</v>
      </c>
      <c r="OH261">
        <v>0</v>
      </c>
      <c r="OI261">
        <v>0</v>
      </c>
      <c r="OJ261">
        <v>0</v>
      </c>
      <c r="OK261">
        <v>0</v>
      </c>
      <c r="OL261">
        <v>0</v>
      </c>
      <c r="OM261">
        <v>0</v>
      </c>
      <c r="ON261">
        <v>0</v>
      </c>
      <c r="OO261">
        <v>0</v>
      </c>
      <c r="OP261">
        <v>1</v>
      </c>
      <c r="OR261" t="s">
        <v>629</v>
      </c>
      <c r="OS261" t="s">
        <v>467</v>
      </c>
      <c r="OT261" t="s">
        <v>577</v>
      </c>
      <c r="OU261">
        <v>0</v>
      </c>
      <c r="OV261">
        <v>1</v>
      </c>
      <c r="OW261">
        <v>0</v>
      </c>
      <c r="OX261">
        <v>0</v>
      </c>
      <c r="OY261">
        <v>0</v>
      </c>
      <c r="OZ261">
        <v>0</v>
      </c>
      <c r="PC261" t="s">
        <v>586</v>
      </c>
      <c r="PD261">
        <v>1</v>
      </c>
      <c r="PE261">
        <v>0</v>
      </c>
      <c r="PF261">
        <v>0</v>
      </c>
      <c r="PG261">
        <v>0</v>
      </c>
      <c r="PH261">
        <v>0</v>
      </c>
      <c r="PI261">
        <v>0</v>
      </c>
      <c r="PJ261">
        <v>0</v>
      </c>
      <c r="PK261">
        <v>0</v>
      </c>
      <c r="PM261">
        <v>2000000000</v>
      </c>
      <c r="PN261" t="s">
        <v>507</v>
      </c>
      <c r="PP261" t="s">
        <v>2510</v>
      </c>
      <c r="PQ261" t="s">
        <v>2511</v>
      </c>
      <c r="PW261">
        <v>33315</v>
      </c>
      <c r="PX261" t="s">
        <v>2512</v>
      </c>
      <c r="PY261" s="2">
        <v>45464.532094907408</v>
      </c>
      <c r="QB261" t="s">
        <v>480</v>
      </c>
      <c r="QD261" t="s">
        <v>481</v>
      </c>
      <c r="QF261">
        <v>262</v>
      </c>
    </row>
    <row r="262" spans="1:448" x14ac:dyDescent="0.25">
      <c r="A262" t="s">
        <v>2513</v>
      </c>
      <c r="D262" t="s">
        <v>2514</v>
      </c>
      <c r="E262" t="s">
        <v>450</v>
      </c>
      <c r="F262" t="s">
        <v>2515</v>
      </c>
      <c r="G262" t="s">
        <v>2362</v>
      </c>
      <c r="H262" t="s">
        <v>513</v>
      </c>
      <c r="I262">
        <v>0</v>
      </c>
      <c r="J262">
        <v>1</v>
      </c>
      <c r="K262">
        <v>1</v>
      </c>
      <c r="L262">
        <v>0</v>
      </c>
      <c r="M262">
        <v>0</v>
      </c>
      <c r="O262">
        <v>18</v>
      </c>
      <c r="P262">
        <v>26</v>
      </c>
      <c r="Q262" t="s">
        <v>728</v>
      </c>
      <c r="R262" t="s">
        <v>584</v>
      </c>
      <c r="S262" t="s">
        <v>488</v>
      </c>
      <c r="T262" t="s">
        <v>1140</v>
      </c>
      <c r="U262">
        <v>0</v>
      </c>
      <c r="V262">
        <v>1</v>
      </c>
      <c r="W262">
        <v>0</v>
      </c>
      <c r="X262">
        <v>1</v>
      </c>
      <c r="Y262">
        <v>0</v>
      </c>
      <c r="Z262">
        <v>0</v>
      </c>
      <c r="AA262">
        <v>0</v>
      </c>
      <c r="AB262">
        <v>0</v>
      </c>
      <c r="AC262">
        <v>0</v>
      </c>
      <c r="AE262" t="s">
        <v>458</v>
      </c>
      <c r="AF262">
        <v>0</v>
      </c>
      <c r="AG262">
        <v>0</v>
      </c>
      <c r="AH262">
        <v>0</v>
      </c>
      <c r="AI262">
        <v>0</v>
      </c>
      <c r="AJ262">
        <v>1</v>
      </c>
      <c r="AL262" t="s">
        <v>514</v>
      </c>
      <c r="AR262" t="s">
        <v>461</v>
      </c>
      <c r="BA262" t="s">
        <v>460</v>
      </c>
      <c r="BJ262" t="s">
        <v>460</v>
      </c>
      <c r="BS262" t="s">
        <v>460</v>
      </c>
      <c r="CB262" t="s">
        <v>460</v>
      </c>
      <c r="CK262" t="s">
        <v>489</v>
      </c>
      <c r="CL262" t="s">
        <v>536</v>
      </c>
      <c r="CM262">
        <v>1</v>
      </c>
      <c r="CN262">
        <v>1</v>
      </c>
      <c r="CO262">
        <v>1</v>
      </c>
      <c r="CP262">
        <v>1</v>
      </c>
      <c r="CQ262">
        <v>0</v>
      </c>
      <c r="CT262" t="s">
        <v>489</v>
      </c>
      <c r="CU262" t="s">
        <v>557</v>
      </c>
      <c r="CV262">
        <v>0</v>
      </c>
      <c r="CW262">
        <v>0</v>
      </c>
      <c r="CX262">
        <v>1</v>
      </c>
      <c r="CY262">
        <v>0</v>
      </c>
      <c r="CZ262">
        <v>0</v>
      </c>
      <c r="DC262" t="s">
        <v>460</v>
      </c>
      <c r="DL262" t="s">
        <v>460</v>
      </c>
      <c r="DU262" t="s">
        <v>461</v>
      </c>
      <c r="ED262" t="s">
        <v>461</v>
      </c>
      <c r="EM262" t="s">
        <v>460</v>
      </c>
      <c r="EV262" t="s">
        <v>460</v>
      </c>
      <c r="FE262" t="s">
        <v>460</v>
      </c>
      <c r="FN262" t="s">
        <v>489</v>
      </c>
      <c r="FO262" t="s">
        <v>490</v>
      </c>
      <c r="FP262">
        <v>0</v>
      </c>
      <c r="FQ262">
        <v>1</v>
      </c>
      <c r="FR262">
        <v>0</v>
      </c>
      <c r="FS262">
        <v>0</v>
      </c>
      <c r="FT262">
        <v>0</v>
      </c>
      <c r="FW262" t="s">
        <v>461</v>
      </c>
      <c r="GF262" t="s">
        <v>460</v>
      </c>
      <c r="GO262" t="s">
        <v>461</v>
      </c>
      <c r="GX262" t="s">
        <v>461</v>
      </c>
      <c r="HG262" t="s">
        <v>461</v>
      </c>
      <c r="HP262" t="s">
        <v>460</v>
      </c>
      <c r="HY262" t="s">
        <v>489</v>
      </c>
      <c r="HZ262" t="s">
        <v>535</v>
      </c>
      <c r="IA262">
        <v>0</v>
      </c>
      <c r="IB262">
        <v>0</v>
      </c>
      <c r="IC262">
        <v>1</v>
      </c>
      <c r="ID262">
        <v>1</v>
      </c>
      <c r="IE262">
        <v>0</v>
      </c>
      <c r="IH262" t="s">
        <v>461</v>
      </c>
      <c r="IQ262" t="s">
        <v>460</v>
      </c>
      <c r="IZ262" t="s">
        <v>1326</v>
      </c>
      <c r="JA262">
        <v>0</v>
      </c>
      <c r="JB262">
        <v>0</v>
      </c>
      <c r="JC262">
        <v>0</v>
      </c>
      <c r="JD262">
        <v>0</v>
      </c>
      <c r="JE262">
        <v>0</v>
      </c>
      <c r="JF262">
        <v>1</v>
      </c>
      <c r="JG262">
        <v>1</v>
      </c>
      <c r="JH262">
        <v>0</v>
      </c>
      <c r="JI262">
        <v>0</v>
      </c>
      <c r="JJ262">
        <v>0</v>
      </c>
      <c r="JK262">
        <v>0</v>
      </c>
      <c r="JL262">
        <v>0</v>
      </c>
      <c r="JM262">
        <v>0</v>
      </c>
      <c r="JO262" t="s">
        <v>1557</v>
      </c>
      <c r="JP262">
        <v>0</v>
      </c>
      <c r="JQ262">
        <v>1</v>
      </c>
      <c r="JR262">
        <v>0</v>
      </c>
      <c r="JS262">
        <v>1</v>
      </c>
      <c r="JT262">
        <v>0</v>
      </c>
      <c r="JU262">
        <v>0</v>
      </c>
      <c r="JV262">
        <v>0</v>
      </c>
      <c r="JW262">
        <v>0</v>
      </c>
      <c r="JY262" t="s">
        <v>515</v>
      </c>
      <c r="JZ262">
        <v>1</v>
      </c>
      <c r="KA262">
        <v>0</v>
      </c>
      <c r="KB262">
        <v>0</v>
      </c>
      <c r="KC262">
        <v>0</v>
      </c>
      <c r="KD262">
        <v>0</v>
      </c>
      <c r="KE262">
        <v>0</v>
      </c>
      <c r="KG262" t="s">
        <v>467</v>
      </c>
      <c r="KI262" t="s">
        <v>540</v>
      </c>
      <c r="KJ262" t="s">
        <v>464</v>
      </c>
      <c r="KK262">
        <v>15</v>
      </c>
      <c r="KL262" t="s">
        <v>464</v>
      </c>
      <c r="KM262">
        <v>14</v>
      </c>
      <c r="KN262" t="s">
        <v>459</v>
      </c>
      <c r="KO262" t="s">
        <v>845</v>
      </c>
      <c r="KP262">
        <v>0</v>
      </c>
      <c r="KQ262">
        <v>0</v>
      </c>
      <c r="KR262">
        <v>0</v>
      </c>
      <c r="KS262">
        <v>1</v>
      </c>
      <c r="KT262">
        <v>1</v>
      </c>
      <c r="KU262">
        <v>0</v>
      </c>
      <c r="KV262">
        <v>0</v>
      </c>
      <c r="KW262">
        <v>0</v>
      </c>
      <c r="KY262" t="s">
        <v>585</v>
      </c>
      <c r="KZ262" t="s">
        <v>499</v>
      </c>
      <c r="LA262" t="s">
        <v>467</v>
      </c>
      <c r="LB262" t="s">
        <v>457</v>
      </c>
      <c r="LC262">
        <v>0</v>
      </c>
      <c r="LD262">
        <v>0</v>
      </c>
      <c r="LE262">
        <v>0</v>
      </c>
      <c r="LF262">
        <v>0</v>
      </c>
      <c r="LG262">
        <v>0</v>
      </c>
      <c r="LH262">
        <v>0</v>
      </c>
      <c r="LI262">
        <v>1</v>
      </c>
      <c r="LJ262">
        <v>0</v>
      </c>
      <c r="LK262">
        <v>0</v>
      </c>
      <c r="LM262" t="s">
        <v>467</v>
      </c>
      <c r="LZ262" t="s">
        <v>544</v>
      </c>
      <c r="MA262" t="s">
        <v>573</v>
      </c>
      <c r="MB262">
        <v>1</v>
      </c>
      <c r="MC262">
        <v>0</v>
      </c>
      <c r="MD262">
        <v>0</v>
      </c>
      <c r="ME262">
        <v>0</v>
      </c>
      <c r="MF262">
        <v>0</v>
      </c>
      <c r="MG262">
        <v>0</v>
      </c>
      <c r="MH262">
        <v>0</v>
      </c>
      <c r="MJ262" t="s">
        <v>457</v>
      </c>
      <c r="MK262">
        <v>0</v>
      </c>
      <c r="ML262">
        <v>0</v>
      </c>
      <c r="MM262">
        <v>0</v>
      </c>
      <c r="MN262">
        <v>0</v>
      </c>
      <c r="MO262">
        <v>0</v>
      </c>
      <c r="MP262">
        <v>0</v>
      </c>
      <c r="MQ262">
        <v>0</v>
      </c>
      <c r="MR262">
        <v>0</v>
      </c>
      <c r="MS262">
        <v>0</v>
      </c>
      <c r="MT262">
        <v>1</v>
      </c>
      <c r="MX262" t="s">
        <v>471</v>
      </c>
      <c r="MZ262" t="s">
        <v>471</v>
      </c>
      <c r="NB262" t="s">
        <v>471</v>
      </c>
      <c r="ND262" t="s">
        <v>471</v>
      </c>
      <c r="NF262" t="s">
        <v>471</v>
      </c>
      <c r="NH262" t="s">
        <v>470</v>
      </c>
      <c r="NJ262" t="s">
        <v>561</v>
      </c>
      <c r="NK262">
        <v>0</v>
      </c>
      <c r="NL262">
        <v>0</v>
      </c>
      <c r="NM262">
        <v>1</v>
      </c>
      <c r="NN262">
        <v>0</v>
      </c>
      <c r="NO262">
        <v>0</v>
      </c>
      <c r="NP262">
        <v>0</v>
      </c>
      <c r="NQ262">
        <v>0</v>
      </c>
      <c r="NR262">
        <v>0</v>
      </c>
      <c r="NS262">
        <v>0</v>
      </c>
      <c r="NT262">
        <v>0</v>
      </c>
      <c r="NU262">
        <v>0</v>
      </c>
      <c r="NV262">
        <v>0</v>
      </c>
      <c r="NW262">
        <v>0</v>
      </c>
      <c r="NY262" t="s">
        <v>470</v>
      </c>
      <c r="NZ262" t="s">
        <v>679</v>
      </c>
      <c r="OA262">
        <v>0</v>
      </c>
      <c r="OB262">
        <v>1</v>
      </c>
      <c r="OC262">
        <v>0</v>
      </c>
      <c r="OD262">
        <v>0</v>
      </c>
      <c r="OE262">
        <v>0</v>
      </c>
      <c r="OF262">
        <v>0</v>
      </c>
      <c r="OG262">
        <v>0</v>
      </c>
      <c r="OH262">
        <v>0</v>
      </c>
      <c r="OI262">
        <v>0</v>
      </c>
      <c r="OJ262">
        <v>0</v>
      </c>
      <c r="OK262">
        <v>0</v>
      </c>
      <c r="OL262">
        <v>0</v>
      </c>
      <c r="OM262">
        <v>0</v>
      </c>
      <c r="ON262">
        <v>0</v>
      </c>
      <c r="OO262">
        <v>0</v>
      </c>
      <c r="OP262">
        <v>0</v>
      </c>
      <c r="OR262" t="s">
        <v>474</v>
      </c>
      <c r="OS262" t="s">
        <v>467</v>
      </c>
      <c r="OT262" t="s">
        <v>762</v>
      </c>
      <c r="OU262">
        <v>1</v>
      </c>
      <c r="OV262">
        <v>1</v>
      </c>
      <c r="OW262">
        <v>1</v>
      </c>
      <c r="OX262">
        <v>0</v>
      </c>
      <c r="OY262">
        <v>0</v>
      </c>
      <c r="OZ262">
        <v>0</v>
      </c>
      <c r="PC262" t="s">
        <v>994</v>
      </c>
      <c r="PD262">
        <v>1</v>
      </c>
      <c r="PE262">
        <v>1</v>
      </c>
      <c r="PF262">
        <v>1</v>
      </c>
      <c r="PG262">
        <v>1</v>
      </c>
      <c r="PH262">
        <v>1</v>
      </c>
      <c r="PI262">
        <v>1</v>
      </c>
      <c r="PJ262">
        <v>0</v>
      </c>
      <c r="PK262">
        <v>0</v>
      </c>
      <c r="PM262">
        <v>10000</v>
      </c>
      <c r="PN262" t="s">
        <v>507</v>
      </c>
      <c r="PP262" t="s">
        <v>2516</v>
      </c>
      <c r="PQ262" t="s">
        <v>2517</v>
      </c>
      <c r="PW262">
        <v>33316</v>
      </c>
      <c r="PX262" t="s">
        <v>2518</v>
      </c>
      <c r="PY262" s="2">
        <v>45464.533310185187</v>
      </c>
      <c r="QB262" t="s">
        <v>480</v>
      </c>
      <c r="QD262" t="s">
        <v>481</v>
      </c>
      <c r="QF262">
        <v>263</v>
      </c>
    </row>
    <row r="263" spans="1:448" x14ac:dyDescent="0.25">
      <c r="A263" t="s">
        <v>2519</v>
      </c>
      <c r="D263" t="s">
        <v>2520</v>
      </c>
      <c r="E263" t="s">
        <v>450</v>
      </c>
      <c r="F263" t="s">
        <v>2521</v>
      </c>
      <c r="G263" t="s">
        <v>1774</v>
      </c>
      <c r="H263" t="s">
        <v>568</v>
      </c>
      <c r="I263">
        <v>0</v>
      </c>
      <c r="J263">
        <v>1</v>
      </c>
      <c r="K263">
        <v>0</v>
      </c>
      <c r="L263">
        <v>0</v>
      </c>
      <c r="M263">
        <v>0</v>
      </c>
      <c r="O263">
        <v>3</v>
      </c>
      <c r="P263">
        <v>15</v>
      </c>
      <c r="Q263" t="s">
        <v>728</v>
      </c>
      <c r="R263" t="s">
        <v>1357</v>
      </c>
      <c r="S263" t="s">
        <v>595</v>
      </c>
      <c r="T263" t="s">
        <v>2522</v>
      </c>
      <c r="U263">
        <v>1</v>
      </c>
      <c r="V263">
        <v>1</v>
      </c>
      <c r="W263">
        <v>0</v>
      </c>
      <c r="X263">
        <v>0</v>
      </c>
      <c r="Y263">
        <v>0</v>
      </c>
      <c r="Z263">
        <v>0</v>
      </c>
      <c r="AA263">
        <v>1</v>
      </c>
      <c r="AB263">
        <v>0</v>
      </c>
      <c r="AC263">
        <v>0</v>
      </c>
      <c r="AE263" t="s">
        <v>610</v>
      </c>
      <c r="AF263">
        <v>1</v>
      </c>
      <c r="AG263">
        <v>0</v>
      </c>
      <c r="AH263">
        <v>0</v>
      </c>
      <c r="AI263">
        <v>0</v>
      </c>
      <c r="AJ263">
        <v>0</v>
      </c>
      <c r="AL263" t="s">
        <v>459</v>
      </c>
      <c r="AR263" t="s">
        <v>489</v>
      </c>
      <c r="AS263" t="s">
        <v>490</v>
      </c>
      <c r="AT263">
        <v>0</v>
      </c>
      <c r="AU263">
        <v>1</v>
      </c>
      <c r="AV263">
        <v>0</v>
      </c>
      <c r="AW263">
        <v>0</v>
      </c>
      <c r="AX263">
        <v>0</v>
      </c>
      <c r="BA263" t="s">
        <v>489</v>
      </c>
      <c r="BB263" t="s">
        <v>490</v>
      </c>
      <c r="BC263">
        <v>0</v>
      </c>
      <c r="BD263">
        <v>1</v>
      </c>
      <c r="BE263">
        <v>0</v>
      </c>
      <c r="BF263">
        <v>0</v>
      </c>
      <c r="BG263">
        <v>0</v>
      </c>
      <c r="BJ263" t="s">
        <v>461</v>
      </c>
      <c r="BS263" t="s">
        <v>489</v>
      </c>
      <c r="BT263" t="s">
        <v>533</v>
      </c>
      <c r="BU263">
        <v>0</v>
      </c>
      <c r="BV263">
        <v>0</v>
      </c>
      <c r="BW263">
        <v>0</v>
      </c>
      <c r="BX263">
        <v>1</v>
      </c>
      <c r="BY263">
        <v>0</v>
      </c>
      <c r="CB263" t="s">
        <v>489</v>
      </c>
      <c r="CC263" t="s">
        <v>490</v>
      </c>
      <c r="CD263">
        <v>0</v>
      </c>
      <c r="CE263">
        <v>1</v>
      </c>
      <c r="CF263">
        <v>0</v>
      </c>
      <c r="CG263">
        <v>0</v>
      </c>
      <c r="CH263">
        <v>0</v>
      </c>
      <c r="CK263" t="s">
        <v>460</v>
      </c>
      <c r="CT263" t="s">
        <v>489</v>
      </c>
      <c r="CU263" t="s">
        <v>533</v>
      </c>
      <c r="CV263">
        <v>0</v>
      </c>
      <c r="CW263">
        <v>0</v>
      </c>
      <c r="CX263">
        <v>0</v>
      </c>
      <c r="CY263">
        <v>1</v>
      </c>
      <c r="CZ263">
        <v>0</v>
      </c>
      <c r="DC263" t="s">
        <v>489</v>
      </c>
      <c r="DD263" t="s">
        <v>533</v>
      </c>
      <c r="DE263">
        <v>0</v>
      </c>
      <c r="DF263">
        <v>0</v>
      </c>
      <c r="DG263">
        <v>0</v>
      </c>
      <c r="DH263">
        <v>1</v>
      </c>
      <c r="DI263">
        <v>0</v>
      </c>
      <c r="DL263" t="s">
        <v>461</v>
      </c>
      <c r="DU263" t="s">
        <v>489</v>
      </c>
      <c r="DV263" t="s">
        <v>556</v>
      </c>
      <c r="DW263">
        <v>0</v>
      </c>
      <c r="DX263">
        <v>0</v>
      </c>
      <c r="DY263">
        <v>0</v>
      </c>
      <c r="DZ263">
        <v>0</v>
      </c>
      <c r="EA263">
        <v>1</v>
      </c>
      <c r="ED263" t="s">
        <v>461</v>
      </c>
      <c r="EM263" t="s">
        <v>460</v>
      </c>
      <c r="EV263" t="s">
        <v>489</v>
      </c>
      <c r="EW263" t="s">
        <v>557</v>
      </c>
      <c r="EX263">
        <v>0</v>
      </c>
      <c r="EY263">
        <v>0</v>
      </c>
      <c r="EZ263">
        <v>1</v>
      </c>
      <c r="FA263">
        <v>0</v>
      </c>
      <c r="FB263">
        <v>0</v>
      </c>
      <c r="FE263" t="s">
        <v>489</v>
      </c>
      <c r="FF263" t="s">
        <v>557</v>
      </c>
      <c r="FG263">
        <v>0</v>
      </c>
      <c r="FH263">
        <v>0</v>
      </c>
      <c r="FI263">
        <v>1</v>
      </c>
      <c r="FJ263">
        <v>0</v>
      </c>
      <c r="FK263">
        <v>0</v>
      </c>
      <c r="FN263" t="s">
        <v>489</v>
      </c>
      <c r="FO263" t="s">
        <v>557</v>
      </c>
      <c r="FP263">
        <v>0</v>
      </c>
      <c r="FQ263">
        <v>0</v>
      </c>
      <c r="FR263">
        <v>1</v>
      </c>
      <c r="FS263">
        <v>0</v>
      </c>
      <c r="FT263">
        <v>0</v>
      </c>
      <c r="FW263" t="s">
        <v>489</v>
      </c>
      <c r="FX263" t="s">
        <v>556</v>
      </c>
      <c r="FY263">
        <v>0</v>
      </c>
      <c r="FZ263">
        <v>0</v>
      </c>
      <c r="GA263">
        <v>0</v>
      </c>
      <c r="GB263">
        <v>0</v>
      </c>
      <c r="GC263">
        <v>1</v>
      </c>
      <c r="GF263" t="s">
        <v>461</v>
      </c>
      <c r="GO263" t="s">
        <v>461</v>
      </c>
      <c r="GX263" t="s">
        <v>461</v>
      </c>
      <c r="HG263" t="s">
        <v>489</v>
      </c>
      <c r="HH263" t="s">
        <v>533</v>
      </c>
      <c r="HI263">
        <v>0</v>
      </c>
      <c r="HJ263">
        <v>0</v>
      </c>
      <c r="HK263">
        <v>0</v>
      </c>
      <c r="HL263">
        <v>1</v>
      </c>
      <c r="HM263">
        <v>0</v>
      </c>
      <c r="HP263" t="s">
        <v>461</v>
      </c>
      <c r="HY263" t="s">
        <v>489</v>
      </c>
      <c r="HZ263" t="s">
        <v>533</v>
      </c>
      <c r="IA263">
        <v>0</v>
      </c>
      <c r="IB263">
        <v>0</v>
      </c>
      <c r="IC263">
        <v>0</v>
      </c>
      <c r="ID263">
        <v>1</v>
      </c>
      <c r="IE263">
        <v>0</v>
      </c>
      <c r="IH263" t="s">
        <v>461</v>
      </c>
      <c r="IQ263" t="s">
        <v>460</v>
      </c>
      <c r="IZ263" t="s">
        <v>1066</v>
      </c>
      <c r="JA263">
        <v>0</v>
      </c>
      <c r="JB263">
        <v>0</v>
      </c>
      <c r="JC263">
        <v>0</v>
      </c>
      <c r="JD263">
        <v>1</v>
      </c>
      <c r="JE263">
        <v>0</v>
      </c>
      <c r="JF263">
        <v>0</v>
      </c>
      <c r="JG263">
        <v>0</v>
      </c>
      <c r="JH263">
        <v>0</v>
      </c>
      <c r="JI263">
        <v>0</v>
      </c>
      <c r="JJ263">
        <v>0</v>
      </c>
      <c r="JK263">
        <v>0</v>
      </c>
      <c r="JL263">
        <v>0</v>
      </c>
      <c r="JM263">
        <v>0</v>
      </c>
      <c r="JO263" t="s">
        <v>537</v>
      </c>
      <c r="JP263">
        <v>1</v>
      </c>
      <c r="JQ263">
        <v>0</v>
      </c>
      <c r="JR263">
        <v>1</v>
      </c>
      <c r="JS263">
        <v>1</v>
      </c>
      <c r="JT263">
        <v>0</v>
      </c>
      <c r="JU263">
        <v>0</v>
      </c>
      <c r="JV263">
        <v>0</v>
      </c>
      <c r="JW263">
        <v>0</v>
      </c>
      <c r="JY263" t="s">
        <v>675</v>
      </c>
      <c r="JZ263">
        <v>0</v>
      </c>
      <c r="KA263">
        <v>1</v>
      </c>
      <c r="KB263">
        <v>1</v>
      </c>
      <c r="KC263">
        <v>1</v>
      </c>
      <c r="KD263">
        <v>0</v>
      </c>
      <c r="KE263">
        <v>0</v>
      </c>
      <c r="KG263" t="s">
        <v>467</v>
      </c>
      <c r="KI263" t="s">
        <v>540</v>
      </c>
      <c r="KJ263" t="s">
        <v>467</v>
      </c>
      <c r="KO263" t="s">
        <v>1112</v>
      </c>
      <c r="KP263">
        <v>0</v>
      </c>
      <c r="KQ263">
        <v>1</v>
      </c>
      <c r="KR263">
        <v>0</v>
      </c>
      <c r="KS263">
        <v>0</v>
      </c>
      <c r="KT263">
        <v>1</v>
      </c>
      <c r="KU263">
        <v>0</v>
      </c>
      <c r="KV263">
        <v>0</v>
      </c>
      <c r="KW263">
        <v>0</v>
      </c>
      <c r="LB263" t="s">
        <v>500</v>
      </c>
      <c r="LC263">
        <v>0</v>
      </c>
      <c r="LD263">
        <v>0</v>
      </c>
      <c r="LE263">
        <v>0</v>
      </c>
      <c r="LF263">
        <v>1</v>
      </c>
      <c r="LG263">
        <v>0</v>
      </c>
      <c r="LH263">
        <v>0</v>
      </c>
      <c r="LI263">
        <v>0</v>
      </c>
      <c r="LJ263">
        <v>0</v>
      </c>
      <c r="LK263">
        <v>0</v>
      </c>
      <c r="LM263" t="s">
        <v>464</v>
      </c>
      <c r="LN263">
        <v>1</v>
      </c>
      <c r="LO263" t="s">
        <v>716</v>
      </c>
      <c r="LP263">
        <v>1</v>
      </c>
      <c r="LQ263">
        <v>1</v>
      </c>
      <c r="LR263">
        <v>0</v>
      </c>
      <c r="LS263">
        <v>0</v>
      </c>
      <c r="LT263">
        <v>0</v>
      </c>
      <c r="LU263">
        <v>0</v>
      </c>
      <c r="LV263">
        <v>0</v>
      </c>
      <c r="LW263">
        <v>0</v>
      </c>
      <c r="LY263" t="s">
        <v>794</v>
      </c>
      <c r="LZ263" t="s">
        <v>544</v>
      </c>
      <c r="MA263" t="s">
        <v>457</v>
      </c>
      <c r="MB263">
        <v>0</v>
      </c>
      <c r="MC263">
        <v>0</v>
      </c>
      <c r="MD263">
        <v>0</v>
      </c>
      <c r="ME263">
        <v>0</v>
      </c>
      <c r="MF263">
        <v>0</v>
      </c>
      <c r="MG263">
        <v>0</v>
      </c>
      <c r="MH263">
        <v>1</v>
      </c>
      <c r="MJ263" t="s">
        <v>2523</v>
      </c>
      <c r="MK263">
        <v>1</v>
      </c>
      <c r="ML263">
        <v>1</v>
      </c>
      <c r="MM263">
        <v>1</v>
      </c>
      <c r="MN263">
        <v>0</v>
      </c>
      <c r="MO263">
        <v>0</v>
      </c>
      <c r="MP263">
        <v>0</v>
      </c>
      <c r="MQ263">
        <v>0</v>
      </c>
      <c r="MR263">
        <v>0</v>
      </c>
      <c r="MS263">
        <v>0</v>
      </c>
      <c r="MT263">
        <v>0</v>
      </c>
      <c r="MX263" t="s">
        <v>471</v>
      </c>
      <c r="MZ263" t="s">
        <v>501</v>
      </c>
      <c r="NB263" t="s">
        <v>575</v>
      </c>
      <c r="ND263" t="s">
        <v>645</v>
      </c>
      <c r="NF263" t="s">
        <v>546</v>
      </c>
      <c r="NH263" t="s">
        <v>501</v>
      </c>
      <c r="NJ263" t="s">
        <v>2524</v>
      </c>
      <c r="NK263">
        <v>0</v>
      </c>
      <c r="NL263">
        <v>1</v>
      </c>
      <c r="NM263">
        <v>0</v>
      </c>
      <c r="NN263">
        <v>1</v>
      </c>
      <c r="NO263">
        <v>0</v>
      </c>
      <c r="NP263">
        <v>0</v>
      </c>
      <c r="NQ263">
        <v>0</v>
      </c>
      <c r="NR263">
        <v>1</v>
      </c>
      <c r="NS263">
        <v>0</v>
      </c>
      <c r="NT263">
        <v>1</v>
      </c>
      <c r="NU263">
        <v>0</v>
      </c>
      <c r="NV263">
        <v>0</v>
      </c>
      <c r="NW263">
        <v>0</v>
      </c>
      <c r="NY263" t="s">
        <v>470</v>
      </c>
      <c r="NZ263" t="s">
        <v>1350</v>
      </c>
      <c r="OA263">
        <v>0</v>
      </c>
      <c r="OB263">
        <v>0</v>
      </c>
      <c r="OC263">
        <v>1</v>
      </c>
      <c r="OD263">
        <v>0</v>
      </c>
      <c r="OE263">
        <v>0</v>
      </c>
      <c r="OF263">
        <v>0</v>
      </c>
      <c r="OG263">
        <v>0</v>
      </c>
      <c r="OH263">
        <v>0</v>
      </c>
      <c r="OI263">
        <v>0</v>
      </c>
      <c r="OJ263">
        <v>0</v>
      </c>
      <c r="OK263">
        <v>0</v>
      </c>
      <c r="OL263">
        <v>0</v>
      </c>
      <c r="OM263">
        <v>0</v>
      </c>
      <c r="ON263">
        <v>0</v>
      </c>
      <c r="OO263">
        <v>0</v>
      </c>
      <c r="OP263">
        <v>0</v>
      </c>
      <c r="OR263" t="s">
        <v>629</v>
      </c>
      <c r="OS263" t="s">
        <v>467</v>
      </c>
      <c r="OT263" t="s">
        <v>762</v>
      </c>
      <c r="OU263">
        <v>1</v>
      </c>
      <c r="OV263">
        <v>1</v>
      </c>
      <c r="OW263">
        <v>1</v>
      </c>
      <c r="OX263">
        <v>0</v>
      </c>
      <c r="OY263">
        <v>0</v>
      </c>
      <c r="OZ263">
        <v>0</v>
      </c>
      <c r="PC263" t="s">
        <v>721</v>
      </c>
      <c r="PD263">
        <v>1</v>
      </c>
      <c r="PE263">
        <v>1</v>
      </c>
      <c r="PF263">
        <v>1</v>
      </c>
      <c r="PG263">
        <v>0</v>
      </c>
      <c r="PH263">
        <v>0</v>
      </c>
      <c r="PI263">
        <v>0</v>
      </c>
      <c r="PJ263">
        <v>0</v>
      </c>
      <c r="PK263">
        <v>0</v>
      </c>
      <c r="PM263">
        <v>0</v>
      </c>
      <c r="PN263" t="s">
        <v>570</v>
      </c>
      <c r="PO263" t="s">
        <v>2525</v>
      </c>
      <c r="PP263" t="s">
        <v>2526</v>
      </c>
      <c r="PQ263" t="s">
        <v>2527</v>
      </c>
      <c r="PW263">
        <v>33317</v>
      </c>
      <c r="PX263" t="s">
        <v>2528</v>
      </c>
      <c r="PY263" s="2">
        <v>45464.534467592603</v>
      </c>
      <c r="QB263" t="s">
        <v>480</v>
      </c>
      <c r="QD263" t="s">
        <v>481</v>
      </c>
      <c r="QF263">
        <v>264</v>
      </c>
    </row>
    <row r="264" spans="1:448" x14ac:dyDescent="0.25">
      <c r="A264" t="s">
        <v>2433</v>
      </c>
      <c r="D264" t="s">
        <v>2529</v>
      </c>
      <c r="E264" t="s">
        <v>450</v>
      </c>
      <c r="F264" t="s">
        <v>2530</v>
      </c>
      <c r="G264" t="s">
        <v>1774</v>
      </c>
      <c r="H264" t="s">
        <v>568</v>
      </c>
      <c r="I264">
        <v>0</v>
      </c>
      <c r="J264">
        <v>1</v>
      </c>
      <c r="K264">
        <v>0</v>
      </c>
      <c r="L264">
        <v>0</v>
      </c>
      <c r="M264">
        <v>0</v>
      </c>
      <c r="O264">
        <v>17</v>
      </c>
      <c r="P264">
        <v>54</v>
      </c>
      <c r="Q264" t="s">
        <v>584</v>
      </c>
      <c r="R264" t="s">
        <v>813</v>
      </c>
      <c r="S264" t="s">
        <v>488</v>
      </c>
      <c r="T264" t="s">
        <v>457</v>
      </c>
      <c r="U264">
        <v>0</v>
      </c>
      <c r="V264">
        <v>0</v>
      </c>
      <c r="W264">
        <v>0</v>
      </c>
      <c r="X264">
        <v>0</v>
      </c>
      <c r="Y264">
        <v>0</v>
      </c>
      <c r="Z264">
        <v>0</v>
      </c>
      <c r="AA264">
        <v>0</v>
      </c>
      <c r="AB264">
        <v>0</v>
      </c>
      <c r="AC264">
        <v>1</v>
      </c>
      <c r="AE264" t="s">
        <v>458</v>
      </c>
      <c r="AF264">
        <v>0</v>
      </c>
      <c r="AG264">
        <v>0</v>
      </c>
      <c r="AH264">
        <v>0</v>
      </c>
      <c r="AI264">
        <v>0</v>
      </c>
      <c r="AJ264">
        <v>1</v>
      </c>
      <c r="AL264" t="s">
        <v>471</v>
      </c>
      <c r="AR264" t="s">
        <v>460</v>
      </c>
      <c r="BA264" t="s">
        <v>460</v>
      </c>
      <c r="BJ264" t="s">
        <v>461</v>
      </c>
      <c r="BS264" t="s">
        <v>489</v>
      </c>
      <c r="BT264" t="s">
        <v>557</v>
      </c>
      <c r="BU264">
        <v>0</v>
      </c>
      <c r="BV264">
        <v>0</v>
      </c>
      <c r="BW264">
        <v>1</v>
      </c>
      <c r="BX264">
        <v>0</v>
      </c>
      <c r="BY264">
        <v>0</v>
      </c>
      <c r="CB264" t="s">
        <v>460</v>
      </c>
      <c r="CK264" t="s">
        <v>460</v>
      </c>
      <c r="CT264" t="s">
        <v>460</v>
      </c>
      <c r="DC264" t="s">
        <v>460</v>
      </c>
      <c r="DL264" t="s">
        <v>460</v>
      </c>
      <c r="DU264" t="s">
        <v>461</v>
      </c>
      <c r="ED264" t="s">
        <v>461</v>
      </c>
      <c r="EM264" t="s">
        <v>460</v>
      </c>
      <c r="EV264" t="s">
        <v>460</v>
      </c>
      <c r="FE264" t="s">
        <v>460</v>
      </c>
      <c r="FN264" t="s">
        <v>460</v>
      </c>
      <c r="FW264" t="s">
        <v>460</v>
      </c>
      <c r="GF264" t="s">
        <v>461</v>
      </c>
      <c r="GO264" t="s">
        <v>460</v>
      </c>
      <c r="GX264" t="s">
        <v>461</v>
      </c>
      <c r="HG264" t="s">
        <v>461</v>
      </c>
      <c r="HP264" t="s">
        <v>461</v>
      </c>
      <c r="HY264" t="s">
        <v>460</v>
      </c>
      <c r="IH264" t="s">
        <v>460</v>
      </c>
      <c r="IQ264" t="s">
        <v>460</v>
      </c>
      <c r="IZ264" t="s">
        <v>457</v>
      </c>
      <c r="JA264">
        <v>0</v>
      </c>
      <c r="JB264">
        <v>0</v>
      </c>
      <c r="JC264">
        <v>0</v>
      </c>
      <c r="JD264">
        <v>0</v>
      </c>
      <c r="JE264">
        <v>0</v>
      </c>
      <c r="JF264">
        <v>0</v>
      </c>
      <c r="JG264">
        <v>0</v>
      </c>
      <c r="JH264">
        <v>0</v>
      </c>
      <c r="JI264">
        <v>0</v>
      </c>
      <c r="JJ264">
        <v>0</v>
      </c>
      <c r="JK264">
        <v>0</v>
      </c>
      <c r="JL264">
        <v>1</v>
      </c>
      <c r="JM264">
        <v>0</v>
      </c>
      <c r="JO264" t="s">
        <v>457</v>
      </c>
      <c r="JP264">
        <v>0</v>
      </c>
      <c r="JQ264">
        <v>0</v>
      </c>
      <c r="JR264">
        <v>0</v>
      </c>
      <c r="JS264">
        <v>0</v>
      </c>
      <c r="JT264">
        <v>0</v>
      </c>
      <c r="JU264">
        <v>0</v>
      </c>
      <c r="JV264">
        <v>0</v>
      </c>
      <c r="JW264">
        <v>1</v>
      </c>
      <c r="JY264" t="s">
        <v>457</v>
      </c>
      <c r="JZ264">
        <v>0</v>
      </c>
      <c r="KA264">
        <v>0</v>
      </c>
      <c r="KB264">
        <v>0</v>
      </c>
      <c r="KC264">
        <v>0</v>
      </c>
      <c r="KD264">
        <v>0</v>
      </c>
      <c r="KE264">
        <v>1</v>
      </c>
      <c r="KG264" t="s">
        <v>467</v>
      </c>
      <c r="KI264" t="s">
        <v>496</v>
      </c>
      <c r="KJ264" t="s">
        <v>464</v>
      </c>
      <c r="KK264">
        <v>7</v>
      </c>
      <c r="KL264" t="s">
        <v>464</v>
      </c>
      <c r="KM264">
        <v>3</v>
      </c>
      <c r="KN264" t="s">
        <v>459</v>
      </c>
      <c r="KO264" t="s">
        <v>457</v>
      </c>
      <c r="KP264">
        <v>0</v>
      </c>
      <c r="KQ264">
        <v>0</v>
      </c>
      <c r="KR264">
        <v>0</v>
      </c>
      <c r="KS264">
        <v>0</v>
      </c>
      <c r="KT264">
        <v>0</v>
      </c>
      <c r="KU264">
        <v>0</v>
      </c>
      <c r="KV264">
        <v>0</v>
      </c>
      <c r="KW264">
        <v>1</v>
      </c>
      <c r="KY264" t="s">
        <v>585</v>
      </c>
      <c r="KZ264" t="s">
        <v>543</v>
      </c>
      <c r="LA264" t="s">
        <v>467</v>
      </c>
      <c r="LB264" t="s">
        <v>457</v>
      </c>
      <c r="LC264">
        <v>0</v>
      </c>
      <c r="LD264">
        <v>0</v>
      </c>
      <c r="LE264">
        <v>0</v>
      </c>
      <c r="LF264">
        <v>0</v>
      </c>
      <c r="LG264">
        <v>0</v>
      </c>
      <c r="LH264">
        <v>0</v>
      </c>
      <c r="LI264">
        <v>1</v>
      </c>
      <c r="LJ264">
        <v>0</v>
      </c>
      <c r="LK264">
        <v>0</v>
      </c>
      <c r="LM264" t="s">
        <v>467</v>
      </c>
      <c r="LZ264" t="s">
        <v>544</v>
      </c>
      <c r="MA264" t="s">
        <v>457</v>
      </c>
      <c r="MB264">
        <v>0</v>
      </c>
      <c r="MC264">
        <v>0</v>
      </c>
      <c r="MD264">
        <v>0</v>
      </c>
      <c r="ME264">
        <v>0</v>
      </c>
      <c r="MF264">
        <v>0</v>
      </c>
      <c r="MG264">
        <v>0</v>
      </c>
      <c r="MH264">
        <v>1</v>
      </c>
      <c r="MJ264" t="s">
        <v>457</v>
      </c>
      <c r="MK264">
        <v>0</v>
      </c>
      <c r="ML264">
        <v>0</v>
      </c>
      <c r="MM264">
        <v>0</v>
      </c>
      <c r="MN264">
        <v>0</v>
      </c>
      <c r="MO264">
        <v>0</v>
      </c>
      <c r="MP264">
        <v>0</v>
      </c>
      <c r="MQ264">
        <v>0</v>
      </c>
      <c r="MR264">
        <v>0</v>
      </c>
      <c r="MS264">
        <v>0</v>
      </c>
      <c r="MT264">
        <v>1</v>
      </c>
      <c r="MX264" t="s">
        <v>471</v>
      </c>
      <c r="MZ264" t="s">
        <v>471</v>
      </c>
      <c r="NB264" t="s">
        <v>575</v>
      </c>
      <c r="ND264" t="s">
        <v>575</v>
      </c>
      <c r="NF264" t="s">
        <v>501</v>
      </c>
      <c r="NH264" t="s">
        <v>501</v>
      </c>
      <c r="NJ264" t="s">
        <v>456</v>
      </c>
      <c r="NK264">
        <v>0</v>
      </c>
      <c r="NL264">
        <v>0</v>
      </c>
      <c r="NM264">
        <v>0</v>
      </c>
      <c r="NN264">
        <v>0</v>
      </c>
      <c r="NO264">
        <v>0</v>
      </c>
      <c r="NP264">
        <v>0</v>
      </c>
      <c r="NQ264">
        <v>0</v>
      </c>
      <c r="NR264">
        <v>0</v>
      </c>
      <c r="NS264">
        <v>0</v>
      </c>
      <c r="NT264">
        <v>0</v>
      </c>
      <c r="NU264">
        <v>0</v>
      </c>
      <c r="NV264">
        <v>1</v>
      </c>
      <c r="NW264">
        <v>0</v>
      </c>
      <c r="NY264" t="s">
        <v>471</v>
      </c>
      <c r="NZ264" t="s">
        <v>522</v>
      </c>
      <c r="OA264">
        <v>0</v>
      </c>
      <c r="OB264">
        <v>0</v>
      </c>
      <c r="OC264">
        <v>0</v>
      </c>
      <c r="OD264">
        <v>0</v>
      </c>
      <c r="OE264">
        <v>0</v>
      </c>
      <c r="OF264">
        <v>0</v>
      </c>
      <c r="OG264">
        <v>0</v>
      </c>
      <c r="OH264">
        <v>0</v>
      </c>
      <c r="OI264">
        <v>0</v>
      </c>
      <c r="OJ264">
        <v>0</v>
      </c>
      <c r="OK264">
        <v>0</v>
      </c>
      <c r="OL264">
        <v>0</v>
      </c>
      <c r="OM264">
        <v>0</v>
      </c>
      <c r="ON264">
        <v>0</v>
      </c>
      <c r="OO264">
        <v>0</v>
      </c>
      <c r="OP264">
        <v>1</v>
      </c>
      <c r="OR264" t="s">
        <v>474</v>
      </c>
      <c r="OS264" t="s">
        <v>464</v>
      </c>
      <c r="PB264">
        <v>5000</v>
      </c>
      <c r="PC264" t="s">
        <v>1043</v>
      </c>
      <c r="PD264">
        <v>0</v>
      </c>
      <c r="PE264">
        <v>0</v>
      </c>
      <c r="PF264">
        <v>0</v>
      </c>
      <c r="PG264">
        <v>0</v>
      </c>
      <c r="PH264">
        <v>0</v>
      </c>
      <c r="PI264">
        <v>1</v>
      </c>
      <c r="PJ264">
        <v>0</v>
      </c>
      <c r="PK264">
        <v>0</v>
      </c>
      <c r="PM264">
        <v>10000</v>
      </c>
      <c r="PN264" t="s">
        <v>476</v>
      </c>
      <c r="PP264" t="s">
        <v>508</v>
      </c>
      <c r="PQ264" t="s">
        <v>2531</v>
      </c>
      <c r="PW264">
        <v>33318</v>
      </c>
      <c r="PX264" t="s">
        <v>2532</v>
      </c>
      <c r="PY264" s="2">
        <v>45464.53979166667</v>
      </c>
      <c r="QB264" t="s">
        <v>480</v>
      </c>
      <c r="QD264" t="s">
        <v>481</v>
      </c>
      <c r="QF264">
        <v>265</v>
      </c>
    </row>
    <row r="265" spans="1:448" x14ac:dyDescent="0.25">
      <c r="A265" t="s">
        <v>2533</v>
      </c>
      <c r="D265" t="s">
        <v>2473</v>
      </c>
      <c r="E265" t="s">
        <v>450</v>
      </c>
      <c r="F265" t="s">
        <v>2474</v>
      </c>
      <c r="G265" t="s">
        <v>1774</v>
      </c>
      <c r="H265" t="s">
        <v>485</v>
      </c>
      <c r="I265">
        <v>0</v>
      </c>
      <c r="J265">
        <v>0</v>
      </c>
      <c r="K265">
        <v>1</v>
      </c>
      <c r="L265">
        <v>0</v>
      </c>
      <c r="M265">
        <v>0</v>
      </c>
      <c r="O265">
        <v>13</v>
      </c>
      <c r="P265">
        <v>50</v>
      </c>
      <c r="Q265" t="s">
        <v>584</v>
      </c>
      <c r="R265" t="s">
        <v>813</v>
      </c>
      <c r="S265" t="s">
        <v>488</v>
      </c>
      <c r="T265" t="s">
        <v>2436</v>
      </c>
      <c r="U265">
        <v>0</v>
      </c>
      <c r="V265">
        <v>0</v>
      </c>
      <c r="W265">
        <v>1</v>
      </c>
      <c r="X265">
        <v>1</v>
      </c>
      <c r="Y265">
        <v>1</v>
      </c>
      <c r="Z265">
        <v>1</v>
      </c>
      <c r="AA265">
        <v>0</v>
      </c>
      <c r="AB265">
        <v>0</v>
      </c>
      <c r="AC265">
        <v>0</v>
      </c>
      <c r="AE265" t="s">
        <v>757</v>
      </c>
      <c r="AF265">
        <v>1</v>
      </c>
      <c r="AG265">
        <v>0</v>
      </c>
      <c r="AH265">
        <v>1</v>
      </c>
      <c r="AI265">
        <v>0</v>
      </c>
      <c r="AJ265">
        <v>0</v>
      </c>
      <c r="AL265" t="s">
        <v>514</v>
      </c>
      <c r="AR265" t="s">
        <v>460</v>
      </c>
      <c r="BA265" t="s">
        <v>460</v>
      </c>
      <c r="BJ265" t="s">
        <v>461</v>
      </c>
      <c r="BS265" t="s">
        <v>460</v>
      </c>
      <c r="CB265" t="s">
        <v>461</v>
      </c>
      <c r="CK265" t="s">
        <v>460</v>
      </c>
      <c r="CT265" t="s">
        <v>461</v>
      </c>
      <c r="DC265" t="s">
        <v>460</v>
      </c>
      <c r="DL265" t="s">
        <v>460</v>
      </c>
      <c r="DU265" t="s">
        <v>489</v>
      </c>
      <c r="DV265" t="s">
        <v>533</v>
      </c>
      <c r="DW265">
        <v>0</v>
      </c>
      <c r="DX265">
        <v>0</v>
      </c>
      <c r="DY265">
        <v>0</v>
      </c>
      <c r="DZ265">
        <v>1</v>
      </c>
      <c r="EA265">
        <v>0</v>
      </c>
      <c r="ED265" t="s">
        <v>460</v>
      </c>
      <c r="EM265" t="s">
        <v>460</v>
      </c>
      <c r="EV265" t="s">
        <v>460</v>
      </c>
      <c r="FE265" t="s">
        <v>460</v>
      </c>
      <c r="FN265" t="s">
        <v>460</v>
      </c>
      <c r="FW265" t="s">
        <v>460</v>
      </c>
      <c r="GF265" t="s">
        <v>460</v>
      </c>
      <c r="GO265" t="s">
        <v>460</v>
      </c>
      <c r="GX265" t="s">
        <v>460</v>
      </c>
      <c r="HG265" t="s">
        <v>460</v>
      </c>
      <c r="HP265" t="s">
        <v>461</v>
      </c>
      <c r="HY265" t="s">
        <v>460</v>
      </c>
      <c r="IH265" t="s">
        <v>460</v>
      </c>
      <c r="IQ265" t="s">
        <v>460</v>
      </c>
      <c r="IZ265" t="s">
        <v>2534</v>
      </c>
      <c r="JA265">
        <v>0</v>
      </c>
      <c r="JB265">
        <v>0</v>
      </c>
      <c r="JC265">
        <v>0</v>
      </c>
      <c r="JD265">
        <v>1</v>
      </c>
      <c r="JE265">
        <v>0</v>
      </c>
      <c r="JF265">
        <v>1</v>
      </c>
      <c r="JG265">
        <v>0</v>
      </c>
      <c r="JH265">
        <v>0</v>
      </c>
      <c r="JI265">
        <v>0</v>
      </c>
      <c r="JJ265">
        <v>1</v>
      </c>
      <c r="JK265">
        <v>0</v>
      </c>
      <c r="JL265">
        <v>0</v>
      </c>
      <c r="JM265">
        <v>1</v>
      </c>
      <c r="JO265" t="s">
        <v>1379</v>
      </c>
      <c r="JP265">
        <v>0</v>
      </c>
      <c r="JQ265">
        <v>1</v>
      </c>
      <c r="JR265">
        <v>1</v>
      </c>
      <c r="JS265">
        <v>0</v>
      </c>
      <c r="JT265">
        <v>0</v>
      </c>
      <c r="JU265">
        <v>0</v>
      </c>
      <c r="JV265">
        <v>0</v>
      </c>
      <c r="JW265">
        <v>0</v>
      </c>
      <c r="JY265" t="s">
        <v>641</v>
      </c>
      <c r="JZ265">
        <v>1</v>
      </c>
      <c r="KA265">
        <v>1</v>
      </c>
      <c r="KB265">
        <v>1</v>
      </c>
      <c r="KC265">
        <v>0</v>
      </c>
      <c r="KD265">
        <v>0</v>
      </c>
      <c r="KE265">
        <v>0</v>
      </c>
      <c r="KG265" t="s">
        <v>467</v>
      </c>
      <c r="KI265" t="s">
        <v>540</v>
      </c>
      <c r="KJ265" t="s">
        <v>464</v>
      </c>
      <c r="KK265">
        <v>16</v>
      </c>
      <c r="KL265" t="s">
        <v>464</v>
      </c>
      <c r="KM265">
        <v>11</v>
      </c>
      <c r="KN265" t="s">
        <v>514</v>
      </c>
      <c r="KO265" t="s">
        <v>2535</v>
      </c>
      <c r="KP265">
        <v>0</v>
      </c>
      <c r="KQ265">
        <v>1</v>
      </c>
      <c r="KR265">
        <v>0</v>
      </c>
      <c r="KS265">
        <v>1</v>
      </c>
      <c r="KT265">
        <v>1</v>
      </c>
      <c r="KU265">
        <v>0</v>
      </c>
      <c r="KV265">
        <v>0</v>
      </c>
      <c r="KW265">
        <v>0</v>
      </c>
      <c r="KY265" t="s">
        <v>542</v>
      </c>
      <c r="KZ265" t="s">
        <v>543</v>
      </c>
      <c r="LA265" t="s">
        <v>467</v>
      </c>
      <c r="LB265" t="s">
        <v>457</v>
      </c>
      <c r="LC265">
        <v>0</v>
      </c>
      <c r="LD265">
        <v>0</v>
      </c>
      <c r="LE265">
        <v>0</v>
      </c>
      <c r="LF265">
        <v>0</v>
      </c>
      <c r="LG265">
        <v>0</v>
      </c>
      <c r="LH265">
        <v>0</v>
      </c>
      <c r="LI265">
        <v>1</v>
      </c>
      <c r="LJ265">
        <v>0</v>
      </c>
      <c r="LK265">
        <v>0</v>
      </c>
      <c r="LM265" t="s">
        <v>467</v>
      </c>
      <c r="LZ265" t="s">
        <v>544</v>
      </c>
      <c r="MA265" t="s">
        <v>457</v>
      </c>
      <c r="MB265">
        <v>0</v>
      </c>
      <c r="MC265">
        <v>0</v>
      </c>
      <c r="MD265">
        <v>0</v>
      </c>
      <c r="ME265">
        <v>0</v>
      </c>
      <c r="MF265">
        <v>0</v>
      </c>
      <c r="MG265">
        <v>0</v>
      </c>
      <c r="MH265">
        <v>1</v>
      </c>
      <c r="MJ265" t="s">
        <v>1462</v>
      </c>
      <c r="MK265">
        <v>0</v>
      </c>
      <c r="ML265">
        <v>0</v>
      </c>
      <c r="MM265">
        <v>0</v>
      </c>
      <c r="MN265">
        <v>1</v>
      </c>
      <c r="MO265">
        <v>1</v>
      </c>
      <c r="MP265">
        <v>1</v>
      </c>
      <c r="MQ265">
        <v>1</v>
      </c>
      <c r="MR265">
        <v>0</v>
      </c>
      <c r="MS265">
        <v>0</v>
      </c>
      <c r="MT265">
        <v>0</v>
      </c>
      <c r="MX265" t="s">
        <v>471</v>
      </c>
      <c r="MZ265" t="s">
        <v>471</v>
      </c>
      <c r="NB265" t="s">
        <v>471</v>
      </c>
      <c r="ND265" t="s">
        <v>471</v>
      </c>
      <c r="NF265" t="s">
        <v>471</v>
      </c>
      <c r="NH265" t="s">
        <v>471</v>
      </c>
      <c r="NJ265" t="s">
        <v>2536</v>
      </c>
      <c r="NK265">
        <v>0</v>
      </c>
      <c r="NL265">
        <v>1</v>
      </c>
      <c r="NM265">
        <v>0</v>
      </c>
      <c r="NN265">
        <v>0</v>
      </c>
      <c r="NO265">
        <v>0</v>
      </c>
      <c r="NP265">
        <v>0</v>
      </c>
      <c r="NQ265">
        <v>0</v>
      </c>
      <c r="NR265">
        <v>1</v>
      </c>
      <c r="NS265">
        <v>0</v>
      </c>
      <c r="NT265">
        <v>0</v>
      </c>
      <c r="NU265">
        <v>0</v>
      </c>
      <c r="NV265">
        <v>0</v>
      </c>
      <c r="NW265">
        <v>0</v>
      </c>
      <c r="NY265" t="s">
        <v>456</v>
      </c>
      <c r="NZ265" t="s">
        <v>522</v>
      </c>
      <c r="OA265">
        <v>0</v>
      </c>
      <c r="OB265">
        <v>0</v>
      </c>
      <c r="OC265">
        <v>0</v>
      </c>
      <c r="OD265">
        <v>0</v>
      </c>
      <c r="OE265">
        <v>0</v>
      </c>
      <c r="OF265">
        <v>0</v>
      </c>
      <c r="OG265">
        <v>0</v>
      </c>
      <c r="OH265">
        <v>0</v>
      </c>
      <c r="OI265">
        <v>0</v>
      </c>
      <c r="OJ265">
        <v>0</v>
      </c>
      <c r="OK265">
        <v>0</v>
      </c>
      <c r="OL265">
        <v>0</v>
      </c>
      <c r="OM265">
        <v>0</v>
      </c>
      <c r="ON265">
        <v>0</v>
      </c>
      <c r="OO265">
        <v>0</v>
      </c>
      <c r="OP265">
        <v>1</v>
      </c>
      <c r="OR265" t="s">
        <v>474</v>
      </c>
      <c r="OS265" t="s">
        <v>464</v>
      </c>
      <c r="PB265">
        <v>1500</v>
      </c>
      <c r="PC265" t="s">
        <v>457</v>
      </c>
      <c r="PD265">
        <v>0</v>
      </c>
      <c r="PE265">
        <v>0</v>
      </c>
      <c r="PF265">
        <v>0</v>
      </c>
      <c r="PG265">
        <v>0</v>
      </c>
      <c r="PH265">
        <v>0</v>
      </c>
      <c r="PI265">
        <v>0</v>
      </c>
      <c r="PJ265">
        <v>0</v>
      </c>
      <c r="PK265">
        <v>1</v>
      </c>
      <c r="PM265">
        <v>0</v>
      </c>
      <c r="PN265" t="s">
        <v>507</v>
      </c>
      <c r="PP265" t="s">
        <v>619</v>
      </c>
      <c r="PQ265" t="s">
        <v>2537</v>
      </c>
      <c r="PW265">
        <v>33319</v>
      </c>
      <c r="PX265" t="s">
        <v>2538</v>
      </c>
      <c r="PY265" s="2">
        <v>45464.540138888893</v>
      </c>
      <c r="QB265" t="s">
        <v>480</v>
      </c>
      <c r="QD265" t="s">
        <v>481</v>
      </c>
      <c r="QF265">
        <v>266</v>
      </c>
    </row>
    <row r="266" spans="1:448" x14ac:dyDescent="0.25">
      <c r="A266" t="s">
        <v>2539</v>
      </c>
      <c r="D266" t="s">
        <v>2540</v>
      </c>
      <c r="E266" t="s">
        <v>450</v>
      </c>
      <c r="F266" t="s">
        <v>2541</v>
      </c>
      <c r="G266" t="s">
        <v>452</v>
      </c>
      <c r="H266" t="s">
        <v>453</v>
      </c>
      <c r="I266">
        <v>0</v>
      </c>
      <c r="J266">
        <v>0</v>
      </c>
      <c r="K266">
        <v>0</v>
      </c>
      <c r="L266">
        <v>1</v>
      </c>
      <c r="M266">
        <v>0</v>
      </c>
      <c r="O266">
        <v>15</v>
      </c>
      <c r="P266">
        <v>65</v>
      </c>
      <c r="Q266" t="s">
        <v>486</v>
      </c>
      <c r="R266" t="s">
        <v>455</v>
      </c>
      <c r="S266" t="s">
        <v>595</v>
      </c>
      <c r="T266" t="s">
        <v>531</v>
      </c>
      <c r="U266">
        <v>0</v>
      </c>
      <c r="V266">
        <v>1</v>
      </c>
      <c r="W266">
        <v>0</v>
      </c>
      <c r="X266">
        <v>0</v>
      </c>
      <c r="Y266">
        <v>0</v>
      </c>
      <c r="Z266">
        <v>0</v>
      </c>
      <c r="AA266">
        <v>0</v>
      </c>
      <c r="AB266">
        <v>0</v>
      </c>
      <c r="AC266">
        <v>0</v>
      </c>
      <c r="AE266" t="s">
        <v>532</v>
      </c>
      <c r="AF266">
        <v>0</v>
      </c>
      <c r="AG266">
        <v>1</v>
      </c>
      <c r="AH266">
        <v>0</v>
      </c>
      <c r="AI266">
        <v>0</v>
      </c>
      <c r="AJ266">
        <v>0</v>
      </c>
      <c r="AL266" t="s">
        <v>471</v>
      </c>
      <c r="AR266" t="s">
        <v>461</v>
      </c>
      <c r="BA266" t="s">
        <v>460</v>
      </c>
      <c r="BJ266" t="s">
        <v>461</v>
      </c>
      <c r="BS266" t="s">
        <v>460</v>
      </c>
      <c r="CB266" t="s">
        <v>461</v>
      </c>
      <c r="CK266" t="s">
        <v>460</v>
      </c>
      <c r="CT266" t="s">
        <v>460</v>
      </c>
      <c r="DC266" t="s">
        <v>460</v>
      </c>
      <c r="DL266" t="s">
        <v>460</v>
      </c>
      <c r="DU266" t="s">
        <v>461</v>
      </c>
      <c r="ED266" t="s">
        <v>461</v>
      </c>
      <c r="EM266" t="s">
        <v>461</v>
      </c>
      <c r="EV266" t="s">
        <v>460</v>
      </c>
      <c r="FE266" t="s">
        <v>460</v>
      </c>
      <c r="FN266" t="s">
        <v>461</v>
      </c>
      <c r="FW266" t="s">
        <v>461</v>
      </c>
      <c r="GF266" t="s">
        <v>461</v>
      </c>
      <c r="GO266" t="s">
        <v>460</v>
      </c>
      <c r="GX266" t="s">
        <v>461</v>
      </c>
      <c r="HG266" t="s">
        <v>461</v>
      </c>
      <c r="HP266" t="s">
        <v>460</v>
      </c>
      <c r="HY266" t="s">
        <v>460</v>
      </c>
      <c r="IH266" t="s">
        <v>460</v>
      </c>
      <c r="IQ266" t="s">
        <v>460</v>
      </c>
      <c r="IZ266" t="s">
        <v>611</v>
      </c>
      <c r="JA266">
        <v>0</v>
      </c>
      <c r="JB266">
        <v>0</v>
      </c>
      <c r="JC266">
        <v>0</v>
      </c>
      <c r="JD266">
        <v>0</v>
      </c>
      <c r="JE266">
        <v>0</v>
      </c>
      <c r="JF266">
        <v>1</v>
      </c>
      <c r="JG266">
        <v>0</v>
      </c>
      <c r="JH266">
        <v>0</v>
      </c>
      <c r="JI266">
        <v>0</v>
      </c>
      <c r="JJ266">
        <v>0</v>
      </c>
      <c r="JK266">
        <v>0</v>
      </c>
      <c r="JL266">
        <v>0</v>
      </c>
      <c r="JM266">
        <v>0</v>
      </c>
      <c r="JO266" t="s">
        <v>463</v>
      </c>
      <c r="JP266">
        <v>0</v>
      </c>
      <c r="JQ266">
        <v>0</v>
      </c>
      <c r="JR266">
        <v>0</v>
      </c>
      <c r="JS266">
        <v>1</v>
      </c>
      <c r="JT266">
        <v>0</v>
      </c>
      <c r="JU266">
        <v>0</v>
      </c>
      <c r="JV266">
        <v>0</v>
      </c>
      <c r="JW266">
        <v>0</v>
      </c>
      <c r="JY266" t="s">
        <v>457</v>
      </c>
      <c r="JZ266">
        <v>0</v>
      </c>
      <c r="KA266">
        <v>0</v>
      </c>
      <c r="KB266">
        <v>0</v>
      </c>
      <c r="KC266">
        <v>0</v>
      </c>
      <c r="KD266">
        <v>0</v>
      </c>
      <c r="KE266">
        <v>1</v>
      </c>
      <c r="KG266" t="s">
        <v>467</v>
      </c>
      <c r="KI266" t="s">
        <v>496</v>
      </c>
      <c r="KJ266" t="s">
        <v>464</v>
      </c>
      <c r="KK266">
        <v>4</v>
      </c>
      <c r="KL266" t="s">
        <v>464</v>
      </c>
      <c r="KM266">
        <v>4</v>
      </c>
      <c r="KN266" t="s">
        <v>471</v>
      </c>
      <c r="KO266" t="s">
        <v>457</v>
      </c>
      <c r="KP266">
        <v>0</v>
      </c>
      <c r="KQ266">
        <v>0</v>
      </c>
      <c r="KR266">
        <v>0</v>
      </c>
      <c r="KS266">
        <v>0</v>
      </c>
      <c r="KT266">
        <v>0</v>
      </c>
      <c r="KU266">
        <v>0</v>
      </c>
      <c r="KV266">
        <v>0</v>
      </c>
      <c r="KW266">
        <v>1</v>
      </c>
      <c r="KY266" t="s">
        <v>585</v>
      </c>
      <c r="KZ266" t="s">
        <v>499</v>
      </c>
      <c r="LA266" t="s">
        <v>467</v>
      </c>
      <c r="LB266" t="s">
        <v>457</v>
      </c>
      <c r="LC266">
        <v>0</v>
      </c>
      <c r="LD266">
        <v>0</v>
      </c>
      <c r="LE266">
        <v>0</v>
      </c>
      <c r="LF266">
        <v>0</v>
      </c>
      <c r="LG266">
        <v>0</v>
      </c>
      <c r="LH266">
        <v>0</v>
      </c>
      <c r="LI266">
        <v>1</v>
      </c>
      <c r="LJ266">
        <v>0</v>
      </c>
      <c r="LK266">
        <v>0</v>
      </c>
      <c r="LM266" t="s">
        <v>467</v>
      </c>
      <c r="LZ266" t="s">
        <v>544</v>
      </c>
      <c r="MA266" t="s">
        <v>457</v>
      </c>
      <c r="MB266">
        <v>0</v>
      </c>
      <c r="MC266">
        <v>0</v>
      </c>
      <c r="MD266">
        <v>0</v>
      </c>
      <c r="ME266">
        <v>0</v>
      </c>
      <c r="MF266">
        <v>0</v>
      </c>
      <c r="MG266">
        <v>0</v>
      </c>
      <c r="MH266">
        <v>1</v>
      </c>
      <c r="MJ266" t="s">
        <v>457</v>
      </c>
      <c r="MK266">
        <v>0</v>
      </c>
      <c r="ML266">
        <v>0</v>
      </c>
      <c r="MM266">
        <v>0</v>
      </c>
      <c r="MN266">
        <v>0</v>
      </c>
      <c r="MO266">
        <v>0</v>
      </c>
      <c r="MP266">
        <v>0</v>
      </c>
      <c r="MQ266">
        <v>0</v>
      </c>
      <c r="MR266">
        <v>0</v>
      </c>
      <c r="MS266">
        <v>0</v>
      </c>
      <c r="MT266">
        <v>1</v>
      </c>
      <c r="MX266" t="s">
        <v>470</v>
      </c>
      <c r="MZ266" t="s">
        <v>471</v>
      </c>
      <c r="NB266" t="s">
        <v>471</v>
      </c>
      <c r="ND266" t="s">
        <v>470</v>
      </c>
      <c r="NF266" t="s">
        <v>471</v>
      </c>
      <c r="NH266" t="s">
        <v>471</v>
      </c>
      <c r="NJ266" t="s">
        <v>456</v>
      </c>
      <c r="NK266">
        <v>0</v>
      </c>
      <c r="NL266">
        <v>0</v>
      </c>
      <c r="NM266">
        <v>0</v>
      </c>
      <c r="NN266">
        <v>0</v>
      </c>
      <c r="NO266">
        <v>0</v>
      </c>
      <c r="NP266">
        <v>0</v>
      </c>
      <c r="NQ266">
        <v>0</v>
      </c>
      <c r="NR266">
        <v>0</v>
      </c>
      <c r="NS266">
        <v>0</v>
      </c>
      <c r="NT266">
        <v>0</v>
      </c>
      <c r="NU266">
        <v>0</v>
      </c>
      <c r="NV266">
        <v>1</v>
      </c>
      <c r="NW266">
        <v>0</v>
      </c>
      <c r="NY266" t="s">
        <v>456</v>
      </c>
      <c r="NZ266" t="s">
        <v>805</v>
      </c>
      <c r="OA266">
        <v>0</v>
      </c>
      <c r="OB266">
        <v>0</v>
      </c>
      <c r="OC266">
        <v>0</v>
      </c>
      <c r="OD266">
        <v>0</v>
      </c>
      <c r="OE266">
        <v>1</v>
      </c>
      <c r="OF266">
        <v>0</v>
      </c>
      <c r="OG266">
        <v>0</v>
      </c>
      <c r="OH266">
        <v>0</v>
      </c>
      <c r="OI266">
        <v>0</v>
      </c>
      <c r="OJ266">
        <v>0</v>
      </c>
      <c r="OK266">
        <v>0</v>
      </c>
      <c r="OL266">
        <v>0</v>
      </c>
      <c r="OM266">
        <v>0</v>
      </c>
      <c r="ON266">
        <v>0</v>
      </c>
      <c r="OO266">
        <v>0</v>
      </c>
      <c r="OP266">
        <v>0</v>
      </c>
      <c r="OR266" t="s">
        <v>523</v>
      </c>
      <c r="OS266" t="s">
        <v>467</v>
      </c>
      <c r="OT266" t="s">
        <v>475</v>
      </c>
      <c r="OU266">
        <v>0</v>
      </c>
      <c r="OV266">
        <v>0</v>
      </c>
      <c r="OW266">
        <v>0</v>
      </c>
      <c r="OX266">
        <v>1</v>
      </c>
      <c r="OY266">
        <v>0</v>
      </c>
      <c r="OZ266">
        <v>0</v>
      </c>
      <c r="PC266" t="s">
        <v>457</v>
      </c>
      <c r="PD266">
        <v>0</v>
      </c>
      <c r="PE266">
        <v>0</v>
      </c>
      <c r="PF266">
        <v>0</v>
      </c>
      <c r="PG266">
        <v>0</v>
      </c>
      <c r="PH266">
        <v>0</v>
      </c>
      <c r="PI266">
        <v>0</v>
      </c>
      <c r="PJ266">
        <v>0</v>
      </c>
      <c r="PK266">
        <v>1</v>
      </c>
      <c r="PM266">
        <v>10000000</v>
      </c>
      <c r="PN266" t="s">
        <v>570</v>
      </c>
      <c r="PO266" t="s">
        <v>2542</v>
      </c>
      <c r="PP266" t="s">
        <v>2543</v>
      </c>
      <c r="PQ266" t="s">
        <v>2544</v>
      </c>
      <c r="PW266">
        <v>33320</v>
      </c>
      <c r="PX266" t="s">
        <v>2545</v>
      </c>
      <c r="PY266" s="2">
        <v>45464.541921296302</v>
      </c>
      <c r="QB266" t="s">
        <v>480</v>
      </c>
      <c r="QD266" t="s">
        <v>481</v>
      </c>
      <c r="QF266">
        <v>267</v>
      </c>
    </row>
    <row r="267" spans="1:448" x14ac:dyDescent="0.25">
      <c r="A267" t="s">
        <v>2546</v>
      </c>
      <c r="D267" t="s">
        <v>2547</v>
      </c>
      <c r="E267" t="s">
        <v>450</v>
      </c>
      <c r="F267" t="s">
        <v>2548</v>
      </c>
      <c r="G267" t="s">
        <v>2362</v>
      </c>
      <c r="H267" t="s">
        <v>568</v>
      </c>
      <c r="I267">
        <v>0</v>
      </c>
      <c r="J267">
        <v>1</v>
      </c>
      <c r="K267">
        <v>0</v>
      </c>
      <c r="L267">
        <v>0</v>
      </c>
      <c r="M267">
        <v>0</v>
      </c>
      <c r="O267">
        <v>10</v>
      </c>
      <c r="P267">
        <v>67</v>
      </c>
      <c r="Q267" t="s">
        <v>486</v>
      </c>
      <c r="R267" t="s">
        <v>487</v>
      </c>
      <c r="S267" t="s">
        <v>488</v>
      </c>
      <c r="T267" t="s">
        <v>457</v>
      </c>
      <c r="U267">
        <v>0</v>
      </c>
      <c r="V267">
        <v>0</v>
      </c>
      <c r="W267">
        <v>0</v>
      </c>
      <c r="X267">
        <v>0</v>
      </c>
      <c r="Y267">
        <v>0</v>
      </c>
      <c r="Z267">
        <v>0</v>
      </c>
      <c r="AA267">
        <v>0</v>
      </c>
      <c r="AB267">
        <v>0</v>
      </c>
      <c r="AC267">
        <v>1</v>
      </c>
      <c r="AE267" t="s">
        <v>458</v>
      </c>
      <c r="AF267">
        <v>0</v>
      </c>
      <c r="AG267">
        <v>0</v>
      </c>
      <c r="AH267">
        <v>0</v>
      </c>
      <c r="AI267">
        <v>0</v>
      </c>
      <c r="AJ267">
        <v>1</v>
      </c>
      <c r="AL267" t="s">
        <v>514</v>
      </c>
      <c r="AR267" t="s">
        <v>460</v>
      </c>
      <c r="BA267" t="s">
        <v>460</v>
      </c>
      <c r="BJ267" t="s">
        <v>461</v>
      </c>
      <c r="BS267" t="s">
        <v>460</v>
      </c>
      <c r="CB267" t="s">
        <v>460</v>
      </c>
      <c r="CK267" t="s">
        <v>460</v>
      </c>
      <c r="CT267" t="s">
        <v>460</v>
      </c>
      <c r="DC267" t="s">
        <v>460</v>
      </c>
      <c r="DL267" t="s">
        <v>460</v>
      </c>
      <c r="DU267" t="s">
        <v>460</v>
      </c>
      <c r="ED267" t="s">
        <v>460</v>
      </c>
      <c r="EM267" t="s">
        <v>460</v>
      </c>
      <c r="EV267" t="s">
        <v>460</v>
      </c>
      <c r="FE267" t="s">
        <v>460</v>
      </c>
      <c r="FN267" t="s">
        <v>460</v>
      </c>
      <c r="FW267" t="s">
        <v>460</v>
      </c>
      <c r="GF267" t="s">
        <v>460</v>
      </c>
      <c r="GO267" t="s">
        <v>460</v>
      </c>
      <c r="GX267" t="s">
        <v>461</v>
      </c>
      <c r="HG267" t="s">
        <v>461</v>
      </c>
      <c r="HP267" t="s">
        <v>461</v>
      </c>
      <c r="HY267" t="s">
        <v>460</v>
      </c>
      <c r="IH267" t="s">
        <v>461</v>
      </c>
      <c r="IQ267" t="s">
        <v>460</v>
      </c>
      <c r="IZ267" t="s">
        <v>457</v>
      </c>
      <c r="JA267">
        <v>0</v>
      </c>
      <c r="JB267">
        <v>0</v>
      </c>
      <c r="JC267">
        <v>0</v>
      </c>
      <c r="JD267">
        <v>0</v>
      </c>
      <c r="JE267">
        <v>0</v>
      </c>
      <c r="JF267">
        <v>0</v>
      </c>
      <c r="JG267">
        <v>0</v>
      </c>
      <c r="JH267">
        <v>0</v>
      </c>
      <c r="JI267">
        <v>0</v>
      </c>
      <c r="JJ267">
        <v>0</v>
      </c>
      <c r="JK267">
        <v>0</v>
      </c>
      <c r="JL267">
        <v>1</v>
      </c>
      <c r="JM267">
        <v>0</v>
      </c>
      <c r="JO267" t="s">
        <v>457</v>
      </c>
      <c r="JP267">
        <v>0</v>
      </c>
      <c r="JQ267">
        <v>0</v>
      </c>
      <c r="JR267">
        <v>0</v>
      </c>
      <c r="JS267">
        <v>0</v>
      </c>
      <c r="JT267">
        <v>0</v>
      </c>
      <c r="JU267">
        <v>0</v>
      </c>
      <c r="JV267">
        <v>0</v>
      </c>
      <c r="JW267">
        <v>1</v>
      </c>
      <c r="JY267" t="s">
        <v>457</v>
      </c>
      <c r="JZ267">
        <v>0</v>
      </c>
      <c r="KA267">
        <v>0</v>
      </c>
      <c r="KB267">
        <v>0</v>
      </c>
      <c r="KC267">
        <v>0</v>
      </c>
      <c r="KD267">
        <v>0</v>
      </c>
      <c r="KE267">
        <v>1</v>
      </c>
      <c r="KG267" t="s">
        <v>467</v>
      </c>
      <c r="KI267" t="s">
        <v>466</v>
      </c>
      <c r="KJ267" t="s">
        <v>464</v>
      </c>
      <c r="KK267">
        <v>3</v>
      </c>
      <c r="KL267" t="s">
        <v>464</v>
      </c>
      <c r="KM267">
        <v>3</v>
      </c>
      <c r="KN267" t="s">
        <v>514</v>
      </c>
      <c r="KO267" t="s">
        <v>457</v>
      </c>
      <c r="KP267">
        <v>0</v>
      </c>
      <c r="KQ267">
        <v>0</v>
      </c>
      <c r="KR267">
        <v>0</v>
      </c>
      <c r="KS267">
        <v>0</v>
      </c>
      <c r="KT267">
        <v>0</v>
      </c>
      <c r="KU267">
        <v>0</v>
      </c>
      <c r="KV267">
        <v>0</v>
      </c>
      <c r="KW267">
        <v>1</v>
      </c>
      <c r="KY267" t="s">
        <v>542</v>
      </c>
      <c r="KZ267" t="s">
        <v>499</v>
      </c>
      <c r="LA267" t="s">
        <v>467</v>
      </c>
      <c r="LB267" t="s">
        <v>457</v>
      </c>
      <c r="LC267">
        <v>0</v>
      </c>
      <c r="LD267">
        <v>0</v>
      </c>
      <c r="LE267">
        <v>0</v>
      </c>
      <c r="LF267">
        <v>0</v>
      </c>
      <c r="LG267">
        <v>0</v>
      </c>
      <c r="LH267">
        <v>0</v>
      </c>
      <c r="LI267">
        <v>1</v>
      </c>
      <c r="LJ267">
        <v>0</v>
      </c>
      <c r="LK267">
        <v>0</v>
      </c>
      <c r="LM267" t="s">
        <v>467</v>
      </c>
      <c r="LZ267" t="s">
        <v>544</v>
      </c>
      <c r="MA267" t="s">
        <v>457</v>
      </c>
      <c r="MB267">
        <v>0</v>
      </c>
      <c r="MC267">
        <v>0</v>
      </c>
      <c r="MD267">
        <v>0</v>
      </c>
      <c r="ME267">
        <v>0</v>
      </c>
      <c r="MF267">
        <v>0</v>
      </c>
      <c r="MG267">
        <v>0</v>
      </c>
      <c r="MH267">
        <v>1</v>
      </c>
      <c r="MJ267" t="s">
        <v>457</v>
      </c>
      <c r="MK267">
        <v>0</v>
      </c>
      <c r="ML267">
        <v>0</v>
      </c>
      <c r="MM267">
        <v>0</v>
      </c>
      <c r="MN267">
        <v>0</v>
      </c>
      <c r="MO267">
        <v>0</v>
      </c>
      <c r="MP267">
        <v>0</v>
      </c>
      <c r="MQ267">
        <v>0</v>
      </c>
      <c r="MR267">
        <v>0</v>
      </c>
      <c r="MS267">
        <v>0</v>
      </c>
      <c r="MT267">
        <v>1</v>
      </c>
      <c r="MX267" t="s">
        <v>471</v>
      </c>
      <c r="MZ267" t="s">
        <v>471</v>
      </c>
      <c r="NB267" t="s">
        <v>471</v>
      </c>
      <c r="ND267" t="s">
        <v>471</v>
      </c>
      <c r="NF267" t="s">
        <v>471</v>
      </c>
      <c r="NH267" t="s">
        <v>470</v>
      </c>
      <c r="NJ267" t="s">
        <v>472</v>
      </c>
      <c r="NK267">
        <v>0</v>
      </c>
      <c r="NL267">
        <v>0</v>
      </c>
      <c r="NM267">
        <v>0</v>
      </c>
      <c r="NN267">
        <v>0</v>
      </c>
      <c r="NO267">
        <v>0</v>
      </c>
      <c r="NP267">
        <v>0</v>
      </c>
      <c r="NQ267">
        <v>0</v>
      </c>
      <c r="NR267">
        <v>0</v>
      </c>
      <c r="NS267">
        <v>0</v>
      </c>
      <c r="NT267">
        <v>0</v>
      </c>
      <c r="NU267">
        <v>0</v>
      </c>
      <c r="NV267">
        <v>0</v>
      </c>
      <c r="NW267">
        <v>1</v>
      </c>
      <c r="NY267" t="s">
        <v>471</v>
      </c>
      <c r="NZ267" t="s">
        <v>522</v>
      </c>
      <c r="OA267">
        <v>0</v>
      </c>
      <c r="OB267">
        <v>0</v>
      </c>
      <c r="OC267">
        <v>0</v>
      </c>
      <c r="OD267">
        <v>0</v>
      </c>
      <c r="OE267">
        <v>0</v>
      </c>
      <c r="OF267">
        <v>0</v>
      </c>
      <c r="OG267">
        <v>0</v>
      </c>
      <c r="OH267">
        <v>0</v>
      </c>
      <c r="OI267">
        <v>0</v>
      </c>
      <c r="OJ267">
        <v>0</v>
      </c>
      <c r="OK267">
        <v>0</v>
      </c>
      <c r="OL267">
        <v>0</v>
      </c>
      <c r="OM267">
        <v>0</v>
      </c>
      <c r="ON267">
        <v>0</v>
      </c>
      <c r="OO267">
        <v>0</v>
      </c>
      <c r="OP267">
        <v>1</v>
      </c>
      <c r="OR267" t="s">
        <v>474</v>
      </c>
      <c r="OS267" t="s">
        <v>467</v>
      </c>
      <c r="OT267" t="s">
        <v>475</v>
      </c>
      <c r="OU267">
        <v>0</v>
      </c>
      <c r="OV267">
        <v>0</v>
      </c>
      <c r="OW267">
        <v>0</v>
      </c>
      <c r="OX267">
        <v>1</v>
      </c>
      <c r="OY267">
        <v>0</v>
      </c>
      <c r="OZ267">
        <v>0</v>
      </c>
      <c r="PC267" t="s">
        <v>457</v>
      </c>
      <c r="PD267">
        <v>0</v>
      </c>
      <c r="PE267">
        <v>0</v>
      </c>
      <c r="PF267">
        <v>0</v>
      </c>
      <c r="PG267">
        <v>0</v>
      </c>
      <c r="PH267">
        <v>0</v>
      </c>
      <c r="PI267">
        <v>0</v>
      </c>
      <c r="PJ267">
        <v>0</v>
      </c>
      <c r="PK267">
        <v>1</v>
      </c>
      <c r="PM267">
        <v>100</v>
      </c>
      <c r="PN267" t="s">
        <v>578</v>
      </c>
      <c r="PP267" t="s">
        <v>729</v>
      </c>
      <c r="PQ267" t="s">
        <v>2549</v>
      </c>
      <c r="PW267">
        <v>33321</v>
      </c>
      <c r="PX267" t="s">
        <v>2550</v>
      </c>
      <c r="PY267" s="2">
        <v>45464.545844907407</v>
      </c>
      <c r="QB267" t="s">
        <v>480</v>
      </c>
      <c r="QD267" t="s">
        <v>481</v>
      </c>
      <c r="QF267">
        <v>268</v>
      </c>
    </row>
    <row r="268" spans="1:448" x14ac:dyDescent="0.25">
      <c r="A268" t="s">
        <v>2551</v>
      </c>
      <c r="D268" t="s">
        <v>2552</v>
      </c>
      <c r="E268" t="s">
        <v>450</v>
      </c>
      <c r="F268" t="s">
        <v>2553</v>
      </c>
      <c r="G268" t="s">
        <v>1538</v>
      </c>
      <c r="H268" t="s">
        <v>485</v>
      </c>
      <c r="I268">
        <v>0</v>
      </c>
      <c r="J268">
        <v>0</v>
      </c>
      <c r="K268">
        <v>1</v>
      </c>
      <c r="L268">
        <v>0</v>
      </c>
      <c r="M268">
        <v>0</v>
      </c>
      <c r="O268">
        <v>10</v>
      </c>
      <c r="P268">
        <v>37</v>
      </c>
      <c r="Q268" t="s">
        <v>584</v>
      </c>
      <c r="R268" t="s">
        <v>584</v>
      </c>
      <c r="S268" t="s">
        <v>488</v>
      </c>
      <c r="T268" t="s">
        <v>1337</v>
      </c>
      <c r="U268">
        <v>0</v>
      </c>
      <c r="V268">
        <v>1</v>
      </c>
      <c r="W268">
        <v>1</v>
      </c>
      <c r="X268">
        <v>1</v>
      </c>
      <c r="Y268">
        <v>1</v>
      </c>
      <c r="Z268">
        <v>1</v>
      </c>
      <c r="AA268">
        <v>0</v>
      </c>
      <c r="AB268">
        <v>0</v>
      </c>
      <c r="AC268">
        <v>0</v>
      </c>
      <c r="AE268" t="s">
        <v>1980</v>
      </c>
      <c r="AF268">
        <v>1</v>
      </c>
      <c r="AG268">
        <v>1</v>
      </c>
      <c r="AH268">
        <v>1</v>
      </c>
      <c r="AI268">
        <v>0</v>
      </c>
      <c r="AJ268">
        <v>0</v>
      </c>
      <c r="AL268" t="s">
        <v>514</v>
      </c>
      <c r="AR268" t="s">
        <v>489</v>
      </c>
      <c r="AS268" t="s">
        <v>557</v>
      </c>
      <c r="AT268">
        <v>0</v>
      </c>
      <c r="AU268">
        <v>0</v>
      </c>
      <c r="AV268">
        <v>1</v>
      </c>
      <c r="AW268">
        <v>0</v>
      </c>
      <c r="AX268">
        <v>0</v>
      </c>
      <c r="BA268" t="s">
        <v>489</v>
      </c>
      <c r="BB268" t="s">
        <v>557</v>
      </c>
      <c r="BC268">
        <v>0</v>
      </c>
      <c r="BD268">
        <v>0</v>
      </c>
      <c r="BE268">
        <v>1</v>
      </c>
      <c r="BF268">
        <v>0</v>
      </c>
      <c r="BG268">
        <v>0</v>
      </c>
      <c r="BJ268" t="s">
        <v>461</v>
      </c>
      <c r="BS268" t="s">
        <v>489</v>
      </c>
      <c r="BT268" t="s">
        <v>533</v>
      </c>
      <c r="BU268">
        <v>0</v>
      </c>
      <c r="BV268">
        <v>0</v>
      </c>
      <c r="BW268">
        <v>0</v>
      </c>
      <c r="BX268">
        <v>1</v>
      </c>
      <c r="BY268">
        <v>0</v>
      </c>
      <c r="CB268" t="s">
        <v>461</v>
      </c>
      <c r="CK268" t="s">
        <v>489</v>
      </c>
      <c r="CL268" t="s">
        <v>536</v>
      </c>
      <c r="CM268">
        <v>1</v>
      </c>
      <c r="CN268">
        <v>1</v>
      </c>
      <c r="CO268">
        <v>1</v>
      </c>
      <c r="CP268">
        <v>1</v>
      </c>
      <c r="CQ268">
        <v>0</v>
      </c>
      <c r="CT268" t="s">
        <v>489</v>
      </c>
      <c r="CU268" t="s">
        <v>536</v>
      </c>
      <c r="CV268">
        <v>1</v>
      </c>
      <c r="CW268">
        <v>1</v>
      </c>
      <c r="CX268">
        <v>1</v>
      </c>
      <c r="CY268">
        <v>1</v>
      </c>
      <c r="CZ268">
        <v>0</v>
      </c>
      <c r="DC268" t="s">
        <v>489</v>
      </c>
      <c r="DD268" t="s">
        <v>536</v>
      </c>
      <c r="DE268">
        <v>1</v>
      </c>
      <c r="DF268">
        <v>1</v>
      </c>
      <c r="DG268">
        <v>1</v>
      </c>
      <c r="DH268">
        <v>1</v>
      </c>
      <c r="DI268">
        <v>0</v>
      </c>
      <c r="DL268" t="s">
        <v>489</v>
      </c>
      <c r="DM268" t="s">
        <v>536</v>
      </c>
      <c r="DN268">
        <v>1</v>
      </c>
      <c r="DO268">
        <v>1</v>
      </c>
      <c r="DP268">
        <v>1</v>
      </c>
      <c r="DQ268">
        <v>1</v>
      </c>
      <c r="DR268">
        <v>0</v>
      </c>
      <c r="DU268" t="s">
        <v>461</v>
      </c>
      <c r="ED268" t="s">
        <v>461</v>
      </c>
      <c r="EM268" t="s">
        <v>489</v>
      </c>
      <c r="EN268" t="s">
        <v>536</v>
      </c>
      <c r="EO268">
        <v>1</v>
      </c>
      <c r="EP268">
        <v>1</v>
      </c>
      <c r="EQ268">
        <v>1</v>
      </c>
      <c r="ER268">
        <v>1</v>
      </c>
      <c r="ES268">
        <v>0</v>
      </c>
      <c r="EV268" t="s">
        <v>489</v>
      </c>
      <c r="EW268" t="s">
        <v>536</v>
      </c>
      <c r="EX268">
        <v>1</v>
      </c>
      <c r="EY268">
        <v>1</v>
      </c>
      <c r="EZ268">
        <v>1</v>
      </c>
      <c r="FA268">
        <v>1</v>
      </c>
      <c r="FB268">
        <v>0</v>
      </c>
      <c r="FE268" t="s">
        <v>489</v>
      </c>
      <c r="FF268" t="s">
        <v>533</v>
      </c>
      <c r="FG268">
        <v>0</v>
      </c>
      <c r="FH268">
        <v>0</v>
      </c>
      <c r="FI268">
        <v>0</v>
      </c>
      <c r="FJ268">
        <v>1</v>
      </c>
      <c r="FK268">
        <v>0</v>
      </c>
      <c r="FN268" t="s">
        <v>461</v>
      </c>
      <c r="FW268" t="s">
        <v>489</v>
      </c>
      <c r="FX268" t="s">
        <v>491</v>
      </c>
      <c r="FY268">
        <v>1</v>
      </c>
      <c r="FZ268">
        <v>0</v>
      </c>
      <c r="GA268">
        <v>0</v>
      </c>
      <c r="GB268">
        <v>0</v>
      </c>
      <c r="GC268">
        <v>0</v>
      </c>
      <c r="GF268" t="s">
        <v>489</v>
      </c>
      <c r="GG268" t="s">
        <v>557</v>
      </c>
      <c r="GH268">
        <v>0</v>
      </c>
      <c r="GI268">
        <v>0</v>
      </c>
      <c r="GJ268">
        <v>1</v>
      </c>
      <c r="GK268">
        <v>0</v>
      </c>
      <c r="GL268">
        <v>0</v>
      </c>
      <c r="GO268" t="s">
        <v>489</v>
      </c>
      <c r="GP268" t="s">
        <v>491</v>
      </c>
      <c r="GQ268">
        <v>1</v>
      </c>
      <c r="GR268">
        <v>0</v>
      </c>
      <c r="GS268">
        <v>0</v>
      </c>
      <c r="GT268">
        <v>0</v>
      </c>
      <c r="GU268">
        <v>0</v>
      </c>
      <c r="GX268" t="s">
        <v>461</v>
      </c>
      <c r="HG268" t="s">
        <v>461</v>
      </c>
      <c r="HP268" t="s">
        <v>461</v>
      </c>
      <c r="HY268" t="s">
        <v>461</v>
      </c>
      <c r="IH268" t="s">
        <v>461</v>
      </c>
      <c r="IQ268" t="s">
        <v>489</v>
      </c>
      <c r="IR268" t="s">
        <v>534</v>
      </c>
      <c r="IS268">
        <v>1</v>
      </c>
      <c r="IT268">
        <v>0</v>
      </c>
      <c r="IU268">
        <v>1</v>
      </c>
      <c r="IV268">
        <v>1</v>
      </c>
      <c r="IW268">
        <v>0</v>
      </c>
      <c r="IZ268" t="s">
        <v>2554</v>
      </c>
      <c r="JA268">
        <v>1</v>
      </c>
      <c r="JB268">
        <v>1</v>
      </c>
      <c r="JC268">
        <v>0</v>
      </c>
      <c r="JD268">
        <v>1</v>
      </c>
      <c r="JE268">
        <v>1</v>
      </c>
      <c r="JF268">
        <v>1</v>
      </c>
      <c r="JG268">
        <v>1</v>
      </c>
      <c r="JH268">
        <v>1</v>
      </c>
      <c r="JI268">
        <v>1</v>
      </c>
      <c r="JJ268">
        <v>1</v>
      </c>
      <c r="JK268">
        <v>0</v>
      </c>
      <c r="JL268">
        <v>0</v>
      </c>
      <c r="JM268">
        <v>1</v>
      </c>
      <c r="JO268" t="s">
        <v>712</v>
      </c>
      <c r="JP268">
        <v>1</v>
      </c>
      <c r="JQ268">
        <v>1</v>
      </c>
      <c r="JR268">
        <v>1</v>
      </c>
      <c r="JS268">
        <v>1</v>
      </c>
      <c r="JT268">
        <v>1</v>
      </c>
      <c r="JU268">
        <v>0</v>
      </c>
      <c r="JV268">
        <v>0</v>
      </c>
      <c r="JW268">
        <v>0</v>
      </c>
      <c r="JY268" t="s">
        <v>457</v>
      </c>
      <c r="JZ268">
        <v>0</v>
      </c>
      <c r="KA268">
        <v>0</v>
      </c>
      <c r="KB268">
        <v>0</v>
      </c>
      <c r="KC268">
        <v>0</v>
      </c>
      <c r="KD268">
        <v>0</v>
      </c>
      <c r="KE268">
        <v>1</v>
      </c>
      <c r="KG268" t="s">
        <v>464</v>
      </c>
      <c r="KH268" t="s">
        <v>539</v>
      </c>
      <c r="KI268" t="s">
        <v>496</v>
      </c>
      <c r="KJ268" t="s">
        <v>464</v>
      </c>
      <c r="KK268">
        <v>5</v>
      </c>
      <c r="KL268" t="s">
        <v>464</v>
      </c>
      <c r="KM268">
        <v>4</v>
      </c>
      <c r="KN268" t="s">
        <v>514</v>
      </c>
      <c r="KO268" t="s">
        <v>1056</v>
      </c>
      <c r="KP268">
        <v>1</v>
      </c>
      <c r="KQ268">
        <v>1</v>
      </c>
      <c r="KR268">
        <v>0</v>
      </c>
      <c r="KS268">
        <v>1</v>
      </c>
      <c r="KT268">
        <v>1</v>
      </c>
      <c r="KU268">
        <v>1</v>
      </c>
      <c r="KV268">
        <v>0</v>
      </c>
      <c r="KW268">
        <v>0</v>
      </c>
      <c r="KY268" t="s">
        <v>585</v>
      </c>
      <c r="KZ268" t="s">
        <v>918</v>
      </c>
      <c r="LA268" t="s">
        <v>467</v>
      </c>
      <c r="LB268" t="s">
        <v>643</v>
      </c>
      <c r="LC268">
        <v>0</v>
      </c>
      <c r="LD268">
        <v>0</v>
      </c>
      <c r="LE268">
        <v>0</v>
      </c>
      <c r="LF268">
        <v>0</v>
      </c>
      <c r="LG268">
        <v>1</v>
      </c>
      <c r="LH268">
        <v>0</v>
      </c>
      <c r="LI268">
        <v>0</v>
      </c>
      <c r="LJ268">
        <v>0</v>
      </c>
      <c r="LK268">
        <v>0</v>
      </c>
      <c r="LM268" t="s">
        <v>467</v>
      </c>
      <c r="LZ268" t="s">
        <v>465</v>
      </c>
      <c r="MA268" t="s">
        <v>457</v>
      </c>
      <c r="MB268">
        <v>0</v>
      </c>
      <c r="MC268">
        <v>0</v>
      </c>
      <c r="MD268">
        <v>0</v>
      </c>
      <c r="ME268">
        <v>0</v>
      </c>
      <c r="MF268">
        <v>0</v>
      </c>
      <c r="MG268">
        <v>0</v>
      </c>
      <c r="MH268">
        <v>1</v>
      </c>
      <c r="MJ268" t="s">
        <v>457</v>
      </c>
      <c r="MK268">
        <v>0</v>
      </c>
      <c r="ML268">
        <v>0</v>
      </c>
      <c r="MM268">
        <v>0</v>
      </c>
      <c r="MN268">
        <v>0</v>
      </c>
      <c r="MO268">
        <v>0</v>
      </c>
      <c r="MP268">
        <v>0</v>
      </c>
      <c r="MQ268">
        <v>0</v>
      </c>
      <c r="MR268">
        <v>0</v>
      </c>
      <c r="MS268">
        <v>0</v>
      </c>
      <c r="MT268">
        <v>1</v>
      </c>
      <c r="MX268" t="s">
        <v>470</v>
      </c>
      <c r="MZ268" t="s">
        <v>470</v>
      </c>
      <c r="NB268" t="s">
        <v>470</v>
      </c>
      <c r="ND268" t="s">
        <v>470</v>
      </c>
      <c r="NF268" t="s">
        <v>470</v>
      </c>
      <c r="NH268" t="s">
        <v>470</v>
      </c>
      <c r="NJ268" t="s">
        <v>2555</v>
      </c>
      <c r="NK268">
        <v>1</v>
      </c>
      <c r="NL268">
        <v>0</v>
      </c>
      <c r="NM268">
        <v>0</v>
      </c>
      <c r="NN268">
        <v>0</v>
      </c>
      <c r="NO268">
        <v>0</v>
      </c>
      <c r="NP268">
        <v>0</v>
      </c>
      <c r="NQ268">
        <v>0</v>
      </c>
      <c r="NR268">
        <v>1</v>
      </c>
      <c r="NS268">
        <v>1</v>
      </c>
      <c r="NT268">
        <v>1</v>
      </c>
      <c r="NU268">
        <v>0</v>
      </c>
      <c r="NV268">
        <v>0</v>
      </c>
      <c r="NW268">
        <v>0</v>
      </c>
      <c r="NY268" t="s">
        <v>456</v>
      </c>
      <c r="NZ268" t="s">
        <v>522</v>
      </c>
      <c r="OA268">
        <v>0</v>
      </c>
      <c r="OB268">
        <v>0</v>
      </c>
      <c r="OC268">
        <v>0</v>
      </c>
      <c r="OD268">
        <v>0</v>
      </c>
      <c r="OE268">
        <v>0</v>
      </c>
      <c r="OF268">
        <v>0</v>
      </c>
      <c r="OG268">
        <v>0</v>
      </c>
      <c r="OH268">
        <v>0</v>
      </c>
      <c r="OI268">
        <v>0</v>
      </c>
      <c r="OJ268">
        <v>0</v>
      </c>
      <c r="OK268">
        <v>0</v>
      </c>
      <c r="OL268">
        <v>0</v>
      </c>
      <c r="OM268">
        <v>0</v>
      </c>
      <c r="ON268">
        <v>0</v>
      </c>
      <c r="OO268">
        <v>0</v>
      </c>
      <c r="OP268">
        <v>1</v>
      </c>
      <c r="OR268" t="s">
        <v>474</v>
      </c>
      <c r="OS268" t="s">
        <v>467</v>
      </c>
      <c r="OT268" t="s">
        <v>2556</v>
      </c>
      <c r="OU268">
        <v>0</v>
      </c>
      <c r="OV268">
        <v>1</v>
      </c>
      <c r="OW268">
        <v>1</v>
      </c>
      <c r="OX268">
        <v>1</v>
      </c>
      <c r="OY268">
        <v>0</v>
      </c>
      <c r="OZ268">
        <v>0</v>
      </c>
      <c r="PC268" t="s">
        <v>983</v>
      </c>
      <c r="PD268">
        <v>1</v>
      </c>
      <c r="PE268">
        <v>0</v>
      </c>
      <c r="PF268">
        <v>1</v>
      </c>
      <c r="PG268">
        <v>0</v>
      </c>
      <c r="PH268">
        <v>1</v>
      </c>
      <c r="PI268">
        <v>1</v>
      </c>
      <c r="PJ268">
        <v>0</v>
      </c>
      <c r="PK268">
        <v>0</v>
      </c>
      <c r="PM268">
        <v>0</v>
      </c>
      <c r="PN268" t="s">
        <v>570</v>
      </c>
      <c r="PO268" t="s">
        <v>932</v>
      </c>
      <c r="PP268" t="s">
        <v>508</v>
      </c>
      <c r="PQ268" t="s">
        <v>2557</v>
      </c>
      <c r="PW268">
        <v>33322</v>
      </c>
      <c r="PX268" t="s">
        <v>2558</v>
      </c>
      <c r="PY268" s="2">
        <v>45464.545937499999</v>
      </c>
      <c r="QB268" t="s">
        <v>480</v>
      </c>
      <c r="QD268" t="s">
        <v>481</v>
      </c>
      <c r="QF268">
        <v>269</v>
      </c>
    </row>
    <row r="269" spans="1:448" x14ac:dyDescent="0.25">
      <c r="A269" t="s">
        <v>2559</v>
      </c>
      <c r="D269" t="s">
        <v>2560</v>
      </c>
      <c r="E269" t="s">
        <v>450</v>
      </c>
      <c r="F269" t="s">
        <v>2561</v>
      </c>
      <c r="G269" t="s">
        <v>968</v>
      </c>
      <c r="H269" t="s">
        <v>570</v>
      </c>
      <c r="I269">
        <v>0</v>
      </c>
      <c r="J269">
        <v>0</v>
      </c>
      <c r="K269">
        <v>0</v>
      </c>
      <c r="L269">
        <v>0</v>
      </c>
      <c r="M269">
        <v>1</v>
      </c>
      <c r="N269" t="s">
        <v>2562</v>
      </c>
      <c r="O269">
        <v>11</v>
      </c>
      <c r="P269">
        <v>70</v>
      </c>
      <c r="Q269" t="s">
        <v>584</v>
      </c>
      <c r="R269" t="s">
        <v>584</v>
      </c>
      <c r="S269" t="s">
        <v>456</v>
      </c>
      <c r="T269" t="s">
        <v>707</v>
      </c>
      <c r="U269">
        <v>1</v>
      </c>
      <c r="V269">
        <v>1</v>
      </c>
      <c r="W269">
        <v>1</v>
      </c>
      <c r="X269">
        <v>1</v>
      </c>
      <c r="Y269">
        <v>1</v>
      </c>
      <c r="Z269">
        <v>1</v>
      </c>
      <c r="AA269">
        <v>1</v>
      </c>
      <c r="AB269">
        <v>0</v>
      </c>
      <c r="AC269">
        <v>0</v>
      </c>
      <c r="AE269" t="s">
        <v>458</v>
      </c>
      <c r="AF269">
        <v>0</v>
      </c>
      <c r="AG269">
        <v>0</v>
      </c>
      <c r="AH269">
        <v>0</v>
      </c>
      <c r="AI269">
        <v>0</v>
      </c>
      <c r="AJ269">
        <v>1</v>
      </c>
      <c r="AL269" t="s">
        <v>471</v>
      </c>
      <c r="AR269" t="s">
        <v>489</v>
      </c>
      <c r="AS269" t="s">
        <v>708</v>
      </c>
      <c r="AT269">
        <v>0</v>
      </c>
      <c r="AU269">
        <v>1</v>
      </c>
      <c r="AV269">
        <v>1</v>
      </c>
      <c r="AW269">
        <v>1</v>
      </c>
      <c r="AX269">
        <v>0</v>
      </c>
      <c r="BA269" t="s">
        <v>461</v>
      </c>
      <c r="BJ269" t="s">
        <v>461</v>
      </c>
      <c r="BS269" t="s">
        <v>461</v>
      </c>
      <c r="CB269" t="s">
        <v>461</v>
      </c>
      <c r="CK269" t="s">
        <v>489</v>
      </c>
      <c r="CL269" t="s">
        <v>536</v>
      </c>
      <c r="CM269">
        <v>1</v>
      </c>
      <c r="CN269">
        <v>1</v>
      </c>
      <c r="CO269">
        <v>1</v>
      </c>
      <c r="CP269">
        <v>1</v>
      </c>
      <c r="CQ269">
        <v>0</v>
      </c>
      <c r="CT269" t="s">
        <v>461</v>
      </c>
      <c r="DC269" t="s">
        <v>461</v>
      </c>
      <c r="DL269" t="s">
        <v>461</v>
      </c>
      <c r="DU269" t="s">
        <v>461</v>
      </c>
      <c r="ED269" t="s">
        <v>461</v>
      </c>
      <c r="EM269" t="s">
        <v>461</v>
      </c>
      <c r="EV269" t="s">
        <v>461</v>
      </c>
      <c r="FE269" t="s">
        <v>461</v>
      </c>
      <c r="FN269" t="s">
        <v>489</v>
      </c>
      <c r="FO269" t="s">
        <v>492</v>
      </c>
      <c r="FP269">
        <v>0</v>
      </c>
      <c r="FQ269">
        <v>1</v>
      </c>
      <c r="FR269">
        <v>1</v>
      </c>
      <c r="FS269">
        <v>0</v>
      </c>
      <c r="FT269">
        <v>0</v>
      </c>
      <c r="FW269" t="s">
        <v>461</v>
      </c>
      <c r="GF269" t="s">
        <v>461</v>
      </c>
      <c r="GO269" t="s">
        <v>461</v>
      </c>
      <c r="GX269" t="s">
        <v>461</v>
      </c>
      <c r="HG269" t="s">
        <v>489</v>
      </c>
      <c r="HH269" t="s">
        <v>842</v>
      </c>
      <c r="HI269">
        <v>1</v>
      </c>
      <c r="HJ269">
        <v>0</v>
      </c>
      <c r="HK269">
        <v>0</v>
      </c>
      <c r="HL269">
        <v>1</v>
      </c>
      <c r="HM269">
        <v>0</v>
      </c>
      <c r="HP269" t="s">
        <v>461</v>
      </c>
      <c r="HY269" t="s">
        <v>461</v>
      </c>
      <c r="IH269" t="s">
        <v>461</v>
      </c>
      <c r="IQ269" t="s">
        <v>461</v>
      </c>
      <c r="IZ269" t="s">
        <v>2563</v>
      </c>
      <c r="JA269">
        <v>1</v>
      </c>
      <c r="JB269">
        <v>0</v>
      </c>
      <c r="JC269">
        <v>0</v>
      </c>
      <c r="JD269">
        <v>1</v>
      </c>
      <c r="JE269">
        <v>0</v>
      </c>
      <c r="JF269">
        <v>0</v>
      </c>
      <c r="JG269">
        <v>0</v>
      </c>
      <c r="JH269">
        <v>0</v>
      </c>
      <c r="JI269">
        <v>0</v>
      </c>
      <c r="JJ269">
        <v>1</v>
      </c>
      <c r="JK269">
        <v>0</v>
      </c>
      <c r="JL269">
        <v>0</v>
      </c>
      <c r="JM269">
        <v>1</v>
      </c>
      <c r="JO269" t="s">
        <v>640</v>
      </c>
      <c r="JP269">
        <v>1</v>
      </c>
      <c r="JQ269">
        <v>1</v>
      </c>
      <c r="JR269">
        <v>0</v>
      </c>
      <c r="JS269">
        <v>1</v>
      </c>
      <c r="JT269">
        <v>0</v>
      </c>
      <c r="JU269">
        <v>0</v>
      </c>
      <c r="JV269">
        <v>0</v>
      </c>
      <c r="JW269">
        <v>0</v>
      </c>
      <c r="JY269" t="s">
        <v>457</v>
      </c>
      <c r="JZ269">
        <v>0</v>
      </c>
      <c r="KA269">
        <v>0</v>
      </c>
      <c r="KB269">
        <v>0</v>
      </c>
      <c r="KC269">
        <v>0</v>
      </c>
      <c r="KD269">
        <v>0</v>
      </c>
      <c r="KE269">
        <v>1</v>
      </c>
      <c r="KG269" t="s">
        <v>467</v>
      </c>
      <c r="KI269" t="s">
        <v>540</v>
      </c>
      <c r="KJ269" t="s">
        <v>464</v>
      </c>
      <c r="KK269">
        <v>30</v>
      </c>
      <c r="KL269" t="s">
        <v>464</v>
      </c>
      <c r="KM269">
        <v>7</v>
      </c>
      <c r="KN269" t="s">
        <v>471</v>
      </c>
      <c r="KO269" t="s">
        <v>468</v>
      </c>
      <c r="KP269">
        <v>0</v>
      </c>
      <c r="KQ269">
        <v>0</v>
      </c>
      <c r="KR269">
        <v>0</v>
      </c>
      <c r="KS269">
        <v>1</v>
      </c>
      <c r="KT269">
        <v>0</v>
      </c>
      <c r="KU269">
        <v>0</v>
      </c>
      <c r="KV269">
        <v>0</v>
      </c>
      <c r="KW269">
        <v>0</v>
      </c>
      <c r="KY269" t="s">
        <v>585</v>
      </c>
      <c r="KZ269" t="s">
        <v>696</v>
      </c>
      <c r="LA269" t="s">
        <v>467</v>
      </c>
      <c r="LB269" t="s">
        <v>457</v>
      </c>
      <c r="LC269">
        <v>0</v>
      </c>
      <c r="LD269">
        <v>0</v>
      </c>
      <c r="LE269">
        <v>0</v>
      </c>
      <c r="LF269">
        <v>0</v>
      </c>
      <c r="LG269">
        <v>0</v>
      </c>
      <c r="LH269">
        <v>0</v>
      </c>
      <c r="LI269">
        <v>1</v>
      </c>
      <c r="LJ269">
        <v>0</v>
      </c>
      <c r="LK269">
        <v>0</v>
      </c>
      <c r="LM269" t="s">
        <v>464</v>
      </c>
      <c r="LN269">
        <v>6</v>
      </c>
      <c r="LO269" t="s">
        <v>2427</v>
      </c>
      <c r="LP269">
        <v>1</v>
      </c>
      <c r="LQ269">
        <v>1</v>
      </c>
      <c r="LR269">
        <v>1</v>
      </c>
      <c r="LS269">
        <v>0</v>
      </c>
      <c r="LT269">
        <v>0</v>
      </c>
      <c r="LU269">
        <v>0</v>
      </c>
      <c r="LV269">
        <v>0</v>
      </c>
      <c r="LW269">
        <v>0</v>
      </c>
      <c r="LY269" t="s">
        <v>615</v>
      </c>
      <c r="LZ269" t="s">
        <v>544</v>
      </c>
      <c r="MA269" t="s">
        <v>457</v>
      </c>
      <c r="MB269">
        <v>0</v>
      </c>
      <c r="MC269">
        <v>0</v>
      </c>
      <c r="MD269">
        <v>0</v>
      </c>
      <c r="ME269">
        <v>0</v>
      </c>
      <c r="MF269">
        <v>0</v>
      </c>
      <c r="MG269">
        <v>0</v>
      </c>
      <c r="MH269">
        <v>1</v>
      </c>
      <c r="MJ269" t="s">
        <v>457</v>
      </c>
      <c r="MK269">
        <v>0</v>
      </c>
      <c r="ML269">
        <v>0</v>
      </c>
      <c r="MM269">
        <v>0</v>
      </c>
      <c r="MN269">
        <v>0</v>
      </c>
      <c r="MO269">
        <v>0</v>
      </c>
      <c r="MP269">
        <v>0</v>
      </c>
      <c r="MQ269">
        <v>0</v>
      </c>
      <c r="MR269">
        <v>0</v>
      </c>
      <c r="MS269">
        <v>0</v>
      </c>
      <c r="MT269">
        <v>1</v>
      </c>
      <c r="MX269" t="s">
        <v>470</v>
      </c>
      <c r="MZ269" t="s">
        <v>546</v>
      </c>
      <c r="NB269" t="s">
        <v>502</v>
      </c>
      <c r="ND269" t="s">
        <v>501</v>
      </c>
      <c r="NF269" t="s">
        <v>470</v>
      </c>
      <c r="NH269" t="s">
        <v>546</v>
      </c>
      <c r="NJ269" t="s">
        <v>2564</v>
      </c>
      <c r="NK269">
        <v>0</v>
      </c>
      <c r="NL269">
        <v>0</v>
      </c>
      <c r="NM269">
        <v>0</v>
      </c>
      <c r="NN269">
        <v>0</v>
      </c>
      <c r="NO269">
        <v>1</v>
      </c>
      <c r="NP269">
        <v>1</v>
      </c>
      <c r="NQ269">
        <v>0</v>
      </c>
      <c r="NR269">
        <v>0</v>
      </c>
      <c r="NS269">
        <v>0</v>
      </c>
      <c r="NT269">
        <v>0</v>
      </c>
      <c r="NU269">
        <v>0</v>
      </c>
      <c r="NV269">
        <v>0</v>
      </c>
      <c r="NW269">
        <v>0</v>
      </c>
      <c r="NY269" t="s">
        <v>456</v>
      </c>
      <c r="NZ269" t="s">
        <v>805</v>
      </c>
      <c r="OA269">
        <v>0</v>
      </c>
      <c r="OB269">
        <v>0</v>
      </c>
      <c r="OC269">
        <v>0</v>
      </c>
      <c r="OD269">
        <v>0</v>
      </c>
      <c r="OE269">
        <v>1</v>
      </c>
      <c r="OF269">
        <v>0</v>
      </c>
      <c r="OG269">
        <v>0</v>
      </c>
      <c r="OH269">
        <v>0</v>
      </c>
      <c r="OI269">
        <v>0</v>
      </c>
      <c r="OJ269">
        <v>0</v>
      </c>
      <c r="OK269">
        <v>0</v>
      </c>
      <c r="OL269">
        <v>0</v>
      </c>
      <c r="OM269">
        <v>0</v>
      </c>
      <c r="ON269">
        <v>0</v>
      </c>
      <c r="OO269">
        <v>0</v>
      </c>
      <c r="OP269">
        <v>0</v>
      </c>
      <c r="OR269" t="s">
        <v>474</v>
      </c>
      <c r="OS269" t="s">
        <v>467</v>
      </c>
      <c r="OT269" t="s">
        <v>577</v>
      </c>
      <c r="OU269">
        <v>0</v>
      </c>
      <c r="OV269">
        <v>1</v>
      </c>
      <c r="OW269">
        <v>0</v>
      </c>
      <c r="OX269">
        <v>0</v>
      </c>
      <c r="OY269">
        <v>0</v>
      </c>
      <c r="OZ269">
        <v>0</v>
      </c>
      <c r="PC269" t="s">
        <v>563</v>
      </c>
      <c r="PD269">
        <v>1</v>
      </c>
      <c r="PE269">
        <v>1</v>
      </c>
      <c r="PF269">
        <v>1</v>
      </c>
      <c r="PG269">
        <v>0</v>
      </c>
      <c r="PH269">
        <v>0</v>
      </c>
      <c r="PI269">
        <v>1</v>
      </c>
      <c r="PJ269">
        <v>0</v>
      </c>
      <c r="PK269">
        <v>0</v>
      </c>
      <c r="PM269">
        <v>10000</v>
      </c>
      <c r="PN269" t="s">
        <v>507</v>
      </c>
      <c r="PP269" t="s">
        <v>2565</v>
      </c>
      <c r="PQ269" t="s">
        <v>2566</v>
      </c>
      <c r="PW269">
        <v>33323</v>
      </c>
      <c r="PX269" t="s">
        <v>2567</v>
      </c>
      <c r="PY269" s="2">
        <v>45464.546018518522</v>
      </c>
      <c r="QB269" t="s">
        <v>480</v>
      </c>
      <c r="QD269" t="s">
        <v>481</v>
      </c>
      <c r="QF269">
        <v>270</v>
      </c>
    </row>
    <row r="270" spans="1:448" x14ac:dyDescent="0.25">
      <c r="A270" t="s">
        <v>2568</v>
      </c>
      <c r="D270" t="s">
        <v>2569</v>
      </c>
      <c r="E270" t="s">
        <v>450</v>
      </c>
      <c r="F270" t="s">
        <v>2570</v>
      </c>
      <c r="G270" t="s">
        <v>1774</v>
      </c>
      <c r="H270" t="s">
        <v>568</v>
      </c>
      <c r="I270">
        <v>0</v>
      </c>
      <c r="J270">
        <v>1</v>
      </c>
      <c r="K270">
        <v>0</v>
      </c>
      <c r="L270">
        <v>0</v>
      </c>
      <c r="M270">
        <v>0</v>
      </c>
      <c r="O270">
        <v>9</v>
      </c>
      <c r="P270">
        <v>55</v>
      </c>
      <c r="Q270" t="s">
        <v>486</v>
      </c>
      <c r="R270" t="s">
        <v>486</v>
      </c>
      <c r="S270" t="s">
        <v>456</v>
      </c>
      <c r="T270" t="s">
        <v>531</v>
      </c>
      <c r="U270">
        <v>0</v>
      </c>
      <c r="V270">
        <v>1</v>
      </c>
      <c r="W270">
        <v>0</v>
      </c>
      <c r="X270">
        <v>0</v>
      </c>
      <c r="Y270">
        <v>0</v>
      </c>
      <c r="Z270">
        <v>0</v>
      </c>
      <c r="AA270">
        <v>0</v>
      </c>
      <c r="AB270">
        <v>0</v>
      </c>
      <c r="AC270">
        <v>0</v>
      </c>
      <c r="AE270" t="s">
        <v>532</v>
      </c>
      <c r="AF270">
        <v>0</v>
      </c>
      <c r="AG270">
        <v>1</v>
      </c>
      <c r="AH270">
        <v>0</v>
      </c>
      <c r="AI270">
        <v>0</v>
      </c>
      <c r="AJ270">
        <v>0</v>
      </c>
      <c r="AL270" t="s">
        <v>514</v>
      </c>
      <c r="AR270" t="s">
        <v>461</v>
      </c>
      <c r="BA270" t="s">
        <v>460</v>
      </c>
      <c r="BJ270" t="s">
        <v>461</v>
      </c>
      <c r="BS270" t="s">
        <v>460</v>
      </c>
      <c r="CB270" t="s">
        <v>460</v>
      </c>
      <c r="CK270" t="s">
        <v>460</v>
      </c>
      <c r="CT270" t="s">
        <v>460</v>
      </c>
      <c r="DC270" t="s">
        <v>460</v>
      </c>
      <c r="DL270" t="s">
        <v>460</v>
      </c>
      <c r="DU270" t="s">
        <v>461</v>
      </c>
      <c r="ED270" t="s">
        <v>461</v>
      </c>
      <c r="EM270" t="s">
        <v>460</v>
      </c>
      <c r="EV270" t="s">
        <v>460</v>
      </c>
      <c r="FE270" t="s">
        <v>460</v>
      </c>
      <c r="FN270" t="s">
        <v>460</v>
      </c>
      <c r="FW270" t="s">
        <v>460</v>
      </c>
      <c r="GF270" t="s">
        <v>461</v>
      </c>
      <c r="GO270" t="s">
        <v>460</v>
      </c>
      <c r="GX270" t="s">
        <v>460</v>
      </c>
      <c r="HG270" t="s">
        <v>460</v>
      </c>
      <c r="HP270" t="s">
        <v>460</v>
      </c>
      <c r="HY270" t="s">
        <v>460</v>
      </c>
      <c r="IH270" t="s">
        <v>460</v>
      </c>
      <c r="IQ270" t="s">
        <v>460</v>
      </c>
      <c r="IZ270" t="s">
        <v>457</v>
      </c>
      <c r="JA270">
        <v>0</v>
      </c>
      <c r="JB270">
        <v>0</v>
      </c>
      <c r="JC270">
        <v>0</v>
      </c>
      <c r="JD270">
        <v>0</v>
      </c>
      <c r="JE270">
        <v>0</v>
      </c>
      <c r="JF270">
        <v>0</v>
      </c>
      <c r="JG270">
        <v>0</v>
      </c>
      <c r="JH270">
        <v>0</v>
      </c>
      <c r="JI270">
        <v>0</v>
      </c>
      <c r="JJ270">
        <v>0</v>
      </c>
      <c r="JK270">
        <v>0</v>
      </c>
      <c r="JL270">
        <v>1</v>
      </c>
      <c r="JM270">
        <v>0</v>
      </c>
      <c r="JO270" t="s">
        <v>457</v>
      </c>
      <c r="JP270">
        <v>0</v>
      </c>
      <c r="JQ270">
        <v>0</v>
      </c>
      <c r="JR270">
        <v>0</v>
      </c>
      <c r="JS270">
        <v>0</v>
      </c>
      <c r="JT270">
        <v>0</v>
      </c>
      <c r="JU270">
        <v>0</v>
      </c>
      <c r="JV270">
        <v>0</v>
      </c>
      <c r="JW270">
        <v>1</v>
      </c>
      <c r="JY270" t="s">
        <v>457</v>
      </c>
      <c r="JZ270">
        <v>0</v>
      </c>
      <c r="KA270">
        <v>0</v>
      </c>
      <c r="KB270">
        <v>0</v>
      </c>
      <c r="KC270">
        <v>0</v>
      </c>
      <c r="KD270">
        <v>0</v>
      </c>
      <c r="KE270">
        <v>1</v>
      </c>
      <c r="KG270" t="s">
        <v>467</v>
      </c>
      <c r="KI270" t="s">
        <v>496</v>
      </c>
      <c r="KJ270" t="s">
        <v>467</v>
      </c>
      <c r="KO270" t="s">
        <v>457</v>
      </c>
      <c r="KP270">
        <v>0</v>
      </c>
      <c r="KQ270">
        <v>0</v>
      </c>
      <c r="KR270">
        <v>0</v>
      </c>
      <c r="KS270">
        <v>0</v>
      </c>
      <c r="KT270">
        <v>0</v>
      </c>
      <c r="KU270">
        <v>0</v>
      </c>
      <c r="KV270">
        <v>0</v>
      </c>
      <c r="KW270">
        <v>1</v>
      </c>
      <c r="LB270" t="s">
        <v>457</v>
      </c>
      <c r="LC270">
        <v>0</v>
      </c>
      <c r="LD270">
        <v>0</v>
      </c>
      <c r="LE270">
        <v>0</v>
      </c>
      <c r="LF270">
        <v>0</v>
      </c>
      <c r="LG270">
        <v>0</v>
      </c>
      <c r="LH270">
        <v>0</v>
      </c>
      <c r="LI270">
        <v>1</v>
      </c>
      <c r="LJ270">
        <v>0</v>
      </c>
      <c r="LK270">
        <v>0</v>
      </c>
      <c r="LM270" t="s">
        <v>467</v>
      </c>
      <c r="LZ270" t="s">
        <v>544</v>
      </c>
      <c r="MA270" t="s">
        <v>457</v>
      </c>
      <c r="MB270">
        <v>0</v>
      </c>
      <c r="MC270">
        <v>0</v>
      </c>
      <c r="MD270">
        <v>0</v>
      </c>
      <c r="ME270">
        <v>0</v>
      </c>
      <c r="MF270">
        <v>0</v>
      </c>
      <c r="MG270">
        <v>0</v>
      </c>
      <c r="MH270">
        <v>1</v>
      </c>
      <c r="MJ270" t="s">
        <v>520</v>
      </c>
      <c r="MK270">
        <v>0</v>
      </c>
      <c r="ML270">
        <v>0</v>
      </c>
      <c r="MM270">
        <v>0</v>
      </c>
      <c r="MN270">
        <v>0</v>
      </c>
      <c r="MO270">
        <v>0</v>
      </c>
      <c r="MP270">
        <v>0</v>
      </c>
      <c r="MQ270">
        <v>0</v>
      </c>
      <c r="MR270">
        <v>1</v>
      </c>
      <c r="MS270">
        <v>0</v>
      </c>
      <c r="MT270">
        <v>0</v>
      </c>
      <c r="MX270" t="s">
        <v>470</v>
      </c>
      <c r="MZ270" t="s">
        <v>470</v>
      </c>
      <c r="NB270" t="s">
        <v>470</v>
      </c>
      <c r="ND270" t="s">
        <v>470</v>
      </c>
      <c r="NF270" t="s">
        <v>470</v>
      </c>
      <c r="NH270" t="s">
        <v>470</v>
      </c>
      <c r="NJ270" t="s">
        <v>456</v>
      </c>
      <c r="NK270">
        <v>0</v>
      </c>
      <c r="NL270">
        <v>0</v>
      </c>
      <c r="NM270">
        <v>0</v>
      </c>
      <c r="NN270">
        <v>0</v>
      </c>
      <c r="NO270">
        <v>0</v>
      </c>
      <c r="NP270">
        <v>0</v>
      </c>
      <c r="NQ270">
        <v>0</v>
      </c>
      <c r="NR270">
        <v>0</v>
      </c>
      <c r="NS270">
        <v>0</v>
      </c>
      <c r="NT270">
        <v>0</v>
      </c>
      <c r="NU270">
        <v>0</v>
      </c>
      <c r="NV270">
        <v>1</v>
      </c>
      <c r="NW270">
        <v>0</v>
      </c>
      <c r="NY270" t="s">
        <v>456</v>
      </c>
      <c r="NZ270" t="s">
        <v>522</v>
      </c>
      <c r="OA270">
        <v>0</v>
      </c>
      <c r="OB270">
        <v>0</v>
      </c>
      <c r="OC270">
        <v>0</v>
      </c>
      <c r="OD270">
        <v>0</v>
      </c>
      <c r="OE270">
        <v>0</v>
      </c>
      <c r="OF270">
        <v>0</v>
      </c>
      <c r="OG270">
        <v>0</v>
      </c>
      <c r="OH270">
        <v>0</v>
      </c>
      <c r="OI270">
        <v>0</v>
      </c>
      <c r="OJ270">
        <v>0</v>
      </c>
      <c r="OK270">
        <v>0</v>
      </c>
      <c r="OL270">
        <v>0</v>
      </c>
      <c r="OM270">
        <v>0</v>
      </c>
      <c r="ON270">
        <v>0</v>
      </c>
      <c r="OO270">
        <v>0</v>
      </c>
      <c r="OP270">
        <v>1</v>
      </c>
      <c r="OR270" t="s">
        <v>523</v>
      </c>
      <c r="OS270" t="s">
        <v>467</v>
      </c>
      <c r="OT270" t="s">
        <v>577</v>
      </c>
      <c r="OU270">
        <v>0</v>
      </c>
      <c r="OV270">
        <v>1</v>
      </c>
      <c r="OW270">
        <v>0</v>
      </c>
      <c r="OX270">
        <v>0</v>
      </c>
      <c r="OY270">
        <v>0</v>
      </c>
      <c r="OZ270">
        <v>0</v>
      </c>
      <c r="PC270" t="s">
        <v>457</v>
      </c>
      <c r="PD270">
        <v>0</v>
      </c>
      <c r="PE270">
        <v>0</v>
      </c>
      <c r="PF270">
        <v>0</v>
      </c>
      <c r="PG270">
        <v>0</v>
      </c>
      <c r="PH270">
        <v>0</v>
      </c>
      <c r="PI270">
        <v>0</v>
      </c>
      <c r="PJ270">
        <v>0</v>
      </c>
      <c r="PK270">
        <v>1</v>
      </c>
      <c r="PM270">
        <v>10000000000</v>
      </c>
      <c r="PN270" t="s">
        <v>507</v>
      </c>
      <c r="PP270" t="s">
        <v>822</v>
      </c>
      <c r="PQ270" t="s">
        <v>2571</v>
      </c>
      <c r="PW270">
        <v>33324</v>
      </c>
      <c r="PX270" t="s">
        <v>2572</v>
      </c>
      <c r="PY270" s="2">
        <v>45464.547013888892</v>
      </c>
      <c r="QB270" t="s">
        <v>480</v>
      </c>
      <c r="QD270" t="s">
        <v>481</v>
      </c>
      <c r="QF270">
        <v>271</v>
      </c>
    </row>
    <row r="271" spans="1:448" x14ac:dyDescent="0.25">
      <c r="A271" t="s">
        <v>2573</v>
      </c>
      <c r="D271" t="s">
        <v>2574</v>
      </c>
      <c r="E271" t="s">
        <v>450</v>
      </c>
      <c r="F271" t="s">
        <v>2575</v>
      </c>
      <c r="G271" t="s">
        <v>686</v>
      </c>
      <c r="H271" t="s">
        <v>530</v>
      </c>
      <c r="I271">
        <v>0</v>
      </c>
      <c r="J271">
        <v>1</v>
      </c>
      <c r="K271">
        <v>1</v>
      </c>
      <c r="L271">
        <v>1</v>
      </c>
      <c r="M271">
        <v>0</v>
      </c>
      <c r="O271">
        <v>15</v>
      </c>
      <c r="P271">
        <v>100</v>
      </c>
      <c r="Q271" t="s">
        <v>454</v>
      </c>
      <c r="R271" t="s">
        <v>584</v>
      </c>
      <c r="S271" t="s">
        <v>488</v>
      </c>
      <c r="T271" t="s">
        <v>2576</v>
      </c>
      <c r="U271">
        <v>0</v>
      </c>
      <c r="V271">
        <v>1</v>
      </c>
      <c r="W271">
        <v>0</v>
      </c>
      <c r="X271">
        <v>0</v>
      </c>
      <c r="Y271">
        <v>0</v>
      </c>
      <c r="Z271">
        <v>0</v>
      </c>
      <c r="AA271">
        <v>1</v>
      </c>
      <c r="AB271">
        <v>0</v>
      </c>
      <c r="AC271">
        <v>0</v>
      </c>
      <c r="AE271" t="s">
        <v>610</v>
      </c>
      <c r="AF271">
        <v>1</v>
      </c>
      <c r="AG271">
        <v>0</v>
      </c>
      <c r="AH271">
        <v>0</v>
      </c>
      <c r="AI271">
        <v>0</v>
      </c>
      <c r="AJ271">
        <v>0</v>
      </c>
      <c r="AL271" t="s">
        <v>514</v>
      </c>
      <c r="AR271" t="s">
        <v>461</v>
      </c>
      <c r="BA271" t="s">
        <v>489</v>
      </c>
      <c r="BB271" t="s">
        <v>557</v>
      </c>
      <c r="BC271">
        <v>0</v>
      </c>
      <c r="BD271">
        <v>0</v>
      </c>
      <c r="BE271">
        <v>1</v>
      </c>
      <c r="BF271">
        <v>0</v>
      </c>
      <c r="BG271">
        <v>0</v>
      </c>
      <c r="BJ271" t="s">
        <v>460</v>
      </c>
      <c r="BS271" t="s">
        <v>489</v>
      </c>
      <c r="BT271" t="s">
        <v>557</v>
      </c>
      <c r="BU271">
        <v>0</v>
      </c>
      <c r="BV271">
        <v>0</v>
      </c>
      <c r="BW271">
        <v>1</v>
      </c>
      <c r="BX271">
        <v>0</v>
      </c>
      <c r="BY271">
        <v>0</v>
      </c>
      <c r="CB271" t="s">
        <v>461</v>
      </c>
      <c r="CK271" t="s">
        <v>460</v>
      </c>
      <c r="CT271" t="s">
        <v>461</v>
      </c>
      <c r="DC271" t="s">
        <v>460</v>
      </c>
      <c r="DL271" t="s">
        <v>460</v>
      </c>
      <c r="DU271" t="s">
        <v>460</v>
      </c>
      <c r="ED271" t="s">
        <v>460</v>
      </c>
      <c r="EM271" t="s">
        <v>460</v>
      </c>
      <c r="EV271" t="s">
        <v>460</v>
      </c>
      <c r="FE271" t="s">
        <v>460</v>
      </c>
      <c r="FN271" t="s">
        <v>489</v>
      </c>
      <c r="FO271" t="s">
        <v>490</v>
      </c>
      <c r="FP271">
        <v>0</v>
      </c>
      <c r="FQ271">
        <v>1</v>
      </c>
      <c r="FR271">
        <v>0</v>
      </c>
      <c r="FS271">
        <v>0</v>
      </c>
      <c r="FT271">
        <v>0</v>
      </c>
      <c r="FW271" t="s">
        <v>461</v>
      </c>
      <c r="GF271" t="s">
        <v>489</v>
      </c>
      <c r="GG271" t="s">
        <v>493</v>
      </c>
      <c r="GH271">
        <v>0</v>
      </c>
      <c r="GI271">
        <v>0</v>
      </c>
      <c r="GJ271">
        <v>1</v>
      </c>
      <c r="GK271">
        <v>1</v>
      </c>
      <c r="GL271">
        <v>1</v>
      </c>
      <c r="GO271" t="s">
        <v>460</v>
      </c>
      <c r="GX271" t="s">
        <v>460</v>
      </c>
      <c r="HG271" t="s">
        <v>460</v>
      </c>
      <c r="HP271" t="s">
        <v>460</v>
      </c>
      <c r="HY271" t="s">
        <v>460</v>
      </c>
      <c r="IH271" t="s">
        <v>460</v>
      </c>
      <c r="IQ271" t="s">
        <v>460</v>
      </c>
      <c r="IZ271" t="s">
        <v>558</v>
      </c>
      <c r="JA271">
        <v>0</v>
      </c>
      <c r="JB271">
        <v>0</v>
      </c>
      <c r="JC271">
        <v>0</v>
      </c>
      <c r="JD271">
        <v>0</v>
      </c>
      <c r="JE271">
        <v>0</v>
      </c>
      <c r="JF271">
        <v>0</v>
      </c>
      <c r="JG271">
        <v>0</v>
      </c>
      <c r="JH271">
        <v>0</v>
      </c>
      <c r="JI271">
        <v>0</v>
      </c>
      <c r="JJ271">
        <v>0</v>
      </c>
      <c r="JK271">
        <v>0</v>
      </c>
      <c r="JL271">
        <v>0</v>
      </c>
      <c r="JM271">
        <v>1</v>
      </c>
      <c r="JO271" t="s">
        <v>1142</v>
      </c>
      <c r="JP271">
        <v>1</v>
      </c>
      <c r="JQ271">
        <v>1</v>
      </c>
      <c r="JR271">
        <v>0</v>
      </c>
      <c r="JS271">
        <v>0</v>
      </c>
      <c r="JT271">
        <v>0</v>
      </c>
      <c r="JU271">
        <v>0</v>
      </c>
      <c r="JV271">
        <v>0</v>
      </c>
      <c r="JW271">
        <v>0</v>
      </c>
      <c r="JY271" t="s">
        <v>457</v>
      </c>
      <c r="JZ271">
        <v>0</v>
      </c>
      <c r="KA271">
        <v>0</v>
      </c>
      <c r="KB271">
        <v>0</v>
      </c>
      <c r="KC271">
        <v>0</v>
      </c>
      <c r="KD271">
        <v>0</v>
      </c>
      <c r="KE271">
        <v>1</v>
      </c>
      <c r="KG271" t="s">
        <v>464</v>
      </c>
      <c r="KH271" t="s">
        <v>736</v>
      </c>
      <c r="KI271" t="s">
        <v>496</v>
      </c>
      <c r="KJ271" t="s">
        <v>464</v>
      </c>
      <c r="KK271">
        <v>20</v>
      </c>
      <c r="KL271" t="s">
        <v>464</v>
      </c>
      <c r="KM271">
        <v>5</v>
      </c>
      <c r="KN271" t="s">
        <v>459</v>
      </c>
      <c r="KO271" t="s">
        <v>695</v>
      </c>
      <c r="KP271">
        <v>0</v>
      </c>
      <c r="KQ271">
        <v>0</v>
      </c>
      <c r="KR271">
        <v>0</v>
      </c>
      <c r="KS271">
        <v>0</v>
      </c>
      <c r="KT271">
        <v>0</v>
      </c>
      <c r="KU271">
        <v>1</v>
      </c>
      <c r="KV271">
        <v>0</v>
      </c>
      <c r="KW271">
        <v>0</v>
      </c>
      <c r="KY271" t="s">
        <v>585</v>
      </c>
      <c r="KZ271" t="s">
        <v>543</v>
      </c>
      <c r="LA271" t="s">
        <v>467</v>
      </c>
      <c r="LB271" t="s">
        <v>457</v>
      </c>
      <c r="LC271">
        <v>0</v>
      </c>
      <c r="LD271">
        <v>0</v>
      </c>
      <c r="LE271">
        <v>0</v>
      </c>
      <c r="LF271">
        <v>0</v>
      </c>
      <c r="LG271">
        <v>0</v>
      </c>
      <c r="LH271">
        <v>0</v>
      </c>
      <c r="LI271">
        <v>1</v>
      </c>
      <c r="LJ271">
        <v>0</v>
      </c>
      <c r="LK271">
        <v>0</v>
      </c>
      <c r="LM271" t="s">
        <v>467</v>
      </c>
      <c r="LZ271" t="s">
        <v>544</v>
      </c>
      <c r="MA271" t="s">
        <v>457</v>
      </c>
      <c r="MB271">
        <v>0</v>
      </c>
      <c r="MC271">
        <v>0</v>
      </c>
      <c r="MD271">
        <v>0</v>
      </c>
      <c r="ME271">
        <v>0</v>
      </c>
      <c r="MF271">
        <v>0</v>
      </c>
      <c r="MG271">
        <v>0</v>
      </c>
      <c r="MH271">
        <v>1</v>
      </c>
      <c r="MJ271" t="s">
        <v>457</v>
      </c>
      <c r="MK271">
        <v>0</v>
      </c>
      <c r="ML271">
        <v>0</v>
      </c>
      <c r="MM271">
        <v>0</v>
      </c>
      <c r="MN271">
        <v>0</v>
      </c>
      <c r="MO271">
        <v>0</v>
      </c>
      <c r="MP271">
        <v>0</v>
      </c>
      <c r="MQ271">
        <v>0</v>
      </c>
      <c r="MR271">
        <v>0</v>
      </c>
      <c r="MS271">
        <v>0</v>
      </c>
      <c r="MT271">
        <v>1</v>
      </c>
      <c r="MX271" t="s">
        <v>644</v>
      </c>
      <c r="MZ271" t="s">
        <v>644</v>
      </c>
      <c r="NB271" t="s">
        <v>644</v>
      </c>
      <c r="ND271" t="s">
        <v>644</v>
      </c>
      <c r="NF271" t="s">
        <v>644</v>
      </c>
      <c r="NH271" t="s">
        <v>470</v>
      </c>
      <c r="NJ271" t="s">
        <v>521</v>
      </c>
      <c r="NK271">
        <v>1</v>
      </c>
      <c r="NL271">
        <v>0</v>
      </c>
      <c r="NM271">
        <v>0</v>
      </c>
      <c r="NN271">
        <v>0</v>
      </c>
      <c r="NO271">
        <v>0</v>
      </c>
      <c r="NP271">
        <v>0</v>
      </c>
      <c r="NQ271">
        <v>0</v>
      </c>
      <c r="NR271">
        <v>0</v>
      </c>
      <c r="NS271">
        <v>0</v>
      </c>
      <c r="NT271">
        <v>0</v>
      </c>
      <c r="NU271">
        <v>0</v>
      </c>
      <c r="NV271">
        <v>0</v>
      </c>
      <c r="NW271">
        <v>0</v>
      </c>
      <c r="NY271" t="s">
        <v>471</v>
      </c>
      <c r="NZ271" t="s">
        <v>522</v>
      </c>
      <c r="OA271">
        <v>0</v>
      </c>
      <c r="OB271">
        <v>0</v>
      </c>
      <c r="OC271">
        <v>0</v>
      </c>
      <c r="OD271">
        <v>0</v>
      </c>
      <c r="OE271">
        <v>0</v>
      </c>
      <c r="OF271">
        <v>0</v>
      </c>
      <c r="OG271">
        <v>0</v>
      </c>
      <c r="OH271">
        <v>0</v>
      </c>
      <c r="OI271">
        <v>0</v>
      </c>
      <c r="OJ271">
        <v>0</v>
      </c>
      <c r="OK271">
        <v>0</v>
      </c>
      <c r="OL271">
        <v>0</v>
      </c>
      <c r="OM271">
        <v>0</v>
      </c>
      <c r="ON271">
        <v>0</v>
      </c>
      <c r="OO271">
        <v>0</v>
      </c>
      <c r="OP271">
        <v>1</v>
      </c>
      <c r="OR271" t="s">
        <v>474</v>
      </c>
      <c r="OS271" t="s">
        <v>464</v>
      </c>
      <c r="PB271">
        <v>5000000000</v>
      </c>
      <c r="PC271" t="s">
        <v>963</v>
      </c>
      <c r="PD271">
        <v>1</v>
      </c>
      <c r="PE271">
        <v>1</v>
      </c>
      <c r="PF271">
        <v>1</v>
      </c>
      <c r="PG271">
        <v>1</v>
      </c>
      <c r="PH271">
        <v>0</v>
      </c>
      <c r="PI271">
        <v>1</v>
      </c>
      <c r="PJ271">
        <v>0</v>
      </c>
      <c r="PK271">
        <v>0</v>
      </c>
      <c r="PM271">
        <v>5000000000</v>
      </c>
      <c r="PN271" t="s">
        <v>507</v>
      </c>
      <c r="PP271" t="s">
        <v>2577</v>
      </c>
      <c r="PQ271" t="s">
        <v>2578</v>
      </c>
      <c r="PW271">
        <v>33325</v>
      </c>
      <c r="PX271" t="s">
        <v>2579</v>
      </c>
      <c r="PY271" s="2">
        <v>45464.550023148149</v>
      </c>
      <c r="QB271" t="s">
        <v>480</v>
      </c>
      <c r="QD271" t="s">
        <v>481</v>
      </c>
      <c r="QF271">
        <v>272</v>
      </c>
    </row>
    <row r="272" spans="1:448" x14ac:dyDescent="0.25">
      <c r="A272" t="s">
        <v>2580</v>
      </c>
      <c r="D272" t="s">
        <v>2581</v>
      </c>
      <c r="E272" t="s">
        <v>450</v>
      </c>
      <c r="F272" t="s">
        <v>2582</v>
      </c>
      <c r="G272" t="s">
        <v>1551</v>
      </c>
      <c r="H272" t="s">
        <v>513</v>
      </c>
      <c r="I272">
        <v>0</v>
      </c>
      <c r="J272">
        <v>1</v>
      </c>
      <c r="K272">
        <v>1</v>
      </c>
      <c r="L272">
        <v>0</v>
      </c>
      <c r="M272">
        <v>0</v>
      </c>
      <c r="O272">
        <v>14</v>
      </c>
      <c r="P272">
        <v>35</v>
      </c>
      <c r="Q272" t="s">
        <v>486</v>
      </c>
      <c r="R272" t="s">
        <v>486</v>
      </c>
      <c r="S272" t="s">
        <v>488</v>
      </c>
      <c r="T272" t="s">
        <v>457</v>
      </c>
      <c r="U272">
        <v>0</v>
      </c>
      <c r="V272">
        <v>0</v>
      </c>
      <c r="W272">
        <v>0</v>
      </c>
      <c r="X272">
        <v>0</v>
      </c>
      <c r="Y272">
        <v>0</v>
      </c>
      <c r="Z272">
        <v>0</v>
      </c>
      <c r="AA272">
        <v>0</v>
      </c>
      <c r="AB272">
        <v>0</v>
      </c>
      <c r="AC272">
        <v>1</v>
      </c>
      <c r="AE272" t="s">
        <v>458</v>
      </c>
      <c r="AF272">
        <v>0</v>
      </c>
      <c r="AG272">
        <v>0</v>
      </c>
      <c r="AH272">
        <v>0</v>
      </c>
      <c r="AI272">
        <v>0</v>
      </c>
      <c r="AJ272">
        <v>1</v>
      </c>
      <c r="AL272" t="s">
        <v>471</v>
      </c>
      <c r="AR272" t="s">
        <v>461</v>
      </c>
      <c r="BA272" t="s">
        <v>461</v>
      </c>
      <c r="BJ272" t="s">
        <v>461</v>
      </c>
      <c r="BS272" t="s">
        <v>461</v>
      </c>
      <c r="CB272" t="s">
        <v>460</v>
      </c>
      <c r="CK272" t="s">
        <v>460</v>
      </c>
      <c r="CT272" t="s">
        <v>460</v>
      </c>
      <c r="DC272" t="s">
        <v>460</v>
      </c>
      <c r="DL272" t="s">
        <v>460</v>
      </c>
      <c r="DU272" t="s">
        <v>461</v>
      </c>
      <c r="ED272" t="s">
        <v>460</v>
      </c>
      <c r="EM272" t="s">
        <v>461</v>
      </c>
      <c r="EV272" t="s">
        <v>460</v>
      </c>
      <c r="FE272" t="s">
        <v>460</v>
      </c>
      <c r="FN272" t="s">
        <v>460</v>
      </c>
      <c r="FW272" t="s">
        <v>460</v>
      </c>
      <c r="GF272" t="s">
        <v>461</v>
      </c>
      <c r="GO272" t="s">
        <v>461</v>
      </c>
      <c r="GX272" t="s">
        <v>461</v>
      </c>
      <c r="HG272" t="s">
        <v>461</v>
      </c>
      <c r="HP272" t="s">
        <v>461</v>
      </c>
      <c r="HY272" t="s">
        <v>489</v>
      </c>
      <c r="HZ272" t="s">
        <v>556</v>
      </c>
      <c r="IA272">
        <v>0</v>
      </c>
      <c r="IB272">
        <v>0</v>
      </c>
      <c r="IC272">
        <v>0</v>
      </c>
      <c r="ID272">
        <v>0</v>
      </c>
      <c r="IE272">
        <v>1</v>
      </c>
      <c r="IH272" t="s">
        <v>461</v>
      </c>
      <c r="IQ272" t="s">
        <v>460</v>
      </c>
      <c r="IZ272" t="s">
        <v>570</v>
      </c>
      <c r="JA272">
        <v>0</v>
      </c>
      <c r="JB272">
        <v>0</v>
      </c>
      <c r="JC272">
        <v>0</v>
      </c>
      <c r="JD272">
        <v>0</v>
      </c>
      <c r="JE272">
        <v>0</v>
      </c>
      <c r="JF272">
        <v>0</v>
      </c>
      <c r="JG272">
        <v>0</v>
      </c>
      <c r="JH272">
        <v>0</v>
      </c>
      <c r="JI272">
        <v>0</v>
      </c>
      <c r="JJ272">
        <v>0</v>
      </c>
      <c r="JK272">
        <v>1</v>
      </c>
      <c r="JL272">
        <v>0</v>
      </c>
      <c r="JM272">
        <v>0</v>
      </c>
      <c r="JN272" t="s">
        <v>2583</v>
      </c>
      <c r="JO272" t="s">
        <v>463</v>
      </c>
      <c r="JP272">
        <v>0</v>
      </c>
      <c r="JQ272">
        <v>0</v>
      </c>
      <c r="JR272">
        <v>0</v>
      </c>
      <c r="JS272">
        <v>1</v>
      </c>
      <c r="JT272">
        <v>0</v>
      </c>
      <c r="JU272">
        <v>0</v>
      </c>
      <c r="JV272">
        <v>0</v>
      </c>
      <c r="JW272">
        <v>0</v>
      </c>
      <c r="JY272" t="s">
        <v>598</v>
      </c>
      <c r="JZ272">
        <v>0</v>
      </c>
      <c r="KA272">
        <v>0</v>
      </c>
      <c r="KB272">
        <v>1</v>
      </c>
      <c r="KC272">
        <v>1</v>
      </c>
      <c r="KD272">
        <v>0</v>
      </c>
      <c r="KE272">
        <v>0</v>
      </c>
      <c r="KG272" t="s">
        <v>464</v>
      </c>
      <c r="KH272" t="s">
        <v>560</v>
      </c>
      <c r="KI272" t="s">
        <v>540</v>
      </c>
      <c r="KJ272" t="s">
        <v>464</v>
      </c>
      <c r="KK272">
        <v>8</v>
      </c>
      <c r="KL272" t="s">
        <v>464</v>
      </c>
      <c r="KM272">
        <v>3</v>
      </c>
      <c r="KN272" t="s">
        <v>599</v>
      </c>
      <c r="KO272" t="s">
        <v>695</v>
      </c>
      <c r="KP272">
        <v>0</v>
      </c>
      <c r="KQ272">
        <v>0</v>
      </c>
      <c r="KR272">
        <v>0</v>
      </c>
      <c r="KS272">
        <v>0</v>
      </c>
      <c r="KT272">
        <v>0</v>
      </c>
      <c r="KU272">
        <v>1</v>
      </c>
      <c r="KV272">
        <v>0</v>
      </c>
      <c r="KW272">
        <v>0</v>
      </c>
      <c r="KY272" t="s">
        <v>585</v>
      </c>
      <c r="KZ272" t="s">
        <v>543</v>
      </c>
      <c r="LA272" t="s">
        <v>467</v>
      </c>
      <c r="LB272" t="s">
        <v>457</v>
      </c>
      <c r="LC272">
        <v>0</v>
      </c>
      <c r="LD272">
        <v>0</v>
      </c>
      <c r="LE272">
        <v>0</v>
      </c>
      <c r="LF272">
        <v>0</v>
      </c>
      <c r="LG272">
        <v>0</v>
      </c>
      <c r="LH272">
        <v>0</v>
      </c>
      <c r="LI272">
        <v>1</v>
      </c>
      <c r="LJ272">
        <v>0</v>
      </c>
      <c r="LK272">
        <v>0</v>
      </c>
      <c r="LM272" t="s">
        <v>467</v>
      </c>
      <c r="LZ272" t="s">
        <v>544</v>
      </c>
      <c r="MA272" t="s">
        <v>457</v>
      </c>
      <c r="MB272">
        <v>0</v>
      </c>
      <c r="MC272">
        <v>0</v>
      </c>
      <c r="MD272">
        <v>0</v>
      </c>
      <c r="ME272">
        <v>0</v>
      </c>
      <c r="MF272">
        <v>0</v>
      </c>
      <c r="MG272">
        <v>0</v>
      </c>
      <c r="MH272">
        <v>1</v>
      </c>
      <c r="MJ272" t="s">
        <v>457</v>
      </c>
      <c r="MK272">
        <v>0</v>
      </c>
      <c r="ML272">
        <v>0</v>
      </c>
      <c r="MM272">
        <v>0</v>
      </c>
      <c r="MN272">
        <v>0</v>
      </c>
      <c r="MO272">
        <v>0</v>
      </c>
      <c r="MP272">
        <v>0</v>
      </c>
      <c r="MQ272">
        <v>0</v>
      </c>
      <c r="MR272">
        <v>0</v>
      </c>
      <c r="MS272">
        <v>0</v>
      </c>
      <c r="MT272">
        <v>1</v>
      </c>
      <c r="MX272" t="s">
        <v>470</v>
      </c>
      <c r="MZ272" t="s">
        <v>470</v>
      </c>
      <c r="NB272" t="s">
        <v>546</v>
      </c>
      <c r="ND272" t="s">
        <v>546</v>
      </c>
      <c r="NF272" t="s">
        <v>470</v>
      </c>
      <c r="NH272" t="s">
        <v>470</v>
      </c>
      <c r="NJ272" t="s">
        <v>992</v>
      </c>
      <c r="NK272">
        <v>0</v>
      </c>
      <c r="NL272">
        <v>0</v>
      </c>
      <c r="NM272">
        <v>0</v>
      </c>
      <c r="NN272">
        <v>1</v>
      </c>
      <c r="NO272">
        <v>0</v>
      </c>
      <c r="NP272">
        <v>0</v>
      </c>
      <c r="NQ272">
        <v>0</v>
      </c>
      <c r="NR272">
        <v>0</v>
      </c>
      <c r="NS272">
        <v>0</v>
      </c>
      <c r="NT272">
        <v>0</v>
      </c>
      <c r="NU272">
        <v>0</v>
      </c>
      <c r="NV272">
        <v>0</v>
      </c>
      <c r="NW272">
        <v>0</v>
      </c>
      <c r="NY272" t="s">
        <v>501</v>
      </c>
      <c r="NZ272" t="s">
        <v>522</v>
      </c>
      <c r="OA272">
        <v>0</v>
      </c>
      <c r="OB272">
        <v>0</v>
      </c>
      <c r="OC272">
        <v>0</v>
      </c>
      <c r="OD272">
        <v>0</v>
      </c>
      <c r="OE272">
        <v>0</v>
      </c>
      <c r="OF272">
        <v>0</v>
      </c>
      <c r="OG272">
        <v>0</v>
      </c>
      <c r="OH272">
        <v>0</v>
      </c>
      <c r="OI272">
        <v>0</v>
      </c>
      <c r="OJ272">
        <v>0</v>
      </c>
      <c r="OK272">
        <v>0</v>
      </c>
      <c r="OL272">
        <v>0</v>
      </c>
      <c r="OM272">
        <v>0</v>
      </c>
      <c r="ON272">
        <v>0</v>
      </c>
      <c r="OO272">
        <v>0</v>
      </c>
      <c r="OP272">
        <v>1</v>
      </c>
      <c r="OR272" t="s">
        <v>629</v>
      </c>
      <c r="OS272" t="s">
        <v>467</v>
      </c>
      <c r="OT272" t="s">
        <v>577</v>
      </c>
      <c r="OU272">
        <v>0</v>
      </c>
      <c r="OV272">
        <v>1</v>
      </c>
      <c r="OW272">
        <v>0</v>
      </c>
      <c r="OX272">
        <v>0</v>
      </c>
      <c r="OY272">
        <v>0</v>
      </c>
      <c r="OZ272">
        <v>0</v>
      </c>
      <c r="PC272" t="s">
        <v>586</v>
      </c>
      <c r="PD272">
        <v>1</v>
      </c>
      <c r="PE272">
        <v>0</v>
      </c>
      <c r="PF272">
        <v>0</v>
      </c>
      <c r="PG272">
        <v>0</v>
      </c>
      <c r="PH272">
        <v>0</v>
      </c>
      <c r="PI272">
        <v>0</v>
      </c>
      <c r="PJ272">
        <v>0</v>
      </c>
      <c r="PK272">
        <v>0</v>
      </c>
      <c r="PM272">
        <v>400</v>
      </c>
      <c r="PN272" t="s">
        <v>507</v>
      </c>
      <c r="PP272" t="s">
        <v>2584</v>
      </c>
      <c r="PQ272" t="s">
        <v>2585</v>
      </c>
      <c r="PW272">
        <v>33326</v>
      </c>
      <c r="PX272" t="s">
        <v>2586</v>
      </c>
      <c r="PY272" s="2">
        <v>45464.550416666672</v>
      </c>
      <c r="QB272" t="s">
        <v>480</v>
      </c>
      <c r="QD272" t="s">
        <v>481</v>
      </c>
      <c r="QF272">
        <v>273</v>
      </c>
    </row>
    <row r="273" spans="1:448" x14ac:dyDescent="0.25">
      <c r="A273" t="s">
        <v>2587</v>
      </c>
      <c r="D273" t="s">
        <v>2588</v>
      </c>
      <c r="E273" t="s">
        <v>450</v>
      </c>
      <c r="F273" t="s">
        <v>2589</v>
      </c>
      <c r="G273" t="s">
        <v>2362</v>
      </c>
      <c r="H273" t="s">
        <v>453</v>
      </c>
      <c r="I273">
        <v>0</v>
      </c>
      <c r="J273">
        <v>0</v>
      </c>
      <c r="K273">
        <v>0</v>
      </c>
      <c r="L273">
        <v>1</v>
      </c>
      <c r="M273">
        <v>0</v>
      </c>
      <c r="O273">
        <v>5</v>
      </c>
      <c r="P273">
        <v>35</v>
      </c>
      <c r="Q273" t="s">
        <v>486</v>
      </c>
      <c r="R273" t="s">
        <v>455</v>
      </c>
      <c r="S273" t="s">
        <v>488</v>
      </c>
      <c r="T273" t="s">
        <v>958</v>
      </c>
      <c r="U273">
        <v>0</v>
      </c>
      <c r="V273">
        <v>0</v>
      </c>
      <c r="W273">
        <v>0</v>
      </c>
      <c r="X273">
        <v>1</v>
      </c>
      <c r="Y273">
        <v>0</v>
      </c>
      <c r="Z273">
        <v>0</v>
      </c>
      <c r="AA273">
        <v>0</v>
      </c>
      <c r="AB273">
        <v>0</v>
      </c>
      <c r="AC273">
        <v>0</v>
      </c>
      <c r="AE273" t="s">
        <v>458</v>
      </c>
      <c r="AF273">
        <v>0</v>
      </c>
      <c r="AG273">
        <v>0</v>
      </c>
      <c r="AH273">
        <v>0</v>
      </c>
      <c r="AI273">
        <v>0</v>
      </c>
      <c r="AJ273">
        <v>1</v>
      </c>
      <c r="AL273" t="s">
        <v>514</v>
      </c>
      <c r="AR273" t="s">
        <v>460</v>
      </c>
      <c r="BA273" t="s">
        <v>460</v>
      </c>
      <c r="BJ273" t="s">
        <v>460</v>
      </c>
      <c r="BS273" t="s">
        <v>460</v>
      </c>
      <c r="CB273" t="s">
        <v>460</v>
      </c>
      <c r="CK273" t="s">
        <v>460</v>
      </c>
      <c r="CT273" t="s">
        <v>461</v>
      </c>
      <c r="DC273" t="s">
        <v>461</v>
      </c>
      <c r="DL273" t="s">
        <v>461</v>
      </c>
      <c r="DU273" t="s">
        <v>461</v>
      </c>
      <c r="ED273" t="s">
        <v>461</v>
      </c>
      <c r="EM273" t="s">
        <v>461</v>
      </c>
      <c r="EV273" t="s">
        <v>461</v>
      </c>
      <c r="FE273" t="s">
        <v>460</v>
      </c>
      <c r="FN273" t="s">
        <v>460</v>
      </c>
      <c r="FW273" t="s">
        <v>461</v>
      </c>
      <c r="GF273" t="s">
        <v>460</v>
      </c>
      <c r="GO273" t="s">
        <v>461</v>
      </c>
      <c r="GX273" t="s">
        <v>461</v>
      </c>
      <c r="HG273" t="s">
        <v>461</v>
      </c>
      <c r="HP273" t="s">
        <v>461</v>
      </c>
      <c r="HY273" t="s">
        <v>489</v>
      </c>
      <c r="HZ273" t="s">
        <v>556</v>
      </c>
      <c r="IA273">
        <v>0</v>
      </c>
      <c r="IB273">
        <v>0</v>
      </c>
      <c r="IC273">
        <v>0</v>
      </c>
      <c r="ID273">
        <v>0</v>
      </c>
      <c r="IE273">
        <v>1</v>
      </c>
      <c r="IH273" t="s">
        <v>461</v>
      </c>
      <c r="IQ273" t="s">
        <v>461</v>
      </c>
      <c r="IZ273" t="s">
        <v>611</v>
      </c>
      <c r="JA273">
        <v>0</v>
      </c>
      <c r="JB273">
        <v>0</v>
      </c>
      <c r="JC273">
        <v>0</v>
      </c>
      <c r="JD273">
        <v>0</v>
      </c>
      <c r="JE273">
        <v>0</v>
      </c>
      <c r="JF273">
        <v>1</v>
      </c>
      <c r="JG273">
        <v>0</v>
      </c>
      <c r="JH273">
        <v>0</v>
      </c>
      <c r="JI273">
        <v>0</v>
      </c>
      <c r="JJ273">
        <v>0</v>
      </c>
      <c r="JK273">
        <v>0</v>
      </c>
      <c r="JL273">
        <v>0</v>
      </c>
      <c r="JM273">
        <v>0</v>
      </c>
      <c r="JO273" t="s">
        <v>463</v>
      </c>
      <c r="JP273">
        <v>0</v>
      </c>
      <c r="JQ273">
        <v>0</v>
      </c>
      <c r="JR273">
        <v>0</v>
      </c>
      <c r="JS273">
        <v>1</v>
      </c>
      <c r="JT273">
        <v>0</v>
      </c>
      <c r="JU273">
        <v>0</v>
      </c>
      <c r="JV273">
        <v>0</v>
      </c>
      <c r="JW273">
        <v>0</v>
      </c>
      <c r="JY273" t="s">
        <v>1318</v>
      </c>
      <c r="JZ273">
        <v>0</v>
      </c>
      <c r="KA273">
        <v>1</v>
      </c>
      <c r="KB273">
        <v>0</v>
      </c>
      <c r="KC273">
        <v>0</v>
      </c>
      <c r="KD273">
        <v>0</v>
      </c>
      <c r="KE273">
        <v>0</v>
      </c>
      <c r="KG273" t="s">
        <v>467</v>
      </c>
      <c r="KI273" t="s">
        <v>496</v>
      </c>
      <c r="KJ273" t="s">
        <v>464</v>
      </c>
      <c r="KK273">
        <v>8</v>
      </c>
      <c r="KL273" t="s">
        <v>464</v>
      </c>
      <c r="KM273">
        <v>6</v>
      </c>
      <c r="KN273" t="s">
        <v>514</v>
      </c>
      <c r="KO273" t="s">
        <v>570</v>
      </c>
      <c r="KP273">
        <v>0</v>
      </c>
      <c r="KQ273">
        <v>0</v>
      </c>
      <c r="KR273">
        <v>0</v>
      </c>
      <c r="KS273">
        <v>0</v>
      </c>
      <c r="KT273">
        <v>0</v>
      </c>
      <c r="KU273">
        <v>0</v>
      </c>
      <c r="KV273">
        <v>1</v>
      </c>
      <c r="KW273">
        <v>0</v>
      </c>
      <c r="KX273" t="s">
        <v>2590</v>
      </c>
      <c r="KY273" t="s">
        <v>585</v>
      </c>
      <c r="KZ273" t="s">
        <v>499</v>
      </c>
      <c r="LA273" t="s">
        <v>467</v>
      </c>
      <c r="LB273" t="s">
        <v>570</v>
      </c>
      <c r="LC273">
        <v>0</v>
      </c>
      <c r="LD273">
        <v>0</v>
      </c>
      <c r="LE273">
        <v>0</v>
      </c>
      <c r="LF273">
        <v>0</v>
      </c>
      <c r="LG273">
        <v>0</v>
      </c>
      <c r="LH273">
        <v>1</v>
      </c>
      <c r="LI273">
        <v>0</v>
      </c>
      <c r="LJ273">
        <v>0</v>
      </c>
      <c r="LK273">
        <v>0</v>
      </c>
      <c r="LL273" t="s">
        <v>822</v>
      </c>
      <c r="LM273" t="s">
        <v>467</v>
      </c>
      <c r="LZ273" t="s">
        <v>544</v>
      </c>
      <c r="MA273" t="s">
        <v>570</v>
      </c>
      <c r="MB273">
        <v>0</v>
      </c>
      <c r="MC273">
        <v>0</v>
      </c>
      <c r="MD273">
        <v>0</v>
      </c>
      <c r="ME273">
        <v>0</v>
      </c>
      <c r="MF273">
        <v>0</v>
      </c>
      <c r="MG273">
        <v>1</v>
      </c>
      <c r="MH273">
        <v>0</v>
      </c>
      <c r="MI273" t="s">
        <v>2591</v>
      </c>
      <c r="MJ273" t="s">
        <v>570</v>
      </c>
      <c r="MK273">
        <v>0</v>
      </c>
      <c r="ML273">
        <v>0</v>
      </c>
      <c r="MM273">
        <v>0</v>
      </c>
      <c r="MN273">
        <v>0</v>
      </c>
      <c r="MO273">
        <v>0</v>
      </c>
      <c r="MP273">
        <v>0</v>
      </c>
      <c r="MQ273">
        <v>0</v>
      </c>
      <c r="MR273">
        <v>0</v>
      </c>
      <c r="MS273">
        <v>1</v>
      </c>
      <c r="MT273">
        <v>0</v>
      </c>
      <c r="MU273" t="s">
        <v>2592</v>
      </c>
      <c r="MX273" t="s">
        <v>471</v>
      </c>
      <c r="MZ273" t="s">
        <v>546</v>
      </c>
      <c r="NB273" t="s">
        <v>470</v>
      </c>
      <c r="ND273" t="s">
        <v>470</v>
      </c>
      <c r="NF273" t="s">
        <v>501</v>
      </c>
      <c r="NH273" t="s">
        <v>502</v>
      </c>
      <c r="NJ273" t="s">
        <v>521</v>
      </c>
      <c r="NK273">
        <v>1</v>
      </c>
      <c r="NL273">
        <v>0</v>
      </c>
      <c r="NM273">
        <v>0</v>
      </c>
      <c r="NN273">
        <v>0</v>
      </c>
      <c r="NO273">
        <v>0</v>
      </c>
      <c r="NP273">
        <v>0</v>
      </c>
      <c r="NQ273">
        <v>0</v>
      </c>
      <c r="NR273">
        <v>0</v>
      </c>
      <c r="NS273">
        <v>0</v>
      </c>
      <c r="NT273">
        <v>0</v>
      </c>
      <c r="NU273">
        <v>0</v>
      </c>
      <c r="NV273">
        <v>0</v>
      </c>
      <c r="NW273">
        <v>0</v>
      </c>
      <c r="NY273" t="s">
        <v>471</v>
      </c>
      <c r="NZ273" t="s">
        <v>679</v>
      </c>
      <c r="OA273">
        <v>0</v>
      </c>
      <c r="OB273">
        <v>1</v>
      </c>
      <c r="OC273">
        <v>0</v>
      </c>
      <c r="OD273">
        <v>0</v>
      </c>
      <c r="OE273">
        <v>0</v>
      </c>
      <c r="OF273">
        <v>0</v>
      </c>
      <c r="OG273">
        <v>0</v>
      </c>
      <c r="OH273">
        <v>0</v>
      </c>
      <c r="OI273">
        <v>0</v>
      </c>
      <c r="OJ273">
        <v>0</v>
      </c>
      <c r="OK273">
        <v>0</v>
      </c>
      <c r="OL273">
        <v>0</v>
      </c>
      <c r="OM273">
        <v>0</v>
      </c>
      <c r="ON273">
        <v>0</v>
      </c>
      <c r="OO273">
        <v>0</v>
      </c>
      <c r="OP273">
        <v>0</v>
      </c>
      <c r="OR273" t="s">
        <v>474</v>
      </c>
      <c r="OS273" t="s">
        <v>467</v>
      </c>
      <c r="OT273" t="s">
        <v>577</v>
      </c>
      <c r="OU273">
        <v>0</v>
      </c>
      <c r="OV273">
        <v>1</v>
      </c>
      <c r="OW273">
        <v>0</v>
      </c>
      <c r="OX273">
        <v>0</v>
      </c>
      <c r="OY273">
        <v>0</v>
      </c>
      <c r="OZ273">
        <v>0</v>
      </c>
      <c r="PC273" t="s">
        <v>577</v>
      </c>
      <c r="PD273">
        <v>0</v>
      </c>
      <c r="PE273">
        <v>0</v>
      </c>
      <c r="PF273">
        <v>1</v>
      </c>
      <c r="PG273">
        <v>0</v>
      </c>
      <c r="PH273">
        <v>0</v>
      </c>
      <c r="PI273">
        <v>0</v>
      </c>
      <c r="PJ273">
        <v>0</v>
      </c>
      <c r="PK273">
        <v>0</v>
      </c>
      <c r="PM273">
        <v>500000000</v>
      </c>
      <c r="PN273" t="s">
        <v>507</v>
      </c>
      <c r="PP273" t="s">
        <v>508</v>
      </c>
      <c r="PQ273" t="s">
        <v>508</v>
      </c>
      <c r="PW273">
        <v>33327</v>
      </c>
      <c r="PX273" t="s">
        <v>2593</v>
      </c>
      <c r="PY273" s="2">
        <v>45464.554837962962</v>
      </c>
      <c r="QB273" t="s">
        <v>480</v>
      </c>
      <c r="QD273" t="s">
        <v>481</v>
      </c>
      <c r="QF273">
        <v>274</v>
      </c>
    </row>
    <row r="274" spans="1:448" x14ac:dyDescent="0.25">
      <c r="A274" t="s">
        <v>2594</v>
      </c>
      <c r="D274" t="s">
        <v>2595</v>
      </c>
      <c r="E274" t="s">
        <v>450</v>
      </c>
      <c r="F274" t="s">
        <v>2596</v>
      </c>
      <c r="G274" t="s">
        <v>452</v>
      </c>
      <c r="H274" t="s">
        <v>513</v>
      </c>
      <c r="I274">
        <v>0</v>
      </c>
      <c r="J274">
        <v>1</v>
      </c>
      <c r="K274">
        <v>1</v>
      </c>
      <c r="L274">
        <v>0</v>
      </c>
      <c r="M274">
        <v>0</v>
      </c>
      <c r="O274">
        <v>10</v>
      </c>
      <c r="P274">
        <v>22</v>
      </c>
      <c r="Q274" t="s">
        <v>728</v>
      </c>
      <c r="R274" t="s">
        <v>728</v>
      </c>
      <c r="S274" t="s">
        <v>595</v>
      </c>
      <c r="T274" t="s">
        <v>906</v>
      </c>
      <c r="U274">
        <v>0</v>
      </c>
      <c r="V274">
        <v>0</v>
      </c>
      <c r="W274">
        <v>0</v>
      </c>
      <c r="X274">
        <v>0</v>
      </c>
      <c r="Y274">
        <v>1</v>
      </c>
      <c r="Z274">
        <v>0</v>
      </c>
      <c r="AA274">
        <v>0</v>
      </c>
      <c r="AB274">
        <v>0</v>
      </c>
      <c r="AC274">
        <v>0</v>
      </c>
      <c r="AE274" t="s">
        <v>610</v>
      </c>
      <c r="AF274">
        <v>1</v>
      </c>
      <c r="AG274">
        <v>0</v>
      </c>
      <c r="AH274">
        <v>0</v>
      </c>
      <c r="AI274">
        <v>0</v>
      </c>
      <c r="AJ274">
        <v>0</v>
      </c>
      <c r="AL274" t="s">
        <v>471</v>
      </c>
      <c r="AR274" t="s">
        <v>461</v>
      </c>
      <c r="BA274" t="s">
        <v>460</v>
      </c>
      <c r="BJ274" t="s">
        <v>461</v>
      </c>
      <c r="BS274" t="s">
        <v>489</v>
      </c>
      <c r="BT274" t="s">
        <v>556</v>
      </c>
      <c r="BU274">
        <v>0</v>
      </c>
      <c r="BV274">
        <v>0</v>
      </c>
      <c r="BW274">
        <v>0</v>
      </c>
      <c r="BX274">
        <v>0</v>
      </c>
      <c r="BY274">
        <v>1</v>
      </c>
      <c r="CB274" t="s">
        <v>489</v>
      </c>
      <c r="CC274" t="s">
        <v>533</v>
      </c>
      <c r="CD274">
        <v>0</v>
      </c>
      <c r="CE274">
        <v>0</v>
      </c>
      <c r="CF274">
        <v>0</v>
      </c>
      <c r="CG274">
        <v>1</v>
      </c>
      <c r="CH274">
        <v>0</v>
      </c>
      <c r="CK274" t="s">
        <v>460</v>
      </c>
      <c r="CT274" t="s">
        <v>489</v>
      </c>
      <c r="CU274" t="s">
        <v>557</v>
      </c>
      <c r="CV274">
        <v>0</v>
      </c>
      <c r="CW274">
        <v>0</v>
      </c>
      <c r="CX274">
        <v>1</v>
      </c>
      <c r="CY274">
        <v>0</v>
      </c>
      <c r="CZ274">
        <v>0</v>
      </c>
      <c r="DC274" t="s">
        <v>460</v>
      </c>
      <c r="DL274" t="s">
        <v>461</v>
      </c>
      <c r="DU274" t="s">
        <v>461</v>
      </c>
      <c r="ED274" t="s">
        <v>461</v>
      </c>
      <c r="EM274" t="s">
        <v>461</v>
      </c>
      <c r="EV274" t="s">
        <v>461</v>
      </c>
      <c r="FE274" t="s">
        <v>489</v>
      </c>
      <c r="FF274" t="s">
        <v>533</v>
      </c>
      <c r="FG274">
        <v>0</v>
      </c>
      <c r="FH274">
        <v>0</v>
      </c>
      <c r="FI274">
        <v>0</v>
      </c>
      <c r="FJ274">
        <v>1</v>
      </c>
      <c r="FK274">
        <v>0</v>
      </c>
      <c r="FN274" t="s">
        <v>461</v>
      </c>
      <c r="FW274" t="s">
        <v>461</v>
      </c>
      <c r="GF274" t="s">
        <v>461</v>
      </c>
      <c r="GO274" t="s">
        <v>461</v>
      </c>
      <c r="GX274" t="s">
        <v>461</v>
      </c>
      <c r="HG274" t="s">
        <v>461</v>
      </c>
      <c r="HP274" t="s">
        <v>461</v>
      </c>
      <c r="HY274" t="s">
        <v>460</v>
      </c>
      <c r="IH274" t="s">
        <v>461</v>
      </c>
      <c r="IQ274" t="s">
        <v>460</v>
      </c>
      <c r="IZ274" t="s">
        <v>693</v>
      </c>
      <c r="JA274">
        <v>1</v>
      </c>
      <c r="JB274">
        <v>0</v>
      </c>
      <c r="JC274">
        <v>0</v>
      </c>
      <c r="JD274">
        <v>0</v>
      </c>
      <c r="JE274">
        <v>0</v>
      </c>
      <c r="JF274">
        <v>0</v>
      </c>
      <c r="JG274">
        <v>0</v>
      </c>
      <c r="JH274">
        <v>0</v>
      </c>
      <c r="JI274">
        <v>0</v>
      </c>
      <c r="JJ274">
        <v>0</v>
      </c>
      <c r="JK274">
        <v>0</v>
      </c>
      <c r="JL274">
        <v>0</v>
      </c>
      <c r="JM274">
        <v>0</v>
      </c>
      <c r="JO274" t="s">
        <v>656</v>
      </c>
      <c r="JP274">
        <v>0</v>
      </c>
      <c r="JQ274">
        <v>0</v>
      </c>
      <c r="JR274">
        <v>1</v>
      </c>
      <c r="JS274">
        <v>0</v>
      </c>
      <c r="JT274">
        <v>0</v>
      </c>
      <c r="JU274">
        <v>0</v>
      </c>
      <c r="JV274">
        <v>0</v>
      </c>
      <c r="JW274">
        <v>0</v>
      </c>
      <c r="JY274" t="s">
        <v>538</v>
      </c>
      <c r="JZ274">
        <v>0</v>
      </c>
      <c r="KA274">
        <v>0</v>
      </c>
      <c r="KB274">
        <v>1</v>
      </c>
      <c r="KC274">
        <v>0</v>
      </c>
      <c r="KD274">
        <v>0</v>
      </c>
      <c r="KE274">
        <v>0</v>
      </c>
      <c r="KG274" t="s">
        <v>467</v>
      </c>
      <c r="KI274" t="s">
        <v>496</v>
      </c>
      <c r="KJ274" t="s">
        <v>467</v>
      </c>
      <c r="KO274" t="s">
        <v>457</v>
      </c>
      <c r="KP274">
        <v>0</v>
      </c>
      <c r="KQ274">
        <v>0</v>
      </c>
      <c r="KR274">
        <v>0</v>
      </c>
      <c r="KS274">
        <v>0</v>
      </c>
      <c r="KT274">
        <v>0</v>
      </c>
      <c r="KU274">
        <v>0</v>
      </c>
      <c r="KV274">
        <v>0</v>
      </c>
      <c r="KW274">
        <v>1</v>
      </c>
      <c r="LB274" t="s">
        <v>643</v>
      </c>
      <c r="LC274">
        <v>0</v>
      </c>
      <c r="LD274">
        <v>0</v>
      </c>
      <c r="LE274">
        <v>0</v>
      </c>
      <c r="LF274">
        <v>0</v>
      </c>
      <c r="LG274">
        <v>1</v>
      </c>
      <c r="LH274">
        <v>0</v>
      </c>
      <c r="LI274">
        <v>0</v>
      </c>
      <c r="LJ274">
        <v>0</v>
      </c>
      <c r="LK274">
        <v>0</v>
      </c>
      <c r="LM274" t="s">
        <v>467</v>
      </c>
      <c r="LZ274" t="s">
        <v>544</v>
      </c>
      <c r="MA274" t="s">
        <v>457</v>
      </c>
      <c r="MB274">
        <v>0</v>
      </c>
      <c r="MC274">
        <v>0</v>
      </c>
      <c r="MD274">
        <v>0</v>
      </c>
      <c r="ME274">
        <v>0</v>
      </c>
      <c r="MF274">
        <v>0</v>
      </c>
      <c r="MG274">
        <v>0</v>
      </c>
      <c r="MH274">
        <v>1</v>
      </c>
      <c r="MJ274" t="s">
        <v>457</v>
      </c>
      <c r="MK274">
        <v>0</v>
      </c>
      <c r="ML274">
        <v>0</v>
      </c>
      <c r="MM274">
        <v>0</v>
      </c>
      <c r="MN274">
        <v>0</v>
      </c>
      <c r="MO274">
        <v>0</v>
      </c>
      <c r="MP274">
        <v>0</v>
      </c>
      <c r="MQ274">
        <v>0</v>
      </c>
      <c r="MR274">
        <v>0</v>
      </c>
      <c r="MS274">
        <v>0</v>
      </c>
      <c r="MT274">
        <v>1</v>
      </c>
      <c r="MX274" t="s">
        <v>470</v>
      </c>
      <c r="MZ274" t="s">
        <v>471</v>
      </c>
      <c r="NB274" t="s">
        <v>644</v>
      </c>
      <c r="ND274" t="s">
        <v>471</v>
      </c>
      <c r="NF274" t="s">
        <v>644</v>
      </c>
      <c r="NH274" t="s">
        <v>471</v>
      </c>
      <c r="NJ274" t="s">
        <v>628</v>
      </c>
      <c r="NK274">
        <v>0</v>
      </c>
      <c r="NL274">
        <v>0</v>
      </c>
      <c r="NM274">
        <v>0</v>
      </c>
      <c r="NN274">
        <v>0</v>
      </c>
      <c r="NO274">
        <v>1</v>
      </c>
      <c r="NP274">
        <v>0</v>
      </c>
      <c r="NQ274">
        <v>0</v>
      </c>
      <c r="NR274">
        <v>0</v>
      </c>
      <c r="NS274">
        <v>0</v>
      </c>
      <c r="NT274">
        <v>0</v>
      </c>
      <c r="NU274">
        <v>0</v>
      </c>
      <c r="NV274">
        <v>0</v>
      </c>
      <c r="NW274">
        <v>0</v>
      </c>
      <c r="NY274" t="s">
        <v>470</v>
      </c>
      <c r="NZ274" t="s">
        <v>805</v>
      </c>
      <c r="OA274">
        <v>0</v>
      </c>
      <c r="OB274">
        <v>0</v>
      </c>
      <c r="OC274">
        <v>0</v>
      </c>
      <c r="OD274">
        <v>0</v>
      </c>
      <c r="OE274">
        <v>1</v>
      </c>
      <c r="OF274">
        <v>0</v>
      </c>
      <c r="OG274">
        <v>0</v>
      </c>
      <c r="OH274">
        <v>0</v>
      </c>
      <c r="OI274">
        <v>0</v>
      </c>
      <c r="OJ274">
        <v>0</v>
      </c>
      <c r="OK274">
        <v>0</v>
      </c>
      <c r="OL274">
        <v>0</v>
      </c>
      <c r="OM274">
        <v>0</v>
      </c>
      <c r="ON274">
        <v>0</v>
      </c>
      <c r="OO274">
        <v>0</v>
      </c>
      <c r="OP274">
        <v>0</v>
      </c>
      <c r="OR274" t="s">
        <v>523</v>
      </c>
      <c r="OS274" t="s">
        <v>467</v>
      </c>
      <c r="OT274" t="s">
        <v>821</v>
      </c>
      <c r="OU274">
        <v>1</v>
      </c>
      <c r="OV274">
        <v>0</v>
      </c>
      <c r="OW274">
        <v>0</v>
      </c>
      <c r="OX274">
        <v>0</v>
      </c>
      <c r="OY274">
        <v>0</v>
      </c>
      <c r="OZ274">
        <v>0</v>
      </c>
      <c r="PC274" t="s">
        <v>586</v>
      </c>
      <c r="PD274">
        <v>1</v>
      </c>
      <c r="PE274">
        <v>0</v>
      </c>
      <c r="PF274">
        <v>0</v>
      </c>
      <c r="PG274">
        <v>0</v>
      </c>
      <c r="PH274">
        <v>0</v>
      </c>
      <c r="PI274">
        <v>0</v>
      </c>
      <c r="PJ274">
        <v>0</v>
      </c>
      <c r="PK274">
        <v>0</v>
      </c>
      <c r="PM274">
        <v>250</v>
      </c>
      <c r="PN274" t="s">
        <v>507</v>
      </c>
      <c r="PP274" t="s">
        <v>2597</v>
      </c>
      <c r="PQ274" t="s">
        <v>2598</v>
      </c>
      <c r="PW274">
        <v>33328</v>
      </c>
      <c r="PX274" t="s">
        <v>2599</v>
      </c>
      <c r="PY274" s="2">
        <v>45464.555509259262</v>
      </c>
      <c r="QB274" t="s">
        <v>480</v>
      </c>
      <c r="QD274" t="s">
        <v>481</v>
      </c>
      <c r="QF274">
        <v>275</v>
      </c>
    </row>
    <row r="275" spans="1:448" x14ac:dyDescent="0.25">
      <c r="A275" t="s">
        <v>2600</v>
      </c>
      <c r="D275" t="s">
        <v>2601</v>
      </c>
      <c r="E275" t="s">
        <v>450</v>
      </c>
      <c r="F275" t="s">
        <v>2602</v>
      </c>
      <c r="G275" t="s">
        <v>1551</v>
      </c>
      <c r="H275" t="s">
        <v>453</v>
      </c>
      <c r="I275">
        <v>0</v>
      </c>
      <c r="J275">
        <v>0</v>
      </c>
      <c r="K275">
        <v>0</v>
      </c>
      <c r="L275">
        <v>1</v>
      </c>
      <c r="M275">
        <v>0</v>
      </c>
      <c r="O275">
        <v>16</v>
      </c>
      <c r="P275">
        <v>30</v>
      </c>
      <c r="Q275" t="s">
        <v>486</v>
      </c>
      <c r="R275" t="s">
        <v>487</v>
      </c>
      <c r="S275" t="s">
        <v>488</v>
      </c>
      <c r="T275" t="s">
        <v>1140</v>
      </c>
      <c r="U275">
        <v>0</v>
      </c>
      <c r="V275">
        <v>1</v>
      </c>
      <c r="W275">
        <v>0</v>
      </c>
      <c r="X275">
        <v>1</v>
      </c>
      <c r="Y275">
        <v>0</v>
      </c>
      <c r="Z275">
        <v>0</v>
      </c>
      <c r="AA275">
        <v>0</v>
      </c>
      <c r="AB275">
        <v>0</v>
      </c>
      <c r="AC275">
        <v>0</v>
      </c>
      <c r="AE275" t="s">
        <v>458</v>
      </c>
      <c r="AF275">
        <v>0</v>
      </c>
      <c r="AG275">
        <v>0</v>
      </c>
      <c r="AH275">
        <v>0</v>
      </c>
      <c r="AI275">
        <v>0</v>
      </c>
      <c r="AJ275">
        <v>1</v>
      </c>
      <c r="AL275" t="s">
        <v>459</v>
      </c>
      <c r="AR275" t="s">
        <v>460</v>
      </c>
      <c r="BA275" t="s">
        <v>460</v>
      </c>
      <c r="BJ275" t="s">
        <v>460</v>
      </c>
      <c r="BS275" t="s">
        <v>460</v>
      </c>
      <c r="CB275" t="s">
        <v>460</v>
      </c>
      <c r="CK275" t="s">
        <v>460</v>
      </c>
      <c r="CT275" t="s">
        <v>460</v>
      </c>
      <c r="DC275" t="s">
        <v>460</v>
      </c>
      <c r="DL275" t="s">
        <v>460</v>
      </c>
      <c r="DU275" t="s">
        <v>460</v>
      </c>
      <c r="ED275" t="s">
        <v>460</v>
      </c>
      <c r="EM275" t="s">
        <v>460</v>
      </c>
      <c r="EV275" t="s">
        <v>460</v>
      </c>
      <c r="FE275" t="s">
        <v>460</v>
      </c>
      <c r="FN275" t="s">
        <v>460</v>
      </c>
      <c r="FW275" t="s">
        <v>460</v>
      </c>
      <c r="GF275" t="s">
        <v>460</v>
      </c>
      <c r="GO275" t="s">
        <v>460</v>
      </c>
      <c r="GX275" t="s">
        <v>460</v>
      </c>
      <c r="HG275" t="s">
        <v>460</v>
      </c>
      <c r="HP275" t="s">
        <v>460</v>
      </c>
      <c r="HY275" t="s">
        <v>460</v>
      </c>
      <c r="IH275" t="s">
        <v>460</v>
      </c>
      <c r="IQ275" t="s">
        <v>460</v>
      </c>
      <c r="IZ275" t="s">
        <v>611</v>
      </c>
      <c r="JA275">
        <v>0</v>
      </c>
      <c r="JB275">
        <v>0</v>
      </c>
      <c r="JC275">
        <v>0</v>
      </c>
      <c r="JD275">
        <v>0</v>
      </c>
      <c r="JE275">
        <v>0</v>
      </c>
      <c r="JF275">
        <v>1</v>
      </c>
      <c r="JG275">
        <v>0</v>
      </c>
      <c r="JH275">
        <v>0</v>
      </c>
      <c r="JI275">
        <v>0</v>
      </c>
      <c r="JJ275">
        <v>0</v>
      </c>
      <c r="JK275">
        <v>0</v>
      </c>
      <c r="JL275">
        <v>0</v>
      </c>
      <c r="JM275">
        <v>0</v>
      </c>
      <c r="JO275" t="s">
        <v>463</v>
      </c>
      <c r="JP275">
        <v>0</v>
      </c>
      <c r="JQ275">
        <v>0</v>
      </c>
      <c r="JR275">
        <v>0</v>
      </c>
      <c r="JS275">
        <v>1</v>
      </c>
      <c r="JT275">
        <v>0</v>
      </c>
      <c r="JU275">
        <v>0</v>
      </c>
      <c r="JV275">
        <v>0</v>
      </c>
      <c r="JW275">
        <v>0</v>
      </c>
      <c r="JY275" t="s">
        <v>515</v>
      </c>
      <c r="JZ275">
        <v>1</v>
      </c>
      <c r="KA275">
        <v>0</v>
      </c>
      <c r="KB275">
        <v>0</v>
      </c>
      <c r="KC275">
        <v>0</v>
      </c>
      <c r="KD275">
        <v>0</v>
      </c>
      <c r="KE275">
        <v>0</v>
      </c>
      <c r="KG275" t="s">
        <v>464</v>
      </c>
      <c r="KH275" t="s">
        <v>694</v>
      </c>
      <c r="KI275" t="s">
        <v>540</v>
      </c>
      <c r="KJ275" t="s">
        <v>464</v>
      </c>
      <c r="KK275">
        <v>1</v>
      </c>
      <c r="KL275" t="s">
        <v>464</v>
      </c>
      <c r="KM275">
        <v>1</v>
      </c>
      <c r="KN275" t="s">
        <v>599</v>
      </c>
      <c r="KO275" t="s">
        <v>600</v>
      </c>
      <c r="KP275">
        <v>1</v>
      </c>
      <c r="KQ275">
        <v>0</v>
      </c>
      <c r="KR275">
        <v>0</v>
      </c>
      <c r="KS275">
        <v>0</v>
      </c>
      <c r="KT275">
        <v>0</v>
      </c>
      <c r="KU275">
        <v>0</v>
      </c>
      <c r="KV275">
        <v>0</v>
      </c>
      <c r="KW275">
        <v>0</v>
      </c>
      <c r="KY275" t="s">
        <v>585</v>
      </c>
      <c r="KZ275" t="s">
        <v>499</v>
      </c>
      <c r="LA275" t="s">
        <v>467</v>
      </c>
      <c r="LB275" t="s">
        <v>643</v>
      </c>
      <c r="LC275">
        <v>0</v>
      </c>
      <c r="LD275">
        <v>0</v>
      </c>
      <c r="LE275">
        <v>0</v>
      </c>
      <c r="LF275">
        <v>0</v>
      </c>
      <c r="LG275">
        <v>1</v>
      </c>
      <c r="LH275">
        <v>0</v>
      </c>
      <c r="LI275">
        <v>0</v>
      </c>
      <c r="LJ275">
        <v>0</v>
      </c>
      <c r="LK275">
        <v>0</v>
      </c>
      <c r="LM275" t="s">
        <v>467</v>
      </c>
      <c r="LZ275" t="s">
        <v>465</v>
      </c>
      <c r="MA275" t="s">
        <v>457</v>
      </c>
      <c r="MB275">
        <v>0</v>
      </c>
      <c r="MC275">
        <v>0</v>
      </c>
      <c r="MD275">
        <v>0</v>
      </c>
      <c r="ME275">
        <v>0</v>
      </c>
      <c r="MF275">
        <v>0</v>
      </c>
      <c r="MG275">
        <v>0</v>
      </c>
      <c r="MH275">
        <v>1</v>
      </c>
      <c r="MJ275" t="s">
        <v>457</v>
      </c>
      <c r="MK275">
        <v>0</v>
      </c>
      <c r="ML275">
        <v>0</v>
      </c>
      <c r="MM275">
        <v>0</v>
      </c>
      <c r="MN275">
        <v>0</v>
      </c>
      <c r="MO275">
        <v>0</v>
      </c>
      <c r="MP275">
        <v>0</v>
      </c>
      <c r="MQ275">
        <v>0</v>
      </c>
      <c r="MR275">
        <v>0</v>
      </c>
      <c r="MS275">
        <v>0</v>
      </c>
      <c r="MT275">
        <v>1</v>
      </c>
      <c r="MX275" t="s">
        <v>470</v>
      </c>
      <c r="MZ275" t="s">
        <v>470</v>
      </c>
      <c r="NB275" t="s">
        <v>471</v>
      </c>
      <c r="ND275" t="s">
        <v>470</v>
      </c>
      <c r="NF275" t="s">
        <v>470</v>
      </c>
      <c r="NH275" t="s">
        <v>470</v>
      </c>
      <c r="NJ275" t="s">
        <v>472</v>
      </c>
      <c r="NK275">
        <v>0</v>
      </c>
      <c r="NL275">
        <v>0</v>
      </c>
      <c r="NM275">
        <v>0</v>
      </c>
      <c r="NN275">
        <v>0</v>
      </c>
      <c r="NO275">
        <v>0</v>
      </c>
      <c r="NP275">
        <v>0</v>
      </c>
      <c r="NQ275">
        <v>0</v>
      </c>
      <c r="NR275">
        <v>0</v>
      </c>
      <c r="NS275">
        <v>0</v>
      </c>
      <c r="NT275">
        <v>0</v>
      </c>
      <c r="NU275">
        <v>0</v>
      </c>
      <c r="NV275">
        <v>0</v>
      </c>
      <c r="NW275">
        <v>1</v>
      </c>
      <c r="NY275" t="s">
        <v>470</v>
      </c>
      <c r="NZ275" t="s">
        <v>473</v>
      </c>
      <c r="OA275">
        <v>0</v>
      </c>
      <c r="OB275">
        <v>1</v>
      </c>
      <c r="OC275">
        <v>0</v>
      </c>
      <c r="OD275">
        <v>0</v>
      </c>
      <c r="OE275">
        <v>1</v>
      </c>
      <c r="OF275">
        <v>0</v>
      </c>
      <c r="OG275">
        <v>0</v>
      </c>
      <c r="OH275">
        <v>0</v>
      </c>
      <c r="OI275">
        <v>0</v>
      </c>
      <c r="OJ275">
        <v>0</v>
      </c>
      <c r="OK275">
        <v>0</v>
      </c>
      <c r="OL275">
        <v>0</v>
      </c>
      <c r="OM275">
        <v>0</v>
      </c>
      <c r="ON275">
        <v>0</v>
      </c>
      <c r="OO275">
        <v>0</v>
      </c>
      <c r="OP275">
        <v>0</v>
      </c>
      <c r="OR275" t="s">
        <v>523</v>
      </c>
      <c r="OS275" t="s">
        <v>467</v>
      </c>
      <c r="OT275" t="s">
        <v>577</v>
      </c>
      <c r="OU275">
        <v>0</v>
      </c>
      <c r="OV275">
        <v>1</v>
      </c>
      <c r="OW275">
        <v>0</v>
      </c>
      <c r="OX275">
        <v>0</v>
      </c>
      <c r="OY275">
        <v>0</v>
      </c>
      <c r="OZ275">
        <v>0</v>
      </c>
      <c r="PC275" t="s">
        <v>457</v>
      </c>
      <c r="PD275">
        <v>0</v>
      </c>
      <c r="PE275">
        <v>0</v>
      </c>
      <c r="PF275">
        <v>0</v>
      </c>
      <c r="PG275">
        <v>0</v>
      </c>
      <c r="PH275">
        <v>0</v>
      </c>
      <c r="PI275">
        <v>0</v>
      </c>
      <c r="PJ275">
        <v>0</v>
      </c>
      <c r="PK275">
        <v>1</v>
      </c>
      <c r="PM275">
        <v>100</v>
      </c>
      <c r="PN275" t="s">
        <v>578</v>
      </c>
      <c r="PP275" t="s">
        <v>2603</v>
      </c>
      <c r="PQ275" t="s">
        <v>2604</v>
      </c>
      <c r="PW275">
        <v>33329</v>
      </c>
      <c r="PX275" t="s">
        <v>2605</v>
      </c>
      <c r="PY275" s="2">
        <v>45464.559166666673</v>
      </c>
      <c r="QB275" t="s">
        <v>480</v>
      </c>
      <c r="QD275" t="s">
        <v>481</v>
      </c>
      <c r="QF275">
        <v>276</v>
      </c>
    </row>
    <row r="276" spans="1:448" x14ac:dyDescent="0.25">
      <c r="A276" t="s">
        <v>2606</v>
      </c>
      <c r="D276" t="s">
        <v>2607</v>
      </c>
      <c r="E276" t="s">
        <v>450</v>
      </c>
      <c r="F276" t="s">
        <v>2608</v>
      </c>
      <c r="G276" t="s">
        <v>1977</v>
      </c>
      <c r="H276" t="s">
        <v>530</v>
      </c>
      <c r="I276">
        <v>0</v>
      </c>
      <c r="J276">
        <v>1</v>
      </c>
      <c r="K276">
        <v>1</v>
      </c>
      <c r="L276">
        <v>1</v>
      </c>
      <c r="M276">
        <v>0</v>
      </c>
      <c r="O276">
        <v>15</v>
      </c>
      <c r="P276">
        <v>60</v>
      </c>
      <c r="Q276" t="s">
        <v>486</v>
      </c>
      <c r="R276" t="s">
        <v>455</v>
      </c>
      <c r="S276" t="s">
        <v>488</v>
      </c>
      <c r="T276" t="s">
        <v>555</v>
      </c>
      <c r="U276">
        <v>0</v>
      </c>
      <c r="V276">
        <v>1</v>
      </c>
      <c r="W276">
        <v>0</v>
      </c>
      <c r="X276">
        <v>0</v>
      </c>
      <c r="Y276">
        <v>1</v>
      </c>
      <c r="Z276">
        <v>0</v>
      </c>
      <c r="AA276">
        <v>0</v>
      </c>
      <c r="AB276">
        <v>0</v>
      </c>
      <c r="AC276">
        <v>0</v>
      </c>
      <c r="AE276" t="s">
        <v>597</v>
      </c>
      <c r="AF276">
        <v>0</v>
      </c>
      <c r="AG276">
        <v>0</v>
      </c>
      <c r="AH276">
        <v>1</v>
      </c>
      <c r="AI276">
        <v>0</v>
      </c>
      <c r="AJ276">
        <v>0</v>
      </c>
      <c r="AL276" t="s">
        <v>459</v>
      </c>
      <c r="AR276" t="s">
        <v>461</v>
      </c>
      <c r="BA276" t="s">
        <v>489</v>
      </c>
      <c r="BB276" t="s">
        <v>533</v>
      </c>
      <c r="BC276">
        <v>0</v>
      </c>
      <c r="BD276">
        <v>0</v>
      </c>
      <c r="BE276">
        <v>0</v>
      </c>
      <c r="BF276">
        <v>1</v>
      </c>
      <c r="BG276">
        <v>0</v>
      </c>
      <c r="BJ276" t="s">
        <v>461</v>
      </c>
      <c r="BS276" t="s">
        <v>489</v>
      </c>
      <c r="BT276" t="s">
        <v>842</v>
      </c>
      <c r="BU276">
        <v>1</v>
      </c>
      <c r="BV276">
        <v>0</v>
      </c>
      <c r="BW276">
        <v>0</v>
      </c>
      <c r="BX276">
        <v>1</v>
      </c>
      <c r="BY276">
        <v>0</v>
      </c>
      <c r="CB276" t="s">
        <v>461</v>
      </c>
      <c r="CK276" t="s">
        <v>460</v>
      </c>
      <c r="CT276" t="s">
        <v>461</v>
      </c>
      <c r="DC276" t="s">
        <v>461</v>
      </c>
      <c r="DL276" t="s">
        <v>461</v>
      </c>
      <c r="DU276" t="s">
        <v>461</v>
      </c>
      <c r="ED276" t="s">
        <v>461</v>
      </c>
      <c r="EM276" t="s">
        <v>461</v>
      </c>
      <c r="EV276" t="s">
        <v>461</v>
      </c>
      <c r="FE276" t="s">
        <v>461</v>
      </c>
      <c r="FN276" t="s">
        <v>460</v>
      </c>
      <c r="FW276" t="s">
        <v>460</v>
      </c>
      <c r="GF276" t="s">
        <v>461</v>
      </c>
      <c r="GO276" t="s">
        <v>461</v>
      </c>
      <c r="GX276" t="s">
        <v>461</v>
      </c>
      <c r="HG276" t="s">
        <v>461</v>
      </c>
      <c r="HP276" t="s">
        <v>461</v>
      </c>
      <c r="HY276" t="s">
        <v>460</v>
      </c>
      <c r="IH276" t="s">
        <v>461</v>
      </c>
      <c r="IQ276" t="s">
        <v>460</v>
      </c>
      <c r="IZ276" t="s">
        <v>2609</v>
      </c>
      <c r="JA276">
        <v>0</v>
      </c>
      <c r="JB276">
        <v>0</v>
      </c>
      <c r="JC276">
        <v>0</v>
      </c>
      <c r="JD276">
        <v>1</v>
      </c>
      <c r="JE276">
        <v>1</v>
      </c>
      <c r="JF276">
        <v>1</v>
      </c>
      <c r="JG276">
        <v>1</v>
      </c>
      <c r="JH276">
        <v>0</v>
      </c>
      <c r="JI276">
        <v>0</v>
      </c>
      <c r="JJ276">
        <v>0</v>
      </c>
      <c r="JK276">
        <v>0</v>
      </c>
      <c r="JL276">
        <v>0</v>
      </c>
      <c r="JM276">
        <v>0</v>
      </c>
      <c r="JO276" t="s">
        <v>612</v>
      </c>
      <c r="JP276">
        <v>1</v>
      </c>
      <c r="JQ276">
        <v>0</v>
      </c>
      <c r="JR276">
        <v>0</v>
      </c>
      <c r="JS276">
        <v>0</v>
      </c>
      <c r="JT276">
        <v>0</v>
      </c>
      <c r="JU276">
        <v>0</v>
      </c>
      <c r="JV276">
        <v>0</v>
      </c>
      <c r="JW276">
        <v>0</v>
      </c>
      <c r="JY276" t="s">
        <v>515</v>
      </c>
      <c r="JZ276">
        <v>1</v>
      </c>
      <c r="KA276">
        <v>0</v>
      </c>
      <c r="KB276">
        <v>0</v>
      </c>
      <c r="KC276">
        <v>0</v>
      </c>
      <c r="KD276">
        <v>0</v>
      </c>
      <c r="KE276">
        <v>0</v>
      </c>
      <c r="KG276" t="s">
        <v>467</v>
      </c>
      <c r="KI276" t="s">
        <v>466</v>
      </c>
      <c r="KJ276" t="s">
        <v>467</v>
      </c>
      <c r="KO276" t="s">
        <v>468</v>
      </c>
      <c r="KP276">
        <v>0</v>
      </c>
      <c r="KQ276">
        <v>0</v>
      </c>
      <c r="KR276">
        <v>0</v>
      </c>
      <c r="KS276">
        <v>1</v>
      </c>
      <c r="KT276">
        <v>0</v>
      </c>
      <c r="KU276">
        <v>0</v>
      </c>
      <c r="KV276">
        <v>0</v>
      </c>
      <c r="KW276">
        <v>0</v>
      </c>
      <c r="LB276" t="s">
        <v>572</v>
      </c>
      <c r="LC276">
        <v>1</v>
      </c>
      <c r="LD276">
        <v>0</v>
      </c>
      <c r="LE276">
        <v>0</v>
      </c>
      <c r="LF276">
        <v>0</v>
      </c>
      <c r="LG276">
        <v>0</v>
      </c>
      <c r="LH276">
        <v>0</v>
      </c>
      <c r="LI276">
        <v>0</v>
      </c>
      <c r="LJ276">
        <v>0</v>
      </c>
      <c r="LK276">
        <v>0</v>
      </c>
      <c r="LM276" t="s">
        <v>467</v>
      </c>
      <c r="LZ276" t="s">
        <v>544</v>
      </c>
      <c r="MA276" t="s">
        <v>573</v>
      </c>
      <c r="MB276">
        <v>1</v>
      </c>
      <c r="MC276">
        <v>0</v>
      </c>
      <c r="MD276">
        <v>0</v>
      </c>
      <c r="ME276">
        <v>0</v>
      </c>
      <c r="MF276">
        <v>0</v>
      </c>
      <c r="MG276">
        <v>0</v>
      </c>
      <c r="MH276">
        <v>0</v>
      </c>
      <c r="MJ276" t="s">
        <v>574</v>
      </c>
      <c r="MK276">
        <v>1</v>
      </c>
      <c r="ML276">
        <v>0</v>
      </c>
      <c r="MM276">
        <v>0</v>
      </c>
      <c r="MN276">
        <v>0</v>
      </c>
      <c r="MO276">
        <v>0</v>
      </c>
      <c r="MP276">
        <v>0</v>
      </c>
      <c r="MQ276">
        <v>0</v>
      </c>
      <c r="MR276">
        <v>0</v>
      </c>
      <c r="MS276">
        <v>0</v>
      </c>
      <c r="MT276">
        <v>0</v>
      </c>
      <c r="MX276" t="s">
        <v>471</v>
      </c>
      <c r="MZ276" t="s">
        <v>471</v>
      </c>
      <c r="NB276" t="s">
        <v>644</v>
      </c>
      <c r="ND276" t="s">
        <v>644</v>
      </c>
      <c r="NF276" t="s">
        <v>471</v>
      </c>
      <c r="NH276" t="s">
        <v>471</v>
      </c>
      <c r="NJ276" t="s">
        <v>521</v>
      </c>
      <c r="NK276">
        <v>1</v>
      </c>
      <c r="NL276">
        <v>0</v>
      </c>
      <c r="NM276">
        <v>0</v>
      </c>
      <c r="NN276">
        <v>0</v>
      </c>
      <c r="NO276">
        <v>0</v>
      </c>
      <c r="NP276">
        <v>0</v>
      </c>
      <c r="NQ276">
        <v>0</v>
      </c>
      <c r="NR276">
        <v>0</v>
      </c>
      <c r="NS276">
        <v>0</v>
      </c>
      <c r="NT276">
        <v>0</v>
      </c>
      <c r="NU276">
        <v>0</v>
      </c>
      <c r="NV276">
        <v>0</v>
      </c>
      <c r="NW276">
        <v>0</v>
      </c>
      <c r="NY276" t="s">
        <v>501</v>
      </c>
      <c r="NZ276" t="s">
        <v>1532</v>
      </c>
      <c r="OA276">
        <v>0</v>
      </c>
      <c r="OB276">
        <v>0</v>
      </c>
      <c r="OC276">
        <v>0</v>
      </c>
      <c r="OD276">
        <v>1</v>
      </c>
      <c r="OE276">
        <v>0</v>
      </c>
      <c r="OF276">
        <v>0</v>
      </c>
      <c r="OG276">
        <v>0</v>
      </c>
      <c r="OH276">
        <v>0</v>
      </c>
      <c r="OI276">
        <v>0</v>
      </c>
      <c r="OJ276">
        <v>0</v>
      </c>
      <c r="OK276">
        <v>0</v>
      </c>
      <c r="OL276">
        <v>0</v>
      </c>
      <c r="OM276">
        <v>0</v>
      </c>
      <c r="ON276">
        <v>0</v>
      </c>
      <c r="OO276">
        <v>0</v>
      </c>
      <c r="OP276">
        <v>0</v>
      </c>
      <c r="OR276" t="s">
        <v>523</v>
      </c>
      <c r="OS276" t="s">
        <v>467</v>
      </c>
      <c r="OT276" t="s">
        <v>577</v>
      </c>
      <c r="OU276">
        <v>0</v>
      </c>
      <c r="OV276">
        <v>1</v>
      </c>
      <c r="OW276">
        <v>0</v>
      </c>
      <c r="OX276">
        <v>0</v>
      </c>
      <c r="OY276">
        <v>0</v>
      </c>
      <c r="OZ276">
        <v>0</v>
      </c>
      <c r="PC276" t="s">
        <v>658</v>
      </c>
      <c r="PD276">
        <v>0</v>
      </c>
      <c r="PE276">
        <v>1</v>
      </c>
      <c r="PF276">
        <v>0</v>
      </c>
      <c r="PG276">
        <v>0</v>
      </c>
      <c r="PH276">
        <v>0</v>
      </c>
      <c r="PI276">
        <v>0</v>
      </c>
      <c r="PJ276">
        <v>0</v>
      </c>
      <c r="PK276">
        <v>0</v>
      </c>
      <c r="PM276">
        <v>0</v>
      </c>
      <c r="PN276" t="s">
        <v>578</v>
      </c>
      <c r="PP276" t="s">
        <v>1397</v>
      </c>
      <c r="PQ276" t="s">
        <v>1397</v>
      </c>
      <c r="PW276">
        <v>33330</v>
      </c>
      <c r="PX276" t="s">
        <v>2610</v>
      </c>
      <c r="PY276" s="2">
        <v>45464.559907407413</v>
      </c>
      <c r="QB276" t="s">
        <v>480</v>
      </c>
      <c r="QD276" t="s">
        <v>481</v>
      </c>
      <c r="QF276">
        <v>277</v>
      </c>
    </row>
    <row r="277" spans="1:448" x14ac:dyDescent="0.25">
      <c r="A277" t="s">
        <v>2611</v>
      </c>
      <c r="D277" t="s">
        <v>2612</v>
      </c>
      <c r="E277" t="s">
        <v>450</v>
      </c>
      <c r="F277" t="s">
        <v>2613</v>
      </c>
      <c r="G277" t="s">
        <v>2362</v>
      </c>
      <c r="H277" t="s">
        <v>568</v>
      </c>
      <c r="I277">
        <v>0</v>
      </c>
      <c r="J277">
        <v>1</v>
      </c>
      <c r="K277">
        <v>0</v>
      </c>
      <c r="L277">
        <v>0</v>
      </c>
      <c r="M277">
        <v>0</v>
      </c>
      <c r="O277">
        <v>11</v>
      </c>
      <c r="P277">
        <v>35</v>
      </c>
      <c r="Q277" t="s">
        <v>584</v>
      </c>
      <c r="R277" t="s">
        <v>584</v>
      </c>
      <c r="S277" t="s">
        <v>488</v>
      </c>
      <c r="T277" t="s">
        <v>531</v>
      </c>
      <c r="U277">
        <v>0</v>
      </c>
      <c r="V277">
        <v>1</v>
      </c>
      <c r="W277">
        <v>0</v>
      </c>
      <c r="X277">
        <v>0</v>
      </c>
      <c r="Y277">
        <v>0</v>
      </c>
      <c r="Z277">
        <v>0</v>
      </c>
      <c r="AA277">
        <v>0</v>
      </c>
      <c r="AB277">
        <v>0</v>
      </c>
      <c r="AC277">
        <v>0</v>
      </c>
      <c r="AE277" t="s">
        <v>458</v>
      </c>
      <c r="AF277">
        <v>0</v>
      </c>
      <c r="AG277">
        <v>0</v>
      </c>
      <c r="AH277">
        <v>0</v>
      </c>
      <c r="AI277">
        <v>0</v>
      </c>
      <c r="AJ277">
        <v>1</v>
      </c>
      <c r="AL277" t="s">
        <v>514</v>
      </c>
      <c r="AR277" t="s">
        <v>461</v>
      </c>
      <c r="BA277" t="s">
        <v>460</v>
      </c>
      <c r="BJ277" t="s">
        <v>461</v>
      </c>
      <c r="BS277" t="s">
        <v>461</v>
      </c>
      <c r="CB277" t="s">
        <v>461</v>
      </c>
      <c r="CK277" t="s">
        <v>460</v>
      </c>
      <c r="CT277" t="s">
        <v>461</v>
      </c>
      <c r="DC277" t="s">
        <v>460</v>
      </c>
      <c r="DL277" t="s">
        <v>460</v>
      </c>
      <c r="DU277" t="s">
        <v>461</v>
      </c>
      <c r="ED277" t="s">
        <v>461</v>
      </c>
      <c r="EM277" t="s">
        <v>461</v>
      </c>
      <c r="EV277" t="s">
        <v>461</v>
      </c>
      <c r="FE277" t="s">
        <v>460</v>
      </c>
      <c r="FN277" t="s">
        <v>461</v>
      </c>
      <c r="FW277" t="s">
        <v>461</v>
      </c>
      <c r="GF277" t="s">
        <v>460</v>
      </c>
      <c r="GO277" t="s">
        <v>461</v>
      </c>
      <c r="GX277" t="s">
        <v>460</v>
      </c>
      <c r="HG277" t="s">
        <v>460</v>
      </c>
      <c r="HP277" t="s">
        <v>461</v>
      </c>
      <c r="HY277" t="s">
        <v>461</v>
      </c>
      <c r="IH277" t="s">
        <v>461</v>
      </c>
      <c r="IQ277" t="s">
        <v>460</v>
      </c>
      <c r="IZ277" t="s">
        <v>611</v>
      </c>
      <c r="JA277">
        <v>0</v>
      </c>
      <c r="JB277">
        <v>0</v>
      </c>
      <c r="JC277">
        <v>0</v>
      </c>
      <c r="JD277">
        <v>0</v>
      </c>
      <c r="JE277">
        <v>0</v>
      </c>
      <c r="JF277">
        <v>1</v>
      </c>
      <c r="JG277">
        <v>0</v>
      </c>
      <c r="JH277">
        <v>0</v>
      </c>
      <c r="JI277">
        <v>0</v>
      </c>
      <c r="JJ277">
        <v>0</v>
      </c>
      <c r="JK277">
        <v>0</v>
      </c>
      <c r="JL277">
        <v>0</v>
      </c>
      <c r="JM277">
        <v>0</v>
      </c>
      <c r="JO277" t="s">
        <v>463</v>
      </c>
      <c r="JP277">
        <v>0</v>
      </c>
      <c r="JQ277">
        <v>0</v>
      </c>
      <c r="JR277">
        <v>0</v>
      </c>
      <c r="JS277">
        <v>1</v>
      </c>
      <c r="JT277">
        <v>0</v>
      </c>
      <c r="JU277">
        <v>0</v>
      </c>
      <c r="JV277">
        <v>0</v>
      </c>
      <c r="JW277">
        <v>0</v>
      </c>
      <c r="JY277" t="s">
        <v>515</v>
      </c>
      <c r="JZ277">
        <v>1</v>
      </c>
      <c r="KA277">
        <v>0</v>
      </c>
      <c r="KB277">
        <v>0</v>
      </c>
      <c r="KC277">
        <v>0</v>
      </c>
      <c r="KD277">
        <v>0</v>
      </c>
      <c r="KE277">
        <v>0</v>
      </c>
      <c r="KG277" t="s">
        <v>467</v>
      </c>
      <c r="KI277" t="s">
        <v>496</v>
      </c>
      <c r="KJ277" t="s">
        <v>464</v>
      </c>
      <c r="KK277">
        <v>10</v>
      </c>
      <c r="KL277" t="s">
        <v>464</v>
      </c>
      <c r="KM277">
        <v>6</v>
      </c>
      <c r="KN277" t="s">
        <v>471</v>
      </c>
      <c r="KO277" t="s">
        <v>570</v>
      </c>
      <c r="KP277">
        <v>0</v>
      </c>
      <c r="KQ277">
        <v>0</v>
      </c>
      <c r="KR277">
        <v>0</v>
      </c>
      <c r="KS277">
        <v>0</v>
      </c>
      <c r="KT277">
        <v>0</v>
      </c>
      <c r="KU277">
        <v>0</v>
      </c>
      <c r="KV277">
        <v>1</v>
      </c>
      <c r="KW277">
        <v>0</v>
      </c>
      <c r="KX277" t="s">
        <v>2614</v>
      </c>
      <c r="KY277" t="s">
        <v>585</v>
      </c>
      <c r="KZ277" t="s">
        <v>499</v>
      </c>
      <c r="LA277" t="s">
        <v>467</v>
      </c>
      <c r="LB277" t="s">
        <v>570</v>
      </c>
      <c r="LC277">
        <v>0</v>
      </c>
      <c r="LD277">
        <v>0</v>
      </c>
      <c r="LE277">
        <v>0</v>
      </c>
      <c r="LF277">
        <v>0</v>
      </c>
      <c r="LG277">
        <v>0</v>
      </c>
      <c r="LH277">
        <v>1</v>
      </c>
      <c r="LI277">
        <v>0</v>
      </c>
      <c r="LJ277">
        <v>0</v>
      </c>
      <c r="LK277">
        <v>0</v>
      </c>
      <c r="LL277" t="s">
        <v>729</v>
      </c>
      <c r="LM277" t="s">
        <v>467</v>
      </c>
      <c r="LZ277" t="s">
        <v>544</v>
      </c>
      <c r="MA277" t="s">
        <v>617</v>
      </c>
      <c r="MB277">
        <v>0</v>
      </c>
      <c r="MC277">
        <v>0</v>
      </c>
      <c r="MD277">
        <v>1</v>
      </c>
      <c r="ME277">
        <v>0</v>
      </c>
      <c r="MF277">
        <v>0</v>
      </c>
      <c r="MG277">
        <v>0</v>
      </c>
      <c r="MH277">
        <v>0</v>
      </c>
      <c r="MJ277" t="s">
        <v>1579</v>
      </c>
      <c r="MK277">
        <v>0</v>
      </c>
      <c r="ML277">
        <v>0</v>
      </c>
      <c r="MM277">
        <v>0</v>
      </c>
      <c r="MN277">
        <v>1</v>
      </c>
      <c r="MO277">
        <v>0</v>
      </c>
      <c r="MP277">
        <v>0</v>
      </c>
      <c r="MQ277">
        <v>0</v>
      </c>
      <c r="MR277">
        <v>0</v>
      </c>
      <c r="MS277">
        <v>0</v>
      </c>
      <c r="MT277">
        <v>0</v>
      </c>
      <c r="MX277" t="s">
        <v>501</v>
      </c>
      <c r="MZ277" t="s">
        <v>546</v>
      </c>
      <c r="NB277" t="s">
        <v>501</v>
      </c>
      <c r="ND277" t="s">
        <v>501</v>
      </c>
      <c r="NF277" t="s">
        <v>501</v>
      </c>
      <c r="NH277" t="s">
        <v>502</v>
      </c>
      <c r="NJ277" t="s">
        <v>521</v>
      </c>
      <c r="NK277">
        <v>1</v>
      </c>
      <c r="NL277">
        <v>0</v>
      </c>
      <c r="NM277">
        <v>0</v>
      </c>
      <c r="NN277">
        <v>0</v>
      </c>
      <c r="NO277">
        <v>0</v>
      </c>
      <c r="NP277">
        <v>0</v>
      </c>
      <c r="NQ277">
        <v>0</v>
      </c>
      <c r="NR277">
        <v>0</v>
      </c>
      <c r="NS277">
        <v>0</v>
      </c>
      <c r="NT277">
        <v>0</v>
      </c>
      <c r="NU277">
        <v>0</v>
      </c>
      <c r="NV277">
        <v>0</v>
      </c>
      <c r="NW277">
        <v>0</v>
      </c>
      <c r="NY277" t="s">
        <v>471</v>
      </c>
      <c r="NZ277" t="s">
        <v>679</v>
      </c>
      <c r="OA277">
        <v>0</v>
      </c>
      <c r="OB277">
        <v>1</v>
      </c>
      <c r="OC277">
        <v>0</v>
      </c>
      <c r="OD277">
        <v>0</v>
      </c>
      <c r="OE277">
        <v>0</v>
      </c>
      <c r="OF277">
        <v>0</v>
      </c>
      <c r="OG277">
        <v>0</v>
      </c>
      <c r="OH277">
        <v>0</v>
      </c>
      <c r="OI277">
        <v>0</v>
      </c>
      <c r="OJ277">
        <v>0</v>
      </c>
      <c r="OK277">
        <v>0</v>
      </c>
      <c r="OL277">
        <v>0</v>
      </c>
      <c r="OM277">
        <v>0</v>
      </c>
      <c r="ON277">
        <v>0</v>
      </c>
      <c r="OO277">
        <v>0</v>
      </c>
      <c r="OP277">
        <v>0</v>
      </c>
      <c r="OR277" t="s">
        <v>474</v>
      </c>
      <c r="OS277" t="s">
        <v>467</v>
      </c>
      <c r="OT277" t="s">
        <v>577</v>
      </c>
      <c r="OU277">
        <v>0</v>
      </c>
      <c r="OV277">
        <v>1</v>
      </c>
      <c r="OW277">
        <v>0</v>
      </c>
      <c r="OX277">
        <v>0</v>
      </c>
      <c r="OY277">
        <v>0</v>
      </c>
      <c r="OZ277">
        <v>0</v>
      </c>
      <c r="PC277" t="s">
        <v>577</v>
      </c>
      <c r="PD277">
        <v>0</v>
      </c>
      <c r="PE277">
        <v>0</v>
      </c>
      <c r="PF277">
        <v>1</v>
      </c>
      <c r="PG277">
        <v>0</v>
      </c>
      <c r="PH277">
        <v>0</v>
      </c>
      <c r="PI277">
        <v>0</v>
      </c>
      <c r="PJ277">
        <v>0</v>
      </c>
      <c r="PK277">
        <v>0</v>
      </c>
      <c r="PM277">
        <v>500000000</v>
      </c>
      <c r="PN277" t="s">
        <v>507</v>
      </c>
      <c r="PP277" t="s">
        <v>1288</v>
      </c>
      <c r="PQ277" t="s">
        <v>1288</v>
      </c>
      <c r="PW277">
        <v>33331</v>
      </c>
      <c r="PX277" t="s">
        <v>2615</v>
      </c>
      <c r="PY277" s="2">
        <v>45464.562824074077</v>
      </c>
      <c r="QB277" t="s">
        <v>480</v>
      </c>
      <c r="QD277" t="s">
        <v>481</v>
      </c>
      <c r="QF277">
        <v>278</v>
      </c>
    </row>
    <row r="278" spans="1:448" x14ac:dyDescent="0.25">
      <c r="A278" t="s">
        <v>2616</v>
      </c>
      <c r="D278" t="s">
        <v>2617</v>
      </c>
      <c r="E278" t="s">
        <v>450</v>
      </c>
      <c r="F278" t="s">
        <v>2618</v>
      </c>
      <c r="G278" t="s">
        <v>452</v>
      </c>
      <c r="H278" t="s">
        <v>453</v>
      </c>
      <c r="I278">
        <v>0</v>
      </c>
      <c r="J278">
        <v>0</v>
      </c>
      <c r="K278">
        <v>0</v>
      </c>
      <c r="L278">
        <v>1</v>
      </c>
      <c r="M278">
        <v>0</v>
      </c>
      <c r="O278">
        <v>10</v>
      </c>
      <c r="P278">
        <v>12</v>
      </c>
      <c r="Q278" t="s">
        <v>486</v>
      </c>
      <c r="R278" t="s">
        <v>486</v>
      </c>
      <c r="S278" t="s">
        <v>595</v>
      </c>
      <c r="T278" t="s">
        <v>2576</v>
      </c>
      <c r="U278">
        <v>0</v>
      </c>
      <c r="V278">
        <v>1</v>
      </c>
      <c r="W278">
        <v>0</v>
      </c>
      <c r="X278">
        <v>0</v>
      </c>
      <c r="Y278">
        <v>0</v>
      </c>
      <c r="Z278">
        <v>0</v>
      </c>
      <c r="AA278">
        <v>1</v>
      </c>
      <c r="AB278">
        <v>0</v>
      </c>
      <c r="AC278">
        <v>0</v>
      </c>
      <c r="AE278" t="s">
        <v>532</v>
      </c>
      <c r="AF278">
        <v>0</v>
      </c>
      <c r="AG278">
        <v>1</v>
      </c>
      <c r="AH278">
        <v>0</v>
      </c>
      <c r="AI278">
        <v>0</v>
      </c>
      <c r="AJ278">
        <v>0</v>
      </c>
      <c r="AL278" t="s">
        <v>514</v>
      </c>
      <c r="AR278" t="s">
        <v>461</v>
      </c>
      <c r="BA278" t="s">
        <v>489</v>
      </c>
      <c r="BB278" t="s">
        <v>557</v>
      </c>
      <c r="BC278">
        <v>0</v>
      </c>
      <c r="BD278">
        <v>0</v>
      </c>
      <c r="BE278">
        <v>1</v>
      </c>
      <c r="BF278">
        <v>0</v>
      </c>
      <c r="BG278">
        <v>0</v>
      </c>
      <c r="BJ278" t="s">
        <v>461</v>
      </c>
      <c r="BS278" t="s">
        <v>489</v>
      </c>
      <c r="BT278" t="s">
        <v>557</v>
      </c>
      <c r="BU278">
        <v>0</v>
      </c>
      <c r="BV278">
        <v>0</v>
      </c>
      <c r="BW278">
        <v>1</v>
      </c>
      <c r="BX278">
        <v>0</v>
      </c>
      <c r="BY278">
        <v>0</v>
      </c>
      <c r="CB278" t="s">
        <v>489</v>
      </c>
      <c r="CC278" t="s">
        <v>557</v>
      </c>
      <c r="CD278">
        <v>0</v>
      </c>
      <c r="CE278">
        <v>0</v>
      </c>
      <c r="CF278">
        <v>1</v>
      </c>
      <c r="CG278">
        <v>0</v>
      </c>
      <c r="CH278">
        <v>0</v>
      </c>
      <c r="CK278" t="s">
        <v>489</v>
      </c>
      <c r="CL278" t="s">
        <v>557</v>
      </c>
      <c r="CM278">
        <v>0</v>
      </c>
      <c r="CN278">
        <v>0</v>
      </c>
      <c r="CO278">
        <v>1</v>
      </c>
      <c r="CP278">
        <v>0</v>
      </c>
      <c r="CQ278">
        <v>0</v>
      </c>
      <c r="CT278" t="s">
        <v>489</v>
      </c>
      <c r="CU278" t="s">
        <v>556</v>
      </c>
      <c r="CV278">
        <v>0</v>
      </c>
      <c r="CW278">
        <v>0</v>
      </c>
      <c r="CX278">
        <v>0</v>
      </c>
      <c r="CY278">
        <v>0</v>
      </c>
      <c r="CZ278">
        <v>1</v>
      </c>
      <c r="DC278" t="s">
        <v>489</v>
      </c>
      <c r="DD278" t="s">
        <v>533</v>
      </c>
      <c r="DE278">
        <v>0</v>
      </c>
      <c r="DF278">
        <v>0</v>
      </c>
      <c r="DG278">
        <v>0</v>
      </c>
      <c r="DH278">
        <v>1</v>
      </c>
      <c r="DI278">
        <v>0</v>
      </c>
      <c r="DL278" t="s">
        <v>489</v>
      </c>
      <c r="DM278" t="s">
        <v>557</v>
      </c>
      <c r="DN278">
        <v>0</v>
      </c>
      <c r="DO278">
        <v>0</v>
      </c>
      <c r="DP278">
        <v>1</v>
      </c>
      <c r="DQ278">
        <v>0</v>
      </c>
      <c r="DR278">
        <v>0</v>
      </c>
      <c r="DU278" t="s">
        <v>461</v>
      </c>
      <c r="ED278" t="s">
        <v>461</v>
      </c>
      <c r="EM278" t="s">
        <v>489</v>
      </c>
      <c r="EN278" t="s">
        <v>557</v>
      </c>
      <c r="EO278">
        <v>0</v>
      </c>
      <c r="EP278">
        <v>0</v>
      </c>
      <c r="EQ278">
        <v>1</v>
      </c>
      <c r="ER278">
        <v>0</v>
      </c>
      <c r="ES278">
        <v>0</v>
      </c>
      <c r="EV278" t="s">
        <v>489</v>
      </c>
      <c r="EW278" t="s">
        <v>557</v>
      </c>
      <c r="EX278">
        <v>0</v>
      </c>
      <c r="EY278">
        <v>0</v>
      </c>
      <c r="EZ278">
        <v>1</v>
      </c>
      <c r="FA278">
        <v>0</v>
      </c>
      <c r="FB278">
        <v>0</v>
      </c>
      <c r="FE278" t="s">
        <v>489</v>
      </c>
      <c r="FF278" t="s">
        <v>533</v>
      </c>
      <c r="FG278">
        <v>0</v>
      </c>
      <c r="FH278">
        <v>0</v>
      </c>
      <c r="FI278">
        <v>0</v>
      </c>
      <c r="FJ278">
        <v>1</v>
      </c>
      <c r="FK278">
        <v>0</v>
      </c>
      <c r="FN278" t="s">
        <v>489</v>
      </c>
      <c r="FO278" t="s">
        <v>490</v>
      </c>
      <c r="FP278">
        <v>0</v>
      </c>
      <c r="FQ278">
        <v>1</v>
      </c>
      <c r="FR278">
        <v>0</v>
      </c>
      <c r="FS278">
        <v>0</v>
      </c>
      <c r="FT278">
        <v>0</v>
      </c>
      <c r="FW278" t="s">
        <v>461</v>
      </c>
      <c r="GF278" t="s">
        <v>489</v>
      </c>
      <c r="GG278" t="s">
        <v>533</v>
      </c>
      <c r="GH278">
        <v>0</v>
      </c>
      <c r="GI278">
        <v>0</v>
      </c>
      <c r="GJ278">
        <v>0</v>
      </c>
      <c r="GK278">
        <v>1</v>
      </c>
      <c r="GL278">
        <v>0</v>
      </c>
      <c r="GO278" t="s">
        <v>489</v>
      </c>
      <c r="GP278" t="s">
        <v>557</v>
      </c>
      <c r="GQ278">
        <v>0</v>
      </c>
      <c r="GR278">
        <v>0</v>
      </c>
      <c r="GS278">
        <v>1</v>
      </c>
      <c r="GT278">
        <v>0</v>
      </c>
      <c r="GU278">
        <v>0</v>
      </c>
      <c r="GX278" t="s">
        <v>461</v>
      </c>
      <c r="HG278" t="s">
        <v>489</v>
      </c>
      <c r="HH278" t="s">
        <v>557</v>
      </c>
      <c r="HI278">
        <v>0</v>
      </c>
      <c r="HJ278">
        <v>0</v>
      </c>
      <c r="HK278">
        <v>1</v>
      </c>
      <c r="HL278">
        <v>0</v>
      </c>
      <c r="HM278">
        <v>0</v>
      </c>
      <c r="HP278" t="s">
        <v>489</v>
      </c>
      <c r="HQ278" t="s">
        <v>533</v>
      </c>
      <c r="HR278">
        <v>0</v>
      </c>
      <c r="HS278">
        <v>0</v>
      </c>
      <c r="HT278">
        <v>0</v>
      </c>
      <c r="HU278">
        <v>1</v>
      </c>
      <c r="HV278">
        <v>0</v>
      </c>
      <c r="HY278" t="s">
        <v>461</v>
      </c>
      <c r="IH278" t="s">
        <v>461</v>
      </c>
      <c r="IQ278" t="s">
        <v>461</v>
      </c>
      <c r="IZ278" t="s">
        <v>1231</v>
      </c>
      <c r="JA278">
        <v>0</v>
      </c>
      <c r="JB278">
        <v>0</v>
      </c>
      <c r="JC278">
        <v>0</v>
      </c>
      <c r="JD278">
        <v>0</v>
      </c>
      <c r="JE278">
        <v>0</v>
      </c>
      <c r="JF278">
        <v>0</v>
      </c>
      <c r="JG278">
        <v>0</v>
      </c>
      <c r="JH278">
        <v>0</v>
      </c>
      <c r="JI278">
        <v>1</v>
      </c>
      <c r="JJ278">
        <v>0</v>
      </c>
      <c r="JK278">
        <v>0</v>
      </c>
      <c r="JL278">
        <v>0</v>
      </c>
      <c r="JM278">
        <v>1</v>
      </c>
      <c r="JO278" t="s">
        <v>1211</v>
      </c>
      <c r="JP278">
        <v>0</v>
      </c>
      <c r="JQ278">
        <v>0</v>
      </c>
      <c r="JR278">
        <v>1</v>
      </c>
      <c r="JS278">
        <v>0</v>
      </c>
      <c r="JT278">
        <v>0</v>
      </c>
      <c r="JU278">
        <v>1</v>
      </c>
      <c r="JV278">
        <v>0</v>
      </c>
      <c r="JW278">
        <v>0</v>
      </c>
      <c r="JY278" t="s">
        <v>2619</v>
      </c>
      <c r="JZ278">
        <v>1</v>
      </c>
      <c r="KA278">
        <v>0</v>
      </c>
      <c r="KB278">
        <v>1</v>
      </c>
      <c r="KC278">
        <v>1</v>
      </c>
      <c r="KD278">
        <v>0</v>
      </c>
      <c r="KE278">
        <v>0</v>
      </c>
      <c r="KG278" t="s">
        <v>467</v>
      </c>
      <c r="KI278" t="s">
        <v>540</v>
      </c>
      <c r="KJ278" t="s">
        <v>464</v>
      </c>
      <c r="KK278">
        <v>8</v>
      </c>
      <c r="KL278" t="s">
        <v>464</v>
      </c>
      <c r="KM278">
        <v>4</v>
      </c>
      <c r="KN278" t="s">
        <v>459</v>
      </c>
      <c r="KO278" t="s">
        <v>1143</v>
      </c>
      <c r="KP278">
        <v>1</v>
      </c>
      <c r="KQ278">
        <v>1</v>
      </c>
      <c r="KR278">
        <v>0</v>
      </c>
      <c r="KS278">
        <v>0</v>
      </c>
      <c r="KT278">
        <v>0</v>
      </c>
      <c r="KU278">
        <v>0</v>
      </c>
      <c r="KV278">
        <v>0</v>
      </c>
      <c r="KW278">
        <v>0</v>
      </c>
      <c r="KY278" t="s">
        <v>498</v>
      </c>
      <c r="KZ278" t="s">
        <v>499</v>
      </c>
      <c r="LA278" t="s">
        <v>467</v>
      </c>
      <c r="LB278" t="s">
        <v>457</v>
      </c>
      <c r="LC278">
        <v>0</v>
      </c>
      <c r="LD278">
        <v>0</v>
      </c>
      <c r="LE278">
        <v>0</v>
      </c>
      <c r="LF278">
        <v>0</v>
      </c>
      <c r="LG278">
        <v>0</v>
      </c>
      <c r="LH278">
        <v>0</v>
      </c>
      <c r="LI278">
        <v>1</v>
      </c>
      <c r="LJ278">
        <v>0</v>
      </c>
      <c r="LK278">
        <v>0</v>
      </c>
      <c r="LM278" t="s">
        <v>467</v>
      </c>
      <c r="LZ278" t="s">
        <v>544</v>
      </c>
      <c r="MA278" t="s">
        <v>617</v>
      </c>
      <c r="MB278">
        <v>0</v>
      </c>
      <c r="MC278">
        <v>0</v>
      </c>
      <c r="MD278">
        <v>1</v>
      </c>
      <c r="ME278">
        <v>0</v>
      </c>
      <c r="MF278">
        <v>0</v>
      </c>
      <c r="MG278">
        <v>0</v>
      </c>
      <c r="MH278">
        <v>0</v>
      </c>
      <c r="MJ278" t="s">
        <v>666</v>
      </c>
      <c r="MK278">
        <v>0</v>
      </c>
      <c r="ML278">
        <v>1</v>
      </c>
      <c r="MM278">
        <v>0</v>
      </c>
      <c r="MN278">
        <v>0</v>
      </c>
      <c r="MO278">
        <v>0</v>
      </c>
      <c r="MP278">
        <v>0</v>
      </c>
      <c r="MQ278">
        <v>0</v>
      </c>
      <c r="MR278">
        <v>0</v>
      </c>
      <c r="MS278">
        <v>0</v>
      </c>
      <c r="MT278">
        <v>0</v>
      </c>
      <c r="MX278" t="s">
        <v>471</v>
      </c>
      <c r="MZ278" t="s">
        <v>501</v>
      </c>
      <c r="NB278" t="s">
        <v>471</v>
      </c>
      <c r="ND278" t="s">
        <v>470</v>
      </c>
      <c r="NF278" t="s">
        <v>470</v>
      </c>
      <c r="NH278" t="s">
        <v>470</v>
      </c>
      <c r="NJ278" t="s">
        <v>2620</v>
      </c>
      <c r="NK278">
        <v>1</v>
      </c>
      <c r="NL278">
        <v>0</v>
      </c>
      <c r="NM278">
        <v>0</v>
      </c>
      <c r="NN278">
        <v>0</v>
      </c>
      <c r="NO278">
        <v>0</v>
      </c>
      <c r="NP278">
        <v>0</v>
      </c>
      <c r="NQ278">
        <v>0</v>
      </c>
      <c r="NR278">
        <v>1</v>
      </c>
      <c r="NS278">
        <v>0</v>
      </c>
      <c r="NT278">
        <v>0</v>
      </c>
      <c r="NU278">
        <v>0</v>
      </c>
      <c r="NV278">
        <v>0</v>
      </c>
      <c r="NW278">
        <v>0</v>
      </c>
      <c r="NY278" t="s">
        <v>470</v>
      </c>
      <c r="NZ278" t="s">
        <v>522</v>
      </c>
      <c r="OA278">
        <v>0</v>
      </c>
      <c r="OB278">
        <v>0</v>
      </c>
      <c r="OC278">
        <v>0</v>
      </c>
      <c r="OD278">
        <v>0</v>
      </c>
      <c r="OE278">
        <v>0</v>
      </c>
      <c r="OF278">
        <v>0</v>
      </c>
      <c r="OG278">
        <v>0</v>
      </c>
      <c r="OH278">
        <v>0</v>
      </c>
      <c r="OI278">
        <v>0</v>
      </c>
      <c r="OJ278">
        <v>0</v>
      </c>
      <c r="OK278">
        <v>0</v>
      </c>
      <c r="OL278">
        <v>0</v>
      </c>
      <c r="OM278">
        <v>0</v>
      </c>
      <c r="ON278">
        <v>0</v>
      </c>
      <c r="OO278">
        <v>0</v>
      </c>
      <c r="OP278">
        <v>1</v>
      </c>
      <c r="OR278" t="s">
        <v>523</v>
      </c>
      <c r="OS278" t="s">
        <v>467</v>
      </c>
      <c r="OT278" t="s">
        <v>505</v>
      </c>
      <c r="OU278">
        <v>1</v>
      </c>
      <c r="OV278">
        <v>1</v>
      </c>
      <c r="OW278">
        <v>0</v>
      </c>
      <c r="OX278">
        <v>0</v>
      </c>
      <c r="OY278">
        <v>0</v>
      </c>
      <c r="OZ278">
        <v>0</v>
      </c>
      <c r="PC278" t="s">
        <v>1680</v>
      </c>
      <c r="PD278">
        <v>1</v>
      </c>
      <c r="PE278">
        <v>0</v>
      </c>
      <c r="PF278">
        <v>0</v>
      </c>
      <c r="PG278">
        <v>1</v>
      </c>
      <c r="PH278">
        <v>0</v>
      </c>
      <c r="PI278">
        <v>0</v>
      </c>
      <c r="PJ278">
        <v>0</v>
      </c>
      <c r="PK278">
        <v>0</v>
      </c>
      <c r="PM278">
        <v>100</v>
      </c>
      <c r="PN278" t="s">
        <v>603</v>
      </c>
      <c r="PP278" t="s">
        <v>2621</v>
      </c>
      <c r="PQ278" t="s">
        <v>2622</v>
      </c>
      <c r="PW278">
        <v>33332</v>
      </c>
      <c r="PX278" t="s">
        <v>2623</v>
      </c>
      <c r="PY278" s="2">
        <v>45464.562962962962</v>
      </c>
      <c r="QB278" t="s">
        <v>480</v>
      </c>
      <c r="QD278" t="s">
        <v>481</v>
      </c>
      <c r="QF278">
        <v>279</v>
      </c>
    </row>
    <row r="279" spans="1:448" x14ac:dyDescent="0.25">
      <c r="A279" t="s">
        <v>2624</v>
      </c>
      <c r="D279" t="s">
        <v>2625</v>
      </c>
      <c r="E279" t="s">
        <v>450</v>
      </c>
      <c r="F279" t="s">
        <v>2626</v>
      </c>
      <c r="G279" t="s">
        <v>2362</v>
      </c>
      <c r="H279" t="s">
        <v>568</v>
      </c>
      <c r="I279">
        <v>0</v>
      </c>
      <c r="J279">
        <v>1</v>
      </c>
      <c r="K279">
        <v>0</v>
      </c>
      <c r="L279">
        <v>0</v>
      </c>
      <c r="M279">
        <v>0</v>
      </c>
      <c r="O279">
        <v>8</v>
      </c>
      <c r="P279">
        <v>64</v>
      </c>
      <c r="Q279" t="s">
        <v>584</v>
      </c>
      <c r="R279" t="s">
        <v>584</v>
      </c>
      <c r="S279" t="s">
        <v>488</v>
      </c>
      <c r="T279" t="s">
        <v>2247</v>
      </c>
      <c r="U279">
        <v>0</v>
      </c>
      <c r="V279">
        <v>1</v>
      </c>
      <c r="W279">
        <v>0</v>
      </c>
      <c r="X279">
        <v>1</v>
      </c>
      <c r="Y279">
        <v>1</v>
      </c>
      <c r="Z279">
        <v>0</v>
      </c>
      <c r="AA279">
        <v>0</v>
      </c>
      <c r="AB279">
        <v>0</v>
      </c>
      <c r="AC279">
        <v>0</v>
      </c>
      <c r="AE279" t="s">
        <v>458</v>
      </c>
      <c r="AF279">
        <v>0</v>
      </c>
      <c r="AG279">
        <v>0</v>
      </c>
      <c r="AH279">
        <v>0</v>
      </c>
      <c r="AI279">
        <v>0</v>
      </c>
      <c r="AJ279">
        <v>1</v>
      </c>
      <c r="AL279" t="s">
        <v>514</v>
      </c>
      <c r="AR279" t="s">
        <v>460</v>
      </c>
      <c r="BA279" t="s">
        <v>489</v>
      </c>
      <c r="BB279" t="s">
        <v>556</v>
      </c>
      <c r="BC279">
        <v>0</v>
      </c>
      <c r="BD279">
        <v>0</v>
      </c>
      <c r="BE279">
        <v>0</v>
      </c>
      <c r="BF279">
        <v>0</v>
      </c>
      <c r="BG279">
        <v>1</v>
      </c>
      <c r="BJ279" t="s">
        <v>461</v>
      </c>
      <c r="BS279" t="s">
        <v>489</v>
      </c>
      <c r="BT279" t="s">
        <v>533</v>
      </c>
      <c r="BU279">
        <v>0</v>
      </c>
      <c r="BV279">
        <v>0</v>
      </c>
      <c r="BW279">
        <v>0</v>
      </c>
      <c r="BX279">
        <v>1</v>
      </c>
      <c r="BY279">
        <v>0</v>
      </c>
      <c r="CB279" t="s">
        <v>461</v>
      </c>
      <c r="CK279" t="s">
        <v>460</v>
      </c>
      <c r="CT279" t="s">
        <v>460</v>
      </c>
      <c r="DC279" t="s">
        <v>489</v>
      </c>
      <c r="DD279" t="s">
        <v>491</v>
      </c>
      <c r="DE279">
        <v>1</v>
      </c>
      <c r="DF279">
        <v>0</v>
      </c>
      <c r="DG279">
        <v>0</v>
      </c>
      <c r="DH279">
        <v>0</v>
      </c>
      <c r="DI279">
        <v>0</v>
      </c>
      <c r="DL279" t="s">
        <v>460</v>
      </c>
      <c r="DU279" t="s">
        <v>461</v>
      </c>
      <c r="ED279" t="s">
        <v>461</v>
      </c>
      <c r="EM279" t="s">
        <v>460</v>
      </c>
      <c r="EV279" t="s">
        <v>489</v>
      </c>
      <c r="EW279" t="s">
        <v>533</v>
      </c>
      <c r="EX279">
        <v>0</v>
      </c>
      <c r="EY279">
        <v>0</v>
      </c>
      <c r="EZ279">
        <v>0</v>
      </c>
      <c r="FA279">
        <v>1</v>
      </c>
      <c r="FB279">
        <v>0</v>
      </c>
      <c r="FE279" t="s">
        <v>460</v>
      </c>
      <c r="FN279" t="s">
        <v>461</v>
      </c>
      <c r="FW279" t="s">
        <v>461</v>
      </c>
      <c r="GF279" t="s">
        <v>461</v>
      </c>
      <c r="GO279" t="s">
        <v>489</v>
      </c>
      <c r="GP279" t="s">
        <v>533</v>
      </c>
      <c r="GQ279">
        <v>0</v>
      </c>
      <c r="GR279">
        <v>0</v>
      </c>
      <c r="GS279">
        <v>0</v>
      </c>
      <c r="GT279">
        <v>1</v>
      </c>
      <c r="GU279">
        <v>0</v>
      </c>
      <c r="GX279" t="s">
        <v>460</v>
      </c>
      <c r="HG279" t="s">
        <v>461</v>
      </c>
      <c r="HP279" t="s">
        <v>460</v>
      </c>
      <c r="HY279" t="s">
        <v>489</v>
      </c>
      <c r="HZ279" t="s">
        <v>533</v>
      </c>
      <c r="IA279">
        <v>0</v>
      </c>
      <c r="IB279">
        <v>0</v>
      </c>
      <c r="IC279">
        <v>0</v>
      </c>
      <c r="ID279">
        <v>1</v>
      </c>
      <c r="IE279">
        <v>0</v>
      </c>
      <c r="IH279" t="s">
        <v>461</v>
      </c>
      <c r="IQ279" t="s">
        <v>460</v>
      </c>
      <c r="IZ279" t="s">
        <v>570</v>
      </c>
      <c r="JA279">
        <v>0</v>
      </c>
      <c r="JB279">
        <v>0</v>
      </c>
      <c r="JC279">
        <v>0</v>
      </c>
      <c r="JD279">
        <v>0</v>
      </c>
      <c r="JE279">
        <v>0</v>
      </c>
      <c r="JF279">
        <v>0</v>
      </c>
      <c r="JG279">
        <v>0</v>
      </c>
      <c r="JH279">
        <v>0</v>
      </c>
      <c r="JI279">
        <v>0</v>
      </c>
      <c r="JJ279">
        <v>0</v>
      </c>
      <c r="JK279">
        <v>1</v>
      </c>
      <c r="JL279">
        <v>0</v>
      </c>
      <c r="JM279">
        <v>0</v>
      </c>
      <c r="JN279" t="s">
        <v>2627</v>
      </c>
      <c r="JO279" t="s">
        <v>909</v>
      </c>
      <c r="JP279">
        <v>1</v>
      </c>
      <c r="JQ279">
        <v>1</v>
      </c>
      <c r="JR279">
        <v>1</v>
      </c>
      <c r="JS279">
        <v>1</v>
      </c>
      <c r="JT279">
        <v>0</v>
      </c>
      <c r="JU279">
        <v>1</v>
      </c>
      <c r="JV279">
        <v>0</v>
      </c>
      <c r="JW279">
        <v>0</v>
      </c>
      <c r="JY279" t="s">
        <v>2628</v>
      </c>
      <c r="JZ279">
        <v>1</v>
      </c>
      <c r="KA279">
        <v>1</v>
      </c>
      <c r="KB279">
        <v>0</v>
      </c>
      <c r="KC279">
        <v>1</v>
      </c>
      <c r="KD279">
        <v>0</v>
      </c>
      <c r="KE279">
        <v>0</v>
      </c>
      <c r="KG279" t="s">
        <v>467</v>
      </c>
      <c r="KI279" t="s">
        <v>496</v>
      </c>
      <c r="KJ279" t="s">
        <v>464</v>
      </c>
      <c r="KK279">
        <v>4</v>
      </c>
      <c r="KL279" t="s">
        <v>464</v>
      </c>
      <c r="KM279">
        <v>1</v>
      </c>
      <c r="KN279" t="s">
        <v>599</v>
      </c>
      <c r="KO279" t="s">
        <v>468</v>
      </c>
      <c r="KP279">
        <v>0</v>
      </c>
      <c r="KQ279">
        <v>0</v>
      </c>
      <c r="KR279">
        <v>0</v>
      </c>
      <c r="KS279">
        <v>1</v>
      </c>
      <c r="KT279">
        <v>0</v>
      </c>
      <c r="KU279">
        <v>0</v>
      </c>
      <c r="KV279">
        <v>0</v>
      </c>
      <c r="KW279">
        <v>0</v>
      </c>
      <c r="KY279" t="s">
        <v>585</v>
      </c>
      <c r="KZ279" t="s">
        <v>499</v>
      </c>
      <c r="LA279" t="s">
        <v>467</v>
      </c>
      <c r="LB279" t="s">
        <v>457</v>
      </c>
      <c r="LC279">
        <v>0</v>
      </c>
      <c r="LD279">
        <v>0</v>
      </c>
      <c r="LE279">
        <v>0</v>
      </c>
      <c r="LF279">
        <v>0</v>
      </c>
      <c r="LG279">
        <v>0</v>
      </c>
      <c r="LH279">
        <v>0</v>
      </c>
      <c r="LI279">
        <v>1</v>
      </c>
      <c r="LJ279">
        <v>0</v>
      </c>
      <c r="LK279">
        <v>0</v>
      </c>
      <c r="LM279" t="s">
        <v>467</v>
      </c>
      <c r="LZ279" t="s">
        <v>465</v>
      </c>
      <c r="MA279" t="s">
        <v>457</v>
      </c>
      <c r="MB279">
        <v>0</v>
      </c>
      <c r="MC279">
        <v>0</v>
      </c>
      <c r="MD279">
        <v>0</v>
      </c>
      <c r="ME279">
        <v>0</v>
      </c>
      <c r="MF279">
        <v>0</v>
      </c>
      <c r="MG279">
        <v>0</v>
      </c>
      <c r="MH279">
        <v>1</v>
      </c>
      <c r="MJ279" t="s">
        <v>457</v>
      </c>
      <c r="MK279">
        <v>0</v>
      </c>
      <c r="ML279">
        <v>0</v>
      </c>
      <c r="MM279">
        <v>0</v>
      </c>
      <c r="MN279">
        <v>0</v>
      </c>
      <c r="MO279">
        <v>0</v>
      </c>
      <c r="MP279">
        <v>0</v>
      </c>
      <c r="MQ279">
        <v>0</v>
      </c>
      <c r="MR279">
        <v>0</v>
      </c>
      <c r="MS279">
        <v>0</v>
      </c>
      <c r="MT279">
        <v>1</v>
      </c>
      <c r="MX279" t="s">
        <v>501</v>
      </c>
      <c r="MZ279" t="s">
        <v>470</v>
      </c>
      <c r="NB279" t="s">
        <v>470</v>
      </c>
      <c r="ND279" t="s">
        <v>501</v>
      </c>
      <c r="NF279" t="s">
        <v>470</v>
      </c>
      <c r="NH279" t="s">
        <v>470</v>
      </c>
      <c r="NJ279" t="s">
        <v>1042</v>
      </c>
      <c r="NK279">
        <v>0</v>
      </c>
      <c r="NL279">
        <v>0</v>
      </c>
      <c r="NM279">
        <v>0</v>
      </c>
      <c r="NN279">
        <v>0</v>
      </c>
      <c r="NO279">
        <v>0</v>
      </c>
      <c r="NP279">
        <v>0</v>
      </c>
      <c r="NQ279">
        <v>0</v>
      </c>
      <c r="NR279">
        <v>1</v>
      </c>
      <c r="NS279">
        <v>1</v>
      </c>
      <c r="NT279">
        <v>1</v>
      </c>
      <c r="NU279">
        <v>0</v>
      </c>
      <c r="NV279">
        <v>0</v>
      </c>
      <c r="NW279">
        <v>0</v>
      </c>
      <c r="NY279" t="s">
        <v>502</v>
      </c>
      <c r="NZ279" t="s">
        <v>2629</v>
      </c>
      <c r="OA279">
        <v>0</v>
      </c>
      <c r="OB279">
        <v>0</v>
      </c>
      <c r="OC279">
        <v>0</v>
      </c>
      <c r="OD279">
        <v>0</v>
      </c>
      <c r="OE279">
        <v>0</v>
      </c>
      <c r="OF279">
        <v>0</v>
      </c>
      <c r="OG279">
        <v>0</v>
      </c>
      <c r="OH279">
        <v>0</v>
      </c>
      <c r="OI279">
        <v>0</v>
      </c>
      <c r="OJ279">
        <v>0</v>
      </c>
      <c r="OK279">
        <v>1</v>
      </c>
      <c r="OL279">
        <v>0</v>
      </c>
      <c r="OM279">
        <v>0</v>
      </c>
      <c r="ON279">
        <v>1</v>
      </c>
      <c r="OO279">
        <v>0</v>
      </c>
      <c r="OP279">
        <v>0</v>
      </c>
      <c r="OR279" t="s">
        <v>474</v>
      </c>
      <c r="OS279" t="s">
        <v>467</v>
      </c>
      <c r="OT279" t="s">
        <v>505</v>
      </c>
      <c r="OU279">
        <v>1</v>
      </c>
      <c r="OV279">
        <v>1</v>
      </c>
      <c r="OW279">
        <v>0</v>
      </c>
      <c r="OX279">
        <v>0</v>
      </c>
      <c r="OY279">
        <v>0</v>
      </c>
      <c r="OZ279">
        <v>0</v>
      </c>
      <c r="PC279" t="s">
        <v>833</v>
      </c>
      <c r="PD279">
        <v>1</v>
      </c>
      <c r="PE279">
        <v>0</v>
      </c>
      <c r="PF279">
        <v>1</v>
      </c>
      <c r="PG279">
        <v>0</v>
      </c>
      <c r="PH279">
        <v>0</v>
      </c>
      <c r="PI279">
        <v>1</v>
      </c>
      <c r="PJ279">
        <v>0</v>
      </c>
      <c r="PK279">
        <v>0</v>
      </c>
      <c r="PM279">
        <v>10000000</v>
      </c>
      <c r="PN279" t="s">
        <v>507</v>
      </c>
      <c r="PP279" t="s">
        <v>2627</v>
      </c>
      <c r="PQ279" t="s">
        <v>2630</v>
      </c>
      <c r="PW279">
        <v>33333</v>
      </c>
      <c r="PX279" t="s">
        <v>2631</v>
      </c>
      <c r="PY279" s="2">
        <v>45464.563263888893</v>
      </c>
      <c r="QB279" t="s">
        <v>480</v>
      </c>
      <c r="QD279" t="s">
        <v>481</v>
      </c>
      <c r="QF279">
        <v>280</v>
      </c>
    </row>
    <row r="280" spans="1:448" x14ac:dyDescent="0.25">
      <c r="A280" t="s">
        <v>2632</v>
      </c>
      <c r="D280" t="s">
        <v>2633</v>
      </c>
      <c r="E280" t="s">
        <v>450</v>
      </c>
      <c r="F280" t="s">
        <v>2634</v>
      </c>
      <c r="G280" t="s">
        <v>1101</v>
      </c>
      <c r="H280" t="s">
        <v>485</v>
      </c>
      <c r="I280">
        <v>0</v>
      </c>
      <c r="J280">
        <v>0</v>
      </c>
      <c r="K280">
        <v>1</v>
      </c>
      <c r="L280">
        <v>0</v>
      </c>
      <c r="M280">
        <v>0</v>
      </c>
      <c r="O280">
        <v>30</v>
      </c>
      <c r="P280">
        <v>60</v>
      </c>
      <c r="Q280" t="s">
        <v>486</v>
      </c>
      <c r="R280" t="s">
        <v>487</v>
      </c>
      <c r="S280" t="s">
        <v>456</v>
      </c>
      <c r="T280" t="s">
        <v>2052</v>
      </c>
      <c r="U280">
        <v>0</v>
      </c>
      <c r="V280">
        <v>1</v>
      </c>
      <c r="W280">
        <v>0</v>
      </c>
      <c r="X280">
        <v>1</v>
      </c>
      <c r="Y280">
        <v>0</v>
      </c>
      <c r="Z280">
        <v>1</v>
      </c>
      <c r="AA280">
        <v>1</v>
      </c>
      <c r="AB280">
        <v>0</v>
      </c>
      <c r="AC280">
        <v>0</v>
      </c>
      <c r="AE280" t="s">
        <v>458</v>
      </c>
      <c r="AF280">
        <v>0</v>
      </c>
      <c r="AG280">
        <v>0</v>
      </c>
      <c r="AH280">
        <v>0</v>
      </c>
      <c r="AI280">
        <v>0</v>
      </c>
      <c r="AJ280">
        <v>1</v>
      </c>
      <c r="AL280" t="s">
        <v>459</v>
      </c>
      <c r="AR280" t="s">
        <v>460</v>
      </c>
      <c r="BA280" t="s">
        <v>460</v>
      </c>
      <c r="BJ280" t="s">
        <v>461</v>
      </c>
      <c r="BS280" t="s">
        <v>460</v>
      </c>
      <c r="CB280" t="s">
        <v>461</v>
      </c>
      <c r="CK280" t="s">
        <v>460</v>
      </c>
      <c r="CT280" t="s">
        <v>460</v>
      </c>
      <c r="DC280" t="s">
        <v>460</v>
      </c>
      <c r="DL280" t="s">
        <v>460</v>
      </c>
      <c r="DU280" t="s">
        <v>461</v>
      </c>
      <c r="ED280" t="s">
        <v>461</v>
      </c>
      <c r="EM280" t="s">
        <v>489</v>
      </c>
      <c r="EN280" t="s">
        <v>556</v>
      </c>
      <c r="EO280">
        <v>0</v>
      </c>
      <c r="EP280">
        <v>0</v>
      </c>
      <c r="EQ280">
        <v>0</v>
      </c>
      <c r="ER280">
        <v>0</v>
      </c>
      <c r="ES280">
        <v>1</v>
      </c>
      <c r="EV280" t="s">
        <v>461</v>
      </c>
      <c r="FE280" t="s">
        <v>460</v>
      </c>
      <c r="FN280" t="s">
        <v>460</v>
      </c>
      <c r="FW280" t="s">
        <v>460</v>
      </c>
      <c r="GF280" t="s">
        <v>461</v>
      </c>
      <c r="GO280" t="s">
        <v>460</v>
      </c>
      <c r="GX280" t="s">
        <v>460</v>
      </c>
      <c r="HG280" t="s">
        <v>460</v>
      </c>
      <c r="HP280" t="s">
        <v>460</v>
      </c>
      <c r="HY280" t="s">
        <v>460</v>
      </c>
      <c r="IH280" t="s">
        <v>461</v>
      </c>
      <c r="IQ280" t="s">
        <v>461</v>
      </c>
      <c r="IZ280" t="s">
        <v>2635</v>
      </c>
      <c r="JA280">
        <v>1</v>
      </c>
      <c r="JB280">
        <v>1</v>
      </c>
      <c r="JC280">
        <v>0</v>
      </c>
      <c r="JD280">
        <v>1</v>
      </c>
      <c r="JE280">
        <v>0</v>
      </c>
      <c r="JF280">
        <v>0</v>
      </c>
      <c r="JG280">
        <v>1</v>
      </c>
      <c r="JH280">
        <v>0</v>
      </c>
      <c r="JI280">
        <v>0</v>
      </c>
      <c r="JJ280">
        <v>1</v>
      </c>
      <c r="JK280">
        <v>0</v>
      </c>
      <c r="JL280">
        <v>0</v>
      </c>
      <c r="JM280">
        <v>1</v>
      </c>
      <c r="JO280" t="s">
        <v>463</v>
      </c>
      <c r="JP280">
        <v>0</v>
      </c>
      <c r="JQ280">
        <v>0</v>
      </c>
      <c r="JR280">
        <v>0</v>
      </c>
      <c r="JS280">
        <v>1</v>
      </c>
      <c r="JT280">
        <v>0</v>
      </c>
      <c r="JU280">
        <v>0</v>
      </c>
      <c r="JV280">
        <v>0</v>
      </c>
      <c r="JW280">
        <v>0</v>
      </c>
      <c r="JY280" t="s">
        <v>598</v>
      </c>
      <c r="JZ280">
        <v>0</v>
      </c>
      <c r="KA280">
        <v>0</v>
      </c>
      <c r="KB280">
        <v>1</v>
      </c>
      <c r="KC280">
        <v>1</v>
      </c>
      <c r="KD280">
        <v>0</v>
      </c>
      <c r="KE280">
        <v>0</v>
      </c>
      <c r="KG280" t="s">
        <v>464</v>
      </c>
      <c r="KH280" t="s">
        <v>465</v>
      </c>
      <c r="KI280" t="s">
        <v>496</v>
      </c>
      <c r="KJ280" t="s">
        <v>464</v>
      </c>
      <c r="KK280">
        <v>15</v>
      </c>
      <c r="KL280" t="s">
        <v>464</v>
      </c>
      <c r="KM280">
        <v>4</v>
      </c>
      <c r="KN280" t="s">
        <v>459</v>
      </c>
      <c r="KO280" t="s">
        <v>516</v>
      </c>
      <c r="KP280">
        <v>0</v>
      </c>
      <c r="KQ280">
        <v>1</v>
      </c>
      <c r="KR280">
        <v>0</v>
      </c>
      <c r="KS280">
        <v>0</v>
      </c>
      <c r="KT280">
        <v>0</v>
      </c>
      <c r="KU280">
        <v>0</v>
      </c>
      <c r="KV280">
        <v>0</v>
      </c>
      <c r="KW280">
        <v>0</v>
      </c>
      <c r="KY280" t="s">
        <v>585</v>
      </c>
      <c r="KZ280" t="s">
        <v>613</v>
      </c>
      <c r="LA280" t="s">
        <v>467</v>
      </c>
      <c r="LB280" t="s">
        <v>643</v>
      </c>
      <c r="LC280">
        <v>0</v>
      </c>
      <c r="LD280">
        <v>0</v>
      </c>
      <c r="LE280">
        <v>0</v>
      </c>
      <c r="LF280">
        <v>0</v>
      </c>
      <c r="LG280">
        <v>1</v>
      </c>
      <c r="LH280">
        <v>0</v>
      </c>
      <c r="LI280">
        <v>0</v>
      </c>
      <c r="LJ280">
        <v>0</v>
      </c>
      <c r="LK280">
        <v>0</v>
      </c>
      <c r="LM280" t="s">
        <v>467</v>
      </c>
      <c r="LZ280" t="s">
        <v>544</v>
      </c>
      <c r="MA280" t="s">
        <v>519</v>
      </c>
      <c r="MB280">
        <v>1</v>
      </c>
      <c r="MC280">
        <v>0</v>
      </c>
      <c r="MD280">
        <v>1</v>
      </c>
      <c r="ME280">
        <v>0</v>
      </c>
      <c r="MF280">
        <v>0</v>
      </c>
      <c r="MG280">
        <v>0</v>
      </c>
      <c r="MH280">
        <v>0</v>
      </c>
      <c r="MJ280" t="s">
        <v>457</v>
      </c>
      <c r="MK280">
        <v>0</v>
      </c>
      <c r="ML280">
        <v>0</v>
      </c>
      <c r="MM280">
        <v>0</v>
      </c>
      <c r="MN280">
        <v>0</v>
      </c>
      <c r="MO280">
        <v>0</v>
      </c>
      <c r="MP280">
        <v>0</v>
      </c>
      <c r="MQ280">
        <v>0</v>
      </c>
      <c r="MR280">
        <v>0</v>
      </c>
      <c r="MS280">
        <v>0</v>
      </c>
      <c r="MT280">
        <v>1</v>
      </c>
      <c r="MX280" t="s">
        <v>471</v>
      </c>
      <c r="MZ280" t="s">
        <v>644</v>
      </c>
      <c r="NB280" t="s">
        <v>471</v>
      </c>
      <c r="ND280" t="s">
        <v>471</v>
      </c>
      <c r="NF280" t="s">
        <v>471</v>
      </c>
      <c r="NH280" t="s">
        <v>471</v>
      </c>
      <c r="NJ280" t="s">
        <v>2636</v>
      </c>
      <c r="NK280">
        <v>0</v>
      </c>
      <c r="NL280">
        <v>0</v>
      </c>
      <c r="NM280">
        <v>1</v>
      </c>
      <c r="NN280">
        <v>1</v>
      </c>
      <c r="NO280">
        <v>0</v>
      </c>
      <c r="NP280">
        <v>0</v>
      </c>
      <c r="NQ280">
        <v>0</v>
      </c>
      <c r="NR280">
        <v>1</v>
      </c>
      <c r="NS280">
        <v>0</v>
      </c>
      <c r="NT280">
        <v>0</v>
      </c>
      <c r="NU280">
        <v>0</v>
      </c>
      <c r="NV280">
        <v>0</v>
      </c>
      <c r="NW280">
        <v>0</v>
      </c>
      <c r="NY280" t="s">
        <v>501</v>
      </c>
      <c r="NZ280" t="s">
        <v>2637</v>
      </c>
      <c r="OA280">
        <v>0</v>
      </c>
      <c r="OB280">
        <v>1</v>
      </c>
      <c r="OC280">
        <v>0</v>
      </c>
      <c r="OD280">
        <v>1</v>
      </c>
      <c r="OE280">
        <v>0</v>
      </c>
      <c r="OF280">
        <v>0</v>
      </c>
      <c r="OG280">
        <v>0</v>
      </c>
      <c r="OH280">
        <v>0</v>
      </c>
      <c r="OI280">
        <v>0</v>
      </c>
      <c r="OJ280">
        <v>0</v>
      </c>
      <c r="OK280">
        <v>0</v>
      </c>
      <c r="OL280">
        <v>0</v>
      </c>
      <c r="OM280">
        <v>0</v>
      </c>
      <c r="ON280">
        <v>1</v>
      </c>
      <c r="OO280">
        <v>0</v>
      </c>
      <c r="OP280">
        <v>0</v>
      </c>
      <c r="OR280" t="s">
        <v>474</v>
      </c>
      <c r="OS280" t="s">
        <v>464</v>
      </c>
      <c r="PB280">
        <v>500</v>
      </c>
      <c r="PC280" t="s">
        <v>577</v>
      </c>
      <c r="PD280">
        <v>0</v>
      </c>
      <c r="PE280">
        <v>0</v>
      </c>
      <c r="PF280">
        <v>1</v>
      </c>
      <c r="PG280">
        <v>0</v>
      </c>
      <c r="PH280">
        <v>0</v>
      </c>
      <c r="PI280">
        <v>0</v>
      </c>
      <c r="PJ280">
        <v>0</v>
      </c>
      <c r="PK280">
        <v>0</v>
      </c>
      <c r="PM280">
        <v>1000</v>
      </c>
      <c r="PN280" t="s">
        <v>507</v>
      </c>
      <c r="PP280" t="s">
        <v>1288</v>
      </c>
      <c r="PQ280" t="s">
        <v>1288</v>
      </c>
      <c r="PW280">
        <v>33334</v>
      </c>
      <c r="PX280" t="s">
        <v>2638</v>
      </c>
      <c r="PY280" s="2">
        <v>45464.568749999999</v>
      </c>
      <c r="QB280" t="s">
        <v>480</v>
      </c>
      <c r="QD280" t="s">
        <v>481</v>
      </c>
      <c r="QF280">
        <v>281</v>
      </c>
    </row>
    <row r="281" spans="1:448" x14ac:dyDescent="0.25">
      <c r="A281" t="s">
        <v>2639</v>
      </c>
      <c r="D281" t="s">
        <v>2640</v>
      </c>
      <c r="E281" t="s">
        <v>450</v>
      </c>
      <c r="F281" t="s">
        <v>2641</v>
      </c>
      <c r="G281" t="s">
        <v>1977</v>
      </c>
      <c r="H281" t="s">
        <v>485</v>
      </c>
      <c r="I281">
        <v>0</v>
      </c>
      <c r="J281">
        <v>0</v>
      </c>
      <c r="K281">
        <v>1</v>
      </c>
      <c r="L281">
        <v>0</v>
      </c>
      <c r="M281">
        <v>0</v>
      </c>
      <c r="O281">
        <v>5</v>
      </c>
      <c r="P281">
        <v>26</v>
      </c>
      <c r="Q281" t="s">
        <v>584</v>
      </c>
      <c r="R281" t="s">
        <v>584</v>
      </c>
      <c r="S281" t="s">
        <v>488</v>
      </c>
      <c r="T281" t="s">
        <v>531</v>
      </c>
      <c r="U281">
        <v>0</v>
      </c>
      <c r="V281">
        <v>1</v>
      </c>
      <c r="W281">
        <v>0</v>
      </c>
      <c r="X281">
        <v>0</v>
      </c>
      <c r="Y281">
        <v>0</v>
      </c>
      <c r="Z281">
        <v>0</v>
      </c>
      <c r="AA281">
        <v>0</v>
      </c>
      <c r="AB281">
        <v>0</v>
      </c>
      <c r="AC281">
        <v>0</v>
      </c>
      <c r="AE281" t="s">
        <v>597</v>
      </c>
      <c r="AF281">
        <v>0</v>
      </c>
      <c r="AG281">
        <v>0</v>
      </c>
      <c r="AH281">
        <v>1</v>
      </c>
      <c r="AI281">
        <v>0</v>
      </c>
      <c r="AJ281">
        <v>0</v>
      </c>
      <c r="AL281" t="s">
        <v>514</v>
      </c>
      <c r="AR281" t="s">
        <v>460</v>
      </c>
      <c r="BA281" t="s">
        <v>489</v>
      </c>
      <c r="BB281" t="s">
        <v>490</v>
      </c>
      <c r="BC281">
        <v>0</v>
      </c>
      <c r="BD281">
        <v>1</v>
      </c>
      <c r="BE281">
        <v>0</v>
      </c>
      <c r="BF281">
        <v>0</v>
      </c>
      <c r="BG281">
        <v>0</v>
      </c>
      <c r="BJ281" t="s">
        <v>461</v>
      </c>
      <c r="BS281" t="s">
        <v>460</v>
      </c>
      <c r="CB281" t="s">
        <v>461</v>
      </c>
      <c r="CK281" t="s">
        <v>460</v>
      </c>
      <c r="CT281" t="s">
        <v>461</v>
      </c>
      <c r="DC281" t="s">
        <v>460</v>
      </c>
      <c r="DL281" t="s">
        <v>489</v>
      </c>
      <c r="DM281" t="s">
        <v>556</v>
      </c>
      <c r="DN281">
        <v>0</v>
      </c>
      <c r="DO281">
        <v>0</v>
      </c>
      <c r="DP281">
        <v>0</v>
      </c>
      <c r="DQ281">
        <v>0</v>
      </c>
      <c r="DR281">
        <v>1</v>
      </c>
      <c r="DU281" t="s">
        <v>461</v>
      </c>
      <c r="ED281" t="s">
        <v>461</v>
      </c>
      <c r="EM281" t="s">
        <v>461</v>
      </c>
      <c r="EV281" t="s">
        <v>461</v>
      </c>
      <c r="FE281" t="s">
        <v>461</v>
      </c>
      <c r="FN281" t="s">
        <v>460</v>
      </c>
      <c r="FW281" t="s">
        <v>461</v>
      </c>
      <c r="GF281" t="s">
        <v>460</v>
      </c>
      <c r="GO281" t="s">
        <v>461</v>
      </c>
      <c r="GX281" t="s">
        <v>461</v>
      </c>
      <c r="HG281" t="s">
        <v>460</v>
      </c>
      <c r="HP281" t="s">
        <v>461</v>
      </c>
      <c r="HY281" t="s">
        <v>460</v>
      </c>
      <c r="IH281" t="s">
        <v>461</v>
      </c>
      <c r="IQ281" t="s">
        <v>460</v>
      </c>
      <c r="IZ281" t="s">
        <v>611</v>
      </c>
      <c r="JA281">
        <v>0</v>
      </c>
      <c r="JB281">
        <v>0</v>
      </c>
      <c r="JC281">
        <v>0</v>
      </c>
      <c r="JD281">
        <v>0</v>
      </c>
      <c r="JE281">
        <v>0</v>
      </c>
      <c r="JF281">
        <v>1</v>
      </c>
      <c r="JG281">
        <v>0</v>
      </c>
      <c r="JH281">
        <v>0</v>
      </c>
      <c r="JI281">
        <v>0</v>
      </c>
      <c r="JJ281">
        <v>0</v>
      </c>
      <c r="JK281">
        <v>0</v>
      </c>
      <c r="JL281">
        <v>0</v>
      </c>
      <c r="JM281">
        <v>0</v>
      </c>
      <c r="JO281" t="s">
        <v>463</v>
      </c>
      <c r="JP281">
        <v>0</v>
      </c>
      <c r="JQ281">
        <v>0</v>
      </c>
      <c r="JR281">
        <v>0</v>
      </c>
      <c r="JS281">
        <v>1</v>
      </c>
      <c r="JT281">
        <v>0</v>
      </c>
      <c r="JU281">
        <v>0</v>
      </c>
      <c r="JV281">
        <v>0</v>
      </c>
      <c r="JW281">
        <v>0</v>
      </c>
      <c r="JY281" t="s">
        <v>515</v>
      </c>
      <c r="JZ281">
        <v>1</v>
      </c>
      <c r="KA281">
        <v>0</v>
      </c>
      <c r="KB281">
        <v>0</v>
      </c>
      <c r="KC281">
        <v>0</v>
      </c>
      <c r="KD281">
        <v>0</v>
      </c>
      <c r="KE281">
        <v>0</v>
      </c>
      <c r="KG281" t="s">
        <v>467</v>
      </c>
      <c r="KI281" t="s">
        <v>496</v>
      </c>
      <c r="KJ281" t="s">
        <v>464</v>
      </c>
      <c r="KK281">
        <v>3</v>
      </c>
      <c r="KL281" t="s">
        <v>464</v>
      </c>
      <c r="KM281">
        <v>3</v>
      </c>
      <c r="KN281" t="s">
        <v>459</v>
      </c>
      <c r="KO281" t="s">
        <v>516</v>
      </c>
      <c r="KP281">
        <v>0</v>
      </c>
      <c r="KQ281">
        <v>1</v>
      </c>
      <c r="KR281">
        <v>0</v>
      </c>
      <c r="KS281">
        <v>0</v>
      </c>
      <c r="KT281">
        <v>0</v>
      </c>
      <c r="KU281">
        <v>0</v>
      </c>
      <c r="KV281">
        <v>0</v>
      </c>
      <c r="KW281">
        <v>0</v>
      </c>
      <c r="KY281" t="s">
        <v>585</v>
      </c>
      <c r="KZ281" t="s">
        <v>543</v>
      </c>
      <c r="LA281" t="s">
        <v>464</v>
      </c>
      <c r="LB281" t="s">
        <v>500</v>
      </c>
      <c r="LC281">
        <v>0</v>
      </c>
      <c r="LD281">
        <v>0</v>
      </c>
      <c r="LE281">
        <v>0</v>
      </c>
      <c r="LF281">
        <v>1</v>
      </c>
      <c r="LG281">
        <v>0</v>
      </c>
      <c r="LH281">
        <v>0</v>
      </c>
      <c r="LI281">
        <v>0</v>
      </c>
      <c r="LJ281">
        <v>0</v>
      </c>
      <c r="LK281">
        <v>0</v>
      </c>
      <c r="LM281" t="s">
        <v>467</v>
      </c>
      <c r="LZ281" t="s">
        <v>465</v>
      </c>
      <c r="MA281" t="s">
        <v>1319</v>
      </c>
      <c r="MB281">
        <v>0</v>
      </c>
      <c r="MC281">
        <v>0</v>
      </c>
      <c r="MD281">
        <v>0</v>
      </c>
      <c r="ME281">
        <v>1</v>
      </c>
      <c r="MF281">
        <v>0</v>
      </c>
      <c r="MG281">
        <v>0</v>
      </c>
      <c r="MH281">
        <v>0</v>
      </c>
      <c r="MJ281" t="s">
        <v>856</v>
      </c>
      <c r="MK281">
        <v>0</v>
      </c>
      <c r="ML281">
        <v>0</v>
      </c>
      <c r="MM281">
        <v>1</v>
      </c>
      <c r="MN281">
        <v>0</v>
      </c>
      <c r="MO281">
        <v>0</v>
      </c>
      <c r="MP281">
        <v>0</v>
      </c>
      <c r="MQ281">
        <v>0</v>
      </c>
      <c r="MR281">
        <v>0</v>
      </c>
      <c r="MS281">
        <v>0</v>
      </c>
      <c r="MT281">
        <v>0</v>
      </c>
      <c r="MX281" t="s">
        <v>470</v>
      </c>
      <c r="MZ281" t="s">
        <v>470</v>
      </c>
      <c r="NB281" t="s">
        <v>470</v>
      </c>
      <c r="ND281" t="s">
        <v>470</v>
      </c>
      <c r="NF281" t="s">
        <v>470</v>
      </c>
      <c r="NH281" t="s">
        <v>471</v>
      </c>
      <c r="NJ281" t="s">
        <v>1188</v>
      </c>
      <c r="NK281">
        <v>0</v>
      </c>
      <c r="NL281">
        <v>0</v>
      </c>
      <c r="NM281">
        <v>0</v>
      </c>
      <c r="NN281">
        <v>0</v>
      </c>
      <c r="NO281">
        <v>0</v>
      </c>
      <c r="NP281">
        <v>0</v>
      </c>
      <c r="NQ281">
        <v>0</v>
      </c>
      <c r="NR281">
        <v>1</v>
      </c>
      <c r="NS281">
        <v>0</v>
      </c>
      <c r="NT281">
        <v>0</v>
      </c>
      <c r="NU281">
        <v>0</v>
      </c>
      <c r="NV281">
        <v>0</v>
      </c>
      <c r="NW281">
        <v>0</v>
      </c>
      <c r="NY281" t="s">
        <v>471</v>
      </c>
      <c r="NZ281" t="s">
        <v>700</v>
      </c>
      <c r="OA281">
        <v>0</v>
      </c>
      <c r="OB281">
        <v>0</v>
      </c>
      <c r="OC281">
        <v>0</v>
      </c>
      <c r="OD281">
        <v>0</v>
      </c>
      <c r="OE281">
        <v>0</v>
      </c>
      <c r="OF281">
        <v>0</v>
      </c>
      <c r="OG281">
        <v>0</v>
      </c>
      <c r="OH281">
        <v>0</v>
      </c>
      <c r="OI281">
        <v>0</v>
      </c>
      <c r="OJ281">
        <v>0</v>
      </c>
      <c r="OK281">
        <v>0</v>
      </c>
      <c r="OL281">
        <v>0</v>
      </c>
      <c r="OM281">
        <v>0</v>
      </c>
      <c r="ON281">
        <v>1</v>
      </c>
      <c r="OO281">
        <v>0</v>
      </c>
      <c r="OP281">
        <v>0</v>
      </c>
      <c r="OR281" t="s">
        <v>474</v>
      </c>
      <c r="OS281" t="s">
        <v>467</v>
      </c>
      <c r="OT281" t="s">
        <v>2642</v>
      </c>
      <c r="OU281">
        <v>0</v>
      </c>
      <c r="OV281">
        <v>0</v>
      </c>
      <c r="OW281">
        <v>1</v>
      </c>
      <c r="OX281">
        <v>0</v>
      </c>
      <c r="OY281">
        <v>0</v>
      </c>
      <c r="OZ281">
        <v>0</v>
      </c>
      <c r="PC281" t="s">
        <v>658</v>
      </c>
      <c r="PD281">
        <v>0</v>
      </c>
      <c r="PE281">
        <v>1</v>
      </c>
      <c r="PF281">
        <v>0</v>
      </c>
      <c r="PG281">
        <v>0</v>
      </c>
      <c r="PH281">
        <v>0</v>
      </c>
      <c r="PI281">
        <v>0</v>
      </c>
      <c r="PJ281">
        <v>0</v>
      </c>
      <c r="PK281">
        <v>0</v>
      </c>
      <c r="PM281">
        <v>0</v>
      </c>
      <c r="PN281" t="s">
        <v>507</v>
      </c>
      <c r="PP281" t="s">
        <v>2643</v>
      </c>
      <c r="PQ281" t="s">
        <v>2644</v>
      </c>
      <c r="PW281">
        <v>33335</v>
      </c>
      <c r="PX281" t="s">
        <v>2645</v>
      </c>
      <c r="PY281" s="2">
        <v>45464.569016203714</v>
      </c>
      <c r="QB281" t="s">
        <v>480</v>
      </c>
      <c r="QD281" t="s">
        <v>481</v>
      </c>
      <c r="QF281">
        <v>282</v>
      </c>
    </row>
    <row r="282" spans="1:448" x14ac:dyDescent="0.25">
      <c r="A282" t="s">
        <v>2646</v>
      </c>
      <c r="D282" t="s">
        <v>2647</v>
      </c>
      <c r="E282" t="s">
        <v>450</v>
      </c>
      <c r="F282" t="s">
        <v>2648</v>
      </c>
      <c r="G282" t="s">
        <v>1774</v>
      </c>
      <c r="H282" t="s">
        <v>568</v>
      </c>
      <c r="I282">
        <v>0</v>
      </c>
      <c r="J282">
        <v>1</v>
      </c>
      <c r="K282">
        <v>0</v>
      </c>
      <c r="L282">
        <v>0</v>
      </c>
      <c r="M282">
        <v>0</v>
      </c>
      <c r="O282">
        <v>8</v>
      </c>
      <c r="P282">
        <v>50</v>
      </c>
      <c r="Q282" t="s">
        <v>486</v>
      </c>
      <c r="R282" t="s">
        <v>455</v>
      </c>
      <c r="S282" t="s">
        <v>456</v>
      </c>
      <c r="T282" t="s">
        <v>1473</v>
      </c>
      <c r="U282">
        <v>0</v>
      </c>
      <c r="V282">
        <v>0</v>
      </c>
      <c r="W282">
        <v>1</v>
      </c>
      <c r="X282">
        <v>0</v>
      </c>
      <c r="Y282">
        <v>0</v>
      </c>
      <c r="Z282">
        <v>0</v>
      </c>
      <c r="AA282">
        <v>0</v>
      </c>
      <c r="AB282">
        <v>0</v>
      </c>
      <c r="AC282">
        <v>0</v>
      </c>
      <c r="AE282" t="s">
        <v>597</v>
      </c>
      <c r="AF282">
        <v>0</v>
      </c>
      <c r="AG282">
        <v>0</v>
      </c>
      <c r="AH282">
        <v>1</v>
      </c>
      <c r="AI282">
        <v>0</v>
      </c>
      <c r="AJ282">
        <v>0</v>
      </c>
      <c r="AL282" t="s">
        <v>471</v>
      </c>
      <c r="AR282" t="s">
        <v>460</v>
      </c>
      <c r="BA282" t="s">
        <v>489</v>
      </c>
      <c r="BB282" t="s">
        <v>533</v>
      </c>
      <c r="BC282">
        <v>0</v>
      </c>
      <c r="BD282">
        <v>0</v>
      </c>
      <c r="BE282">
        <v>0</v>
      </c>
      <c r="BF282">
        <v>1</v>
      </c>
      <c r="BG282">
        <v>0</v>
      </c>
      <c r="BJ282" t="s">
        <v>460</v>
      </c>
      <c r="BS282" t="s">
        <v>460</v>
      </c>
      <c r="CB282" t="s">
        <v>460</v>
      </c>
      <c r="CK282" t="s">
        <v>460</v>
      </c>
      <c r="CT282" t="s">
        <v>460</v>
      </c>
      <c r="DC282" t="s">
        <v>489</v>
      </c>
      <c r="DD282" t="s">
        <v>533</v>
      </c>
      <c r="DE282">
        <v>0</v>
      </c>
      <c r="DF282">
        <v>0</v>
      </c>
      <c r="DG282">
        <v>0</v>
      </c>
      <c r="DH282">
        <v>1</v>
      </c>
      <c r="DI282">
        <v>0</v>
      </c>
      <c r="DL282" t="s">
        <v>461</v>
      </c>
      <c r="DU282" t="s">
        <v>460</v>
      </c>
      <c r="ED282" t="s">
        <v>460</v>
      </c>
      <c r="EM282" t="s">
        <v>460</v>
      </c>
      <c r="EV282" t="s">
        <v>460</v>
      </c>
      <c r="FE282" t="s">
        <v>461</v>
      </c>
      <c r="FN282" t="s">
        <v>460</v>
      </c>
      <c r="FW282" t="s">
        <v>461</v>
      </c>
      <c r="GF282" t="s">
        <v>460</v>
      </c>
      <c r="GO282" t="s">
        <v>460</v>
      </c>
      <c r="GX282" t="s">
        <v>460</v>
      </c>
      <c r="HG282" t="s">
        <v>461</v>
      </c>
      <c r="HP282" t="s">
        <v>460</v>
      </c>
      <c r="HY282" t="s">
        <v>460</v>
      </c>
      <c r="IH282" t="s">
        <v>460</v>
      </c>
      <c r="IQ282" t="s">
        <v>460</v>
      </c>
      <c r="IZ282" t="s">
        <v>1001</v>
      </c>
      <c r="JA282">
        <v>0</v>
      </c>
      <c r="JB282">
        <v>0</v>
      </c>
      <c r="JC282">
        <v>0</v>
      </c>
      <c r="JD282">
        <v>0</v>
      </c>
      <c r="JE282">
        <v>1</v>
      </c>
      <c r="JF282">
        <v>1</v>
      </c>
      <c r="JG282">
        <v>0</v>
      </c>
      <c r="JH282">
        <v>0</v>
      </c>
      <c r="JI282">
        <v>0</v>
      </c>
      <c r="JJ282">
        <v>0</v>
      </c>
      <c r="JK282">
        <v>0</v>
      </c>
      <c r="JL282">
        <v>0</v>
      </c>
      <c r="JM282">
        <v>0</v>
      </c>
      <c r="JO282" t="s">
        <v>463</v>
      </c>
      <c r="JP282">
        <v>0</v>
      </c>
      <c r="JQ282">
        <v>0</v>
      </c>
      <c r="JR282">
        <v>0</v>
      </c>
      <c r="JS282">
        <v>1</v>
      </c>
      <c r="JT282">
        <v>0</v>
      </c>
      <c r="JU282">
        <v>0</v>
      </c>
      <c r="JV282">
        <v>0</v>
      </c>
      <c r="JW282">
        <v>0</v>
      </c>
      <c r="JY282" t="s">
        <v>538</v>
      </c>
      <c r="JZ282">
        <v>0</v>
      </c>
      <c r="KA282">
        <v>0</v>
      </c>
      <c r="KB282">
        <v>1</v>
      </c>
      <c r="KC282">
        <v>0</v>
      </c>
      <c r="KD282">
        <v>0</v>
      </c>
      <c r="KE282">
        <v>0</v>
      </c>
      <c r="KG282" t="s">
        <v>467</v>
      </c>
      <c r="KI282" t="s">
        <v>626</v>
      </c>
      <c r="KJ282" t="s">
        <v>464</v>
      </c>
      <c r="KK282">
        <v>6</v>
      </c>
      <c r="KL282" t="s">
        <v>464</v>
      </c>
      <c r="KM282">
        <v>2</v>
      </c>
      <c r="KN282" t="s">
        <v>471</v>
      </c>
      <c r="KO282" t="s">
        <v>1127</v>
      </c>
      <c r="KP282">
        <v>0</v>
      </c>
      <c r="KQ282">
        <v>1</v>
      </c>
      <c r="KR282">
        <v>0</v>
      </c>
      <c r="KS282">
        <v>0</v>
      </c>
      <c r="KT282">
        <v>0</v>
      </c>
      <c r="KU282">
        <v>1</v>
      </c>
      <c r="KV282">
        <v>0</v>
      </c>
      <c r="KW282">
        <v>0</v>
      </c>
      <c r="KY282" t="s">
        <v>585</v>
      </c>
      <c r="KZ282" t="s">
        <v>918</v>
      </c>
      <c r="LA282" t="s">
        <v>467</v>
      </c>
      <c r="LB282" t="s">
        <v>457</v>
      </c>
      <c r="LC282">
        <v>0</v>
      </c>
      <c r="LD282">
        <v>0</v>
      </c>
      <c r="LE282">
        <v>0</v>
      </c>
      <c r="LF282">
        <v>0</v>
      </c>
      <c r="LG282">
        <v>0</v>
      </c>
      <c r="LH282">
        <v>0</v>
      </c>
      <c r="LI282">
        <v>1</v>
      </c>
      <c r="LJ282">
        <v>0</v>
      </c>
      <c r="LK282">
        <v>0</v>
      </c>
      <c r="LM282" t="s">
        <v>467</v>
      </c>
      <c r="LZ282" t="s">
        <v>544</v>
      </c>
      <c r="MA282" t="s">
        <v>2649</v>
      </c>
      <c r="MB282">
        <v>1</v>
      </c>
      <c r="MC282">
        <v>0</v>
      </c>
      <c r="MD282">
        <v>0</v>
      </c>
      <c r="ME282">
        <v>1</v>
      </c>
      <c r="MF282">
        <v>0</v>
      </c>
      <c r="MG282">
        <v>0</v>
      </c>
      <c r="MH282">
        <v>0</v>
      </c>
      <c r="MJ282" t="s">
        <v>457</v>
      </c>
      <c r="MK282">
        <v>0</v>
      </c>
      <c r="ML282">
        <v>0</v>
      </c>
      <c r="MM282">
        <v>0</v>
      </c>
      <c r="MN282">
        <v>0</v>
      </c>
      <c r="MO282">
        <v>0</v>
      </c>
      <c r="MP282">
        <v>0</v>
      </c>
      <c r="MQ282">
        <v>0</v>
      </c>
      <c r="MR282">
        <v>0</v>
      </c>
      <c r="MS282">
        <v>0</v>
      </c>
      <c r="MT282">
        <v>1</v>
      </c>
      <c r="MX282" t="s">
        <v>546</v>
      </c>
      <c r="MZ282" t="s">
        <v>501</v>
      </c>
      <c r="NB282" t="s">
        <v>501</v>
      </c>
      <c r="ND282" t="s">
        <v>501</v>
      </c>
      <c r="NF282" t="s">
        <v>501</v>
      </c>
      <c r="NH282" t="s">
        <v>470</v>
      </c>
      <c r="NJ282" t="s">
        <v>2650</v>
      </c>
      <c r="NK282">
        <v>0</v>
      </c>
      <c r="NL282">
        <v>0</v>
      </c>
      <c r="NM282">
        <v>0</v>
      </c>
      <c r="NN282">
        <v>0</v>
      </c>
      <c r="NO282">
        <v>1</v>
      </c>
      <c r="NP282">
        <v>1</v>
      </c>
      <c r="NQ282">
        <v>1</v>
      </c>
      <c r="NR282">
        <v>1</v>
      </c>
      <c r="NS282">
        <v>1</v>
      </c>
      <c r="NT282">
        <v>0</v>
      </c>
      <c r="NU282">
        <v>0</v>
      </c>
      <c r="NV282">
        <v>0</v>
      </c>
      <c r="NW282">
        <v>0</v>
      </c>
      <c r="NY282" t="s">
        <v>501</v>
      </c>
      <c r="NZ282" t="s">
        <v>522</v>
      </c>
      <c r="OA282">
        <v>0</v>
      </c>
      <c r="OB282">
        <v>0</v>
      </c>
      <c r="OC282">
        <v>0</v>
      </c>
      <c r="OD282">
        <v>0</v>
      </c>
      <c r="OE282">
        <v>0</v>
      </c>
      <c r="OF282">
        <v>0</v>
      </c>
      <c r="OG282">
        <v>0</v>
      </c>
      <c r="OH282">
        <v>0</v>
      </c>
      <c r="OI282">
        <v>0</v>
      </c>
      <c r="OJ282">
        <v>0</v>
      </c>
      <c r="OK282">
        <v>0</v>
      </c>
      <c r="OL282">
        <v>0</v>
      </c>
      <c r="OM282">
        <v>0</v>
      </c>
      <c r="ON282">
        <v>0</v>
      </c>
      <c r="OO282">
        <v>0</v>
      </c>
      <c r="OP282">
        <v>1</v>
      </c>
      <c r="OR282" t="s">
        <v>523</v>
      </c>
      <c r="OS282" t="s">
        <v>467</v>
      </c>
      <c r="OT282" t="s">
        <v>475</v>
      </c>
      <c r="OU282">
        <v>0</v>
      </c>
      <c r="OV282">
        <v>0</v>
      </c>
      <c r="OW282">
        <v>0</v>
      </c>
      <c r="OX282">
        <v>1</v>
      </c>
      <c r="OY282">
        <v>0</v>
      </c>
      <c r="OZ282">
        <v>0</v>
      </c>
      <c r="PC282" t="s">
        <v>457</v>
      </c>
      <c r="PD282">
        <v>0</v>
      </c>
      <c r="PE282">
        <v>0</v>
      </c>
      <c r="PF282">
        <v>0</v>
      </c>
      <c r="PG282">
        <v>0</v>
      </c>
      <c r="PH282">
        <v>0</v>
      </c>
      <c r="PI282">
        <v>0</v>
      </c>
      <c r="PJ282">
        <v>0</v>
      </c>
      <c r="PK282">
        <v>1</v>
      </c>
      <c r="PM282">
        <v>0</v>
      </c>
      <c r="PN282" t="s">
        <v>618</v>
      </c>
      <c r="PP282" t="s">
        <v>2651</v>
      </c>
      <c r="PQ282" t="s">
        <v>2652</v>
      </c>
      <c r="PW282">
        <v>33336</v>
      </c>
      <c r="PX282" t="s">
        <v>2653</v>
      </c>
      <c r="PY282" s="2">
        <v>45464.574201388888</v>
      </c>
      <c r="QB282" t="s">
        <v>480</v>
      </c>
      <c r="QD282" t="s">
        <v>481</v>
      </c>
      <c r="QF282">
        <v>283</v>
      </c>
    </row>
    <row r="283" spans="1:448" x14ac:dyDescent="0.25">
      <c r="A283" t="s">
        <v>2654</v>
      </c>
      <c r="D283" t="s">
        <v>2655</v>
      </c>
      <c r="E283" t="s">
        <v>450</v>
      </c>
      <c r="F283" t="s">
        <v>2656</v>
      </c>
      <c r="G283" t="s">
        <v>2362</v>
      </c>
      <c r="H283" t="s">
        <v>1410</v>
      </c>
      <c r="I283">
        <v>0</v>
      </c>
      <c r="J283">
        <v>1</v>
      </c>
      <c r="K283">
        <v>0</v>
      </c>
      <c r="L283">
        <v>1</v>
      </c>
      <c r="M283">
        <v>0</v>
      </c>
      <c r="O283">
        <v>9</v>
      </c>
      <c r="P283">
        <v>200</v>
      </c>
      <c r="Q283" t="s">
        <v>584</v>
      </c>
      <c r="R283" t="s">
        <v>584</v>
      </c>
      <c r="S283" t="s">
        <v>488</v>
      </c>
      <c r="T283" t="s">
        <v>531</v>
      </c>
      <c r="U283">
        <v>0</v>
      </c>
      <c r="V283">
        <v>1</v>
      </c>
      <c r="W283">
        <v>0</v>
      </c>
      <c r="X283">
        <v>0</v>
      </c>
      <c r="Y283">
        <v>0</v>
      </c>
      <c r="Z283">
        <v>0</v>
      </c>
      <c r="AA283">
        <v>0</v>
      </c>
      <c r="AB283">
        <v>0</v>
      </c>
      <c r="AC283">
        <v>0</v>
      </c>
      <c r="AE283" t="s">
        <v>610</v>
      </c>
      <c r="AF283">
        <v>1</v>
      </c>
      <c r="AG283">
        <v>0</v>
      </c>
      <c r="AH283">
        <v>0</v>
      </c>
      <c r="AI283">
        <v>0</v>
      </c>
      <c r="AJ283">
        <v>0</v>
      </c>
      <c r="AL283" t="s">
        <v>471</v>
      </c>
      <c r="AR283" t="s">
        <v>460</v>
      </c>
      <c r="BA283" t="s">
        <v>460</v>
      </c>
      <c r="BJ283" t="s">
        <v>460</v>
      </c>
      <c r="BS283" t="s">
        <v>460</v>
      </c>
      <c r="CB283" t="s">
        <v>460</v>
      </c>
      <c r="CK283" t="s">
        <v>460</v>
      </c>
      <c r="CT283" t="s">
        <v>460</v>
      </c>
      <c r="DC283" t="s">
        <v>460</v>
      </c>
      <c r="DL283" t="s">
        <v>460</v>
      </c>
      <c r="DU283" t="s">
        <v>460</v>
      </c>
      <c r="ED283" t="s">
        <v>460</v>
      </c>
      <c r="EM283" t="s">
        <v>460</v>
      </c>
      <c r="EV283" t="s">
        <v>460</v>
      </c>
      <c r="FE283" t="s">
        <v>460</v>
      </c>
      <c r="FN283" t="s">
        <v>460</v>
      </c>
      <c r="FW283" t="s">
        <v>460</v>
      </c>
      <c r="GF283" t="s">
        <v>460</v>
      </c>
      <c r="GO283" t="s">
        <v>460</v>
      </c>
      <c r="GX283" t="s">
        <v>460</v>
      </c>
      <c r="HG283" t="s">
        <v>460</v>
      </c>
      <c r="HP283" t="s">
        <v>460</v>
      </c>
      <c r="HY283" t="s">
        <v>460</v>
      </c>
      <c r="IH283" t="s">
        <v>460</v>
      </c>
      <c r="IQ283" t="s">
        <v>460</v>
      </c>
      <c r="IZ283" t="s">
        <v>558</v>
      </c>
      <c r="JA283">
        <v>0</v>
      </c>
      <c r="JB283">
        <v>0</v>
      </c>
      <c r="JC283">
        <v>0</v>
      </c>
      <c r="JD283">
        <v>0</v>
      </c>
      <c r="JE283">
        <v>0</v>
      </c>
      <c r="JF283">
        <v>0</v>
      </c>
      <c r="JG283">
        <v>0</v>
      </c>
      <c r="JH283">
        <v>0</v>
      </c>
      <c r="JI283">
        <v>0</v>
      </c>
      <c r="JJ283">
        <v>0</v>
      </c>
      <c r="JK283">
        <v>0</v>
      </c>
      <c r="JL283">
        <v>0</v>
      </c>
      <c r="JM283">
        <v>1</v>
      </c>
      <c r="JO283" t="s">
        <v>624</v>
      </c>
      <c r="JP283">
        <v>0</v>
      </c>
      <c r="JQ283">
        <v>1</v>
      </c>
      <c r="JR283">
        <v>0</v>
      </c>
      <c r="JS283">
        <v>0</v>
      </c>
      <c r="JT283">
        <v>0</v>
      </c>
      <c r="JU283">
        <v>0</v>
      </c>
      <c r="JV283">
        <v>0</v>
      </c>
      <c r="JW283">
        <v>0</v>
      </c>
      <c r="JY283" t="s">
        <v>515</v>
      </c>
      <c r="JZ283">
        <v>1</v>
      </c>
      <c r="KA283">
        <v>0</v>
      </c>
      <c r="KB283">
        <v>0</v>
      </c>
      <c r="KC283">
        <v>0</v>
      </c>
      <c r="KD283">
        <v>0</v>
      </c>
      <c r="KE283">
        <v>0</v>
      </c>
      <c r="KG283" t="s">
        <v>467</v>
      </c>
      <c r="KI283" t="s">
        <v>540</v>
      </c>
      <c r="KJ283" t="s">
        <v>464</v>
      </c>
      <c r="KK283">
        <v>12</v>
      </c>
      <c r="KL283" t="s">
        <v>464</v>
      </c>
      <c r="KM283">
        <v>12</v>
      </c>
      <c r="KN283" t="s">
        <v>514</v>
      </c>
      <c r="KO283" t="s">
        <v>600</v>
      </c>
      <c r="KP283">
        <v>1</v>
      </c>
      <c r="KQ283">
        <v>0</v>
      </c>
      <c r="KR283">
        <v>0</v>
      </c>
      <c r="KS283">
        <v>0</v>
      </c>
      <c r="KT283">
        <v>0</v>
      </c>
      <c r="KU283">
        <v>0</v>
      </c>
      <c r="KV283">
        <v>0</v>
      </c>
      <c r="KW283">
        <v>0</v>
      </c>
      <c r="KY283" t="s">
        <v>585</v>
      </c>
      <c r="KZ283" t="s">
        <v>613</v>
      </c>
      <c r="LA283" t="s">
        <v>467</v>
      </c>
      <c r="LB283" t="s">
        <v>500</v>
      </c>
      <c r="LC283">
        <v>0</v>
      </c>
      <c r="LD283">
        <v>0</v>
      </c>
      <c r="LE283">
        <v>0</v>
      </c>
      <c r="LF283">
        <v>1</v>
      </c>
      <c r="LG283">
        <v>0</v>
      </c>
      <c r="LH283">
        <v>0</v>
      </c>
      <c r="LI283">
        <v>0</v>
      </c>
      <c r="LJ283">
        <v>0</v>
      </c>
      <c r="LK283">
        <v>0</v>
      </c>
      <c r="LM283" t="s">
        <v>467</v>
      </c>
      <c r="LZ283" t="s">
        <v>544</v>
      </c>
      <c r="MA283" t="s">
        <v>457</v>
      </c>
      <c r="MB283">
        <v>0</v>
      </c>
      <c r="MC283">
        <v>0</v>
      </c>
      <c r="MD283">
        <v>0</v>
      </c>
      <c r="ME283">
        <v>0</v>
      </c>
      <c r="MF283">
        <v>0</v>
      </c>
      <c r="MG283">
        <v>0</v>
      </c>
      <c r="MH283">
        <v>1</v>
      </c>
      <c r="MJ283" t="s">
        <v>2657</v>
      </c>
      <c r="MK283">
        <v>0</v>
      </c>
      <c r="ML283">
        <v>0</v>
      </c>
      <c r="MM283">
        <v>0</v>
      </c>
      <c r="MN283">
        <v>0</v>
      </c>
      <c r="MO283">
        <v>0</v>
      </c>
      <c r="MP283">
        <v>1</v>
      </c>
      <c r="MQ283">
        <v>0</v>
      </c>
      <c r="MR283">
        <v>0</v>
      </c>
      <c r="MS283">
        <v>0</v>
      </c>
      <c r="MT283">
        <v>0</v>
      </c>
      <c r="MX283" t="s">
        <v>501</v>
      </c>
      <c r="MZ283" t="s">
        <v>501</v>
      </c>
      <c r="NB283" t="s">
        <v>501</v>
      </c>
      <c r="ND283" t="s">
        <v>501</v>
      </c>
      <c r="NF283" t="s">
        <v>501</v>
      </c>
      <c r="NH283" t="s">
        <v>501</v>
      </c>
      <c r="NJ283" t="s">
        <v>992</v>
      </c>
      <c r="NK283">
        <v>0</v>
      </c>
      <c r="NL283">
        <v>0</v>
      </c>
      <c r="NM283">
        <v>0</v>
      </c>
      <c r="NN283">
        <v>1</v>
      </c>
      <c r="NO283">
        <v>0</v>
      </c>
      <c r="NP283">
        <v>0</v>
      </c>
      <c r="NQ283">
        <v>0</v>
      </c>
      <c r="NR283">
        <v>0</v>
      </c>
      <c r="NS283">
        <v>0</v>
      </c>
      <c r="NT283">
        <v>0</v>
      </c>
      <c r="NU283">
        <v>0</v>
      </c>
      <c r="NV283">
        <v>0</v>
      </c>
      <c r="NW283">
        <v>0</v>
      </c>
      <c r="NY283" t="s">
        <v>644</v>
      </c>
      <c r="NZ283" t="s">
        <v>700</v>
      </c>
      <c r="OA283">
        <v>0</v>
      </c>
      <c r="OB283">
        <v>0</v>
      </c>
      <c r="OC283">
        <v>0</v>
      </c>
      <c r="OD283">
        <v>0</v>
      </c>
      <c r="OE283">
        <v>0</v>
      </c>
      <c r="OF283">
        <v>0</v>
      </c>
      <c r="OG283">
        <v>0</v>
      </c>
      <c r="OH283">
        <v>0</v>
      </c>
      <c r="OI283">
        <v>0</v>
      </c>
      <c r="OJ283">
        <v>0</v>
      </c>
      <c r="OK283">
        <v>0</v>
      </c>
      <c r="OL283">
        <v>0</v>
      </c>
      <c r="OM283">
        <v>0</v>
      </c>
      <c r="ON283">
        <v>1</v>
      </c>
      <c r="OO283">
        <v>0</v>
      </c>
      <c r="OP283">
        <v>0</v>
      </c>
      <c r="OR283" t="s">
        <v>474</v>
      </c>
      <c r="OS283" t="s">
        <v>467</v>
      </c>
      <c r="OT283" t="s">
        <v>2658</v>
      </c>
      <c r="OU283">
        <v>1</v>
      </c>
      <c r="OV283">
        <v>0</v>
      </c>
      <c r="OW283">
        <v>1</v>
      </c>
      <c r="OX283">
        <v>0</v>
      </c>
      <c r="OY283">
        <v>0</v>
      </c>
      <c r="OZ283">
        <v>0</v>
      </c>
      <c r="PC283" t="s">
        <v>2659</v>
      </c>
      <c r="PD283">
        <v>1</v>
      </c>
      <c r="PE283">
        <v>0</v>
      </c>
      <c r="PF283">
        <v>0</v>
      </c>
      <c r="PG283">
        <v>1</v>
      </c>
      <c r="PH283">
        <v>0</v>
      </c>
      <c r="PI283">
        <v>1</v>
      </c>
      <c r="PJ283">
        <v>0</v>
      </c>
      <c r="PK283">
        <v>0</v>
      </c>
      <c r="PM283">
        <v>10000000</v>
      </c>
      <c r="PN283" t="s">
        <v>578</v>
      </c>
      <c r="PP283" t="s">
        <v>2660</v>
      </c>
      <c r="PQ283" t="s">
        <v>1218</v>
      </c>
      <c r="PW283">
        <v>33337</v>
      </c>
      <c r="PX283" t="s">
        <v>2661</v>
      </c>
      <c r="PY283" s="2">
        <v>45464.574687499997</v>
      </c>
      <c r="QB283" t="s">
        <v>480</v>
      </c>
      <c r="QD283" t="s">
        <v>481</v>
      </c>
      <c r="QF283">
        <v>284</v>
      </c>
    </row>
    <row r="284" spans="1:448" x14ac:dyDescent="0.25">
      <c r="A284" t="s">
        <v>2662</v>
      </c>
      <c r="D284" t="s">
        <v>2663</v>
      </c>
      <c r="E284" t="s">
        <v>450</v>
      </c>
      <c r="F284" t="s">
        <v>2664</v>
      </c>
      <c r="G284" t="s">
        <v>2362</v>
      </c>
      <c r="H284" t="s">
        <v>513</v>
      </c>
      <c r="I284">
        <v>0</v>
      </c>
      <c r="J284">
        <v>1</v>
      </c>
      <c r="K284">
        <v>1</v>
      </c>
      <c r="L284">
        <v>0</v>
      </c>
      <c r="M284">
        <v>0</v>
      </c>
      <c r="O284">
        <v>15</v>
      </c>
      <c r="P284">
        <v>85</v>
      </c>
      <c r="Q284" t="s">
        <v>486</v>
      </c>
      <c r="R284" t="s">
        <v>487</v>
      </c>
      <c r="S284" t="s">
        <v>595</v>
      </c>
      <c r="T284" t="s">
        <v>896</v>
      </c>
      <c r="U284">
        <v>0</v>
      </c>
      <c r="V284">
        <v>1</v>
      </c>
      <c r="W284">
        <v>1</v>
      </c>
      <c r="X284">
        <v>0</v>
      </c>
      <c r="Y284">
        <v>0</v>
      </c>
      <c r="Z284">
        <v>0</v>
      </c>
      <c r="AA284">
        <v>1</v>
      </c>
      <c r="AB284">
        <v>0</v>
      </c>
      <c r="AC284">
        <v>0</v>
      </c>
      <c r="AE284" t="s">
        <v>745</v>
      </c>
      <c r="AF284">
        <v>0</v>
      </c>
      <c r="AG284">
        <v>0</v>
      </c>
      <c r="AH284">
        <v>0</v>
      </c>
      <c r="AI284">
        <v>1</v>
      </c>
      <c r="AJ284">
        <v>0</v>
      </c>
      <c r="AK284" t="s">
        <v>2665</v>
      </c>
      <c r="AL284" t="s">
        <v>514</v>
      </c>
      <c r="AR284" t="s">
        <v>460</v>
      </c>
      <c r="BA284" t="s">
        <v>460</v>
      </c>
      <c r="BJ284" t="s">
        <v>460</v>
      </c>
      <c r="BS284" t="s">
        <v>460</v>
      </c>
      <c r="CB284" t="s">
        <v>460</v>
      </c>
      <c r="CK284" t="s">
        <v>460</v>
      </c>
      <c r="CT284" t="s">
        <v>460</v>
      </c>
      <c r="DC284" t="s">
        <v>460</v>
      </c>
      <c r="DL284" t="s">
        <v>460</v>
      </c>
      <c r="DU284" t="s">
        <v>460</v>
      </c>
      <c r="ED284" t="s">
        <v>460</v>
      </c>
      <c r="EM284" t="s">
        <v>460</v>
      </c>
      <c r="EV284" t="s">
        <v>460</v>
      </c>
      <c r="FE284" t="s">
        <v>460</v>
      </c>
      <c r="FN284" t="s">
        <v>460</v>
      </c>
      <c r="FW284" t="s">
        <v>460</v>
      </c>
      <c r="GF284" t="s">
        <v>460</v>
      </c>
      <c r="GO284" t="s">
        <v>460</v>
      </c>
      <c r="GX284" t="s">
        <v>460</v>
      </c>
      <c r="HG284" t="s">
        <v>460</v>
      </c>
      <c r="HP284" t="s">
        <v>460</v>
      </c>
      <c r="HY284" t="s">
        <v>460</v>
      </c>
      <c r="IH284" t="s">
        <v>460</v>
      </c>
      <c r="IQ284" t="s">
        <v>460</v>
      </c>
      <c r="IZ284" t="s">
        <v>2666</v>
      </c>
      <c r="JA284">
        <v>0</v>
      </c>
      <c r="JB284">
        <v>0</v>
      </c>
      <c r="JC284">
        <v>0</v>
      </c>
      <c r="JD284">
        <v>1</v>
      </c>
      <c r="JE284">
        <v>0</v>
      </c>
      <c r="JF284">
        <v>0</v>
      </c>
      <c r="JG284">
        <v>0</v>
      </c>
      <c r="JH284">
        <v>0</v>
      </c>
      <c r="JI284">
        <v>1</v>
      </c>
      <c r="JJ284">
        <v>0</v>
      </c>
      <c r="JK284">
        <v>0</v>
      </c>
      <c r="JL284">
        <v>0</v>
      </c>
      <c r="JM284">
        <v>0</v>
      </c>
      <c r="JO284" t="s">
        <v>612</v>
      </c>
      <c r="JP284">
        <v>1</v>
      </c>
      <c r="JQ284">
        <v>0</v>
      </c>
      <c r="JR284">
        <v>0</v>
      </c>
      <c r="JS284">
        <v>0</v>
      </c>
      <c r="JT284">
        <v>0</v>
      </c>
      <c r="JU284">
        <v>0</v>
      </c>
      <c r="JV284">
        <v>0</v>
      </c>
      <c r="JW284">
        <v>0</v>
      </c>
      <c r="JY284" t="s">
        <v>1432</v>
      </c>
      <c r="JZ284">
        <v>1</v>
      </c>
      <c r="KA284">
        <v>1</v>
      </c>
      <c r="KB284">
        <v>0</v>
      </c>
      <c r="KC284">
        <v>0</v>
      </c>
      <c r="KD284">
        <v>0</v>
      </c>
      <c r="KE284">
        <v>0</v>
      </c>
      <c r="KG284" t="s">
        <v>467</v>
      </c>
      <c r="KI284" t="s">
        <v>781</v>
      </c>
      <c r="KJ284" t="s">
        <v>464</v>
      </c>
      <c r="KK284">
        <v>5</v>
      </c>
      <c r="KL284" t="s">
        <v>464</v>
      </c>
      <c r="KM284">
        <v>2</v>
      </c>
      <c r="KN284" t="s">
        <v>514</v>
      </c>
      <c r="KO284" t="s">
        <v>516</v>
      </c>
      <c r="KP284">
        <v>0</v>
      </c>
      <c r="KQ284">
        <v>1</v>
      </c>
      <c r="KR284">
        <v>0</v>
      </c>
      <c r="KS284">
        <v>0</v>
      </c>
      <c r="KT284">
        <v>0</v>
      </c>
      <c r="KU284">
        <v>0</v>
      </c>
      <c r="KV284">
        <v>0</v>
      </c>
      <c r="KW284">
        <v>0</v>
      </c>
      <c r="KY284" t="s">
        <v>542</v>
      </c>
      <c r="KZ284" t="s">
        <v>918</v>
      </c>
      <c r="LA284" t="s">
        <v>467</v>
      </c>
      <c r="LB284" t="s">
        <v>572</v>
      </c>
      <c r="LC284">
        <v>1</v>
      </c>
      <c r="LD284">
        <v>0</v>
      </c>
      <c r="LE284">
        <v>0</v>
      </c>
      <c r="LF284">
        <v>0</v>
      </c>
      <c r="LG284">
        <v>0</v>
      </c>
      <c r="LH284">
        <v>0</v>
      </c>
      <c r="LI284">
        <v>0</v>
      </c>
      <c r="LJ284">
        <v>0</v>
      </c>
      <c r="LK284">
        <v>0</v>
      </c>
      <c r="LM284" t="s">
        <v>464</v>
      </c>
      <c r="LN284">
        <v>1</v>
      </c>
      <c r="LO284" t="s">
        <v>51</v>
      </c>
      <c r="LP284">
        <v>1</v>
      </c>
      <c r="LQ284">
        <v>0</v>
      </c>
      <c r="LR284">
        <v>0</v>
      </c>
      <c r="LS284">
        <v>0</v>
      </c>
      <c r="LT284">
        <v>0</v>
      </c>
      <c r="LU284">
        <v>0</v>
      </c>
      <c r="LV284">
        <v>0</v>
      </c>
      <c r="LW284">
        <v>0</v>
      </c>
      <c r="LY284" t="s">
        <v>794</v>
      </c>
      <c r="LZ284" t="s">
        <v>699</v>
      </c>
      <c r="MA284" t="s">
        <v>573</v>
      </c>
      <c r="MB284">
        <v>1</v>
      </c>
      <c r="MC284">
        <v>0</v>
      </c>
      <c r="MD284">
        <v>0</v>
      </c>
      <c r="ME284">
        <v>0</v>
      </c>
      <c r="MF284">
        <v>0</v>
      </c>
      <c r="MG284">
        <v>0</v>
      </c>
      <c r="MH284">
        <v>0</v>
      </c>
      <c r="MJ284" t="s">
        <v>856</v>
      </c>
      <c r="MK284">
        <v>0</v>
      </c>
      <c r="ML284">
        <v>0</v>
      </c>
      <c r="MM284">
        <v>1</v>
      </c>
      <c r="MN284">
        <v>0</v>
      </c>
      <c r="MO284">
        <v>0</v>
      </c>
      <c r="MP284">
        <v>0</v>
      </c>
      <c r="MQ284">
        <v>0</v>
      </c>
      <c r="MR284">
        <v>0</v>
      </c>
      <c r="MS284">
        <v>0</v>
      </c>
      <c r="MT284">
        <v>0</v>
      </c>
      <c r="MX284" t="s">
        <v>546</v>
      </c>
      <c r="MZ284" t="s">
        <v>502</v>
      </c>
      <c r="NB284" t="s">
        <v>501</v>
      </c>
      <c r="ND284" t="s">
        <v>546</v>
      </c>
      <c r="NF284" t="s">
        <v>501</v>
      </c>
      <c r="NH284" t="s">
        <v>501</v>
      </c>
      <c r="NJ284" t="s">
        <v>1385</v>
      </c>
      <c r="NK284">
        <v>0</v>
      </c>
      <c r="NL284">
        <v>1</v>
      </c>
      <c r="NM284">
        <v>0</v>
      </c>
      <c r="NN284">
        <v>0</v>
      </c>
      <c r="NO284">
        <v>0</v>
      </c>
      <c r="NP284">
        <v>0</v>
      </c>
      <c r="NQ284">
        <v>0</v>
      </c>
      <c r="NR284">
        <v>0</v>
      </c>
      <c r="NS284">
        <v>0</v>
      </c>
      <c r="NT284">
        <v>0</v>
      </c>
      <c r="NU284">
        <v>0</v>
      </c>
      <c r="NV284">
        <v>0</v>
      </c>
      <c r="NW284">
        <v>0</v>
      </c>
      <c r="NY284" t="s">
        <v>471</v>
      </c>
      <c r="NZ284" t="s">
        <v>2667</v>
      </c>
      <c r="OA284">
        <v>0</v>
      </c>
      <c r="OB284">
        <v>0</v>
      </c>
      <c r="OC284">
        <v>1</v>
      </c>
      <c r="OD284">
        <v>0</v>
      </c>
      <c r="OE284">
        <v>0</v>
      </c>
      <c r="OF284">
        <v>0</v>
      </c>
      <c r="OG284">
        <v>1</v>
      </c>
      <c r="OH284">
        <v>0</v>
      </c>
      <c r="OI284">
        <v>1</v>
      </c>
      <c r="OJ284">
        <v>0</v>
      </c>
      <c r="OK284">
        <v>0</v>
      </c>
      <c r="OL284">
        <v>0</v>
      </c>
      <c r="OM284">
        <v>0</v>
      </c>
      <c r="ON284">
        <v>1</v>
      </c>
      <c r="OO284">
        <v>0</v>
      </c>
      <c r="OP284">
        <v>0</v>
      </c>
      <c r="OR284" t="s">
        <v>474</v>
      </c>
      <c r="OS284" t="s">
        <v>464</v>
      </c>
      <c r="PB284">
        <v>10000000000</v>
      </c>
      <c r="PC284" t="s">
        <v>658</v>
      </c>
      <c r="PD284">
        <v>0</v>
      </c>
      <c r="PE284">
        <v>1</v>
      </c>
      <c r="PF284">
        <v>0</v>
      </c>
      <c r="PG284">
        <v>0</v>
      </c>
      <c r="PH284">
        <v>0</v>
      </c>
      <c r="PI284">
        <v>0</v>
      </c>
      <c r="PJ284">
        <v>0</v>
      </c>
      <c r="PK284">
        <v>0</v>
      </c>
      <c r="PM284">
        <v>10000000</v>
      </c>
      <c r="PN284" t="s">
        <v>578</v>
      </c>
      <c r="PP284" t="s">
        <v>619</v>
      </c>
      <c r="PQ284" t="s">
        <v>619</v>
      </c>
      <c r="PW284">
        <v>33338</v>
      </c>
      <c r="PX284" t="s">
        <v>2668</v>
      </c>
      <c r="PY284" s="2">
        <v>45464.574976851851</v>
      </c>
      <c r="QB284" t="s">
        <v>480</v>
      </c>
      <c r="QD284" t="s">
        <v>481</v>
      </c>
      <c r="QF284">
        <v>285</v>
      </c>
    </row>
    <row r="285" spans="1:448" x14ac:dyDescent="0.25">
      <c r="A285" t="s">
        <v>2669</v>
      </c>
      <c r="D285" t="s">
        <v>2670</v>
      </c>
      <c r="E285" t="s">
        <v>450</v>
      </c>
      <c r="F285" t="s">
        <v>2671</v>
      </c>
      <c r="G285" t="s">
        <v>1977</v>
      </c>
      <c r="H285" t="s">
        <v>513</v>
      </c>
      <c r="I285">
        <v>0</v>
      </c>
      <c r="J285">
        <v>1</v>
      </c>
      <c r="K285">
        <v>1</v>
      </c>
      <c r="L285">
        <v>0</v>
      </c>
      <c r="M285">
        <v>0</v>
      </c>
      <c r="O285">
        <v>9</v>
      </c>
      <c r="P285">
        <v>16</v>
      </c>
      <c r="Q285" t="s">
        <v>486</v>
      </c>
      <c r="R285" t="s">
        <v>487</v>
      </c>
      <c r="S285" t="s">
        <v>488</v>
      </c>
      <c r="T285" t="s">
        <v>531</v>
      </c>
      <c r="U285">
        <v>0</v>
      </c>
      <c r="V285">
        <v>1</v>
      </c>
      <c r="W285">
        <v>0</v>
      </c>
      <c r="X285">
        <v>0</v>
      </c>
      <c r="Y285">
        <v>0</v>
      </c>
      <c r="Z285">
        <v>0</v>
      </c>
      <c r="AA285">
        <v>0</v>
      </c>
      <c r="AB285">
        <v>0</v>
      </c>
      <c r="AC285">
        <v>0</v>
      </c>
      <c r="AE285" t="s">
        <v>458</v>
      </c>
      <c r="AF285">
        <v>0</v>
      </c>
      <c r="AG285">
        <v>0</v>
      </c>
      <c r="AH285">
        <v>0</v>
      </c>
      <c r="AI285">
        <v>0</v>
      </c>
      <c r="AJ285">
        <v>1</v>
      </c>
      <c r="AL285" t="s">
        <v>514</v>
      </c>
      <c r="AR285" t="s">
        <v>460</v>
      </c>
      <c r="BA285" t="s">
        <v>460</v>
      </c>
      <c r="BJ285" t="s">
        <v>460</v>
      </c>
      <c r="BS285" t="s">
        <v>460</v>
      </c>
      <c r="CB285" t="s">
        <v>460</v>
      </c>
      <c r="CK285" t="s">
        <v>460</v>
      </c>
      <c r="CT285" t="s">
        <v>460</v>
      </c>
      <c r="DC285" t="s">
        <v>460</v>
      </c>
      <c r="DL285" t="s">
        <v>460</v>
      </c>
      <c r="DU285" t="s">
        <v>460</v>
      </c>
      <c r="ED285" t="s">
        <v>460</v>
      </c>
      <c r="EM285" t="s">
        <v>460</v>
      </c>
      <c r="EV285" t="s">
        <v>460</v>
      </c>
      <c r="FE285" t="s">
        <v>460</v>
      </c>
      <c r="FN285" t="s">
        <v>460</v>
      </c>
      <c r="FW285" t="s">
        <v>460</v>
      </c>
      <c r="GF285" t="s">
        <v>460</v>
      </c>
      <c r="GO285" t="s">
        <v>460</v>
      </c>
      <c r="GX285" t="s">
        <v>460</v>
      </c>
      <c r="HG285" t="s">
        <v>460</v>
      </c>
      <c r="HP285" t="s">
        <v>460</v>
      </c>
      <c r="HY285" t="s">
        <v>460</v>
      </c>
      <c r="IH285" t="s">
        <v>460</v>
      </c>
      <c r="IQ285" t="s">
        <v>460</v>
      </c>
      <c r="IZ285" t="s">
        <v>1066</v>
      </c>
      <c r="JA285">
        <v>0</v>
      </c>
      <c r="JB285">
        <v>0</v>
      </c>
      <c r="JC285">
        <v>0</v>
      </c>
      <c r="JD285">
        <v>1</v>
      </c>
      <c r="JE285">
        <v>0</v>
      </c>
      <c r="JF285">
        <v>0</v>
      </c>
      <c r="JG285">
        <v>0</v>
      </c>
      <c r="JH285">
        <v>0</v>
      </c>
      <c r="JI285">
        <v>0</v>
      </c>
      <c r="JJ285">
        <v>0</v>
      </c>
      <c r="JK285">
        <v>0</v>
      </c>
      <c r="JL285">
        <v>0</v>
      </c>
      <c r="JM285">
        <v>0</v>
      </c>
      <c r="JO285" t="s">
        <v>457</v>
      </c>
      <c r="JP285">
        <v>0</v>
      </c>
      <c r="JQ285">
        <v>0</v>
      </c>
      <c r="JR285">
        <v>0</v>
      </c>
      <c r="JS285">
        <v>0</v>
      </c>
      <c r="JT285">
        <v>0</v>
      </c>
      <c r="JU285">
        <v>0</v>
      </c>
      <c r="JV285">
        <v>0</v>
      </c>
      <c r="JW285">
        <v>1</v>
      </c>
      <c r="JY285" t="s">
        <v>457</v>
      </c>
      <c r="JZ285">
        <v>0</v>
      </c>
      <c r="KA285">
        <v>0</v>
      </c>
      <c r="KB285">
        <v>0</v>
      </c>
      <c r="KC285">
        <v>0</v>
      </c>
      <c r="KD285">
        <v>0</v>
      </c>
      <c r="KE285">
        <v>1</v>
      </c>
      <c r="KG285" t="s">
        <v>467</v>
      </c>
      <c r="KI285" t="s">
        <v>496</v>
      </c>
      <c r="KJ285" t="s">
        <v>464</v>
      </c>
      <c r="KK285">
        <v>22</v>
      </c>
      <c r="KL285" t="s">
        <v>464</v>
      </c>
      <c r="KM285">
        <v>10</v>
      </c>
      <c r="KN285" t="s">
        <v>514</v>
      </c>
      <c r="KO285" t="s">
        <v>457</v>
      </c>
      <c r="KP285">
        <v>0</v>
      </c>
      <c r="KQ285">
        <v>0</v>
      </c>
      <c r="KR285">
        <v>0</v>
      </c>
      <c r="KS285">
        <v>0</v>
      </c>
      <c r="KT285">
        <v>0</v>
      </c>
      <c r="KU285">
        <v>0</v>
      </c>
      <c r="KV285">
        <v>0</v>
      </c>
      <c r="KW285">
        <v>1</v>
      </c>
      <c r="KY285" t="s">
        <v>585</v>
      </c>
      <c r="KZ285" t="s">
        <v>499</v>
      </c>
      <c r="LA285" t="s">
        <v>467</v>
      </c>
      <c r="LB285" t="s">
        <v>457</v>
      </c>
      <c r="LC285">
        <v>0</v>
      </c>
      <c r="LD285">
        <v>0</v>
      </c>
      <c r="LE285">
        <v>0</v>
      </c>
      <c r="LF285">
        <v>0</v>
      </c>
      <c r="LG285">
        <v>0</v>
      </c>
      <c r="LH285">
        <v>0</v>
      </c>
      <c r="LI285">
        <v>1</v>
      </c>
      <c r="LJ285">
        <v>0</v>
      </c>
      <c r="LK285">
        <v>0</v>
      </c>
      <c r="LM285" t="s">
        <v>467</v>
      </c>
      <c r="LZ285" t="s">
        <v>544</v>
      </c>
      <c r="MA285" t="s">
        <v>457</v>
      </c>
      <c r="MB285">
        <v>0</v>
      </c>
      <c r="MC285">
        <v>0</v>
      </c>
      <c r="MD285">
        <v>0</v>
      </c>
      <c r="ME285">
        <v>0</v>
      </c>
      <c r="MF285">
        <v>0</v>
      </c>
      <c r="MG285">
        <v>0</v>
      </c>
      <c r="MH285">
        <v>1</v>
      </c>
      <c r="MJ285" t="s">
        <v>457</v>
      </c>
      <c r="MK285">
        <v>0</v>
      </c>
      <c r="ML285">
        <v>0</v>
      </c>
      <c r="MM285">
        <v>0</v>
      </c>
      <c r="MN285">
        <v>0</v>
      </c>
      <c r="MO285">
        <v>0</v>
      </c>
      <c r="MP285">
        <v>0</v>
      </c>
      <c r="MQ285">
        <v>0</v>
      </c>
      <c r="MR285">
        <v>0</v>
      </c>
      <c r="MS285">
        <v>0</v>
      </c>
      <c r="MT285">
        <v>1</v>
      </c>
      <c r="MX285" t="s">
        <v>471</v>
      </c>
      <c r="MZ285" t="s">
        <v>471</v>
      </c>
      <c r="NB285" t="s">
        <v>471</v>
      </c>
      <c r="ND285" t="s">
        <v>471</v>
      </c>
      <c r="NF285" t="s">
        <v>471</v>
      </c>
      <c r="NH285" t="s">
        <v>471</v>
      </c>
      <c r="NJ285" t="s">
        <v>472</v>
      </c>
      <c r="NK285">
        <v>0</v>
      </c>
      <c r="NL285">
        <v>0</v>
      </c>
      <c r="NM285">
        <v>0</v>
      </c>
      <c r="NN285">
        <v>0</v>
      </c>
      <c r="NO285">
        <v>0</v>
      </c>
      <c r="NP285">
        <v>0</v>
      </c>
      <c r="NQ285">
        <v>0</v>
      </c>
      <c r="NR285">
        <v>0</v>
      </c>
      <c r="NS285">
        <v>0</v>
      </c>
      <c r="NT285">
        <v>0</v>
      </c>
      <c r="NU285">
        <v>0</v>
      </c>
      <c r="NV285">
        <v>0</v>
      </c>
      <c r="NW285">
        <v>1</v>
      </c>
      <c r="NY285" t="s">
        <v>456</v>
      </c>
      <c r="NZ285" t="s">
        <v>570</v>
      </c>
      <c r="OA285">
        <v>0</v>
      </c>
      <c r="OB285">
        <v>0</v>
      </c>
      <c r="OC285">
        <v>0</v>
      </c>
      <c r="OD285">
        <v>0</v>
      </c>
      <c r="OE285">
        <v>0</v>
      </c>
      <c r="OF285">
        <v>0</v>
      </c>
      <c r="OG285">
        <v>0</v>
      </c>
      <c r="OH285">
        <v>0</v>
      </c>
      <c r="OI285">
        <v>0</v>
      </c>
      <c r="OJ285">
        <v>0</v>
      </c>
      <c r="OK285">
        <v>0</v>
      </c>
      <c r="OL285">
        <v>0</v>
      </c>
      <c r="OM285">
        <v>0</v>
      </c>
      <c r="ON285">
        <v>0</v>
      </c>
      <c r="OO285">
        <v>1</v>
      </c>
      <c r="OP285">
        <v>0</v>
      </c>
      <c r="OQ285" t="s">
        <v>619</v>
      </c>
      <c r="OR285" t="s">
        <v>629</v>
      </c>
      <c r="OS285" t="s">
        <v>467</v>
      </c>
      <c r="OT285" t="s">
        <v>475</v>
      </c>
      <c r="OU285">
        <v>0</v>
      </c>
      <c r="OV285">
        <v>0</v>
      </c>
      <c r="OW285">
        <v>0</v>
      </c>
      <c r="OX285">
        <v>1</v>
      </c>
      <c r="OY285">
        <v>0</v>
      </c>
      <c r="OZ285">
        <v>0</v>
      </c>
      <c r="PC285" t="s">
        <v>457</v>
      </c>
      <c r="PD285">
        <v>0</v>
      </c>
      <c r="PE285">
        <v>0</v>
      </c>
      <c r="PF285">
        <v>0</v>
      </c>
      <c r="PG285">
        <v>0</v>
      </c>
      <c r="PH285">
        <v>0</v>
      </c>
      <c r="PI285">
        <v>0</v>
      </c>
      <c r="PJ285">
        <v>0</v>
      </c>
      <c r="PK285">
        <v>1</v>
      </c>
      <c r="PM285">
        <v>100000000</v>
      </c>
      <c r="PN285" t="s">
        <v>603</v>
      </c>
      <c r="PP285" t="s">
        <v>1120</v>
      </c>
      <c r="PQ285" t="s">
        <v>2672</v>
      </c>
      <c r="PW285">
        <v>33339</v>
      </c>
      <c r="PX285" t="s">
        <v>2673</v>
      </c>
      <c r="PY285" s="2">
        <v>45464.580543981479</v>
      </c>
      <c r="QB285" t="s">
        <v>480</v>
      </c>
      <c r="QD285" t="s">
        <v>481</v>
      </c>
      <c r="QF285">
        <v>286</v>
      </c>
    </row>
    <row r="286" spans="1:448" x14ac:dyDescent="0.25">
      <c r="A286" t="s">
        <v>2674</v>
      </c>
      <c r="D286" t="s">
        <v>2675</v>
      </c>
      <c r="E286" t="s">
        <v>450</v>
      </c>
      <c r="F286" t="s">
        <v>2676</v>
      </c>
      <c r="G286" t="s">
        <v>1538</v>
      </c>
      <c r="H286" t="s">
        <v>513</v>
      </c>
      <c r="I286">
        <v>0</v>
      </c>
      <c r="J286">
        <v>1</v>
      </c>
      <c r="K286">
        <v>1</v>
      </c>
      <c r="L286">
        <v>0</v>
      </c>
      <c r="M286">
        <v>0</v>
      </c>
      <c r="O286">
        <v>25</v>
      </c>
      <c r="P286">
        <v>65</v>
      </c>
      <c r="Q286" t="s">
        <v>486</v>
      </c>
      <c r="R286" t="s">
        <v>455</v>
      </c>
      <c r="S286" t="s">
        <v>595</v>
      </c>
      <c r="T286" t="s">
        <v>2677</v>
      </c>
      <c r="U286">
        <v>1</v>
      </c>
      <c r="V286">
        <v>1</v>
      </c>
      <c r="W286">
        <v>0</v>
      </c>
      <c r="X286">
        <v>0</v>
      </c>
      <c r="Y286">
        <v>0</v>
      </c>
      <c r="Z286">
        <v>0</v>
      </c>
      <c r="AA286">
        <v>0</v>
      </c>
      <c r="AB286">
        <v>0</v>
      </c>
      <c r="AC286">
        <v>0</v>
      </c>
      <c r="AE286" t="s">
        <v>610</v>
      </c>
      <c r="AF286">
        <v>1</v>
      </c>
      <c r="AG286">
        <v>0</v>
      </c>
      <c r="AH286">
        <v>0</v>
      </c>
      <c r="AI286">
        <v>0</v>
      </c>
      <c r="AJ286">
        <v>0</v>
      </c>
      <c r="AL286" t="s">
        <v>459</v>
      </c>
      <c r="AR286" t="s">
        <v>489</v>
      </c>
      <c r="AS286" t="s">
        <v>557</v>
      </c>
      <c r="AT286">
        <v>0</v>
      </c>
      <c r="AU286">
        <v>0</v>
      </c>
      <c r="AV286">
        <v>1</v>
      </c>
      <c r="AW286">
        <v>0</v>
      </c>
      <c r="AX286">
        <v>0</v>
      </c>
      <c r="BA286" t="s">
        <v>489</v>
      </c>
      <c r="BB286" t="s">
        <v>490</v>
      </c>
      <c r="BC286">
        <v>0</v>
      </c>
      <c r="BD286">
        <v>1</v>
      </c>
      <c r="BE286">
        <v>0</v>
      </c>
      <c r="BF286">
        <v>0</v>
      </c>
      <c r="BG286">
        <v>0</v>
      </c>
      <c r="BJ286" t="s">
        <v>460</v>
      </c>
      <c r="BS286" t="s">
        <v>489</v>
      </c>
      <c r="BT286" t="s">
        <v>709</v>
      </c>
      <c r="BU286">
        <v>1</v>
      </c>
      <c r="BV286">
        <v>0</v>
      </c>
      <c r="BW286">
        <v>1</v>
      </c>
      <c r="BX286">
        <v>0</v>
      </c>
      <c r="BY286">
        <v>0</v>
      </c>
      <c r="CB286" t="s">
        <v>460</v>
      </c>
      <c r="CK286" t="s">
        <v>460</v>
      </c>
      <c r="CT286" t="s">
        <v>460</v>
      </c>
      <c r="DC286" t="s">
        <v>460</v>
      </c>
      <c r="DL286" t="s">
        <v>460</v>
      </c>
      <c r="DU286" t="s">
        <v>460</v>
      </c>
      <c r="ED286" t="s">
        <v>460</v>
      </c>
      <c r="EM286" t="s">
        <v>489</v>
      </c>
      <c r="EN286" t="s">
        <v>534</v>
      </c>
      <c r="EO286">
        <v>1</v>
      </c>
      <c r="EP286">
        <v>0</v>
      </c>
      <c r="EQ286">
        <v>1</v>
      </c>
      <c r="ER286">
        <v>1</v>
      </c>
      <c r="ES286">
        <v>0</v>
      </c>
      <c r="EV286" t="s">
        <v>460</v>
      </c>
      <c r="FE286" t="s">
        <v>460</v>
      </c>
      <c r="FN286" t="s">
        <v>460</v>
      </c>
      <c r="FW286" t="s">
        <v>460</v>
      </c>
      <c r="GF286" t="s">
        <v>460</v>
      </c>
      <c r="GO286" t="s">
        <v>460</v>
      </c>
      <c r="GX286" t="s">
        <v>460</v>
      </c>
      <c r="HG286" t="s">
        <v>460</v>
      </c>
      <c r="HP286" t="s">
        <v>460</v>
      </c>
      <c r="HY286" t="s">
        <v>489</v>
      </c>
      <c r="HZ286" t="s">
        <v>557</v>
      </c>
      <c r="IA286">
        <v>0</v>
      </c>
      <c r="IB286">
        <v>0</v>
      </c>
      <c r="IC286">
        <v>1</v>
      </c>
      <c r="ID286">
        <v>0</v>
      </c>
      <c r="IE286">
        <v>0</v>
      </c>
      <c r="IH286" t="s">
        <v>460</v>
      </c>
      <c r="IQ286" t="s">
        <v>460</v>
      </c>
      <c r="IZ286" t="s">
        <v>2678</v>
      </c>
      <c r="JA286">
        <v>0</v>
      </c>
      <c r="JB286">
        <v>1</v>
      </c>
      <c r="JC286">
        <v>1</v>
      </c>
      <c r="JD286">
        <v>1</v>
      </c>
      <c r="JE286">
        <v>1</v>
      </c>
      <c r="JF286">
        <v>1</v>
      </c>
      <c r="JG286">
        <v>1</v>
      </c>
      <c r="JH286">
        <v>1</v>
      </c>
      <c r="JI286">
        <v>1</v>
      </c>
      <c r="JJ286">
        <v>0</v>
      </c>
      <c r="JK286">
        <v>0</v>
      </c>
      <c r="JL286">
        <v>0</v>
      </c>
      <c r="JM286">
        <v>1</v>
      </c>
      <c r="JO286" t="s">
        <v>1053</v>
      </c>
      <c r="JP286">
        <v>1</v>
      </c>
      <c r="JQ286">
        <v>1</v>
      </c>
      <c r="JR286">
        <v>1</v>
      </c>
      <c r="JS286">
        <v>1</v>
      </c>
      <c r="JT286">
        <v>1</v>
      </c>
      <c r="JU286">
        <v>1</v>
      </c>
      <c r="JV286">
        <v>0</v>
      </c>
      <c r="JW286">
        <v>0</v>
      </c>
      <c r="JY286" t="s">
        <v>830</v>
      </c>
      <c r="JZ286">
        <v>1</v>
      </c>
      <c r="KA286">
        <v>1</v>
      </c>
      <c r="KB286">
        <v>1</v>
      </c>
      <c r="KC286">
        <v>1</v>
      </c>
      <c r="KD286">
        <v>0</v>
      </c>
      <c r="KE286">
        <v>0</v>
      </c>
      <c r="KG286" t="s">
        <v>464</v>
      </c>
      <c r="KH286" t="s">
        <v>465</v>
      </c>
      <c r="KI286" t="s">
        <v>540</v>
      </c>
      <c r="KJ286" t="s">
        <v>467</v>
      </c>
      <c r="KO286" t="s">
        <v>760</v>
      </c>
      <c r="KP286">
        <v>0</v>
      </c>
      <c r="KQ286">
        <v>1</v>
      </c>
      <c r="KR286">
        <v>0</v>
      </c>
      <c r="KS286">
        <v>1</v>
      </c>
      <c r="KT286">
        <v>1</v>
      </c>
      <c r="KU286">
        <v>1</v>
      </c>
      <c r="KV286">
        <v>0</v>
      </c>
      <c r="KW286">
        <v>0</v>
      </c>
      <c r="LB286" t="s">
        <v>2679</v>
      </c>
      <c r="LC286">
        <v>1</v>
      </c>
      <c r="LD286">
        <v>1</v>
      </c>
      <c r="LE286">
        <v>1</v>
      </c>
      <c r="LF286">
        <v>1</v>
      </c>
      <c r="LG286">
        <v>1</v>
      </c>
      <c r="LH286">
        <v>0</v>
      </c>
      <c r="LI286">
        <v>0</v>
      </c>
      <c r="LJ286">
        <v>1</v>
      </c>
      <c r="LK286">
        <v>1</v>
      </c>
      <c r="LM286" t="s">
        <v>467</v>
      </c>
      <c r="LZ286" t="s">
        <v>544</v>
      </c>
      <c r="MA286" t="s">
        <v>457</v>
      </c>
      <c r="MB286">
        <v>0</v>
      </c>
      <c r="MC286">
        <v>0</v>
      </c>
      <c r="MD286">
        <v>0</v>
      </c>
      <c r="ME286">
        <v>0</v>
      </c>
      <c r="MF286">
        <v>0</v>
      </c>
      <c r="MG286">
        <v>0</v>
      </c>
      <c r="MH286">
        <v>1</v>
      </c>
      <c r="MJ286" t="s">
        <v>457</v>
      </c>
      <c r="MK286">
        <v>0</v>
      </c>
      <c r="ML286">
        <v>0</v>
      </c>
      <c r="MM286">
        <v>0</v>
      </c>
      <c r="MN286">
        <v>0</v>
      </c>
      <c r="MO286">
        <v>0</v>
      </c>
      <c r="MP286">
        <v>0</v>
      </c>
      <c r="MQ286">
        <v>0</v>
      </c>
      <c r="MR286">
        <v>0</v>
      </c>
      <c r="MS286">
        <v>0</v>
      </c>
      <c r="MT286">
        <v>1</v>
      </c>
      <c r="MX286" t="s">
        <v>645</v>
      </c>
      <c r="MZ286" t="s">
        <v>645</v>
      </c>
      <c r="NB286" t="s">
        <v>645</v>
      </c>
      <c r="ND286" t="s">
        <v>645</v>
      </c>
      <c r="NF286" t="s">
        <v>645</v>
      </c>
      <c r="NH286" t="s">
        <v>575</v>
      </c>
      <c r="NJ286" t="s">
        <v>2680</v>
      </c>
      <c r="NK286">
        <v>0</v>
      </c>
      <c r="NL286">
        <v>1</v>
      </c>
      <c r="NM286">
        <v>1</v>
      </c>
      <c r="NN286">
        <v>1</v>
      </c>
      <c r="NO286">
        <v>1</v>
      </c>
      <c r="NP286">
        <v>1</v>
      </c>
      <c r="NQ286">
        <v>1</v>
      </c>
      <c r="NR286">
        <v>1</v>
      </c>
      <c r="NS286">
        <v>1</v>
      </c>
      <c r="NT286">
        <v>1</v>
      </c>
      <c r="NU286">
        <v>0</v>
      </c>
      <c r="NV286">
        <v>0</v>
      </c>
      <c r="NW286">
        <v>0</v>
      </c>
      <c r="NY286" t="s">
        <v>471</v>
      </c>
      <c r="NZ286" t="s">
        <v>522</v>
      </c>
      <c r="OA286">
        <v>0</v>
      </c>
      <c r="OB286">
        <v>0</v>
      </c>
      <c r="OC286">
        <v>0</v>
      </c>
      <c r="OD286">
        <v>0</v>
      </c>
      <c r="OE286">
        <v>0</v>
      </c>
      <c r="OF286">
        <v>0</v>
      </c>
      <c r="OG286">
        <v>0</v>
      </c>
      <c r="OH286">
        <v>0</v>
      </c>
      <c r="OI286">
        <v>0</v>
      </c>
      <c r="OJ286">
        <v>0</v>
      </c>
      <c r="OK286">
        <v>0</v>
      </c>
      <c r="OL286">
        <v>0</v>
      </c>
      <c r="OM286">
        <v>0</v>
      </c>
      <c r="ON286">
        <v>0</v>
      </c>
      <c r="OO286">
        <v>0</v>
      </c>
      <c r="OP286">
        <v>1</v>
      </c>
      <c r="OR286" t="s">
        <v>523</v>
      </c>
      <c r="OS286" t="s">
        <v>467</v>
      </c>
      <c r="OT286" t="s">
        <v>748</v>
      </c>
      <c r="OU286">
        <v>0</v>
      </c>
      <c r="OV286">
        <v>0</v>
      </c>
      <c r="OW286">
        <v>0</v>
      </c>
      <c r="OX286">
        <v>0</v>
      </c>
      <c r="OY286">
        <v>0</v>
      </c>
      <c r="OZ286">
        <v>1</v>
      </c>
      <c r="PC286" t="s">
        <v>577</v>
      </c>
      <c r="PD286">
        <v>0</v>
      </c>
      <c r="PE286">
        <v>0</v>
      </c>
      <c r="PF286">
        <v>1</v>
      </c>
      <c r="PG286">
        <v>0</v>
      </c>
      <c r="PH286">
        <v>0</v>
      </c>
      <c r="PI286">
        <v>0</v>
      </c>
      <c r="PJ286">
        <v>0</v>
      </c>
      <c r="PK286">
        <v>0</v>
      </c>
      <c r="PM286">
        <v>950000000000</v>
      </c>
      <c r="PN286" t="s">
        <v>603</v>
      </c>
      <c r="PP286" t="s">
        <v>2681</v>
      </c>
      <c r="PQ286" t="s">
        <v>2682</v>
      </c>
      <c r="PW286">
        <v>33340</v>
      </c>
      <c r="PX286" t="s">
        <v>2683</v>
      </c>
      <c r="PY286" s="2">
        <v>45464.585381944453</v>
      </c>
      <c r="QB286" t="s">
        <v>480</v>
      </c>
      <c r="QD286" t="s">
        <v>481</v>
      </c>
      <c r="QF286">
        <v>287</v>
      </c>
    </row>
    <row r="287" spans="1:448" x14ac:dyDescent="0.25">
      <c r="A287" t="s">
        <v>2684</v>
      </c>
      <c r="D287" t="s">
        <v>2685</v>
      </c>
      <c r="E287" t="s">
        <v>450</v>
      </c>
      <c r="F287" t="s">
        <v>2686</v>
      </c>
      <c r="G287" t="s">
        <v>1551</v>
      </c>
      <c r="H287" t="s">
        <v>1423</v>
      </c>
      <c r="I287">
        <v>0</v>
      </c>
      <c r="J287">
        <v>0</v>
      </c>
      <c r="K287">
        <v>1</v>
      </c>
      <c r="L287">
        <v>1</v>
      </c>
      <c r="M287">
        <v>0</v>
      </c>
      <c r="O287">
        <v>2018</v>
      </c>
      <c r="P287">
        <v>15</v>
      </c>
      <c r="Q287" t="s">
        <v>728</v>
      </c>
      <c r="R287" t="s">
        <v>742</v>
      </c>
      <c r="S287" t="s">
        <v>456</v>
      </c>
      <c r="T287" t="s">
        <v>531</v>
      </c>
      <c r="U287">
        <v>0</v>
      </c>
      <c r="V287">
        <v>1</v>
      </c>
      <c r="W287">
        <v>0</v>
      </c>
      <c r="X287">
        <v>0</v>
      </c>
      <c r="Y287">
        <v>0</v>
      </c>
      <c r="Z287">
        <v>0</v>
      </c>
      <c r="AA287">
        <v>0</v>
      </c>
      <c r="AB287">
        <v>0</v>
      </c>
      <c r="AC287">
        <v>0</v>
      </c>
      <c r="AE287" t="s">
        <v>458</v>
      </c>
      <c r="AF287">
        <v>0</v>
      </c>
      <c r="AG287">
        <v>0</v>
      </c>
      <c r="AH287">
        <v>0</v>
      </c>
      <c r="AI287">
        <v>0</v>
      </c>
      <c r="AJ287">
        <v>1</v>
      </c>
      <c r="AL287" t="s">
        <v>471</v>
      </c>
      <c r="AR287" t="s">
        <v>461</v>
      </c>
      <c r="BA287" t="s">
        <v>460</v>
      </c>
      <c r="BJ287" t="s">
        <v>460</v>
      </c>
      <c r="BS287" t="s">
        <v>460</v>
      </c>
      <c r="CB287" t="s">
        <v>460</v>
      </c>
      <c r="CK287" t="s">
        <v>460</v>
      </c>
      <c r="CT287" t="s">
        <v>460</v>
      </c>
      <c r="DC287" t="s">
        <v>460</v>
      </c>
      <c r="DL287" t="s">
        <v>460</v>
      </c>
      <c r="DU287" t="s">
        <v>461</v>
      </c>
      <c r="ED287" t="s">
        <v>460</v>
      </c>
      <c r="EM287" t="s">
        <v>460</v>
      </c>
      <c r="EV287" t="s">
        <v>460</v>
      </c>
      <c r="FE287" t="s">
        <v>460</v>
      </c>
      <c r="FN287" t="s">
        <v>461</v>
      </c>
      <c r="FW287" t="s">
        <v>460</v>
      </c>
      <c r="GF287" t="s">
        <v>460</v>
      </c>
      <c r="GO287" t="s">
        <v>461</v>
      </c>
      <c r="GX287" t="s">
        <v>461</v>
      </c>
      <c r="HG287" t="s">
        <v>460</v>
      </c>
      <c r="HP287" t="s">
        <v>460</v>
      </c>
      <c r="HY287" t="s">
        <v>460</v>
      </c>
      <c r="IH287" t="s">
        <v>460</v>
      </c>
      <c r="IQ287" t="s">
        <v>460</v>
      </c>
      <c r="IZ287" t="s">
        <v>457</v>
      </c>
      <c r="JA287">
        <v>0</v>
      </c>
      <c r="JB287">
        <v>0</v>
      </c>
      <c r="JC287">
        <v>0</v>
      </c>
      <c r="JD287">
        <v>0</v>
      </c>
      <c r="JE287">
        <v>0</v>
      </c>
      <c r="JF287">
        <v>0</v>
      </c>
      <c r="JG287">
        <v>0</v>
      </c>
      <c r="JH287">
        <v>0</v>
      </c>
      <c r="JI287">
        <v>0</v>
      </c>
      <c r="JJ287">
        <v>0</v>
      </c>
      <c r="JK287">
        <v>0</v>
      </c>
      <c r="JL287">
        <v>1</v>
      </c>
      <c r="JM287">
        <v>0</v>
      </c>
      <c r="JO287" t="s">
        <v>457</v>
      </c>
      <c r="JP287">
        <v>0</v>
      </c>
      <c r="JQ287">
        <v>0</v>
      </c>
      <c r="JR287">
        <v>0</v>
      </c>
      <c r="JS287">
        <v>0</v>
      </c>
      <c r="JT287">
        <v>0</v>
      </c>
      <c r="JU287">
        <v>0</v>
      </c>
      <c r="JV287">
        <v>0</v>
      </c>
      <c r="JW287">
        <v>1</v>
      </c>
      <c r="JY287" t="s">
        <v>457</v>
      </c>
      <c r="JZ287">
        <v>0</v>
      </c>
      <c r="KA287">
        <v>0</v>
      </c>
      <c r="KB287">
        <v>0</v>
      </c>
      <c r="KC287">
        <v>0</v>
      </c>
      <c r="KD287">
        <v>0</v>
      </c>
      <c r="KE287">
        <v>1</v>
      </c>
      <c r="KG287" t="s">
        <v>467</v>
      </c>
      <c r="KI287" t="s">
        <v>466</v>
      </c>
      <c r="KJ287" t="s">
        <v>464</v>
      </c>
      <c r="KK287">
        <v>2</v>
      </c>
      <c r="KL287" t="s">
        <v>464</v>
      </c>
      <c r="KM287">
        <v>2</v>
      </c>
      <c r="KN287" t="s">
        <v>471</v>
      </c>
      <c r="KO287" t="s">
        <v>457</v>
      </c>
      <c r="KP287">
        <v>0</v>
      </c>
      <c r="KQ287">
        <v>0</v>
      </c>
      <c r="KR287">
        <v>0</v>
      </c>
      <c r="KS287">
        <v>0</v>
      </c>
      <c r="KT287">
        <v>0</v>
      </c>
      <c r="KU287">
        <v>0</v>
      </c>
      <c r="KV287">
        <v>0</v>
      </c>
      <c r="KW287">
        <v>1</v>
      </c>
      <c r="KY287" t="s">
        <v>498</v>
      </c>
      <c r="KZ287" t="s">
        <v>499</v>
      </c>
      <c r="LA287" t="s">
        <v>467</v>
      </c>
      <c r="LB287" t="s">
        <v>457</v>
      </c>
      <c r="LC287">
        <v>0</v>
      </c>
      <c r="LD287">
        <v>0</v>
      </c>
      <c r="LE287">
        <v>0</v>
      </c>
      <c r="LF287">
        <v>0</v>
      </c>
      <c r="LG287">
        <v>0</v>
      </c>
      <c r="LH287">
        <v>0</v>
      </c>
      <c r="LI287">
        <v>1</v>
      </c>
      <c r="LJ287">
        <v>0</v>
      </c>
      <c r="LK287">
        <v>0</v>
      </c>
      <c r="LM287" t="s">
        <v>467</v>
      </c>
      <c r="LZ287" t="s">
        <v>544</v>
      </c>
      <c r="MA287" t="s">
        <v>457</v>
      </c>
      <c r="MB287">
        <v>0</v>
      </c>
      <c r="MC287">
        <v>0</v>
      </c>
      <c r="MD287">
        <v>0</v>
      </c>
      <c r="ME287">
        <v>0</v>
      </c>
      <c r="MF287">
        <v>0</v>
      </c>
      <c r="MG287">
        <v>0</v>
      </c>
      <c r="MH287">
        <v>1</v>
      </c>
      <c r="MJ287" t="s">
        <v>457</v>
      </c>
      <c r="MK287">
        <v>0</v>
      </c>
      <c r="ML287">
        <v>0</v>
      </c>
      <c r="MM287">
        <v>0</v>
      </c>
      <c r="MN287">
        <v>0</v>
      </c>
      <c r="MO287">
        <v>0</v>
      </c>
      <c r="MP287">
        <v>0</v>
      </c>
      <c r="MQ287">
        <v>0</v>
      </c>
      <c r="MR287">
        <v>0</v>
      </c>
      <c r="MS287">
        <v>0</v>
      </c>
      <c r="MT287">
        <v>1</v>
      </c>
      <c r="MX287" t="s">
        <v>501</v>
      </c>
      <c r="MZ287" t="s">
        <v>501</v>
      </c>
      <c r="NB287" t="s">
        <v>502</v>
      </c>
      <c r="ND287" t="s">
        <v>546</v>
      </c>
      <c r="NF287" t="s">
        <v>470</v>
      </c>
      <c r="NH287" t="s">
        <v>501</v>
      </c>
      <c r="NJ287" t="s">
        <v>2687</v>
      </c>
      <c r="NK287">
        <v>0</v>
      </c>
      <c r="NL287">
        <v>0</v>
      </c>
      <c r="NM287">
        <v>0</v>
      </c>
      <c r="NN287">
        <v>0</v>
      </c>
      <c r="NO287">
        <v>1</v>
      </c>
      <c r="NP287">
        <v>0</v>
      </c>
      <c r="NQ287">
        <v>0</v>
      </c>
      <c r="NR287">
        <v>1</v>
      </c>
      <c r="NS287">
        <v>1</v>
      </c>
      <c r="NT287">
        <v>1</v>
      </c>
      <c r="NU287">
        <v>0</v>
      </c>
      <c r="NV287">
        <v>0</v>
      </c>
      <c r="NW287">
        <v>0</v>
      </c>
      <c r="NY287" t="s">
        <v>501</v>
      </c>
      <c r="NZ287" t="s">
        <v>2688</v>
      </c>
      <c r="OA287">
        <v>0</v>
      </c>
      <c r="OB287">
        <v>0</v>
      </c>
      <c r="OC287">
        <v>0</v>
      </c>
      <c r="OD287">
        <v>0</v>
      </c>
      <c r="OE287">
        <v>0</v>
      </c>
      <c r="OF287">
        <v>0</v>
      </c>
      <c r="OG287">
        <v>0</v>
      </c>
      <c r="OH287">
        <v>0</v>
      </c>
      <c r="OI287">
        <v>1</v>
      </c>
      <c r="OJ287">
        <v>0</v>
      </c>
      <c r="OK287">
        <v>0</v>
      </c>
      <c r="OL287">
        <v>0</v>
      </c>
      <c r="OM287">
        <v>0</v>
      </c>
      <c r="ON287">
        <v>1</v>
      </c>
      <c r="OO287">
        <v>0</v>
      </c>
      <c r="OP287">
        <v>0</v>
      </c>
      <c r="OR287" t="s">
        <v>629</v>
      </c>
      <c r="OS287" t="s">
        <v>467</v>
      </c>
      <c r="OT287" t="s">
        <v>1086</v>
      </c>
      <c r="OU287">
        <v>0</v>
      </c>
      <c r="OV287">
        <v>1</v>
      </c>
      <c r="OW287">
        <v>0</v>
      </c>
      <c r="OX287">
        <v>1</v>
      </c>
      <c r="OY287">
        <v>0</v>
      </c>
      <c r="OZ287">
        <v>0</v>
      </c>
      <c r="PC287" t="s">
        <v>577</v>
      </c>
      <c r="PD287">
        <v>0</v>
      </c>
      <c r="PE287">
        <v>0</v>
      </c>
      <c r="PF287">
        <v>1</v>
      </c>
      <c r="PG287">
        <v>0</v>
      </c>
      <c r="PH287">
        <v>0</v>
      </c>
      <c r="PI287">
        <v>0</v>
      </c>
      <c r="PJ287">
        <v>0</v>
      </c>
      <c r="PK287">
        <v>0</v>
      </c>
      <c r="PM287">
        <v>100</v>
      </c>
      <c r="PN287" t="s">
        <v>618</v>
      </c>
      <c r="PP287" t="s">
        <v>2689</v>
      </c>
      <c r="PQ287" t="s">
        <v>2690</v>
      </c>
      <c r="PW287">
        <v>33341</v>
      </c>
      <c r="PX287" t="s">
        <v>2691</v>
      </c>
      <c r="PY287" s="2">
        <v>45464.587118055562</v>
      </c>
      <c r="QB287" t="s">
        <v>480</v>
      </c>
      <c r="QD287" t="s">
        <v>481</v>
      </c>
      <c r="QF287">
        <v>288</v>
      </c>
    </row>
    <row r="288" spans="1:448" x14ac:dyDescent="0.25">
      <c r="A288" t="s">
        <v>2692</v>
      </c>
      <c r="D288" t="s">
        <v>2693</v>
      </c>
      <c r="E288" t="s">
        <v>450</v>
      </c>
      <c r="F288" t="s">
        <v>2694</v>
      </c>
      <c r="G288" t="s">
        <v>1969</v>
      </c>
      <c r="H288" t="s">
        <v>453</v>
      </c>
      <c r="I288">
        <v>0</v>
      </c>
      <c r="J288">
        <v>0</v>
      </c>
      <c r="K288">
        <v>0</v>
      </c>
      <c r="L288">
        <v>1</v>
      </c>
      <c r="M288">
        <v>0</v>
      </c>
      <c r="O288">
        <v>9</v>
      </c>
      <c r="P288">
        <v>45</v>
      </c>
      <c r="Q288" t="s">
        <v>486</v>
      </c>
      <c r="R288" t="s">
        <v>487</v>
      </c>
      <c r="S288" t="s">
        <v>488</v>
      </c>
      <c r="T288" t="s">
        <v>531</v>
      </c>
      <c r="U288">
        <v>0</v>
      </c>
      <c r="V288">
        <v>1</v>
      </c>
      <c r="W288">
        <v>0</v>
      </c>
      <c r="X288">
        <v>0</v>
      </c>
      <c r="Y288">
        <v>0</v>
      </c>
      <c r="Z288">
        <v>0</v>
      </c>
      <c r="AA288">
        <v>0</v>
      </c>
      <c r="AB288">
        <v>0</v>
      </c>
      <c r="AC288">
        <v>0</v>
      </c>
      <c r="AE288" t="s">
        <v>610</v>
      </c>
      <c r="AF288">
        <v>1</v>
      </c>
      <c r="AG288">
        <v>0</v>
      </c>
      <c r="AH288">
        <v>0</v>
      </c>
      <c r="AI288">
        <v>0</v>
      </c>
      <c r="AJ288">
        <v>0</v>
      </c>
      <c r="AL288" t="s">
        <v>459</v>
      </c>
      <c r="AR288" t="s">
        <v>460</v>
      </c>
      <c r="BA288" t="s">
        <v>460</v>
      </c>
      <c r="BJ288" t="s">
        <v>460</v>
      </c>
      <c r="BS288" t="s">
        <v>460</v>
      </c>
      <c r="CB288" t="s">
        <v>460</v>
      </c>
      <c r="CK288" t="s">
        <v>460</v>
      </c>
      <c r="CT288" t="s">
        <v>460</v>
      </c>
      <c r="DC288" t="s">
        <v>460</v>
      </c>
      <c r="DL288" t="s">
        <v>460</v>
      </c>
      <c r="DU288" t="s">
        <v>460</v>
      </c>
      <c r="ED288" t="s">
        <v>460</v>
      </c>
      <c r="EM288" t="s">
        <v>460</v>
      </c>
      <c r="EV288" t="s">
        <v>460</v>
      </c>
      <c r="FE288" t="s">
        <v>460</v>
      </c>
      <c r="FN288" t="s">
        <v>489</v>
      </c>
      <c r="FO288" t="s">
        <v>490</v>
      </c>
      <c r="FP288">
        <v>0</v>
      </c>
      <c r="FQ288">
        <v>1</v>
      </c>
      <c r="FR288">
        <v>0</v>
      </c>
      <c r="FS288">
        <v>0</v>
      </c>
      <c r="FT288">
        <v>0</v>
      </c>
      <c r="FW288" t="s">
        <v>460</v>
      </c>
      <c r="GF288" t="s">
        <v>460</v>
      </c>
      <c r="GO288" t="s">
        <v>460</v>
      </c>
      <c r="GX288" t="s">
        <v>460</v>
      </c>
      <c r="HG288" t="s">
        <v>460</v>
      </c>
      <c r="HP288" t="s">
        <v>460</v>
      </c>
      <c r="HY288" t="s">
        <v>460</v>
      </c>
      <c r="IH288" t="s">
        <v>460</v>
      </c>
      <c r="IQ288" t="s">
        <v>460</v>
      </c>
      <c r="IZ288" t="s">
        <v>885</v>
      </c>
      <c r="JA288">
        <v>0</v>
      </c>
      <c r="JB288">
        <v>0</v>
      </c>
      <c r="JC288">
        <v>0</v>
      </c>
      <c r="JD288">
        <v>0</v>
      </c>
      <c r="JE288">
        <v>0</v>
      </c>
      <c r="JF288">
        <v>0</v>
      </c>
      <c r="JG288">
        <v>0</v>
      </c>
      <c r="JH288">
        <v>0</v>
      </c>
      <c r="JI288">
        <v>1</v>
      </c>
      <c r="JJ288">
        <v>0</v>
      </c>
      <c r="JK288">
        <v>0</v>
      </c>
      <c r="JL288">
        <v>0</v>
      </c>
      <c r="JM288">
        <v>0</v>
      </c>
      <c r="JO288" t="s">
        <v>624</v>
      </c>
      <c r="JP288">
        <v>0</v>
      </c>
      <c r="JQ288">
        <v>1</v>
      </c>
      <c r="JR288">
        <v>0</v>
      </c>
      <c r="JS288">
        <v>0</v>
      </c>
      <c r="JT288">
        <v>0</v>
      </c>
      <c r="JU288">
        <v>0</v>
      </c>
      <c r="JV288">
        <v>0</v>
      </c>
      <c r="JW288">
        <v>0</v>
      </c>
      <c r="JY288" t="s">
        <v>538</v>
      </c>
      <c r="JZ288">
        <v>0</v>
      </c>
      <c r="KA288">
        <v>0</v>
      </c>
      <c r="KB288">
        <v>1</v>
      </c>
      <c r="KC288">
        <v>0</v>
      </c>
      <c r="KD288">
        <v>0</v>
      </c>
      <c r="KE288">
        <v>0</v>
      </c>
      <c r="KG288" t="s">
        <v>467</v>
      </c>
      <c r="KI288" t="s">
        <v>781</v>
      </c>
      <c r="KJ288" t="s">
        <v>464</v>
      </c>
      <c r="KK288">
        <v>59</v>
      </c>
      <c r="KL288" t="s">
        <v>464</v>
      </c>
      <c r="KM288">
        <v>2</v>
      </c>
      <c r="KN288" t="s">
        <v>459</v>
      </c>
      <c r="KO288" t="s">
        <v>457</v>
      </c>
      <c r="KP288">
        <v>0</v>
      </c>
      <c r="KQ288">
        <v>0</v>
      </c>
      <c r="KR288">
        <v>0</v>
      </c>
      <c r="KS288">
        <v>0</v>
      </c>
      <c r="KT288">
        <v>0</v>
      </c>
      <c r="KU288">
        <v>0</v>
      </c>
      <c r="KV288">
        <v>0</v>
      </c>
      <c r="KW288">
        <v>1</v>
      </c>
      <c r="KY288" t="s">
        <v>585</v>
      </c>
      <c r="KZ288" t="s">
        <v>499</v>
      </c>
      <c r="LA288" t="s">
        <v>467</v>
      </c>
      <c r="LB288" t="s">
        <v>457</v>
      </c>
      <c r="LC288">
        <v>0</v>
      </c>
      <c r="LD288">
        <v>0</v>
      </c>
      <c r="LE288">
        <v>0</v>
      </c>
      <c r="LF288">
        <v>0</v>
      </c>
      <c r="LG288">
        <v>0</v>
      </c>
      <c r="LH288">
        <v>0</v>
      </c>
      <c r="LI288">
        <v>1</v>
      </c>
      <c r="LJ288">
        <v>0</v>
      </c>
      <c r="LK288">
        <v>0</v>
      </c>
      <c r="LM288" t="s">
        <v>467</v>
      </c>
      <c r="LZ288" t="s">
        <v>544</v>
      </c>
      <c r="MA288" t="s">
        <v>573</v>
      </c>
      <c r="MB288">
        <v>1</v>
      </c>
      <c r="MC288">
        <v>0</v>
      </c>
      <c r="MD288">
        <v>0</v>
      </c>
      <c r="ME288">
        <v>0</v>
      </c>
      <c r="MF288">
        <v>0</v>
      </c>
      <c r="MG288">
        <v>0</v>
      </c>
      <c r="MH288">
        <v>0</v>
      </c>
      <c r="MJ288" t="s">
        <v>457</v>
      </c>
      <c r="MK288">
        <v>0</v>
      </c>
      <c r="ML288">
        <v>0</v>
      </c>
      <c r="MM288">
        <v>0</v>
      </c>
      <c r="MN288">
        <v>0</v>
      </c>
      <c r="MO288">
        <v>0</v>
      </c>
      <c r="MP288">
        <v>0</v>
      </c>
      <c r="MQ288">
        <v>0</v>
      </c>
      <c r="MR288">
        <v>0</v>
      </c>
      <c r="MS288">
        <v>0</v>
      </c>
      <c r="MT288">
        <v>1</v>
      </c>
      <c r="MX288" t="s">
        <v>546</v>
      </c>
      <c r="MZ288" t="s">
        <v>546</v>
      </c>
      <c r="NB288" t="s">
        <v>471</v>
      </c>
      <c r="ND288" t="s">
        <v>471</v>
      </c>
      <c r="NF288" t="s">
        <v>471</v>
      </c>
      <c r="NH288" t="s">
        <v>546</v>
      </c>
      <c r="NJ288" t="s">
        <v>628</v>
      </c>
      <c r="NK288">
        <v>0</v>
      </c>
      <c r="NL288">
        <v>0</v>
      </c>
      <c r="NM288">
        <v>0</v>
      </c>
      <c r="NN288">
        <v>0</v>
      </c>
      <c r="NO288">
        <v>1</v>
      </c>
      <c r="NP288">
        <v>0</v>
      </c>
      <c r="NQ288">
        <v>0</v>
      </c>
      <c r="NR288">
        <v>0</v>
      </c>
      <c r="NS288">
        <v>0</v>
      </c>
      <c r="NT288">
        <v>0</v>
      </c>
      <c r="NU288">
        <v>0</v>
      </c>
      <c r="NV288">
        <v>0</v>
      </c>
      <c r="NW288">
        <v>0</v>
      </c>
      <c r="NY288" t="s">
        <v>501</v>
      </c>
      <c r="NZ288" t="s">
        <v>522</v>
      </c>
      <c r="OA288">
        <v>0</v>
      </c>
      <c r="OB288">
        <v>0</v>
      </c>
      <c r="OC288">
        <v>0</v>
      </c>
      <c r="OD288">
        <v>0</v>
      </c>
      <c r="OE288">
        <v>0</v>
      </c>
      <c r="OF288">
        <v>0</v>
      </c>
      <c r="OG288">
        <v>0</v>
      </c>
      <c r="OH288">
        <v>0</v>
      </c>
      <c r="OI288">
        <v>0</v>
      </c>
      <c r="OJ288">
        <v>0</v>
      </c>
      <c r="OK288">
        <v>0</v>
      </c>
      <c r="OL288">
        <v>0</v>
      </c>
      <c r="OM288">
        <v>0</v>
      </c>
      <c r="ON288">
        <v>0</v>
      </c>
      <c r="OO288">
        <v>0</v>
      </c>
      <c r="OP288">
        <v>1</v>
      </c>
      <c r="OR288" t="s">
        <v>629</v>
      </c>
      <c r="OS288" t="s">
        <v>467</v>
      </c>
      <c r="OT288" t="s">
        <v>577</v>
      </c>
      <c r="OU288">
        <v>0</v>
      </c>
      <c r="OV288">
        <v>1</v>
      </c>
      <c r="OW288">
        <v>0</v>
      </c>
      <c r="OX288">
        <v>0</v>
      </c>
      <c r="OY288">
        <v>0</v>
      </c>
      <c r="OZ288">
        <v>0</v>
      </c>
      <c r="PC288" t="s">
        <v>457</v>
      </c>
      <c r="PD288">
        <v>0</v>
      </c>
      <c r="PE288">
        <v>0</v>
      </c>
      <c r="PF288">
        <v>0</v>
      </c>
      <c r="PG288">
        <v>0</v>
      </c>
      <c r="PH288">
        <v>0</v>
      </c>
      <c r="PI288">
        <v>0</v>
      </c>
      <c r="PJ288">
        <v>0</v>
      </c>
      <c r="PK288">
        <v>1</v>
      </c>
      <c r="PM288">
        <v>25</v>
      </c>
      <c r="PN288" t="s">
        <v>476</v>
      </c>
      <c r="PP288" t="s">
        <v>2695</v>
      </c>
      <c r="PQ288" t="s">
        <v>508</v>
      </c>
      <c r="PW288">
        <v>33342</v>
      </c>
      <c r="PX288" t="s">
        <v>2696</v>
      </c>
      <c r="PY288" s="2">
        <v>45464.595081018517</v>
      </c>
      <c r="QB288" t="s">
        <v>480</v>
      </c>
      <c r="QD288" t="s">
        <v>481</v>
      </c>
      <c r="QF288">
        <v>289</v>
      </c>
    </row>
    <row r="289" spans="1:448" x14ac:dyDescent="0.25">
      <c r="A289" t="s">
        <v>2697</v>
      </c>
      <c r="D289" t="s">
        <v>2698</v>
      </c>
      <c r="E289" t="s">
        <v>450</v>
      </c>
      <c r="F289" t="s">
        <v>2699</v>
      </c>
      <c r="G289" t="s">
        <v>452</v>
      </c>
      <c r="H289" t="s">
        <v>1193</v>
      </c>
      <c r="I289">
        <v>0</v>
      </c>
      <c r="J289">
        <v>0</v>
      </c>
      <c r="K289">
        <v>0</v>
      </c>
      <c r="L289">
        <v>1</v>
      </c>
      <c r="M289">
        <v>1</v>
      </c>
      <c r="N289" t="s">
        <v>1540</v>
      </c>
      <c r="O289">
        <v>10</v>
      </c>
      <c r="P289">
        <v>15</v>
      </c>
      <c r="Q289" t="s">
        <v>486</v>
      </c>
      <c r="R289" t="s">
        <v>455</v>
      </c>
      <c r="S289" t="s">
        <v>488</v>
      </c>
      <c r="T289" t="s">
        <v>2700</v>
      </c>
      <c r="U289">
        <v>0</v>
      </c>
      <c r="V289">
        <v>1</v>
      </c>
      <c r="W289">
        <v>0</v>
      </c>
      <c r="X289">
        <v>0</v>
      </c>
      <c r="Y289">
        <v>1</v>
      </c>
      <c r="Z289">
        <v>0</v>
      </c>
      <c r="AA289">
        <v>1</v>
      </c>
      <c r="AB289">
        <v>0</v>
      </c>
      <c r="AC289">
        <v>0</v>
      </c>
      <c r="AE289" t="s">
        <v>458</v>
      </c>
      <c r="AF289">
        <v>0</v>
      </c>
      <c r="AG289">
        <v>0</v>
      </c>
      <c r="AH289">
        <v>0</v>
      </c>
      <c r="AI289">
        <v>0</v>
      </c>
      <c r="AJ289">
        <v>1</v>
      </c>
      <c r="AL289" t="s">
        <v>459</v>
      </c>
      <c r="AR289" t="s">
        <v>489</v>
      </c>
      <c r="AS289" t="s">
        <v>710</v>
      </c>
      <c r="AT289">
        <v>0</v>
      </c>
      <c r="AU289">
        <v>1</v>
      </c>
      <c r="AV289">
        <v>0</v>
      </c>
      <c r="AW289">
        <v>1</v>
      </c>
      <c r="AX289">
        <v>0</v>
      </c>
      <c r="BA289" t="s">
        <v>460</v>
      </c>
      <c r="BJ289" t="s">
        <v>461</v>
      </c>
      <c r="BS289" t="s">
        <v>460</v>
      </c>
      <c r="CB289" t="s">
        <v>460</v>
      </c>
      <c r="CK289" t="s">
        <v>460</v>
      </c>
      <c r="CT289" t="s">
        <v>460</v>
      </c>
      <c r="DC289" t="s">
        <v>460</v>
      </c>
      <c r="DL289" t="s">
        <v>460</v>
      </c>
      <c r="DU289" t="s">
        <v>460</v>
      </c>
      <c r="ED289" t="s">
        <v>460</v>
      </c>
      <c r="EM289" t="s">
        <v>460</v>
      </c>
      <c r="EV289" t="s">
        <v>460</v>
      </c>
      <c r="FE289" t="s">
        <v>460</v>
      </c>
      <c r="FN289" t="s">
        <v>461</v>
      </c>
      <c r="FW289" t="s">
        <v>460</v>
      </c>
      <c r="GF289" t="s">
        <v>489</v>
      </c>
      <c r="GG289" t="s">
        <v>490</v>
      </c>
      <c r="GH289">
        <v>0</v>
      </c>
      <c r="GI289">
        <v>1</v>
      </c>
      <c r="GJ289">
        <v>0</v>
      </c>
      <c r="GK289">
        <v>0</v>
      </c>
      <c r="GL289">
        <v>0</v>
      </c>
      <c r="GO289" t="s">
        <v>460</v>
      </c>
      <c r="GX289" t="s">
        <v>460</v>
      </c>
      <c r="HG289" t="s">
        <v>460</v>
      </c>
      <c r="HP289" t="s">
        <v>460</v>
      </c>
      <c r="HY289" t="s">
        <v>489</v>
      </c>
      <c r="HZ289" t="s">
        <v>533</v>
      </c>
      <c r="IA289">
        <v>0</v>
      </c>
      <c r="IB289">
        <v>0</v>
      </c>
      <c r="IC289">
        <v>0</v>
      </c>
      <c r="ID289">
        <v>1</v>
      </c>
      <c r="IE289">
        <v>0</v>
      </c>
      <c r="IH289" t="s">
        <v>489</v>
      </c>
      <c r="II289" t="s">
        <v>533</v>
      </c>
      <c r="IJ289">
        <v>0</v>
      </c>
      <c r="IK289">
        <v>0</v>
      </c>
      <c r="IL289">
        <v>0</v>
      </c>
      <c r="IM289">
        <v>1</v>
      </c>
      <c r="IN289">
        <v>0</v>
      </c>
      <c r="IQ289" t="s">
        <v>460</v>
      </c>
      <c r="IZ289" t="s">
        <v>2701</v>
      </c>
      <c r="JA289">
        <v>1</v>
      </c>
      <c r="JB289">
        <v>0</v>
      </c>
      <c r="JC289">
        <v>0</v>
      </c>
      <c r="JD289">
        <v>1</v>
      </c>
      <c r="JE289">
        <v>0</v>
      </c>
      <c r="JF289">
        <v>1</v>
      </c>
      <c r="JG289">
        <v>0</v>
      </c>
      <c r="JH289">
        <v>0</v>
      </c>
      <c r="JI289">
        <v>0</v>
      </c>
      <c r="JJ289">
        <v>0</v>
      </c>
      <c r="JK289">
        <v>0</v>
      </c>
      <c r="JL289">
        <v>0</v>
      </c>
      <c r="JM289">
        <v>0</v>
      </c>
      <c r="JO289" t="s">
        <v>570</v>
      </c>
      <c r="JP289">
        <v>0</v>
      </c>
      <c r="JQ289">
        <v>0</v>
      </c>
      <c r="JR289">
        <v>0</v>
      </c>
      <c r="JS289">
        <v>0</v>
      </c>
      <c r="JT289">
        <v>0</v>
      </c>
      <c r="JU289">
        <v>0</v>
      </c>
      <c r="JV289">
        <v>1</v>
      </c>
      <c r="JW289">
        <v>0</v>
      </c>
      <c r="JX289" t="s">
        <v>508</v>
      </c>
      <c r="JY289" t="s">
        <v>570</v>
      </c>
      <c r="JZ289">
        <v>0</v>
      </c>
      <c r="KA289">
        <v>0</v>
      </c>
      <c r="KB289">
        <v>0</v>
      </c>
      <c r="KC289">
        <v>0</v>
      </c>
      <c r="KD289">
        <v>1</v>
      </c>
      <c r="KE289">
        <v>0</v>
      </c>
      <c r="KF289" t="s">
        <v>508</v>
      </c>
      <c r="KG289" t="s">
        <v>464</v>
      </c>
      <c r="KH289" t="s">
        <v>694</v>
      </c>
      <c r="KI289" t="s">
        <v>540</v>
      </c>
      <c r="KJ289" t="s">
        <v>464</v>
      </c>
      <c r="KK289">
        <v>15</v>
      </c>
      <c r="KL289" t="s">
        <v>467</v>
      </c>
      <c r="KO289" t="s">
        <v>570</v>
      </c>
      <c r="KP289">
        <v>0</v>
      </c>
      <c r="KQ289">
        <v>0</v>
      </c>
      <c r="KR289">
        <v>0</v>
      </c>
      <c r="KS289">
        <v>0</v>
      </c>
      <c r="KT289">
        <v>0</v>
      </c>
      <c r="KU289">
        <v>0</v>
      </c>
      <c r="KV289">
        <v>1</v>
      </c>
      <c r="KW289">
        <v>0</v>
      </c>
      <c r="KX289" t="s">
        <v>508</v>
      </c>
      <c r="LA289" t="s">
        <v>467</v>
      </c>
      <c r="LB289" t="s">
        <v>570</v>
      </c>
      <c r="LC289">
        <v>0</v>
      </c>
      <c r="LD289">
        <v>0</v>
      </c>
      <c r="LE289">
        <v>0</v>
      </c>
      <c r="LF289">
        <v>0</v>
      </c>
      <c r="LG289">
        <v>0</v>
      </c>
      <c r="LH289">
        <v>1</v>
      </c>
      <c r="LI289">
        <v>0</v>
      </c>
      <c r="LJ289">
        <v>0</v>
      </c>
      <c r="LK289">
        <v>0</v>
      </c>
      <c r="LL289" t="s">
        <v>508</v>
      </c>
      <c r="LM289" t="s">
        <v>467</v>
      </c>
      <c r="LZ289" t="s">
        <v>544</v>
      </c>
      <c r="MA289" t="s">
        <v>570</v>
      </c>
      <c r="MB289">
        <v>0</v>
      </c>
      <c r="MC289">
        <v>0</v>
      </c>
      <c r="MD289">
        <v>0</v>
      </c>
      <c r="ME289">
        <v>0</v>
      </c>
      <c r="MF289">
        <v>0</v>
      </c>
      <c r="MG289">
        <v>1</v>
      </c>
      <c r="MH289">
        <v>0</v>
      </c>
      <c r="MI289" t="s">
        <v>508</v>
      </c>
      <c r="MJ289" t="s">
        <v>570</v>
      </c>
      <c r="MK289">
        <v>0</v>
      </c>
      <c r="ML289">
        <v>0</v>
      </c>
      <c r="MM289">
        <v>0</v>
      </c>
      <c r="MN289">
        <v>0</v>
      </c>
      <c r="MO289">
        <v>0</v>
      </c>
      <c r="MP289">
        <v>0</v>
      </c>
      <c r="MQ289">
        <v>0</v>
      </c>
      <c r="MR289">
        <v>0</v>
      </c>
      <c r="MS289">
        <v>1</v>
      </c>
      <c r="MT289">
        <v>0</v>
      </c>
      <c r="MU289" t="s">
        <v>508</v>
      </c>
      <c r="MX289" t="s">
        <v>546</v>
      </c>
      <c r="MZ289" t="s">
        <v>470</v>
      </c>
      <c r="NB289" t="s">
        <v>471</v>
      </c>
      <c r="ND289" t="s">
        <v>470</v>
      </c>
      <c r="NF289" t="s">
        <v>470</v>
      </c>
      <c r="NH289" t="s">
        <v>546</v>
      </c>
      <c r="NJ289" t="s">
        <v>570</v>
      </c>
      <c r="NK289">
        <v>0</v>
      </c>
      <c r="NL289">
        <v>0</v>
      </c>
      <c r="NM289">
        <v>0</v>
      </c>
      <c r="NN289">
        <v>0</v>
      </c>
      <c r="NO289">
        <v>0</v>
      </c>
      <c r="NP289">
        <v>0</v>
      </c>
      <c r="NQ289">
        <v>0</v>
      </c>
      <c r="NR289">
        <v>0</v>
      </c>
      <c r="NS289">
        <v>0</v>
      </c>
      <c r="NT289">
        <v>0</v>
      </c>
      <c r="NU289">
        <v>1</v>
      </c>
      <c r="NV289">
        <v>0</v>
      </c>
      <c r="NW289">
        <v>0</v>
      </c>
      <c r="NX289" t="s">
        <v>508</v>
      </c>
      <c r="NY289" t="s">
        <v>546</v>
      </c>
      <c r="NZ289" t="s">
        <v>522</v>
      </c>
      <c r="OA289">
        <v>0</v>
      </c>
      <c r="OB289">
        <v>0</v>
      </c>
      <c r="OC289">
        <v>0</v>
      </c>
      <c r="OD289">
        <v>0</v>
      </c>
      <c r="OE289">
        <v>0</v>
      </c>
      <c r="OF289">
        <v>0</v>
      </c>
      <c r="OG289">
        <v>0</v>
      </c>
      <c r="OH289">
        <v>0</v>
      </c>
      <c r="OI289">
        <v>0</v>
      </c>
      <c r="OJ289">
        <v>0</v>
      </c>
      <c r="OK289">
        <v>0</v>
      </c>
      <c r="OL289">
        <v>0</v>
      </c>
      <c r="OM289">
        <v>0</v>
      </c>
      <c r="ON289">
        <v>0</v>
      </c>
      <c r="OO289">
        <v>0</v>
      </c>
      <c r="OP289">
        <v>1</v>
      </c>
      <c r="OR289" t="s">
        <v>629</v>
      </c>
      <c r="OS289" t="s">
        <v>467</v>
      </c>
      <c r="OT289" t="s">
        <v>577</v>
      </c>
      <c r="OU289">
        <v>0</v>
      </c>
      <c r="OV289">
        <v>1</v>
      </c>
      <c r="OW289">
        <v>0</v>
      </c>
      <c r="OX289">
        <v>0</v>
      </c>
      <c r="OY289">
        <v>0</v>
      </c>
      <c r="OZ289">
        <v>0</v>
      </c>
      <c r="PC289" t="s">
        <v>570</v>
      </c>
      <c r="PD289">
        <v>0</v>
      </c>
      <c r="PE289">
        <v>0</v>
      </c>
      <c r="PF289">
        <v>0</v>
      </c>
      <c r="PG289">
        <v>0</v>
      </c>
      <c r="PH289">
        <v>0</v>
      </c>
      <c r="PI289">
        <v>0</v>
      </c>
      <c r="PJ289">
        <v>1</v>
      </c>
      <c r="PK289">
        <v>0</v>
      </c>
      <c r="PL289" t="s">
        <v>508</v>
      </c>
      <c r="PM289">
        <v>0</v>
      </c>
      <c r="PN289" t="s">
        <v>578</v>
      </c>
      <c r="PP289" t="s">
        <v>2702</v>
      </c>
      <c r="PQ289" t="s">
        <v>2703</v>
      </c>
      <c r="PW289">
        <v>33343</v>
      </c>
      <c r="PX289" t="s">
        <v>2704</v>
      </c>
      <c r="PY289" s="2">
        <v>45464.596736111111</v>
      </c>
      <c r="QB289" t="s">
        <v>480</v>
      </c>
      <c r="QD289" t="s">
        <v>481</v>
      </c>
      <c r="QF289">
        <v>290</v>
      </c>
    </row>
    <row r="290" spans="1:448" x14ac:dyDescent="0.25">
      <c r="A290" t="s">
        <v>2433</v>
      </c>
      <c r="D290" t="s">
        <v>2705</v>
      </c>
      <c r="E290" t="s">
        <v>450</v>
      </c>
      <c r="F290" t="s">
        <v>2706</v>
      </c>
      <c r="G290" t="s">
        <v>1774</v>
      </c>
      <c r="H290" t="s">
        <v>1423</v>
      </c>
      <c r="I290">
        <v>0</v>
      </c>
      <c r="J290">
        <v>0</v>
      </c>
      <c r="K290">
        <v>1</v>
      </c>
      <c r="L290">
        <v>1</v>
      </c>
      <c r="M290">
        <v>0</v>
      </c>
      <c r="O290">
        <v>9</v>
      </c>
      <c r="P290">
        <v>32</v>
      </c>
      <c r="Q290" t="s">
        <v>486</v>
      </c>
      <c r="R290" t="s">
        <v>487</v>
      </c>
      <c r="S290" t="s">
        <v>595</v>
      </c>
      <c r="T290" t="s">
        <v>457</v>
      </c>
      <c r="U290">
        <v>0</v>
      </c>
      <c r="V290">
        <v>0</v>
      </c>
      <c r="W290">
        <v>0</v>
      </c>
      <c r="X290">
        <v>0</v>
      </c>
      <c r="Y290">
        <v>0</v>
      </c>
      <c r="Z290">
        <v>0</v>
      </c>
      <c r="AA290">
        <v>0</v>
      </c>
      <c r="AB290">
        <v>0</v>
      </c>
      <c r="AC290">
        <v>1</v>
      </c>
      <c r="AE290" t="s">
        <v>597</v>
      </c>
      <c r="AF290">
        <v>0</v>
      </c>
      <c r="AG290">
        <v>0</v>
      </c>
      <c r="AH290">
        <v>1</v>
      </c>
      <c r="AI290">
        <v>0</v>
      </c>
      <c r="AJ290">
        <v>0</v>
      </c>
      <c r="AL290" t="s">
        <v>459</v>
      </c>
      <c r="AR290" t="s">
        <v>460</v>
      </c>
      <c r="BA290" t="s">
        <v>460</v>
      </c>
      <c r="BJ290" t="s">
        <v>460</v>
      </c>
      <c r="BS290" t="s">
        <v>460</v>
      </c>
      <c r="CB290" t="s">
        <v>461</v>
      </c>
      <c r="CK290" t="s">
        <v>460</v>
      </c>
      <c r="CT290" t="s">
        <v>461</v>
      </c>
      <c r="DC290" t="s">
        <v>460</v>
      </c>
      <c r="DL290" t="s">
        <v>460</v>
      </c>
      <c r="DU290" t="s">
        <v>460</v>
      </c>
      <c r="ED290" t="s">
        <v>460</v>
      </c>
      <c r="EM290" t="s">
        <v>460</v>
      </c>
      <c r="EV290" t="s">
        <v>460</v>
      </c>
      <c r="FE290" t="s">
        <v>461</v>
      </c>
      <c r="FN290" t="s">
        <v>460</v>
      </c>
      <c r="FW290" t="s">
        <v>461</v>
      </c>
      <c r="GF290" t="s">
        <v>460</v>
      </c>
      <c r="GO290" t="s">
        <v>460</v>
      </c>
      <c r="GX290" t="s">
        <v>461</v>
      </c>
      <c r="HG290" t="s">
        <v>461</v>
      </c>
      <c r="HP290" t="s">
        <v>460</v>
      </c>
      <c r="HY290" t="s">
        <v>460</v>
      </c>
      <c r="IH290" t="s">
        <v>460</v>
      </c>
      <c r="IQ290" t="s">
        <v>460</v>
      </c>
      <c r="IZ290" t="s">
        <v>1001</v>
      </c>
      <c r="JA290">
        <v>0</v>
      </c>
      <c r="JB290">
        <v>0</v>
      </c>
      <c r="JC290">
        <v>0</v>
      </c>
      <c r="JD290">
        <v>0</v>
      </c>
      <c r="JE290">
        <v>1</v>
      </c>
      <c r="JF290">
        <v>1</v>
      </c>
      <c r="JG290">
        <v>0</v>
      </c>
      <c r="JH290">
        <v>0</v>
      </c>
      <c r="JI290">
        <v>0</v>
      </c>
      <c r="JJ290">
        <v>0</v>
      </c>
      <c r="JK290">
        <v>0</v>
      </c>
      <c r="JL290">
        <v>0</v>
      </c>
      <c r="JM290">
        <v>0</v>
      </c>
      <c r="JO290" t="s">
        <v>457</v>
      </c>
      <c r="JP290">
        <v>0</v>
      </c>
      <c r="JQ290">
        <v>0</v>
      </c>
      <c r="JR290">
        <v>0</v>
      </c>
      <c r="JS290">
        <v>0</v>
      </c>
      <c r="JT290">
        <v>0</v>
      </c>
      <c r="JU290">
        <v>0</v>
      </c>
      <c r="JV290">
        <v>0</v>
      </c>
      <c r="JW290">
        <v>1</v>
      </c>
      <c r="JY290" t="s">
        <v>598</v>
      </c>
      <c r="JZ290">
        <v>0</v>
      </c>
      <c r="KA290">
        <v>0</v>
      </c>
      <c r="KB290">
        <v>1</v>
      </c>
      <c r="KC290">
        <v>1</v>
      </c>
      <c r="KD290">
        <v>0</v>
      </c>
      <c r="KE290">
        <v>0</v>
      </c>
      <c r="KG290" t="s">
        <v>467</v>
      </c>
      <c r="KI290" t="s">
        <v>496</v>
      </c>
      <c r="KJ290" t="s">
        <v>464</v>
      </c>
      <c r="KK290">
        <v>10</v>
      </c>
      <c r="KL290" t="s">
        <v>464</v>
      </c>
      <c r="KM290">
        <v>2</v>
      </c>
      <c r="KN290" t="s">
        <v>459</v>
      </c>
      <c r="KO290" t="s">
        <v>1127</v>
      </c>
      <c r="KP290">
        <v>0</v>
      </c>
      <c r="KQ290">
        <v>1</v>
      </c>
      <c r="KR290">
        <v>0</v>
      </c>
      <c r="KS290">
        <v>0</v>
      </c>
      <c r="KT290">
        <v>0</v>
      </c>
      <c r="KU290">
        <v>1</v>
      </c>
      <c r="KV290">
        <v>0</v>
      </c>
      <c r="KW290">
        <v>0</v>
      </c>
      <c r="KY290" t="s">
        <v>585</v>
      </c>
      <c r="KZ290" t="s">
        <v>613</v>
      </c>
      <c r="LA290" t="s">
        <v>467</v>
      </c>
      <c r="LB290" t="s">
        <v>457</v>
      </c>
      <c r="LC290">
        <v>0</v>
      </c>
      <c r="LD290">
        <v>0</v>
      </c>
      <c r="LE290">
        <v>0</v>
      </c>
      <c r="LF290">
        <v>0</v>
      </c>
      <c r="LG290">
        <v>0</v>
      </c>
      <c r="LH290">
        <v>0</v>
      </c>
      <c r="LI290">
        <v>1</v>
      </c>
      <c r="LJ290">
        <v>0</v>
      </c>
      <c r="LK290">
        <v>0</v>
      </c>
      <c r="LM290" t="s">
        <v>467</v>
      </c>
      <c r="LZ290" t="s">
        <v>699</v>
      </c>
      <c r="MA290" t="s">
        <v>573</v>
      </c>
      <c r="MB290">
        <v>1</v>
      </c>
      <c r="MC290">
        <v>0</v>
      </c>
      <c r="MD290">
        <v>0</v>
      </c>
      <c r="ME290">
        <v>0</v>
      </c>
      <c r="MF290">
        <v>0</v>
      </c>
      <c r="MG290">
        <v>0</v>
      </c>
      <c r="MH290">
        <v>0</v>
      </c>
      <c r="MJ290" t="s">
        <v>574</v>
      </c>
      <c r="MK290">
        <v>1</v>
      </c>
      <c r="ML290">
        <v>0</v>
      </c>
      <c r="MM290">
        <v>0</v>
      </c>
      <c r="MN290">
        <v>0</v>
      </c>
      <c r="MO290">
        <v>0</v>
      </c>
      <c r="MP290">
        <v>0</v>
      </c>
      <c r="MQ290">
        <v>0</v>
      </c>
      <c r="MR290">
        <v>0</v>
      </c>
      <c r="MS290">
        <v>0</v>
      </c>
      <c r="MT290">
        <v>0</v>
      </c>
      <c r="MX290" t="s">
        <v>501</v>
      </c>
      <c r="MZ290" t="s">
        <v>546</v>
      </c>
      <c r="NB290" t="s">
        <v>501</v>
      </c>
      <c r="ND290" t="s">
        <v>501</v>
      </c>
      <c r="NF290" t="s">
        <v>546</v>
      </c>
      <c r="NH290" t="s">
        <v>471</v>
      </c>
      <c r="NJ290" t="s">
        <v>2564</v>
      </c>
      <c r="NK290">
        <v>0</v>
      </c>
      <c r="NL290">
        <v>0</v>
      </c>
      <c r="NM290">
        <v>0</v>
      </c>
      <c r="NN290">
        <v>0</v>
      </c>
      <c r="NO290">
        <v>1</v>
      </c>
      <c r="NP290">
        <v>1</v>
      </c>
      <c r="NQ290">
        <v>0</v>
      </c>
      <c r="NR290">
        <v>0</v>
      </c>
      <c r="NS290">
        <v>0</v>
      </c>
      <c r="NT290">
        <v>0</v>
      </c>
      <c r="NU290">
        <v>0</v>
      </c>
      <c r="NV290">
        <v>0</v>
      </c>
      <c r="NW290">
        <v>0</v>
      </c>
      <c r="NY290" t="s">
        <v>501</v>
      </c>
      <c r="NZ290" t="s">
        <v>522</v>
      </c>
      <c r="OA290">
        <v>0</v>
      </c>
      <c r="OB290">
        <v>0</v>
      </c>
      <c r="OC290">
        <v>0</v>
      </c>
      <c r="OD290">
        <v>0</v>
      </c>
      <c r="OE290">
        <v>0</v>
      </c>
      <c r="OF290">
        <v>0</v>
      </c>
      <c r="OG290">
        <v>0</v>
      </c>
      <c r="OH290">
        <v>0</v>
      </c>
      <c r="OI290">
        <v>0</v>
      </c>
      <c r="OJ290">
        <v>0</v>
      </c>
      <c r="OK290">
        <v>0</v>
      </c>
      <c r="OL290">
        <v>0</v>
      </c>
      <c r="OM290">
        <v>0</v>
      </c>
      <c r="ON290">
        <v>0</v>
      </c>
      <c r="OO290">
        <v>0</v>
      </c>
      <c r="OP290">
        <v>1</v>
      </c>
      <c r="OR290" t="s">
        <v>523</v>
      </c>
      <c r="OS290" t="s">
        <v>464</v>
      </c>
      <c r="PB290">
        <v>1000</v>
      </c>
      <c r="PC290" t="s">
        <v>577</v>
      </c>
      <c r="PD290">
        <v>0</v>
      </c>
      <c r="PE290">
        <v>0</v>
      </c>
      <c r="PF290">
        <v>1</v>
      </c>
      <c r="PG290">
        <v>0</v>
      </c>
      <c r="PH290">
        <v>0</v>
      </c>
      <c r="PI290">
        <v>0</v>
      </c>
      <c r="PJ290">
        <v>0</v>
      </c>
      <c r="PK290">
        <v>0</v>
      </c>
      <c r="PM290">
        <v>0</v>
      </c>
      <c r="PN290" t="s">
        <v>507</v>
      </c>
      <c r="PP290" t="s">
        <v>2707</v>
      </c>
      <c r="PQ290" t="s">
        <v>2708</v>
      </c>
      <c r="PW290">
        <v>33344</v>
      </c>
      <c r="PX290" t="s">
        <v>2709</v>
      </c>
      <c r="PY290" s="2">
        <v>45464.599722222221</v>
      </c>
      <c r="QB290" t="s">
        <v>480</v>
      </c>
      <c r="QD290" t="s">
        <v>481</v>
      </c>
      <c r="QF290">
        <v>291</v>
      </c>
    </row>
    <row r="291" spans="1:448" x14ac:dyDescent="0.25">
      <c r="A291" t="s">
        <v>2710</v>
      </c>
      <c r="D291" t="s">
        <v>2711</v>
      </c>
      <c r="E291" t="s">
        <v>450</v>
      </c>
      <c r="F291" t="s">
        <v>2712</v>
      </c>
      <c r="G291" t="s">
        <v>1977</v>
      </c>
      <c r="H291" t="s">
        <v>453</v>
      </c>
      <c r="I291">
        <v>0</v>
      </c>
      <c r="J291">
        <v>0</v>
      </c>
      <c r="K291">
        <v>0</v>
      </c>
      <c r="L291">
        <v>1</v>
      </c>
      <c r="M291">
        <v>0</v>
      </c>
      <c r="O291">
        <v>12</v>
      </c>
      <c r="P291">
        <v>30</v>
      </c>
      <c r="Q291" t="s">
        <v>486</v>
      </c>
      <c r="R291" t="s">
        <v>487</v>
      </c>
      <c r="S291" t="s">
        <v>488</v>
      </c>
      <c r="T291" t="s">
        <v>531</v>
      </c>
      <c r="U291">
        <v>0</v>
      </c>
      <c r="V291">
        <v>1</v>
      </c>
      <c r="W291">
        <v>0</v>
      </c>
      <c r="X291">
        <v>0</v>
      </c>
      <c r="Y291">
        <v>0</v>
      </c>
      <c r="Z291">
        <v>0</v>
      </c>
      <c r="AA291">
        <v>0</v>
      </c>
      <c r="AB291">
        <v>0</v>
      </c>
      <c r="AC291">
        <v>0</v>
      </c>
      <c r="AE291" t="s">
        <v>458</v>
      </c>
      <c r="AF291">
        <v>0</v>
      </c>
      <c r="AG291">
        <v>0</v>
      </c>
      <c r="AH291">
        <v>0</v>
      </c>
      <c r="AI291">
        <v>0</v>
      </c>
      <c r="AJ291">
        <v>1</v>
      </c>
      <c r="AL291" t="s">
        <v>514</v>
      </c>
      <c r="AR291" t="s">
        <v>460</v>
      </c>
      <c r="BA291" t="s">
        <v>460</v>
      </c>
      <c r="BJ291" t="s">
        <v>461</v>
      </c>
      <c r="BS291" t="s">
        <v>460</v>
      </c>
      <c r="CB291" t="s">
        <v>460</v>
      </c>
      <c r="CK291" t="s">
        <v>460</v>
      </c>
      <c r="CT291" t="s">
        <v>461</v>
      </c>
      <c r="DC291" t="s">
        <v>461</v>
      </c>
      <c r="DL291" t="s">
        <v>461</v>
      </c>
      <c r="DU291" t="s">
        <v>460</v>
      </c>
      <c r="ED291" t="s">
        <v>461</v>
      </c>
      <c r="EM291" t="s">
        <v>461</v>
      </c>
      <c r="EV291" t="s">
        <v>461</v>
      </c>
      <c r="FE291" t="s">
        <v>460</v>
      </c>
      <c r="FN291" t="s">
        <v>460</v>
      </c>
      <c r="FW291" t="s">
        <v>461</v>
      </c>
      <c r="GF291" t="s">
        <v>460</v>
      </c>
      <c r="GO291" t="s">
        <v>460</v>
      </c>
      <c r="GX291" t="s">
        <v>461</v>
      </c>
      <c r="HG291" t="s">
        <v>460</v>
      </c>
      <c r="HP291" t="s">
        <v>461</v>
      </c>
      <c r="HY291" t="s">
        <v>461</v>
      </c>
      <c r="IH291" t="s">
        <v>461</v>
      </c>
      <c r="IQ291" t="s">
        <v>460</v>
      </c>
      <c r="IZ291" t="s">
        <v>1066</v>
      </c>
      <c r="JA291">
        <v>0</v>
      </c>
      <c r="JB291">
        <v>0</v>
      </c>
      <c r="JC291">
        <v>0</v>
      </c>
      <c r="JD291">
        <v>1</v>
      </c>
      <c r="JE291">
        <v>0</v>
      </c>
      <c r="JF291">
        <v>0</v>
      </c>
      <c r="JG291">
        <v>0</v>
      </c>
      <c r="JH291">
        <v>0</v>
      </c>
      <c r="JI291">
        <v>0</v>
      </c>
      <c r="JJ291">
        <v>0</v>
      </c>
      <c r="JK291">
        <v>0</v>
      </c>
      <c r="JL291">
        <v>0</v>
      </c>
      <c r="JM291">
        <v>0</v>
      </c>
      <c r="JO291" t="s">
        <v>463</v>
      </c>
      <c r="JP291">
        <v>0</v>
      </c>
      <c r="JQ291">
        <v>0</v>
      </c>
      <c r="JR291">
        <v>0</v>
      </c>
      <c r="JS291">
        <v>1</v>
      </c>
      <c r="JT291">
        <v>0</v>
      </c>
      <c r="JU291">
        <v>0</v>
      </c>
      <c r="JV291">
        <v>0</v>
      </c>
      <c r="JW291">
        <v>0</v>
      </c>
      <c r="JY291" t="s">
        <v>457</v>
      </c>
      <c r="JZ291">
        <v>0</v>
      </c>
      <c r="KA291">
        <v>0</v>
      </c>
      <c r="KB291">
        <v>0</v>
      </c>
      <c r="KC291">
        <v>0</v>
      </c>
      <c r="KD291">
        <v>0</v>
      </c>
      <c r="KE291">
        <v>1</v>
      </c>
      <c r="KG291" t="s">
        <v>464</v>
      </c>
      <c r="KH291" t="s">
        <v>539</v>
      </c>
      <c r="KI291" t="s">
        <v>496</v>
      </c>
      <c r="KJ291" t="s">
        <v>464</v>
      </c>
      <c r="KK291">
        <v>25</v>
      </c>
      <c r="KL291" t="s">
        <v>464</v>
      </c>
      <c r="KM291">
        <v>14</v>
      </c>
      <c r="KN291" t="s">
        <v>459</v>
      </c>
      <c r="KO291" t="s">
        <v>457</v>
      </c>
      <c r="KP291">
        <v>0</v>
      </c>
      <c r="KQ291">
        <v>0</v>
      </c>
      <c r="KR291">
        <v>0</v>
      </c>
      <c r="KS291">
        <v>0</v>
      </c>
      <c r="KT291">
        <v>0</v>
      </c>
      <c r="KU291">
        <v>0</v>
      </c>
      <c r="KV291">
        <v>0</v>
      </c>
      <c r="KW291">
        <v>1</v>
      </c>
      <c r="KY291" t="s">
        <v>585</v>
      </c>
      <c r="KZ291" t="s">
        <v>543</v>
      </c>
      <c r="LA291" t="s">
        <v>467</v>
      </c>
      <c r="LB291" t="s">
        <v>457</v>
      </c>
      <c r="LC291">
        <v>0</v>
      </c>
      <c r="LD291">
        <v>0</v>
      </c>
      <c r="LE291">
        <v>0</v>
      </c>
      <c r="LF291">
        <v>0</v>
      </c>
      <c r="LG291">
        <v>0</v>
      </c>
      <c r="LH291">
        <v>0</v>
      </c>
      <c r="LI291">
        <v>1</v>
      </c>
      <c r="LJ291">
        <v>0</v>
      </c>
      <c r="LK291">
        <v>0</v>
      </c>
      <c r="LM291" t="s">
        <v>467</v>
      </c>
      <c r="LZ291" t="s">
        <v>544</v>
      </c>
      <c r="MA291" t="s">
        <v>457</v>
      </c>
      <c r="MB291">
        <v>0</v>
      </c>
      <c r="MC291">
        <v>0</v>
      </c>
      <c r="MD291">
        <v>0</v>
      </c>
      <c r="ME291">
        <v>0</v>
      </c>
      <c r="MF291">
        <v>0</v>
      </c>
      <c r="MG291">
        <v>0</v>
      </c>
      <c r="MH291">
        <v>1</v>
      </c>
      <c r="MJ291" t="s">
        <v>520</v>
      </c>
      <c r="MK291">
        <v>0</v>
      </c>
      <c r="ML291">
        <v>0</v>
      </c>
      <c r="MM291">
        <v>0</v>
      </c>
      <c r="MN291">
        <v>0</v>
      </c>
      <c r="MO291">
        <v>0</v>
      </c>
      <c r="MP291">
        <v>0</v>
      </c>
      <c r="MQ291">
        <v>0</v>
      </c>
      <c r="MR291">
        <v>1</v>
      </c>
      <c r="MS291">
        <v>0</v>
      </c>
      <c r="MT291">
        <v>0</v>
      </c>
      <c r="MX291" t="s">
        <v>471</v>
      </c>
      <c r="MZ291" t="s">
        <v>471</v>
      </c>
      <c r="NB291" t="s">
        <v>471</v>
      </c>
      <c r="ND291" t="s">
        <v>471</v>
      </c>
      <c r="NF291" t="s">
        <v>470</v>
      </c>
      <c r="NH291" t="s">
        <v>471</v>
      </c>
      <c r="NJ291" t="s">
        <v>456</v>
      </c>
      <c r="NK291">
        <v>0</v>
      </c>
      <c r="NL291">
        <v>0</v>
      </c>
      <c r="NM291">
        <v>0</v>
      </c>
      <c r="NN291">
        <v>0</v>
      </c>
      <c r="NO291">
        <v>0</v>
      </c>
      <c r="NP291">
        <v>0</v>
      </c>
      <c r="NQ291">
        <v>0</v>
      </c>
      <c r="NR291">
        <v>0</v>
      </c>
      <c r="NS291">
        <v>0</v>
      </c>
      <c r="NT291">
        <v>0</v>
      </c>
      <c r="NU291">
        <v>0</v>
      </c>
      <c r="NV291">
        <v>1</v>
      </c>
      <c r="NW291">
        <v>0</v>
      </c>
      <c r="NY291" t="s">
        <v>456</v>
      </c>
      <c r="NZ291" t="s">
        <v>522</v>
      </c>
      <c r="OA291">
        <v>0</v>
      </c>
      <c r="OB291">
        <v>0</v>
      </c>
      <c r="OC291">
        <v>0</v>
      </c>
      <c r="OD291">
        <v>0</v>
      </c>
      <c r="OE291">
        <v>0</v>
      </c>
      <c r="OF291">
        <v>0</v>
      </c>
      <c r="OG291">
        <v>0</v>
      </c>
      <c r="OH291">
        <v>0</v>
      </c>
      <c r="OI291">
        <v>0</v>
      </c>
      <c r="OJ291">
        <v>0</v>
      </c>
      <c r="OK291">
        <v>0</v>
      </c>
      <c r="OL291">
        <v>0</v>
      </c>
      <c r="OM291">
        <v>0</v>
      </c>
      <c r="ON291">
        <v>0</v>
      </c>
      <c r="OO291">
        <v>0</v>
      </c>
      <c r="OP291">
        <v>1</v>
      </c>
      <c r="OR291" t="s">
        <v>474</v>
      </c>
      <c r="OS291" t="s">
        <v>467</v>
      </c>
      <c r="OT291" t="s">
        <v>505</v>
      </c>
      <c r="OU291">
        <v>1</v>
      </c>
      <c r="OV291">
        <v>1</v>
      </c>
      <c r="OW291">
        <v>0</v>
      </c>
      <c r="OX291">
        <v>0</v>
      </c>
      <c r="OY291">
        <v>0</v>
      </c>
      <c r="OZ291">
        <v>0</v>
      </c>
      <c r="PC291" t="s">
        <v>721</v>
      </c>
      <c r="PD291">
        <v>1</v>
      </c>
      <c r="PE291">
        <v>1</v>
      </c>
      <c r="PF291">
        <v>1</v>
      </c>
      <c r="PG291">
        <v>0</v>
      </c>
      <c r="PH291">
        <v>0</v>
      </c>
      <c r="PI291">
        <v>0</v>
      </c>
      <c r="PJ291">
        <v>0</v>
      </c>
      <c r="PK291">
        <v>0</v>
      </c>
      <c r="PM291">
        <v>2000</v>
      </c>
      <c r="PN291" t="s">
        <v>507</v>
      </c>
      <c r="PP291" t="s">
        <v>2713</v>
      </c>
      <c r="PQ291" t="s">
        <v>751</v>
      </c>
      <c r="PW291">
        <v>33345</v>
      </c>
      <c r="PX291" t="s">
        <v>2714</v>
      </c>
      <c r="PY291" s="2">
        <v>45464.601273148153</v>
      </c>
      <c r="QB291" t="s">
        <v>480</v>
      </c>
      <c r="QD291" t="s">
        <v>481</v>
      </c>
      <c r="QF291">
        <v>292</v>
      </c>
    </row>
    <row r="292" spans="1:448" x14ac:dyDescent="0.25">
      <c r="A292" t="s">
        <v>2715</v>
      </c>
      <c r="D292" t="s">
        <v>2716</v>
      </c>
      <c r="E292" t="s">
        <v>450</v>
      </c>
      <c r="F292" t="s">
        <v>2717</v>
      </c>
      <c r="G292" t="s">
        <v>686</v>
      </c>
      <c r="H292" t="s">
        <v>453</v>
      </c>
      <c r="I292">
        <v>0</v>
      </c>
      <c r="J292">
        <v>0</v>
      </c>
      <c r="K292">
        <v>0</v>
      </c>
      <c r="L292">
        <v>1</v>
      </c>
      <c r="M292">
        <v>0</v>
      </c>
      <c r="O292">
        <v>8</v>
      </c>
      <c r="P292">
        <v>21</v>
      </c>
      <c r="Q292" t="s">
        <v>584</v>
      </c>
      <c r="R292" t="s">
        <v>584</v>
      </c>
      <c r="S292" t="s">
        <v>595</v>
      </c>
      <c r="T292" t="s">
        <v>1249</v>
      </c>
      <c r="U292">
        <v>0</v>
      </c>
      <c r="V292">
        <v>1</v>
      </c>
      <c r="W292">
        <v>1</v>
      </c>
      <c r="X292">
        <v>1</v>
      </c>
      <c r="Y292">
        <v>1</v>
      </c>
      <c r="Z292">
        <v>1</v>
      </c>
      <c r="AA292">
        <v>1</v>
      </c>
      <c r="AB292">
        <v>0</v>
      </c>
      <c r="AC292">
        <v>0</v>
      </c>
      <c r="AE292" t="s">
        <v>841</v>
      </c>
      <c r="AF292">
        <v>1</v>
      </c>
      <c r="AG292">
        <v>1</v>
      </c>
      <c r="AH292">
        <v>0</v>
      </c>
      <c r="AI292">
        <v>0</v>
      </c>
      <c r="AJ292">
        <v>0</v>
      </c>
      <c r="AL292" t="s">
        <v>514</v>
      </c>
      <c r="AR292" t="s">
        <v>460</v>
      </c>
      <c r="BA292" t="s">
        <v>460</v>
      </c>
      <c r="BJ292" t="s">
        <v>460</v>
      </c>
      <c r="BS292" t="s">
        <v>460</v>
      </c>
      <c r="CB292" t="s">
        <v>460</v>
      </c>
      <c r="CK292" t="s">
        <v>460</v>
      </c>
      <c r="CT292" t="s">
        <v>461</v>
      </c>
      <c r="DC292" t="s">
        <v>461</v>
      </c>
      <c r="DL292" t="s">
        <v>461</v>
      </c>
      <c r="DU292" t="s">
        <v>460</v>
      </c>
      <c r="ED292" t="s">
        <v>489</v>
      </c>
      <c r="EE292" t="s">
        <v>536</v>
      </c>
      <c r="EF292">
        <v>1</v>
      </c>
      <c r="EG292">
        <v>1</v>
      </c>
      <c r="EH292">
        <v>1</v>
      </c>
      <c r="EI292">
        <v>1</v>
      </c>
      <c r="EJ292">
        <v>0</v>
      </c>
      <c r="EM292" t="s">
        <v>461</v>
      </c>
      <c r="EV292" t="s">
        <v>461</v>
      </c>
      <c r="FE292" t="s">
        <v>460</v>
      </c>
      <c r="FN292" t="s">
        <v>460</v>
      </c>
      <c r="FW292" t="s">
        <v>461</v>
      </c>
      <c r="GF292" t="s">
        <v>461</v>
      </c>
      <c r="GO292" t="s">
        <v>461</v>
      </c>
      <c r="GX292" t="s">
        <v>461</v>
      </c>
      <c r="HG292" t="s">
        <v>460</v>
      </c>
      <c r="HP292" t="s">
        <v>461</v>
      </c>
      <c r="HY292" t="s">
        <v>460</v>
      </c>
      <c r="IH292" t="s">
        <v>461</v>
      </c>
      <c r="IQ292" t="s">
        <v>489</v>
      </c>
      <c r="IR292" t="s">
        <v>536</v>
      </c>
      <c r="IS292">
        <v>1</v>
      </c>
      <c r="IT292">
        <v>1</v>
      </c>
      <c r="IU292">
        <v>1</v>
      </c>
      <c r="IV292">
        <v>1</v>
      </c>
      <c r="IW292">
        <v>0</v>
      </c>
      <c r="IZ292" t="s">
        <v>1093</v>
      </c>
      <c r="JA292">
        <v>0</v>
      </c>
      <c r="JB292">
        <v>0</v>
      </c>
      <c r="JC292">
        <v>0</v>
      </c>
      <c r="JD292">
        <v>0</v>
      </c>
      <c r="JE292">
        <v>0</v>
      </c>
      <c r="JF292">
        <v>0</v>
      </c>
      <c r="JG292">
        <v>0</v>
      </c>
      <c r="JH292">
        <v>0</v>
      </c>
      <c r="JI292">
        <v>0</v>
      </c>
      <c r="JJ292">
        <v>1</v>
      </c>
      <c r="JK292">
        <v>0</v>
      </c>
      <c r="JL292">
        <v>0</v>
      </c>
      <c r="JM292">
        <v>0</v>
      </c>
      <c r="JO292" t="s">
        <v>2263</v>
      </c>
      <c r="JP292">
        <v>0</v>
      </c>
      <c r="JQ292">
        <v>0</v>
      </c>
      <c r="JR292">
        <v>0</v>
      </c>
      <c r="JS292">
        <v>1</v>
      </c>
      <c r="JT292">
        <v>1</v>
      </c>
      <c r="JU292">
        <v>0</v>
      </c>
      <c r="JV292">
        <v>0</v>
      </c>
      <c r="JW292">
        <v>0</v>
      </c>
      <c r="JY292" t="s">
        <v>457</v>
      </c>
      <c r="JZ292">
        <v>0</v>
      </c>
      <c r="KA292">
        <v>0</v>
      </c>
      <c r="KB292">
        <v>0</v>
      </c>
      <c r="KC292">
        <v>0</v>
      </c>
      <c r="KD292">
        <v>0</v>
      </c>
      <c r="KE292">
        <v>1</v>
      </c>
      <c r="KG292" t="s">
        <v>464</v>
      </c>
      <c r="KH292" t="s">
        <v>539</v>
      </c>
      <c r="KI292" t="s">
        <v>496</v>
      </c>
      <c r="KJ292" t="s">
        <v>464</v>
      </c>
      <c r="KK292">
        <v>30</v>
      </c>
      <c r="KL292" t="s">
        <v>464</v>
      </c>
      <c r="KM292">
        <v>15</v>
      </c>
      <c r="KN292" t="s">
        <v>514</v>
      </c>
      <c r="KO292" t="s">
        <v>2535</v>
      </c>
      <c r="KP292">
        <v>0</v>
      </c>
      <c r="KQ292">
        <v>1</v>
      </c>
      <c r="KR292">
        <v>0</v>
      </c>
      <c r="KS292">
        <v>1</v>
      </c>
      <c r="KT292">
        <v>1</v>
      </c>
      <c r="KU292">
        <v>0</v>
      </c>
      <c r="KV292">
        <v>0</v>
      </c>
      <c r="KW292">
        <v>0</v>
      </c>
      <c r="KY292" t="s">
        <v>498</v>
      </c>
      <c r="KZ292" t="s">
        <v>918</v>
      </c>
      <c r="LA292" t="s">
        <v>467</v>
      </c>
      <c r="LB292" t="s">
        <v>2718</v>
      </c>
      <c r="LC292">
        <v>1</v>
      </c>
      <c r="LD292">
        <v>0</v>
      </c>
      <c r="LE292">
        <v>0</v>
      </c>
      <c r="LF292">
        <v>0</v>
      </c>
      <c r="LG292">
        <v>1</v>
      </c>
      <c r="LH292">
        <v>0</v>
      </c>
      <c r="LI292">
        <v>0</v>
      </c>
      <c r="LJ292">
        <v>1</v>
      </c>
      <c r="LK292">
        <v>0</v>
      </c>
      <c r="LM292" t="s">
        <v>464</v>
      </c>
      <c r="LN292">
        <v>8</v>
      </c>
      <c r="LO292" t="s">
        <v>698</v>
      </c>
      <c r="LP292">
        <v>0</v>
      </c>
      <c r="LQ292">
        <v>1</v>
      </c>
      <c r="LR292">
        <v>0</v>
      </c>
      <c r="LS292">
        <v>0</v>
      </c>
      <c r="LT292">
        <v>0</v>
      </c>
      <c r="LU292">
        <v>0</v>
      </c>
      <c r="LV292">
        <v>0</v>
      </c>
      <c r="LW292">
        <v>0</v>
      </c>
      <c r="LY292" t="s">
        <v>694</v>
      </c>
      <c r="LZ292" t="s">
        <v>544</v>
      </c>
      <c r="MA292" t="s">
        <v>573</v>
      </c>
      <c r="MB292">
        <v>1</v>
      </c>
      <c r="MC292">
        <v>0</v>
      </c>
      <c r="MD292">
        <v>0</v>
      </c>
      <c r="ME292">
        <v>0</v>
      </c>
      <c r="MF292">
        <v>0</v>
      </c>
      <c r="MG292">
        <v>0</v>
      </c>
      <c r="MH292">
        <v>0</v>
      </c>
      <c r="MJ292" t="s">
        <v>1579</v>
      </c>
      <c r="MK292">
        <v>0</v>
      </c>
      <c r="ML292">
        <v>0</v>
      </c>
      <c r="MM292">
        <v>0</v>
      </c>
      <c r="MN292">
        <v>1</v>
      </c>
      <c r="MO292">
        <v>0</v>
      </c>
      <c r="MP292">
        <v>0</v>
      </c>
      <c r="MQ292">
        <v>0</v>
      </c>
      <c r="MR292">
        <v>0</v>
      </c>
      <c r="MS292">
        <v>0</v>
      </c>
      <c r="MT292">
        <v>0</v>
      </c>
      <c r="MX292" t="s">
        <v>501</v>
      </c>
      <c r="MZ292" t="s">
        <v>470</v>
      </c>
      <c r="NB292" t="s">
        <v>471</v>
      </c>
      <c r="ND292" t="s">
        <v>470</v>
      </c>
      <c r="NF292" t="s">
        <v>644</v>
      </c>
      <c r="NH292" t="s">
        <v>546</v>
      </c>
      <c r="NJ292" t="s">
        <v>2719</v>
      </c>
      <c r="NK292">
        <v>1</v>
      </c>
      <c r="NL292">
        <v>1</v>
      </c>
      <c r="NM292">
        <v>0</v>
      </c>
      <c r="NN292">
        <v>0</v>
      </c>
      <c r="NO292">
        <v>1</v>
      </c>
      <c r="NP292">
        <v>0</v>
      </c>
      <c r="NQ292">
        <v>0</v>
      </c>
      <c r="NR292">
        <v>1</v>
      </c>
      <c r="NS292">
        <v>0</v>
      </c>
      <c r="NT292">
        <v>0</v>
      </c>
      <c r="NU292">
        <v>0</v>
      </c>
      <c r="NV292">
        <v>0</v>
      </c>
      <c r="NW292">
        <v>0</v>
      </c>
      <c r="NY292" t="s">
        <v>501</v>
      </c>
      <c r="NZ292" t="s">
        <v>1058</v>
      </c>
      <c r="OA292">
        <v>1</v>
      </c>
      <c r="OB292">
        <v>1</v>
      </c>
      <c r="OC292">
        <v>1</v>
      </c>
      <c r="OD292">
        <v>0</v>
      </c>
      <c r="OE292">
        <v>1</v>
      </c>
      <c r="OF292">
        <v>0</v>
      </c>
      <c r="OG292">
        <v>0</v>
      </c>
      <c r="OH292">
        <v>0</v>
      </c>
      <c r="OI292">
        <v>0</v>
      </c>
      <c r="OJ292">
        <v>0</v>
      </c>
      <c r="OK292">
        <v>0</v>
      </c>
      <c r="OL292">
        <v>0</v>
      </c>
      <c r="OM292">
        <v>0</v>
      </c>
      <c r="ON292">
        <v>0</v>
      </c>
      <c r="OO292">
        <v>0</v>
      </c>
      <c r="OP292">
        <v>0</v>
      </c>
      <c r="OR292" t="s">
        <v>474</v>
      </c>
      <c r="OS292" t="s">
        <v>464</v>
      </c>
      <c r="PB292">
        <v>1800</v>
      </c>
      <c r="PC292" t="s">
        <v>1596</v>
      </c>
      <c r="PD292">
        <v>1</v>
      </c>
      <c r="PE292">
        <v>0</v>
      </c>
      <c r="PF292">
        <v>1</v>
      </c>
      <c r="PG292">
        <v>0</v>
      </c>
      <c r="PH292">
        <v>1</v>
      </c>
      <c r="PI292">
        <v>0</v>
      </c>
      <c r="PJ292">
        <v>0</v>
      </c>
      <c r="PK292">
        <v>0</v>
      </c>
      <c r="PM292">
        <v>3000</v>
      </c>
      <c r="PN292" t="s">
        <v>578</v>
      </c>
      <c r="PP292" t="s">
        <v>2720</v>
      </c>
      <c r="PQ292" t="s">
        <v>2721</v>
      </c>
      <c r="PW292">
        <v>33346</v>
      </c>
      <c r="PX292" t="s">
        <v>2722</v>
      </c>
      <c r="PY292" s="2">
        <v>45464.607418981483</v>
      </c>
      <c r="QB292" t="s">
        <v>480</v>
      </c>
      <c r="QD292" t="s">
        <v>481</v>
      </c>
      <c r="QF292">
        <v>293</v>
      </c>
    </row>
    <row r="293" spans="1:448" x14ac:dyDescent="0.25">
      <c r="A293" t="s">
        <v>2723</v>
      </c>
      <c r="D293" t="s">
        <v>2724</v>
      </c>
      <c r="E293" t="s">
        <v>450</v>
      </c>
      <c r="F293" t="s">
        <v>2725</v>
      </c>
      <c r="G293" t="s">
        <v>1774</v>
      </c>
      <c r="H293" t="s">
        <v>453</v>
      </c>
      <c r="I293">
        <v>0</v>
      </c>
      <c r="J293">
        <v>0</v>
      </c>
      <c r="K293">
        <v>0</v>
      </c>
      <c r="L293">
        <v>1</v>
      </c>
      <c r="M293">
        <v>0</v>
      </c>
      <c r="O293">
        <v>6</v>
      </c>
      <c r="P293">
        <v>18</v>
      </c>
      <c r="Q293" t="s">
        <v>486</v>
      </c>
      <c r="R293" t="s">
        <v>487</v>
      </c>
      <c r="S293" t="s">
        <v>595</v>
      </c>
      <c r="T293" t="s">
        <v>665</v>
      </c>
      <c r="U293">
        <v>0</v>
      </c>
      <c r="V293">
        <v>0</v>
      </c>
      <c r="W293">
        <v>0</v>
      </c>
      <c r="X293">
        <v>0</v>
      </c>
      <c r="Y293">
        <v>0</v>
      </c>
      <c r="Z293">
        <v>0</v>
      </c>
      <c r="AA293">
        <v>1</v>
      </c>
      <c r="AB293">
        <v>0</v>
      </c>
      <c r="AC293">
        <v>0</v>
      </c>
      <c r="AE293" t="s">
        <v>458</v>
      </c>
      <c r="AF293">
        <v>0</v>
      </c>
      <c r="AG293">
        <v>0</v>
      </c>
      <c r="AH293">
        <v>0</v>
      </c>
      <c r="AI293">
        <v>0</v>
      </c>
      <c r="AJ293">
        <v>1</v>
      </c>
      <c r="AL293" t="s">
        <v>459</v>
      </c>
      <c r="AR293" t="s">
        <v>489</v>
      </c>
      <c r="AS293" t="s">
        <v>556</v>
      </c>
      <c r="AT293">
        <v>0</v>
      </c>
      <c r="AU293">
        <v>0</v>
      </c>
      <c r="AV293">
        <v>0</v>
      </c>
      <c r="AW293">
        <v>0</v>
      </c>
      <c r="AX293">
        <v>1</v>
      </c>
      <c r="BA293" t="s">
        <v>489</v>
      </c>
      <c r="BB293" t="s">
        <v>490</v>
      </c>
      <c r="BC293">
        <v>0</v>
      </c>
      <c r="BD293">
        <v>1</v>
      </c>
      <c r="BE293">
        <v>0</v>
      </c>
      <c r="BF293">
        <v>0</v>
      </c>
      <c r="BG293">
        <v>0</v>
      </c>
      <c r="BJ293" t="s">
        <v>460</v>
      </c>
      <c r="BS293" t="s">
        <v>460</v>
      </c>
      <c r="CB293" t="s">
        <v>489</v>
      </c>
      <c r="CC293" t="s">
        <v>533</v>
      </c>
      <c r="CD293">
        <v>0</v>
      </c>
      <c r="CE293">
        <v>0</v>
      </c>
      <c r="CF293">
        <v>0</v>
      </c>
      <c r="CG293">
        <v>1</v>
      </c>
      <c r="CH293">
        <v>0</v>
      </c>
      <c r="CK293" t="s">
        <v>460</v>
      </c>
      <c r="CT293" t="s">
        <v>461</v>
      </c>
      <c r="DC293" t="s">
        <v>461</v>
      </c>
      <c r="DL293" t="s">
        <v>461</v>
      </c>
      <c r="DU293" t="s">
        <v>461</v>
      </c>
      <c r="ED293" t="s">
        <v>460</v>
      </c>
      <c r="EM293" t="s">
        <v>489</v>
      </c>
      <c r="EN293" t="s">
        <v>533</v>
      </c>
      <c r="EO293">
        <v>0</v>
      </c>
      <c r="EP293">
        <v>0</v>
      </c>
      <c r="EQ293">
        <v>0</v>
      </c>
      <c r="ER293">
        <v>1</v>
      </c>
      <c r="ES293">
        <v>0</v>
      </c>
      <c r="EV293" t="s">
        <v>460</v>
      </c>
      <c r="FE293" t="s">
        <v>460</v>
      </c>
      <c r="FN293" t="s">
        <v>489</v>
      </c>
      <c r="FO293" t="s">
        <v>557</v>
      </c>
      <c r="FP293">
        <v>0</v>
      </c>
      <c r="FQ293">
        <v>0</v>
      </c>
      <c r="FR293">
        <v>1</v>
      </c>
      <c r="FS293">
        <v>0</v>
      </c>
      <c r="FT293">
        <v>0</v>
      </c>
      <c r="FW293" t="s">
        <v>489</v>
      </c>
      <c r="FX293" t="s">
        <v>533</v>
      </c>
      <c r="FY293">
        <v>0</v>
      </c>
      <c r="FZ293">
        <v>0</v>
      </c>
      <c r="GA293">
        <v>0</v>
      </c>
      <c r="GB293">
        <v>1</v>
      </c>
      <c r="GC293">
        <v>0</v>
      </c>
      <c r="GF293" t="s">
        <v>461</v>
      </c>
      <c r="GO293" t="s">
        <v>461</v>
      </c>
      <c r="GX293" t="s">
        <v>461</v>
      </c>
      <c r="HG293" t="s">
        <v>460</v>
      </c>
      <c r="HP293" t="s">
        <v>461</v>
      </c>
      <c r="HY293" t="s">
        <v>489</v>
      </c>
      <c r="HZ293" t="s">
        <v>533</v>
      </c>
      <c r="IA293">
        <v>0</v>
      </c>
      <c r="IB293">
        <v>0</v>
      </c>
      <c r="IC293">
        <v>0</v>
      </c>
      <c r="ID293">
        <v>1</v>
      </c>
      <c r="IE293">
        <v>0</v>
      </c>
      <c r="IH293" t="s">
        <v>461</v>
      </c>
      <c r="IQ293" t="s">
        <v>489</v>
      </c>
      <c r="IR293" t="s">
        <v>533</v>
      </c>
      <c r="IS293">
        <v>0</v>
      </c>
      <c r="IT293">
        <v>0</v>
      </c>
      <c r="IU293">
        <v>0</v>
      </c>
      <c r="IV293">
        <v>1</v>
      </c>
      <c r="IW293">
        <v>0</v>
      </c>
      <c r="IZ293" t="s">
        <v>2726</v>
      </c>
      <c r="JA293">
        <v>1</v>
      </c>
      <c r="JB293">
        <v>0</v>
      </c>
      <c r="JC293">
        <v>0</v>
      </c>
      <c r="JD293">
        <v>0</v>
      </c>
      <c r="JE293">
        <v>0</v>
      </c>
      <c r="JF293">
        <v>0</v>
      </c>
      <c r="JG293">
        <v>0</v>
      </c>
      <c r="JH293">
        <v>0</v>
      </c>
      <c r="JI293">
        <v>1</v>
      </c>
      <c r="JJ293">
        <v>0</v>
      </c>
      <c r="JK293">
        <v>0</v>
      </c>
      <c r="JL293">
        <v>0</v>
      </c>
      <c r="JM293">
        <v>0</v>
      </c>
      <c r="JO293" t="s">
        <v>463</v>
      </c>
      <c r="JP293">
        <v>0</v>
      </c>
      <c r="JQ293">
        <v>0</v>
      </c>
      <c r="JR293">
        <v>0</v>
      </c>
      <c r="JS293">
        <v>1</v>
      </c>
      <c r="JT293">
        <v>0</v>
      </c>
      <c r="JU293">
        <v>0</v>
      </c>
      <c r="JV293">
        <v>0</v>
      </c>
      <c r="JW293">
        <v>0</v>
      </c>
      <c r="JY293" t="s">
        <v>457</v>
      </c>
      <c r="JZ293">
        <v>0</v>
      </c>
      <c r="KA293">
        <v>0</v>
      </c>
      <c r="KB293">
        <v>0</v>
      </c>
      <c r="KC293">
        <v>0</v>
      </c>
      <c r="KD293">
        <v>0</v>
      </c>
      <c r="KE293">
        <v>1</v>
      </c>
      <c r="KG293" t="s">
        <v>464</v>
      </c>
      <c r="KH293" t="s">
        <v>465</v>
      </c>
      <c r="KI293" t="s">
        <v>496</v>
      </c>
      <c r="KJ293" t="s">
        <v>464</v>
      </c>
      <c r="KK293">
        <v>112</v>
      </c>
      <c r="KL293" t="s">
        <v>464</v>
      </c>
      <c r="KM293">
        <v>12</v>
      </c>
      <c r="KN293" t="s">
        <v>459</v>
      </c>
      <c r="KO293" t="s">
        <v>845</v>
      </c>
      <c r="KP293">
        <v>0</v>
      </c>
      <c r="KQ293">
        <v>0</v>
      </c>
      <c r="KR293">
        <v>0</v>
      </c>
      <c r="KS293">
        <v>1</v>
      </c>
      <c r="KT293">
        <v>1</v>
      </c>
      <c r="KU293">
        <v>0</v>
      </c>
      <c r="KV293">
        <v>0</v>
      </c>
      <c r="KW293">
        <v>0</v>
      </c>
      <c r="KY293" t="s">
        <v>585</v>
      </c>
      <c r="KZ293" t="s">
        <v>499</v>
      </c>
      <c r="LA293" t="s">
        <v>467</v>
      </c>
      <c r="LB293" t="s">
        <v>643</v>
      </c>
      <c r="LC293">
        <v>0</v>
      </c>
      <c r="LD293">
        <v>0</v>
      </c>
      <c r="LE293">
        <v>0</v>
      </c>
      <c r="LF293">
        <v>0</v>
      </c>
      <c r="LG293">
        <v>1</v>
      </c>
      <c r="LH293">
        <v>0</v>
      </c>
      <c r="LI293">
        <v>0</v>
      </c>
      <c r="LJ293">
        <v>0</v>
      </c>
      <c r="LK293">
        <v>0</v>
      </c>
      <c r="LM293" t="s">
        <v>464</v>
      </c>
      <c r="LN293">
        <v>4</v>
      </c>
      <c r="LO293" t="s">
        <v>716</v>
      </c>
      <c r="LP293">
        <v>1</v>
      </c>
      <c r="LQ293">
        <v>1</v>
      </c>
      <c r="LR293">
        <v>0</v>
      </c>
      <c r="LS293">
        <v>0</v>
      </c>
      <c r="LT293">
        <v>0</v>
      </c>
      <c r="LU293">
        <v>0</v>
      </c>
      <c r="LV293">
        <v>0</v>
      </c>
      <c r="LW293">
        <v>0</v>
      </c>
      <c r="LY293" t="s">
        <v>898</v>
      </c>
      <c r="LZ293" t="s">
        <v>544</v>
      </c>
      <c r="MA293" t="s">
        <v>457</v>
      </c>
      <c r="MB293">
        <v>0</v>
      </c>
      <c r="MC293">
        <v>0</v>
      </c>
      <c r="MD293">
        <v>0</v>
      </c>
      <c r="ME293">
        <v>0</v>
      </c>
      <c r="MF293">
        <v>0</v>
      </c>
      <c r="MG293">
        <v>0</v>
      </c>
      <c r="MH293">
        <v>1</v>
      </c>
      <c r="MJ293" t="s">
        <v>1341</v>
      </c>
      <c r="MK293">
        <v>0</v>
      </c>
      <c r="ML293">
        <v>0</v>
      </c>
      <c r="MM293">
        <v>0</v>
      </c>
      <c r="MN293">
        <v>0</v>
      </c>
      <c r="MO293">
        <v>0</v>
      </c>
      <c r="MP293">
        <v>0</v>
      </c>
      <c r="MQ293">
        <v>1</v>
      </c>
      <c r="MR293">
        <v>0</v>
      </c>
      <c r="MS293">
        <v>0</v>
      </c>
      <c r="MT293">
        <v>0</v>
      </c>
      <c r="MX293" t="s">
        <v>502</v>
      </c>
      <c r="MZ293" t="s">
        <v>471</v>
      </c>
      <c r="NB293" t="s">
        <v>645</v>
      </c>
      <c r="ND293" t="s">
        <v>502</v>
      </c>
      <c r="NF293" t="s">
        <v>471</v>
      </c>
      <c r="NH293" t="s">
        <v>470</v>
      </c>
      <c r="NJ293" t="s">
        <v>2727</v>
      </c>
      <c r="NK293">
        <v>0</v>
      </c>
      <c r="NL293">
        <v>0</v>
      </c>
      <c r="NM293">
        <v>1</v>
      </c>
      <c r="NN293">
        <v>0</v>
      </c>
      <c r="NO293">
        <v>0</v>
      </c>
      <c r="NP293">
        <v>0</v>
      </c>
      <c r="NQ293">
        <v>0</v>
      </c>
      <c r="NR293">
        <v>1</v>
      </c>
      <c r="NS293">
        <v>0</v>
      </c>
      <c r="NT293">
        <v>1</v>
      </c>
      <c r="NU293">
        <v>0</v>
      </c>
      <c r="NV293">
        <v>0</v>
      </c>
      <c r="NW293">
        <v>0</v>
      </c>
      <c r="NY293" t="s">
        <v>575</v>
      </c>
      <c r="NZ293" t="s">
        <v>522</v>
      </c>
      <c r="OA293">
        <v>0</v>
      </c>
      <c r="OB293">
        <v>0</v>
      </c>
      <c r="OC293">
        <v>0</v>
      </c>
      <c r="OD293">
        <v>0</v>
      </c>
      <c r="OE293">
        <v>0</v>
      </c>
      <c r="OF293">
        <v>0</v>
      </c>
      <c r="OG293">
        <v>0</v>
      </c>
      <c r="OH293">
        <v>0</v>
      </c>
      <c r="OI293">
        <v>0</v>
      </c>
      <c r="OJ293">
        <v>0</v>
      </c>
      <c r="OK293">
        <v>0</v>
      </c>
      <c r="OL293">
        <v>0</v>
      </c>
      <c r="OM293">
        <v>0</v>
      </c>
      <c r="ON293">
        <v>0</v>
      </c>
      <c r="OO293">
        <v>0</v>
      </c>
      <c r="OP293">
        <v>1</v>
      </c>
      <c r="OR293" t="s">
        <v>629</v>
      </c>
      <c r="OS293" t="s">
        <v>467</v>
      </c>
      <c r="OT293" t="s">
        <v>505</v>
      </c>
      <c r="OU293">
        <v>1</v>
      </c>
      <c r="OV293">
        <v>1</v>
      </c>
      <c r="OW293">
        <v>0</v>
      </c>
      <c r="OX293">
        <v>0</v>
      </c>
      <c r="OY293">
        <v>0</v>
      </c>
      <c r="OZ293">
        <v>0</v>
      </c>
      <c r="PC293" t="s">
        <v>506</v>
      </c>
      <c r="PD293">
        <v>1</v>
      </c>
      <c r="PE293">
        <v>0</v>
      </c>
      <c r="PF293">
        <v>1</v>
      </c>
      <c r="PG293">
        <v>0</v>
      </c>
      <c r="PH293">
        <v>0</v>
      </c>
      <c r="PI293">
        <v>0</v>
      </c>
      <c r="PJ293">
        <v>0</v>
      </c>
      <c r="PK293">
        <v>0</v>
      </c>
      <c r="PM293">
        <v>900</v>
      </c>
      <c r="PN293" t="s">
        <v>507</v>
      </c>
      <c r="PP293" t="s">
        <v>2728</v>
      </c>
      <c r="PQ293" t="s">
        <v>2729</v>
      </c>
      <c r="PW293">
        <v>33347</v>
      </c>
      <c r="PX293" t="s">
        <v>2730</v>
      </c>
      <c r="PY293" s="2">
        <v>45464.608738425923</v>
      </c>
      <c r="QB293" t="s">
        <v>480</v>
      </c>
      <c r="QD293" t="s">
        <v>481</v>
      </c>
      <c r="QF293">
        <v>294</v>
      </c>
    </row>
    <row r="294" spans="1:448" x14ac:dyDescent="0.25">
      <c r="A294" t="s">
        <v>2731</v>
      </c>
      <c r="D294" t="s">
        <v>2732</v>
      </c>
      <c r="E294" t="s">
        <v>450</v>
      </c>
      <c r="F294" t="s">
        <v>2733</v>
      </c>
      <c r="G294" t="s">
        <v>1774</v>
      </c>
      <c r="H294" t="s">
        <v>453</v>
      </c>
      <c r="I294">
        <v>0</v>
      </c>
      <c r="J294">
        <v>0</v>
      </c>
      <c r="K294">
        <v>0</v>
      </c>
      <c r="L294">
        <v>1</v>
      </c>
      <c r="M294">
        <v>0</v>
      </c>
      <c r="O294">
        <v>9</v>
      </c>
      <c r="P294">
        <v>19</v>
      </c>
      <c r="Q294" t="s">
        <v>486</v>
      </c>
      <c r="R294" t="s">
        <v>455</v>
      </c>
      <c r="S294" t="s">
        <v>456</v>
      </c>
      <c r="T294" t="s">
        <v>1175</v>
      </c>
      <c r="U294">
        <v>0</v>
      </c>
      <c r="V294">
        <v>1</v>
      </c>
      <c r="W294">
        <v>0</v>
      </c>
      <c r="X294">
        <v>0</v>
      </c>
      <c r="Y294">
        <v>0</v>
      </c>
      <c r="Z294">
        <v>1</v>
      </c>
      <c r="AA294">
        <v>0</v>
      </c>
      <c r="AB294">
        <v>0</v>
      </c>
      <c r="AC294">
        <v>0</v>
      </c>
      <c r="AE294" t="s">
        <v>597</v>
      </c>
      <c r="AF294">
        <v>0</v>
      </c>
      <c r="AG294">
        <v>0</v>
      </c>
      <c r="AH294">
        <v>1</v>
      </c>
      <c r="AI294">
        <v>0</v>
      </c>
      <c r="AJ294">
        <v>0</v>
      </c>
      <c r="AL294" t="s">
        <v>459</v>
      </c>
      <c r="AR294" t="s">
        <v>489</v>
      </c>
      <c r="AS294" t="s">
        <v>533</v>
      </c>
      <c r="AT294">
        <v>0</v>
      </c>
      <c r="AU294">
        <v>0</v>
      </c>
      <c r="AV294">
        <v>0</v>
      </c>
      <c r="AW294">
        <v>1</v>
      </c>
      <c r="AX294">
        <v>0</v>
      </c>
      <c r="BA294" t="s">
        <v>460</v>
      </c>
      <c r="BJ294" t="s">
        <v>460</v>
      </c>
      <c r="BS294" t="s">
        <v>460</v>
      </c>
      <c r="CB294" t="s">
        <v>460</v>
      </c>
      <c r="CK294" t="s">
        <v>460</v>
      </c>
      <c r="CT294" t="s">
        <v>461</v>
      </c>
      <c r="DC294" t="s">
        <v>460</v>
      </c>
      <c r="DL294" t="s">
        <v>461</v>
      </c>
      <c r="DU294" t="s">
        <v>489</v>
      </c>
      <c r="DV294" t="s">
        <v>533</v>
      </c>
      <c r="DW294">
        <v>0</v>
      </c>
      <c r="DX294">
        <v>0</v>
      </c>
      <c r="DY294">
        <v>0</v>
      </c>
      <c r="DZ294">
        <v>1</v>
      </c>
      <c r="EA294">
        <v>0</v>
      </c>
      <c r="ED294" t="s">
        <v>489</v>
      </c>
      <c r="EE294" t="s">
        <v>491</v>
      </c>
      <c r="EF294">
        <v>1</v>
      </c>
      <c r="EG294">
        <v>0</v>
      </c>
      <c r="EH294">
        <v>0</v>
      </c>
      <c r="EI294">
        <v>0</v>
      </c>
      <c r="EJ294">
        <v>0</v>
      </c>
      <c r="EM294" t="s">
        <v>489</v>
      </c>
      <c r="EN294" t="s">
        <v>491</v>
      </c>
      <c r="EO294">
        <v>1</v>
      </c>
      <c r="EP294">
        <v>0</v>
      </c>
      <c r="EQ294">
        <v>0</v>
      </c>
      <c r="ER294">
        <v>0</v>
      </c>
      <c r="ES294">
        <v>0</v>
      </c>
      <c r="EV294" t="s">
        <v>461</v>
      </c>
      <c r="FE294" t="s">
        <v>460</v>
      </c>
      <c r="FN294" t="s">
        <v>489</v>
      </c>
      <c r="FO294" t="s">
        <v>557</v>
      </c>
      <c r="FP294">
        <v>0</v>
      </c>
      <c r="FQ294">
        <v>0</v>
      </c>
      <c r="FR294">
        <v>1</v>
      </c>
      <c r="FS294">
        <v>0</v>
      </c>
      <c r="FT294">
        <v>0</v>
      </c>
      <c r="FW294" t="s">
        <v>489</v>
      </c>
      <c r="FX294" t="s">
        <v>556</v>
      </c>
      <c r="FY294">
        <v>0</v>
      </c>
      <c r="FZ294">
        <v>0</v>
      </c>
      <c r="GA294">
        <v>0</v>
      </c>
      <c r="GB294">
        <v>0</v>
      </c>
      <c r="GC294">
        <v>1</v>
      </c>
      <c r="GF294" t="s">
        <v>460</v>
      </c>
      <c r="GO294" t="s">
        <v>461</v>
      </c>
      <c r="GX294" t="s">
        <v>461</v>
      </c>
      <c r="HG294" t="s">
        <v>461</v>
      </c>
      <c r="HP294" t="s">
        <v>461</v>
      </c>
      <c r="HY294" t="s">
        <v>460</v>
      </c>
      <c r="IH294" t="s">
        <v>461</v>
      </c>
      <c r="IQ294" t="s">
        <v>489</v>
      </c>
      <c r="IR294" t="s">
        <v>490</v>
      </c>
      <c r="IS294">
        <v>0</v>
      </c>
      <c r="IT294">
        <v>1</v>
      </c>
      <c r="IU294">
        <v>0</v>
      </c>
      <c r="IV294">
        <v>0</v>
      </c>
      <c r="IW294">
        <v>0</v>
      </c>
      <c r="IZ294" t="s">
        <v>2734</v>
      </c>
      <c r="JA294">
        <v>0</v>
      </c>
      <c r="JB294">
        <v>0</v>
      </c>
      <c r="JC294">
        <v>1</v>
      </c>
      <c r="JD294">
        <v>0</v>
      </c>
      <c r="JE294">
        <v>0</v>
      </c>
      <c r="JF294">
        <v>0</v>
      </c>
      <c r="JG294">
        <v>0</v>
      </c>
      <c r="JH294">
        <v>0</v>
      </c>
      <c r="JI294">
        <v>0</v>
      </c>
      <c r="JJ294">
        <v>0</v>
      </c>
      <c r="JK294">
        <v>0</v>
      </c>
      <c r="JL294">
        <v>0</v>
      </c>
      <c r="JM294">
        <v>0</v>
      </c>
      <c r="JO294" t="s">
        <v>457</v>
      </c>
      <c r="JP294">
        <v>0</v>
      </c>
      <c r="JQ294">
        <v>0</v>
      </c>
      <c r="JR294">
        <v>0</v>
      </c>
      <c r="JS294">
        <v>0</v>
      </c>
      <c r="JT294">
        <v>0</v>
      </c>
      <c r="JU294">
        <v>0</v>
      </c>
      <c r="JV294">
        <v>0</v>
      </c>
      <c r="JW294">
        <v>1</v>
      </c>
      <c r="JY294" t="s">
        <v>457</v>
      </c>
      <c r="JZ294">
        <v>0</v>
      </c>
      <c r="KA294">
        <v>0</v>
      </c>
      <c r="KB294">
        <v>0</v>
      </c>
      <c r="KC294">
        <v>0</v>
      </c>
      <c r="KD294">
        <v>0</v>
      </c>
      <c r="KE294">
        <v>1</v>
      </c>
      <c r="KG294" t="s">
        <v>467</v>
      </c>
      <c r="KI294" t="s">
        <v>466</v>
      </c>
      <c r="KJ294" t="s">
        <v>464</v>
      </c>
      <c r="KK294">
        <v>2</v>
      </c>
      <c r="KL294" t="s">
        <v>464</v>
      </c>
      <c r="KM294">
        <v>2</v>
      </c>
      <c r="KN294" t="s">
        <v>599</v>
      </c>
      <c r="KO294" t="s">
        <v>516</v>
      </c>
      <c r="KP294">
        <v>0</v>
      </c>
      <c r="KQ294">
        <v>1</v>
      </c>
      <c r="KR294">
        <v>0</v>
      </c>
      <c r="KS294">
        <v>0</v>
      </c>
      <c r="KT294">
        <v>0</v>
      </c>
      <c r="KU294">
        <v>0</v>
      </c>
      <c r="KV294">
        <v>0</v>
      </c>
      <c r="KW294">
        <v>0</v>
      </c>
      <c r="KY294" t="s">
        <v>498</v>
      </c>
      <c r="KZ294" t="s">
        <v>918</v>
      </c>
      <c r="LA294" t="s">
        <v>467</v>
      </c>
      <c r="LB294" t="s">
        <v>1148</v>
      </c>
      <c r="LC294">
        <v>0</v>
      </c>
      <c r="LD294">
        <v>0</v>
      </c>
      <c r="LE294">
        <v>0</v>
      </c>
      <c r="LF294">
        <v>0</v>
      </c>
      <c r="LG294">
        <v>0</v>
      </c>
      <c r="LH294">
        <v>0</v>
      </c>
      <c r="LI294">
        <v>0</v>
      </c>
      <c r="LJ294">
        <v>1</v>
      </c>
      <c r="LK294">
        <v>0</v>
      </c>
      <c r="LM294" t="s">
        <v>467</v>
      </c>
      <c r="LZ294" t="s">
        <v>465</v>
      </c>
      <c r="MA294" t="s">
        <v>573</v>
      </c>
      <c r="MB294">
        <v>1</v>
      </c>
      <c r="MC294">
        <v>0</v>
      </c>
      <c r="MD294">
        <v>0</v>
      </c>
      <c r="ME294">
        <v>0</v>
      </c>
      <c r="MF294">
        <v>0</v>
      </c>
      <c r="MG294">
        <v>0</v>
      </c>
      <c r="MH294">
        <v>0</v>
      </c>
      <c r="MJ294" t="s">
        <v>856</v>
      </c>
      <c r="MK294">
        <v>0</v>
      </c>
      <c r="ML294">
        <v>0</v>
      </c>
      <c r="MM294">
        <v>1</v>
      </c>
      <c r="MN294">
        <v>0</v>
      </c>
      <c r="MO294">
        <v>0</v>
      </c>
      <c r="MP294">
        <v>0</v>
      </c>
      <c r="MQ294">
        <v>0</v>
      </c>
      <c r="MR294">
        <v>0</v>
      </c>
      <c r="MS294">
        <v>0</v>
      </c>
      <c r="MT294">
        <v>0</v>
      </c>
      <c r="MX294" t="s">
        <v>470</v>
      </c>
      <c r="MZ294" t="s">
        <v>471</v>
      </c>
      <c r="NB294" t="s">
        <v>575</v>
      </c>
      <c r="ND294" t="s">
        <v>575</v>
      </c>
      <c r="NF294" t="s">
        <v>546</v>
      </c>
      <c r="NH294" t="s">
        <v>502</v>
      </c>
      <c r="NJ294" t="s">
        <v>1149</v>
      </c>
      <c r="NK294">
        <v>0</v>
      </c>
      <c r="NL294">
        <v>0</v>
      </c>
      <c r="NM294">
        <v>0</v>
      </c>
      <c r="NN294">
        <v>0</v>
      </c>
      <c r="NO294">
        <v>0</v>
      </c>
      <c r="NP294">
        <v>0</v>
      </c>
      <c r="NQ294">
        <v>0</v>
      </c>
      <c r="NR294">
        <v>0</v>
      </c>
      <c r="NS294">
        <v>0</v>
      </c>
      <c r="NT294">
        <v>1</v>
      </c>
      <c r="NU294">
        <v>0</v>
      </c>
      <c r="NV294">
        <v>0</v>
      </c>
      <c r="NW294">
        <v>0</v>
      </c>
      <c r="NY294" t="s">
        <v>502</v>
      </c>
      <c r="NZ294" t="s">
        <v>1350</v>
      </c>
      <c r="OA294">
        <v>0</v>
      </c>
      <c r="OB294">
        <v>0</v>
      </c>
      <c r="OC294">
        <v>1</v>
      </c>
      <c r="OD294">
        <v>0</v>
      </c>
      <c r="OE294">
        <v>0</v>
      </c>
      <c r="OF294">
        <v>0</v>
      </c>
      <c r="OG294">
        <v>0</v>
      </c>
      <c r="OH294">
        <v>0</v>
      </c>
      <c r="OI294">
        <v>0</v>
      </c>
      <c r="OJ294">
        <v>0</v>
      </c>
      <c r="OK294">
        <v>0</v>
      </c>
      <c r="OL294">
        <v>0</v>
      </c>
      <c r="OM294">
        <v>0</v>
      </c>
      <c r="ON294">
        <v>0</v>
      </c>
      <c r="OO294">
        <v>0</v>
      </c>
      <c r="OP294">
        <v>0</v>
      </c>
      <c r="OR294" t="s">
        <v>629</v>
      </c>
      <c r="OS294" t="s">
        <v>464</v>
      </c>
      <c r="PB294">
        <v>600</v>
      </c>
      <c r="PC294" t="s">
        <v>457</v>
      </c>
      <c r="PD294">
        <v>0</v>
      </c>
      <c r="PE294">
        <v>0</v>
      </c>
      <c r="PF294">
        <v>0</v>
      </c>
      <c r="PG294">
        <v>0</v>
      </c>
      <c r="PH294">
        <v>0</v>
      </c>
      <c r="PI294">
        <v>0</v>
      </c>
      <c r="PJ294">
        <v>0</v>
      </c>
      <c r="PK294">
        <v>1</v>
      </c>
      <c r="PM294">
        <v>100</v>
      </c>
      <c r="PN294" t="s">
        <v>578</v>
      </c>
      <c r="PP294" t="s">
        <v>2735</v>
      </c>
      <c r="PQ294" t="s">
        <v>1397</v>
      </c>
      <c r="PW294">
        <v>33348</v>
      </c>
      <c r="PX294" t="s">
        <v>2736</v>
      </c>
      <c r="PY294" s="2">
        <v>45464.611990740741</v>
      </c>
      <c r="QB294" t="s">
        <v>480</v>
      </c>
      <c r="QD294" t="s">
        <v>481</v>
      </c>
      <c r="QF294">
        <v>295</v>
      </c>
    </row>
    <row r="295" spans="1:448" x14ac:dyDescent="0.25">
      <c r="A295" t="s">
        <v>2737</v>
      </c>
      <c r="D295" t="s">
        <v>2738</v>
      </c>
      <c r="E295" t="s">
        <v>450</v>
      </c>
      <c r="F295" t="s">
        <v>2739</v>
      </c>
      <c r="G295" t="s">
        <v>1977</v>
      </c>
      <c r="H295" t="s">
        <v>2419</v>
      </c>
      <c r="I295">
        <v>0</v>
      </c>
      <c r="J295">
        <v>1</v>
      </c>
      <c r="K295">
        <v>0</v>
      </c>
      <c r="L295">
        <v>0</v>
      </c>
      <c r="M295">
        <v>1</v>
      </c>
      <c r="N295" t="s">
        <v>2740</v>
      </c>
      <c r="O295">
        <v>11</v>
      </c>
      <c r="P295">
        <v>39</v>
      </c>
      <c r="Q295" t="s">
        <v>486</v>
      </c>
      <c r="R295" t="s">
        <v>487</v>
      </c>
      <c r="S295" t="s">
        <v>456</v>
      </c>
      <c r="T295" t="s">
        <v>531</v>
      </c>
      <c r="U295">
        <v>0</v>
      </c>
      <c r="V295">
        <v>1</v>
      </c>
      <c r="W295">
        <v>0</v>
      </c>
      <c r="X295">
        <v>0</v>
      </c>
      <c r="Y295">
        <v>0</v>
      </c>
      <c r="Z295">
        <v>0</v>
      </c>
      <c r="AA295">
        <v>0</v>
      </c>
      <c r="AB295">
        <v>0</v>
      </c>
      <c r="AC295">
        <v>0</v>
      </c>
      <c r="AE295" t="s">
        <v>458</v>
      </c>
      <c r="AF295">
        <v>0</v>
      </c>
      <c r="AG295">
        <v>0</v>
      </c>
      <c r="AH295">
        <v>0</v>
      </c>
      <c r="AI295">
        <v>0</v>
      </c>
      <c r="AJ295">
        <v>1</v>
      </c>
      <c r="AL295" t="s">
        <v>459</v>
      </c>
      <c r="AR295" t="s">
        <v>461</v>
      </c>
      <c r="BA295" t="s">
        <v>489</v>
      </c>
      <c r="BB295" t="s">
        <v>556</v>
      </c>
      <c r="BC295">
        <v>0</v>
      </c>
      <c r="BD295">
        <v>0</v>
      </c>
      <c r="BE295">
        <v>0</v>
      </c>
      <c r="BF295">
        <v>0</v>
      </c>
      <c r="BG295">
        <v>1</v>
      </c>
      <c r="BJ295" t="s">
        <v>460</v>
      </c>
      <c r="BS295" t="s">
        <v>460</v>
      </c>
      <c r="CB295" t="s">
        <v>461</v>
      </c>
      <c r="CK295" t="s">
        <v>460</v>
      </c>
      <c r="CT295" t="s">
        <v>460</v>
      </c>
      <c r="DC295" t="s">
        <v>489</v>
      </c>
      <c r="DD295" t="s">
        <v>556</v>
      </c>
      <c r="DE295">
        <v>0</v>
      </c>
      <c r="DF295">
        <v>0</v>
      </c>
      <c r="DG295">
        <v>0</v>
      </c>
      <c r="DH295">
        <v>0</v>
      </c>
      <c r="DI295">
        <v>1</v>
      </c>
      <c r="DL295" t="s">
        <v>460</v>
      </c>
      <c r="DU295" t="s">
        <v>461</v>
      </c>
      <c r="ED295" t="s">
        <v>461</v>
      </c>
      <c r="EM295" t="s">
        <v>460</v>
      </c>
      <c r="EV295" t="s">
        <v>461</v>
      </c>
      <c r="FE295" t="s">
        <v>460</v>
      </c>
      <c r="FN295" t="s">
        <v>461</v>
      </c>
      <c r="FW295" t="s">
        <v>460</v>
      </c>
      <c r="GF295" t="s">
        <v>461</v>
      </c>
      <c r="GO295" t="s">
        <v>461</v>
      </c>
      <c r="GX295" t="s">
        <v>461</v>
      </c>
      <c r="HG295" t="s">
        <v>461</v>
      </c>
      <c r="HP295" t="s">
        <v>461</v>
      </c>
      <c r="HY295" t="s">
        <v>460</v>
      </c>
      <c r="IH295" t="s">
        <v>461</v>
      </c>
      <c r="IQ295" t="s">
        <v>460</v>
      </c>
      <c r="IZ295" t="s">
        <v>457</v>
      </c>
      <c r="JA295">
        <v>0</v>
      </c>
      <c r="JB295">
        <v>0</v>
      </c>
      <c r="JC295">
        <v>0</v>
      </c>
      <c r="JD295">
        <v>0</v>
      </c>
      <c r="JE295">
        <v>0</v>
      </c>
      <c r="JF295">
        <v>0</v>
      </c>
      <c r="JG295">
        <v>0</v>
      </c>
      <c r="JH295">
        <v>0</v>
      </c>
      <c r="JI295">
        <v>0</v>
      </c>
      <c r="JJ295">
        <v>0</v>
      </c>
      <c r="JK295">
        <v>0</v>
      </c>
      <c r="JL295">
        <v>1</v>
      </c>
      <c r="JM295">
        <v>0</v>
      </c>
      <c r="JO295" t="s">
        <v>457</v>
      </c>
      <c r="JP295">
        <v>0</v>
      </c>
      <c r="JQ295">
        <v>0</v>
      </c>
      <c r="JR295">
        <v>0</v>
      </c>
      <c r="JS295">
        <v>0</v>
      </c>
      <c r="JT295">
        <v>0</v>
      </c>
      <c r="JU295">
        <v>0</v>
      </c>
      <c r="JV295">
        <v>0</v>
      </c>
      <c r="JW295">
        <v>1</v>
      </c>
      <c r="JY295" t="s">
        <v>713</v>
      </c>
      <c r="JZ295">
        <v>0</v>
      </c>
      <c r="KA295">
        <v>1</v>
      </c>
      <c r="KB295">
        <v>1</v>
      </c>
      <c r="KC295">
        <v>0</v>
      </c>
      <c r="KD295">
        <v>0</v>
      </c>
      <c r="KE295">
        <v>0</v>
      </c>
      <c r="KG295" t="s">
        <v>467</v>
      </c>
      <c r="KI295" t="s">
        <v>496</v>
      </c>
      <c r="KJ295" t="s">
        <v>464</v>
      </c>
      <c r="KK295">
        <v>1</v>
      </c>
      <c r="KL295" t="s">
        <v>464</v>
      </c>
      <c r="KM295">
        <v>1</v>
      </c>
      <c r="KN295" t="s">
        <v>459</v>
      </c>
      <c r="KO295" t="s">
        <v>457</v>
      </c>
      <c r="KP295">
        <v>0</v>
      </c>
      <c r="KQ295">
        <v>0</v>
      </c>
      <c r="KR295">
        <v>0</v>
      </c>
      <c r="KS295">
        <v>0</v>
      </c>
      <c r="KT295">
        <v>0</v>
      </c>
      <c r="KU295">
        <v>0</v>
      </c>
      <c r="KV295">
        <v>0</v>
      </c>
      <c r="KW295">
        <v>1</v>
      </c>
      <c r="KY295" t="s">
        <v>585</v>
      </c>
      <c r="KZ295" t="s">
        <v>499</v>
      </c>
      <c r="LA295" t="s">
        <v>467</v>
      </c>
      <c r="LB295" t="s">
        <v>457</v>
      </c>
      <c r="LC295">
        <v>0</v>
      </c>
      <c r="LD295">
        <v>0</v>
      </c>
      <c r="LE295">
        <v>0</v>
      </c>
      <c r="LF295">
        <v>0</v>
      </c>
      <c r="LG295">
        <v>0</v>
      </c>
      <c r="LH295">
        <v>0</v>
      </c>
      <c r="LI295">
        <v>1</v>
      </c>
      <c r="LJ295">
        <v>0</v>
      </c>
      <c r="LK295">
        <v>0</v>
      </c>
      <c r="LM295" t="s">
        <v>467</v>
      </c>
      <c r="LZ295" t="s">
        <v>544</v>
      </c>
      <c r="MA295" t="s">
        <v>573</v>
      </c>
      <c r="MB295">
        <v>1</v>
      </c>
      <c r="MC295">
        <v>0</v>
      </c>
      <c r="MD295">
        <v>0</v>
      </c>
      <c r="ME295">
        <v>0</v>
      </c>
      <c r="MF295">
        <v>0</v>
      </c>
      <c r="MG295">
        <v>0</v>
      </c>
      <c r="MH295">
        <v>0</v>
      </c>
      <c r="MJ295" t="s">
        <v>457</v>
      </c>
      <c r="MK295">
        <v>0</v>
      </c>
      <c r="ML295">
        <v>0</v>
      </c>
      <c r="MM295">
        <v>0</v>
      </c>
      <c r="MN295">
        <v>0</v>
      </c>
      <c r="MO295">
        <v>0</v>
      </c>
      <c r="MP295">
        <v>0</v>
      </c>
      <c r="MQ295">
        <v>0</v>
      </c>
      <c r="MR295">
        <v>0</v>
      </c>
      <c r="MS295">
        <v>0</v>
      </c>
      <c r="MT295">
        <v>1</v>
      </c>
      <c r="MX295" t="s">
        <v>471</v>
      </c>
      <c r="MZ295" t="s">
        <v>471</v>
      </c>
      <c r="NB295" t="s">
        <v>501</v>
      </c>
      <c r="ND295" t="s">
        <v>501</v>
      </c>
      <c r="NF295" t="s">
        <v>501</v>
      </c>
      <c r="NH295" t="s">
        <v>470</v>
      </c>
      <c r="NJ295" t="s">
        <v>992</v>
      </c>
      <c r="NK295">
        <v>0</v>
      </c>
      <c r="NL295">
        <v>0</v>
      </c>
      <c r="NM295">
        <v>0</v>
      </c>
      <c r="NN295">
        <v>1</v>
      </c>
      <c r="NO295">
        <v>0</v>
      </c>
      <c r="NP295">
        <v>0</v>
      </c>
      <c r="NQ295">
        <v>0</v>
      </c>
      <c r="NR295">
        <v>0</v>
      </c>
      <c r="NS295">
        <v>0</v>
      </c>
      <c r="NT295">
        <v>0</v>
      </c>
      <c r="NU295">
        <v>0</v>
      </c>
      <c r="NV295">
        <v>0</v>
      </c>
      <c r="NW295">
        <v>0</v>
      </c>
      <c r="NY295" t="s">
        <v>471</v>
      </c>
      <c r="NZ295" t="s">
        <v>522</v>
      </c>
      <c r="OA295">
        <v>0</v>
      </c>
      <c r="OB295">
        <v>0</v>
      </c>
      <c r="OC295">
        <v>0</v>
      </c>
      <c r="OD295">
        <v>0</v>
      </c>
      <c r="OE295">
        <v>0</v>
      </c>
      <c r="OF295">
        <v>0</v>
      </c>
      <c r="OG295">
        <v>0</v>
      </c>
      <c r="OH295">
        <v>0</v>
      </c>
      <c r="OI295">
        <v>0</v>
      </c>
      <c r="OJ295">
        <v>0</v>
      </c>
      <c r="OK295">
        <v>0</v>
      </c>
      <c r="OL295">
        <v>0</v>
      </c>
      <c r="OM295">
        <v>0</v>
      </c>
      <c r="ON295">
        <v>0</v>
      </c>
      <c r="OO295">
        <v>0</v>
      </c>
      <c r="OP295">
        <v>1</v>
      </c>
      <c r="OR295" t="s">
        <v>474</v>
      </c>
      <c r="OS295" t="s">
        <v>464</v>
      </c>
      <c r="PB295">
        <v>4000</v>
      </c>
      <c r="PC295" t="s">
        <v>577</v>
      </c>
      <c r="PD295">
        <v>0</v>
      </c>
      <c r="PE295">
        <v>0</v>
      </c>
      <c r="PF295">
        <v>1</v>
      </c>
      <c r="PG295">
        <v>0</v>
      </c>
      <c r="PH295">
        <v>0</v>
      </c>
      <c r="PI295">
        <v>0</v>
      </c>
      <c r="PJ295">
        <v>0</v>
      </c>
      <c r="PK295">
        <v>0</v>
      </c>
      <c r="PM295">
        <v>0</v>
      </c>
      <c r="PN295" t="s">
        <v>603</v>
      </c>
      <c r="PP295" t="s">
        <v>2499</v>
      </c>
      <c r="PQ295" t="s">
        <v>2499</v>
      </c>
      <c r="PW295">
        <v>33349</v>
      </c>
      <c r="PX295" t="s">
        <v>2741</v>
      </c>
      <c r="PY295" s="2">
        <v>45464.612962962958</v>
      </c>
      <c r="QB295" t="s">
        <v>480</v>
      </c>
      <c r="QD295" t="s">
        <v>481</v>
      </c>
      <c r="QF295">
        <v>296</v>
      </c>
    </row>
    <row r="296" spans="1:448" x14ac:dyDescent="0.25">
      <c r="A296" t="s">
        <v>2742</v>
      </c>
      <c r="D296" t="s">
        <v>2743</v>
      </c>
      <c r="E296" t="s">
        <v>450</v>
      </c>
      <c r="F296" t="s">
        <v>2744</v>
      </c>
      <c r="G296" t="s">
        <v>1977</v>
      </c>
      <c r="H296" t="s">
        <v>485</v>
      </c>
      <c r="I296">
        <v>0</v>
      </c>
      <c r="J296">
        <v>0</v>
      </c>
      <c r="K296">
        <v>1</v>
      </c>
      <c r="L296">
        <v>0</v>
      </c>
      <c r="M296">
        <v>0</v>
      </c>
      <c r="O296">
        <v>29</v>
      </c>
      <c r="P296">
        <v>15</v>
      </c>
      <c r="Q296" t="s">
        <v>486</v>
      </c>
      <c r="R296" t="s">
        <v>487</v>
      </c>
      <c r="S296" t="s">
        <v>595</v>
      </c>
      <c r="T296" t="s">
        <v>1249</v>
      </c>
      <c r="U296">
        <v>0</v>
      </c>
      <c r="V296">
        <v>1</v>
      </c>
      <c r="W296">
        <v>1</v>
      </c>
      <c r="X296">
        <v>1</v>
      </c>
      <c r="Y296">
        <v>1</v>
      </c>
      <c r="Z296">
        <v>1</v>
      </c>
      <c r="AA296">
        <v>1</v>
      </c>
      <c r="AB296">
        <v>0</v>
      </c>
      <c r="AC296">
        <v>0</v>
      </c>
      <c r="AE296" t="s">
        <v>1980</v>
      </c>
      <c r="AF296">
        <v>1</v>
      </c>
      <c r="AG296">
        <v>1</v>
      </c>
      <c r="AH296">
        <v>1</v>
      </c>
      <c r="AI296">
        <v>0</v>
      </c>
      <c r="AJ296">
        <v>0</v>
      </c>
      <c r="AL296" t="s">
        <v>459</v>
      </c>
      <c r="AR296" t="s">
        <v>489</v>
      </c>
      <c r="AS296" t="s">
        <v>535</v>
      </c>
      <c r="AT296">
        <v>0</v>
      </c>
      <c r="AU296">
        <v>0</v>
      </c>
      <c r="AV296">
        <v>1</v>
      </c>
      <c r="AW296">
        <v>1</v>
      </c>
      <c r="AX296">
        <v>0</v>
      </c>
      <c r="BA296" t="s">
        <v>489</v>
      </c>
      <c r="BB296" t="s">
        <v>708</v>
      </c>
      <c r="BC296">
        <v>0</v>
      </c>
      <c r="BD296">
        <v>1</v>
      </c>
      <c r="BE296">
        <v>1</v>
      </c>
      <c r="BF296">
        <v>1</v>
      </c>
      <c r="BG296">
        <v>0</v>
      </c>
      <c r="BJ296" t="s">
        <v>461</v>
      </c>
      <c r="BS296" t="s">
        <v>460</v>
      </c>
      <c r="CB296" t="s">
        <v>460</v>
      </c>
      <c r="CK296" t="s">
        <v>489</v>
      </c>
      <c r="CL296" t="s">
        <v>1040</v>
      </c>
      <c r="CM296">
        <v>1</v>
      </c>
      <c r="CN296">
        <v>1</v>
      </c>
      <c r="CO296">
        <v>1</v>
      </c>
      <c r="CP296">
        <v>0</v>
      </c>
      <c r="CQ296">
        <v>0</v>
      </c>
      <c r="CT296" t="s">
        <v>460</v>
      </c>
      <c r="DC296" t="s">
        <v>489</v>
      </c>
      <c r="DD296" t="s">
        <v>556</v>
      </c>
      <c r="DE296">
        <v>0</v>
      </c>
      <c r="DF296">
        <v>0</v>
      </c>
      <c r="DG296">
        <v>0</v>
      </c>
      <c r="DH296">
        <v>0</v>
      </c>
      <c r="DI296">
        <v>1</v>
      </c>
      <c r="DL296" t="s">
        <v>489</v>
      </c>
      <c r="DM296" t="s">
        <v>556</v>
      </c>
      <c r="DN296">
        <v>0</v>
      </c>
      <c r="DO296">
        <v>0</v>
      </c>
      <c r="DP296">
        <v>0</v>
      </c>
      <c r="DQ296">
        <v>0</v>
      </c>
      <c r="DR296">
        <v>1</v>
      </c>
      <c r="DU296" t="s">
        <v>461</v>
      </c>
      <c r="ED296" t="s">
        <v>461</v>
      </c>
      <c r="EM296" t="s">
        <v>489</v>
      </c>
      <c r="EN296" t="s">
        <v>493</v>
      </c>
      <c r="EO296">
        <v>0</v>
      </c>
      <c r="EP296">
        <v>0</v>
      </c>
      <c r="EQ296">
        <v>1</v>
      </c>
      <c r="ER296">
        <v>1</v>
      </c>
      <c r="ES296">
        <v>1</v>
      </c>
      <c r="EV296" t="s">
        <v>461</v>
      </c>
      <c r="FE296" t="s">
        <v>460</v>
      </c>
      <c r="FN296" t="s">
        <v>489</v>
      </c>
      <c r="FO296" t="s">
        <v>1418</v>
      </c>
      <c r="FP296">
        <v>1</v>
      </c>
      <c r="FQ296">
        <v>1</v>
      </c>
      <c r="FR296">
        <v>0</v>
      </c>
      <c r="FS296">
        <v>0</v>
      </c>
      <c r="FT296">
        <v>0</v>
      </c>
      <c r="FW296" t="s">
        <v>461</v>
      </c>
      <c r="GF296" t="s">
        <v>461</v>
      </c>
      <c r="GO296" t="s">
        <v>461</v>
      </c>
      <c r="GX296" t="s">
        <v>461</v>
      </c>
      <c r="HG296" t="s">
        <v>489</v>
      </c>
      <c r="HH296" t="s">
        <v>638</v>
      </c>
      <c r="HI296">
        <v>0</v>
      </c>
      <c r="HJ296">
        <v>0</v>
      </c>
      <c r="HK296">
        <v>0</v>
      </c>
      <c r="HL296">
        <v>1</v>
      </c>
      <c r="HM296">
        <v>1</v>
      </c>
      <c r="HP296" t="s">
        <v>461</v>
      </c>
      <c r="HY296" t="s">
        <v>460</v>
      </c>
      <c r="IH296" t="s">
        <v>460</v>
      </c>
      <c r="IQ296" t="s">
        <v>460</v>
      </c>
      <c r="IZ296" t="s">
        <v>2745</v>
      </c>
      <c r="JA296">
        <v>1</v>
      </c>
      <c r="JB296">
        <v>1</v>
      </c>
      <c r="JC296">
        <v>0</v>
      </c>
      <c r="JD296">
        <v>1</v>
      </c>
      <c r="JE296">
        <v>1</v>
      </c>
      <c r="JF296">
        <v>0</v>
      </c>
      <c r="JG296">
        <v>0</v>
      </c>
      <c r="JH296">
        <v>0</v>
      </c>
      <c r="JI296">
        <v>1</v>
      </c>
      <c r="JJ296">
        <v>1</v>
      </c>
      <c r="JK296">
        <v>1</v>
      </c>
      <c r="JL296">
        <v>0</v>
      </c>
      <c r="JM296">
        <v>1</v>
      </c>
      <c r="JN296" t="s">
        <v>2746</v>
      </c>
      <c r="JO296" t="s">
        <v>2747</v>
      </c>
      <c r="JP296">
        <v>0</v>
      </c>
      <c r="JQ296">
        <v>0</v>
      </c>
      <c r="JR296">
        <v>0</v>
      </c>
      <c r="JS296">
        <v>0</v>
      </c>
      <c r="JT296">
        <v>0</v>
      </c>
      <c r="JU296">
        <v>1</v>
      </c>
      <c r="JV296">
        <v>1</v>
      </c>
      <c r="JW296">
        <v>0</v>
      </c>
      <c r="JX296" t="s">
        <v>2748</v>
      </c>
      <c r="JY296" t="s">
        <v>830</v>
      </c>
      <c r="JZ296">
        <v>1</v>
      </c>
      <c r="KA296">
        <v>1</v>
      </c>
      <c r="KB296">
        <v>1</v>
      </c>
      <c r="KC296">
        <v>1</v>
      </c>
      <c r="KD296">
        <v>0</v>
      </c>
      <c r="KE296">
        <v>0</v>
      </c>
      <c r="KG296" t="s">
        <v>464</v>
      </c>
      <c r="KH296" t="s">
        <v>465</v>
      </c>
      <c r="KI296" t="s">
        <v>496</v>
      </c>
      <c r="KJ296" t="s">
        <v>464</v>
      </c>
      <c r="KK296">
        <v>20</v>
      </c>
      <c r="KL296" t="s">
        <v>464</v>
      </c>
      <c r="KM296">
        <v>10</v>
      </c>
      <c r="KN296" t="s">
        <v>599</v>
      </c>
      <c r="KO296" t="s">
        <v>2749</v>
      </c>
      <c r="KP296">
        <v>0</v>
      </c>
      <c r="KQ296">
        <v>0</v>
      </c>
      <c r="KR296">
        <v>1</v>
      </c>
      <c r="KS296">
        <v>0</v>
      </c>
      <c r="KT296">
        <v>1</v>
      </c>
      <c r="KU296">
        <v>1</v>
      </c>
      <c r="KV296">
        <v>1</v>
      </c>
      <c r="KW296">
        <v>0</v>
      </c>
      <c r="KX296" t="s">
        <v>2750</v>
      </c>
      <c r="KY296" t="s">
        <v>585</v>
      </c>
      <c r="KZ296" t="s">
        <v>613</v>
      </c>
      <c r="LA296" t="s">
        <v>467</v>
      </c>
      <c r="LB296" t="s">
        <v>1433</v>
      </c>
      <c r="LC296">
        <v>0</v>
      </c>
      <c r="LD296">
        <v>0</v>
      </c>
      <c r="LE296">
        <v>0</v>
      </c>
      <c r="LF296">
        <v>1</v>
      </c>
      <c r="LG296">
        <v>1</v>
      </c>
      <c r="LH296">
        <v>0</v>
      </c>
      <c r="LI296">
        <v>0</v>
      </c>
      <c r="LJ296">
        <v>0</v>
      </c>
      <c r="LK296">
        <v>0</v>
      </c>
      <c r="LM296" t="s">
        <v>467</v>
      </c>
      <c r="LZ296" t="s">
        <v>616</v>
      </c>
      <c r="MA296" t="s">
        <v>2087</v>
      </c>
      <c r="MB296">
        <v>1</v>
      </c>
      <c r="MC296">
        <v>1</v>
      </c>
      <c r="MD296">
        <v>1</v>
      </c>
      <c r="ME296">
        <v>1</v>
      </c>
      <c r="MF296">
        <v>1</v>
      </c>
      <c r="MG296">
        <v>0</v>
      </c>
      <c r="MH296">
        <v>0</v>
      </c>
      <c r="MJ296" t="s">
        <v>520</v>
      </c>
      <c r="MK296">
        <v>0</v>
      </c>
      <c r="ML296">
        <v>0</v>
      </c>
      <c r="MM296">
        <v>0</v>
      </c>
      <c r="MN296">
        <v>0</v>
      </c>
      <c r="MO296">
        <v>0</v>
      </c>
      <c r="MP296">
        <v>0</v>
      </c>
      <c r="MQ296">
        <v>0</v>
      </c>
      <c r="MR296">
        <v>1</v>
      </c>
      <c r="MS296">
        <v>0</v>
      </c>
      <c r="MT296">
        <v>0</v>
      </c>
      <c r="MX296" t="s">
        <v>644</v>
      </c>
      <c r="MZ296" t="s">
        <v>644</v>
      </c>
      <c r="NB296" t="s">
        <v>644</v>
      </c>
      <c r="ND296" t="s">
        <v>644</v>
      </c>
      <c r="NF296" t="s">
        <v>644</v>
      </c>
      <c r="NH296" t="s">
        <v>644</v>
      </c>
      <c r="NJ296" t="s">
        <v>919</v>
      </c>
      <c r="NK296">
        <v>0</v>
      </c>
      <c r="NL296">
        <v>0</v>
      </c>
      <c r="NM296">
        <v>0</v>
      </c>
      <c r="NN296">
        <v>0</v>
      </c>
      <c r="NO296">
        <v>0</v>
      </c>
      <c r="NP296">
        <v>0</v>
      </c>
      <c r="NQ296">
        <v>0</v>
      </c>
      <c r="NR296">
        <v>1</v>
      </c>
      <c r="NS296">
        <v>0</v>
      </c>
      <c r="NT296">
        <v>1</v>
      </c>
      <c r="NU296">
        <v>0</v>
      </c>
      <c r="NV296">
        <v>0</v>
      </c>
      <c r="NW296">
        <v>0</v>
      </c>
      <c r="NY296" t="s">
        <v>456</v>
      </c>
      <c r="NZ296" t="s">
        <v>2751</v>
      </c>
      <c r="OA296">
        <v>0</v>
      </c>
      <c r="OB296">
        <v>0</v>
      </c>
      <c r="OC296">
        <v>0</v>
      </c>
      <c r="OD296">
        <v>0</v>
      </c>
      <c r="OE296">
        <v>1</v>
      </c>
      <c r="OF296">
        <v>0</v>
      </c>
      <c r="OG296">
        <v>0</v>
      </c>
      <c r="OH296">
        <v>0</v>
      </c>
      <c r="OI296">
        <v>0</v>
      </c>
      <c r="OJ296">
        <v>0</v>
      </c>
      <c r="OK296">
        <v>1</v>
      </c>
      <c r="OL296">
        <v>1</v>
      </c>
      <c r="OM296">
        <v>0</v>
      </c>
      <c r="ON296">
        <v>0</v>
      </c>
      <c r="OO296">
        <v>0</v>
      </c>
      <c r="OP296">
        <v>0</v>
      </c>
      <c r="OR296" t="s">
        <v>523</v>
      </c>
      <c r="OS296" t="s">
        <v>467</v>
      </c>
      <c r="OT296" t="s">
        <v>762</v>
      </c>
      <c r="OU296">
        <v>1</v>
      </c>
      <c r="OV296">
        <v>1</v>
      </c>
      <c r="OW296">
        <v>1</v>
      </c>
      <c r="OX296">
        <v>0</v>
      </c>
      <c r="OY296">
        <v>0</v>
      </c>
      <c r="OZ296">
        <v>0</v>
      </c>
      <c r="PC296" t="s">
        <v>983</v>
      </c>
      <c r="PD296">
        <v>1</v>
      </c>
      <c r="PE296">
        <v>0</v>
      </c>
      <c r="PF296">
        <v>1</v>
      </c>
      <c r="PG296">
        <v>0</v>
      </c>
      <c r="PH296">
        <v>1</v>
      </c>
      <c r="PI296">
        <v>1</v>
      </c>
      <c r="PJ296">
        <v>0</v>
      </c>
      <c r="PK296">
        <v>0</v>
      </c>
      <c r="PM296">
        <v>500000000</v>
      </c>
      <c r="PN296" t="s">
        <v>507</v>
      </c>
      <c r="PP296" t="s">
        <v>2752</v>
      </c>
      <c r="PQ296" t="s">
        <v>2753</v>
      </c>
      <c r="PW296">
        <v>33350</v>
      </c>
      <c r="PX296" t="s">
        <v>2754</v>
      </c>
      <c r="PY296" s="2">
        <v>45464.615567129629</v>
      </c>
      <c r="QB296" t="s">
        <v>480</v>
      </c>
      <c r="QD296" t="s">
        <v>481</v>
      </c>
      <c r="QF296">
        <v>297</v>
      </c>
    </row>
    <row r="297" spans="1:448" x14ac:dyDescent="0.25">
      <c r="A297" t="s">
        <v>2755</v>
      </c>
      <c r="D297" t="s">
        <v>2756</v>
      </c>
      <c r="E297" t="s">
        <v>450</v>
      </c>
      <c r="F297" t="s">
        <v>2757</v>
      </c>
      <c r="G297" t="s">
        <v>1977</v>
      </c>
      <c r="H297" t="s">
        <v>453</v>
      </c>
      <c r="I297">
        <v>0</v>
      </c>
      <c r="J297">
        <v>0</v>
      </c>
      <c r="K297">
        <v>0</v>
      </c>
      <c r="L297">
        <v>1</v>
      </c>
      <c r="M297">
        <v>0</v>
      </c>
      <c r="O297">
        <v>17</v>
      </c>
      <c r="P297">
        <v>15</v>
      </c>
      <c r="Q297" t="s">
        <v>486</v>
      </c>
      <c r="R297" t="s">
        <v>487</v>
      </c>
      <c r="S297" t="s">
        <v>488</v>
      </c>
      <c r="T297" t="s">
        <v>457</v>
      </c>
      <c r="U297">
        <v>0</v>
      </c>
      <c r="V297">
        <v>0</v>
      </c>
      <c r="W297">
        <v>0</v>
      </c>
      <c r="X297">
        <v>0</v>
      </c>
      <c r="Y297">
        <v>0</v>
      </c>
      <c r="Z297">
        <v>0</v>
      </c>
      <c r="AA297">
        <v>0</v>
      </c>
      <c r="AB297">
        <v>0</v>
      </c>
      <c r="AC297">
        <v>1</v>
      </c>
      <c r="AE297" t="s">
        <v>458</v>
      </c>
      <c r="AF297">
        <v>0</v>
      </c>
      <c r="AG297">
        <v>0</v>
      </c>
      <c r="AH297">
        <v>0</v>
      </c>
      <c r="AI297">
        <v>0</v>
      </c>
      <c r="AJ297">
        <v>1</v>
      </c>
      <c r="AL297" t="s">
        <v>514</v>
      </c>
      <c r="AR297" t="s">
        <v>489</v>
      </c>
      <c r="AS297" t="s">
        <v>491</v>
      </c>
      <c r="AT297">
        <v>1</v>
      </c>
      <c r="AU297">
        <v>0</v>
      </c>
      <c r="AV297">
        <v>0</v>
      </c>
      <c r="AW297">
        <v>0</v>
      </c>
      <c r="AX297">
        <v>0</v>
      </c>
      <c r="BA297" t="s">
        <v>460</v>
      </c>
      <c r="BJ297" t="s">
        <v>461</v>
      </c>
      <c r="BS297" t="s">
        <v>460</v>
      </c>
      <c r="CB297" t="s">
        <v>461</v>
      </c>
      <c r="CK297" t="s">
        <v>460</v>
      </c>
      <c r="CT297" t="s">
        <v>461</v>
      </c>
      <c r="DC297" t="s">
        <v>461</v>
      </c>
      <c r="DL297" t="s">
        <v>461</v>
      </c>
      <c r="DU297" t="s">
        <v>461</v>
      </c>
      <c r="ED297" t="s">
        <v>461</v>
      </c>
      <c r="EM297" t="s">
        <v>460</v>
      </c>
      <c r="EV297" t="s">
        <v>460</v>
      </c>
      <c r="FE297" t="s">
        <v>460</v>
      </c>
      <c r="FN297" t="s">
        <v>460</v>
      </c>
      <c r="FW297" t="s">
        <v>461</v>
      </c>
      <c r="GF297" t="s">
        <v>461</v>
      </c>
      <c r="GO297" t="s">
        <v>460</v>
      </c>
      <c r="GX297" t="s">
        <v>460</v>
      </c>
      <c r="HG297" t="s">
        <v>460</v>
      </c>
      <c r="HP297" t="s">
        <v>461</v>
      </c>
      <c r="HY297" t="s">
        <v>489</v>
      </c>
      <c r="HZ297" t="s">
        <v>491</v>
      </c>
      <c r="IA297">
        <v>1</v>
      </c>
      <c r="IB297">
        <v>0</v>
      </c>
      <c r="IC297">
        <v>0</v>
      </c>
      <c r="ID297">
        <v>0</v>
      </c>
      <c r="IE297">
        <v>0</v>
      </c>
      <c r="IH297" t="s">
        <v>460</v>
      </c>
      <c r="IQ297" t="s">
        <v>489</v>
      </c>
      <c r="IR297" t="s">
        <v>491</v>
      </c>
      <c r="IS297">
        <v>1</v>
      </c>
      <c r="IT297">
        <v>0</v>
      </c>
      <c r="IU297">
        <v>0</v>
      </c>
      <c r="IV297">
        <v>0</v>
      </c>
      <c r="IW297">
        <v>0</v>
      </c>
      <c r="IZ297" t="s">
        <v>1266</v>
      </c>
      <c r="JA297">
        <v>0</v>
      </c>
      <c r="JB297">
        <v>1</v>
      </c>
      <c r="JC297">
        <v>0</v>
      </c>
      <c r="JD297">
        <v>0</v>
      </c>
      <c r="JE297">
        <v>0</v>
      </c>
      <c r="JF297">
        <v>0</v>
      </c>
      <c r="JG297">
        <v>0</v>
      </c>
      <c r="JH297">
        <v>0</v>
      </c>
      <c r="JI297">
        <v>0</v>
      </c>
      <c r="JJ297">
        <v>0</v>
      </c>
      <c r="JK297">
        <v>0</v>
      </c>
      <c r="JL297">
        <v>0</v>
      </c>
      <c r="JM297">
        <v>0</v>
      </c>
      <c r="JO297" t="s">
        <v>457</v>
      </c>
      <c r="JP297">
        <v>0</v>
      </c>
      <c r="JQ297">
        <v>0</v>
      </c>
      <c r="JR297">
        <v>0</v>
      </c>
      <c r="JS297">
        <v>0</v>
      </c>
      <c r="JT297">
        <v>0</v>
      </c>
      <c r="JU297">
        <v>0</v>
      </c>
      <c r="JV297">
        <v>0</v>
      </c>
      <c r="JW297">
        <v>1</v>
      </c>
      <c r="JY297" t="s">
        <v>457</v>
      </c>
      <c r="JZ297">
        <v>0</v>
      </c>
      <c r="KA297">
        <v>0</v>
      </c>
      <c r="KB297">
        <v>0</v>
      </c>
      <c r="KC297">
        <v>0</v>
      </c>
      <c r="KD297">
        <v>0</v>
      </c>
      <c r="KE297">
        <v>1</v>
      </c>
      <c r="KG297" t="s">
        <v>464</v>
      </c>
      <c r="KH297" t="s">
        <v>539</v>
      </c>
      <c r="KI297" t="s">
        <v>496</v>
      </c>
      <c r="KJ297" t="s">
        <v>464</v>
      </c>
      <c r="KK297">
        <v>26</v>
      </c>
      <c r="KL297" t="s">
        <v>464</v>
      </c>
      <c r="KM297">
        <v>11</v>
      </c>
      <c r="KN297" t="s">
        <v>514</v>
      </c>
      <c r="KO297" t="s">
        <v>457</v>
      </c>
      <c r="KP297">
        <v>0</v>
      </c>
      <c r="KQ297">
        <v>0</v>
      </c>
      <c r="KR297">
        <v>0</v>
      </c>
      <c r="KS297">
        <v>0</v>
      </c>
      <c r="KT297">
        <v>0</v>
      </c>
      <c r="KU297">
        <v>0</v>
      </c>
      <c r="KV297">
        <v>0</v>
      </c>
      <c r="KW297">
        <v>1</v>
      </c>
      <c r="KY297" t="s">
        <v>585</v>
      </c>
      <c r="KZ297" t="s">
        <v>499</v>
      </c>
      <c r="LA297" t="s">
        <v>467</v>
      </c>
      <c r="LB297" t="s">
        <v>572</v>
      </c>
      <c r="LC297">
        <v>1</v>
      </c>
      <c r="LD297">
        <v>0</v>
      </c>
      <c r="LE297">
        <v>0</v>
      </c>
      <c r="LF297">
        <v>0</v>
      </c>
      <c r="LG297">
        <v>0</v>
      </c>
      <c r="LH297">
        <v>0</v>
      </c>
      <c r="LI297">
        <v>0</v>
      </c>
      <c r="LJ297">
        <v>0</v>
      </c>
      <c r="LK297">
        <v>0</v>
      </c>
      <c r="LM297" t="s">
        <v>467</v>
      </c>
      <c r="LZ297" t="s">
        <v>465</v>
      </c>
      <c r="MA297" t="s">
        <v>457</v>
      </c>
      <c r="MB297">
        <v>0</v>
      </c>
      <c r="MC297">
        <v>0</v>
      </c>
      <c r="MD297">
        <v>0</v>
      </c>
      <c r="ME297">
        <v>0</v>
      </c>
      <c r="MF297">
        <v>0</v>
      </c>
      <c r="MG297">
        <v>0</v>
      </c>
      <c r="MH297">
        <v>1</v>
      </c>
      <c r="MJ297" t="s">
        <v>520</v>
      </c>
      <c r="MK297">
        <v>0</v>
      </c>
      <c r="ML297">
        <v>0</v>
      </c>
      <c r="MM297">
        <v>0</v>
      </c>
      <c r="MN297">
        <v>0</v>
      </c>
      <c r="MO297">
        <v>0</v>
      </c>
      <c r="MP297">
        <v>0</v>
      </c>
      <c r="MQ297">
        <v>0</v>
      </c>
      <c r="MR297">
        <v>1</v>
      </c>
      <c r="MS297">
        <v>0</v>
      </c>
      <c r="MT297">
        <v>0</v>
      </c>
      <c r="MX297" t="s">
        <v>470</v>
      </c>
      <c r="MZ297" t="s">
        <v>501</v>
      </c>
      <c r="NB297" t="s">
        <v>470</v>
      </c>
      <c r="ND297" t="s">
        <v>470</v>
      </c>
      <c r="NF297" t="s">
        <v>470</v>
      </c>
      <c r="NH297" t="s">
        <v>645</v>
      </c>
      <c r="NJ297" t="s">
        <v>521</v>
      </c>
      <c r="NK297">
        <v>1</v>
      </c>
      <c r="NL297">
        <v>0</v>
      </c>
      <c r="NM297">
        <v>0</v>
      </c>
      <c r="NN297">
        <v>0</v>
      </c>
      <c r="NO297">
        <v>0</v>
      </c>
      <c r="NP297">
        <v>0</v>
      </c>
      <c r="NQ297">
        <v>0</v>
      </c>
      <c r="NR297">
        <v>0</v>
      </c>
      <c r="NS297">
        <v>0</v>
      </c>
      <c r="NT297">
        <v>0</v>
      </c>
      <c r="NU297">
        <v>0</v>
      </c>
      <c r="NV297">
        <v>0</v>
      </c>
      <c r="NW297">
        <v>0</v>
      </c>
      <c r="NY297" t="s">
        <v>456</v>
      </c>
      <c r="NZ297" t="s">
        <v>522</v>
      </c>
      <c r="OA297">
        <v>0</v>
      </c>
      <c r="OB297">
        <v>0</v>
      </c>
      <c r="OC297">
        <v>0</v>
      </c>
      <c r="OD297">
        <v>0</v>
      </c>
      <c r="OE297">
        <v>0</v>
      </c>
      <c r="OF297">
        <v>0</v>
      </c>
      <c r="OG297">
        <v>0</v>
      </c>
      <c r="OH297">
        <v>0</v>
      </c>
      <c r="OI297">
        <v>0</v>
      </c>
      <c r="OJ297">
        <v>0</v>
      </c>
      <c r="OK297">
        <v>0</v>
      </c>
      <c r="OL297">
        <v>0</v>
      </c>
      <c r="OM297">
        <v>0</v>
      </c>
      <c r="ON297">
        <v>0</v>
      </c>
      <c r="OO297">
        <v>0</v>
      </c>
      <c r="OP297">
        <v>1</v>
      </c>
      <c r="OR297" t="s">
        <v>523</v>
      </c>
      <c r="OS297" t="s">
        <v>464</v>
      </c>
      <c r="PB297">
        <v>200000000</v>
      </c>
      <c r="PC297" t="s">
        <v>586</v>
      </c>
      <c r="PD297">
        <v>1</v>
      </c>
      <c r="PE297">
        <v>0</v>
      </c>
      <c r="PF297">
        <v>0</v>
      </c>
      <c r="PG297">
        <v>0</v>
      </c>
      <c r="PH297">
        <v>0</v>
      </c>
      <c r="PI297">
        <v>0</v>
      </c>
      <c r="PJ297">
        <v>0</v>
      </c>
      <c r="PK297">
        <v>0</v>
      </c>
      <c r="PM297">
        <v>4000000000</v>
      </c>
      <c r="PN297" t="s">
        <v>578</v>
      </c>
      <c r="PP297" t="s">
        <v>508</v>
      </c>
      <c r="PQ297" t="s">
        <v>508</v>
      </c>
      <c r="PW297">
        <v>33351</v>
      </c>
      <c r="PX297" t="s">
        <v>2758</v>
      </c>
      <c r="PY297" s="2">
        <v>45464.61650462963</v>
      </c>
      <c r="QB297" t="s">
        <v>480</v>
      </c>
      <c r="QD297" t="s">
        <v>481</v>
      </c>
      <c r="QF297">
        <v>298</v>
      </c>
    </row>
    <row r="298" spans="1:448" x14ac:dyDescent="0.25">
      <c r="A298" t="s">
        <v>2759</v>
      </c>
      <c r="D298" t="s">
        <v>2760</v>
      </c>
      <c r="E298" t="s">
        <v>450</v>
      </c>
      <c r="F298" t="s">
        <v>2761</v>
      </c>
      <c r="G298" t="s">
        <v>2362</v>
      </c>
      <c r="H298" t="s">
        <v>485</v>
      </c>
      <c r="I298">
        <v>0</v>
      </c>
      <c r="J298">
        <v>0</v>
      </c>
      <c r="K298">
        <v>1</v>
      </c>
      <c r="L298">
        <v>0</v>
      </c>
      <c r="M298">
        <v>0</v>
      </c>
      <c r="O298">
        <v>5</v>
      </c>
      <c r="P298">
        <v>37</v>
      </c>
      <c r="Q298" t="s">
        <v>584</v>
      </c>
      <c r="R298" t="s">
        <v>455</v>
      </c>
      <c r="S298" t="s">
        <v>488</v>
      </c>
      <c r="T298" t="s">
        <v>457</v>
      </c>
      <c r="U298">
        <v>0</v>
      </c>
      <c r="V298">
        <v>0</v>
      </c>
      <c r="W298">
        <v>0</v>
      </c>
      <c r="X298">
        <v>0</v>
      </c>
      <c r="Y298">
        <v>0</v>
      </c>
      <c r="Z298">
        <v>0</v>
      </c>
      <c r="AA298">
        <v>0</v>
      </c>
      <c r="AB298">
        <v>0</v>
      </c>
      <c r="AC298">
        <v>1</v>
      </c>
      <c r="AE298" t="s">
        <v>458</v>
      </c>
      <c r="AF298">
        <v>0</v>
      </c>
      <c r="AG298">
        <v>0</v>
      </c>
      <c r="AH298">
        <v>0</v>
      </c>
      <c r="AI298">
        <v>0</v>
      </c>
      <c r="AJ298">
        <v>1</v>
      </c>
      <c r="AL298" t="s">
        <v>514</v>
      </c>
      <c r="AR298" t="s">
        <v>460</v>
      </c>
      <c r="BA298" t="s">
        <v>460</v>
      </c>
      <c r="BJ298" t="s">
        <v>460</v>
      </c>
      <c r="BS298" t="s">
        <v>460</v>
      </c>
      <c r="CB298" t="s">
        <v>460</v>
      </c>
      <c r="CK298" t="s">
        <v>460</v>
      </c>
      <c r="CT298" t="s">
        <v>460</v>
      </c>
      <c r="DC298" t="s">
        <v>460</v>
      </c>
      <c r="DL298" t="s">
        <v>460</v>
      </c>
      <c r="DU298" t="s">
        <v>460</v>
      </c>
      <c r="ED298" t="s">
        <v>460</v>
      </c>
      <c r="EM298" t="s">
        <v>460</v>
      </c>
      <c r="EV298" t="s">
        <v>460</v>
      </c>
      <c r="FE298" t="s">
        <v>460</v>
      </c>
      <c r="FN298" t="s">
        <v>460</v>
      </c>
      <c r="FW298" t="s">
        <v>460</v>
      </c>
      <c r="GF298" t="s">
        <v>460</v>
      </c>
      <c r="GO298" t="s">
        <v>460</v>
      </c>
      <c r="GX298" t="s">
        <v>460</v>
      </c>
      <c r="HG298" t="s">
        <v>460</v>
      </c>
      <c r="HP298" t="s">
        <v>460</v>
      </c>
      <c r="HY298" t="s">
        <v>460</v>
      </c>
      <c r="IH298" t="s">
        <v>460</v>
      </c>
      <c r="IQ298" t="s">
        <v>460</v>
      </c>
      <c r="IZ298" t="s">
        <v>457</v>
      </c>
      <c r="JA298">
        <v>0</v>
      </c>
      <c r="JB298">
        <v>0</v>
      </c>
      <c r="JC298">
        <v>0</v>
      </c>
      <c r="JD298">
        <v>0</v>
      </c>
      <c r="JE298">
        <v>0</v>
      </c>
      <c r="JF298">
        <v>0</v>
      </c>
      <c r="JG298">
        <v>0</v>
      </c>
      <c r="JH298">
        <v>0</v>
      </c>
      <c r="JI298">
        <v>0</v>
      </c>
      <c r="JJ298">
        <v>0</v>
      </c>
      <c r="JK298">
        <v>0</v>
      </c>
      <c r="JL298">
        <v>1</v>
      </c>
      <c r="JM298">
        <v>0</v>
      </c>
      <c r="JO298" t="s">
        <v>457</v>
      </c>
      <c r="JP298">
        <v>0</v>
      </c>
      <c r="JQ298">
        <v>0</v>
      </c>
      <c r="JR298">
        <v>0</v>
      </c>
      <c r="JS298">
        <v>0</v>
      </c>
      <c r="JT298">
        <v>0</v>
      </c>
      <c r="JU298">
        <v>0</v>
      </c>
      <c r="JV298">
        <v>0</v>
      </c>
      <c r="JW298">
        <v>1</v>
      </c>
      <c r="JY298" t="s">
        <v>457</v>
      </c>
      <c r="JZ298">
        <v>0</v>
      </c>
      <c r="KA298">
        <v>0</v>
      </c>
      <c r="KB298">
        <v>0</v>
      </c>
      <c r="KC298">
        <v>0</v>
      </c>
      <c r="KD298">
        <v>0</v>
      </c>
      <c r="KE298">
        <v>1</v>
      </c>
      <c r="KG298" t="s">
        <v>467</v>
      </c>
      <c r="KI298" t="s">
        <v>466</v>
      </c>
      <c r="KJ298" t="s">
        <v>464</v>
      </c>
      <c r="KK298">
        <v>40</v>
      </c>
      <c r="KL298" t="s">
        <v>464</v>
      </c>
      <c r="KM298">
        <v>8</v>
      </c>
      <c r="KN298" t="s">
        <v>514</v>
      </c>
      <c r="KO298" t="s">
        <v>457</v>
      </c>
      <c r="KP298">
        <v>0</v>
      </c>
      <c r="KQ298">
        <v>0</v>
      </c>
      <c r="KR298">
        <v>0</v>
      </c>
      <c r="KS298">
        <v>0</v>
      </c>
      <c r="KT298">
        <v>0</v>
      </c>
      <c r="KU298">
        <v>0</v>
      </c>
      <c r="KV298">
        <v>0</v>
      </c>
      <c r="KW298">
        <v>1</v>
      </c>
      <c r="KY298" t="s">
        <v>542</v>
      </c>
      <c r="KZ298" t="s">
        <v>499</v>
      </c>
      <c r="LA298" t="s">
        <v>467</v>
      </c>
      <c r="LB298" t="s">
        <v>457</v>
      </c>
      <c r="LC298">
        <v>0</v>
      </c>
      <c r="LD298">
        <v>0</v>
      </c>
      <c r="LE298">
        <v>0</v>
      </c>
      <c r="LF298">
        <v>0</v>
      </c>
      <c r="LG298">
        <v>0</v>
      </c>
      <c r="LH298">
        <v>0</v>
      </c>
      <c r="LI298">
        <v>1</v>
      </c>
      <c r="LJ298">
        <v>0</v>
      </c>
      <c r="LK298">
        <v>0</v>
      </c>
      <c r="LM298" t="s">
        <v>467</v>
      </c>
      <c r="LZ298" t="s">
        <v>544</v>
      </c>
      <c r="MA298" t="s">
        <v>457</v>
      </c>
      <c r="MB298">
        <v>0</v>
      </c>
      <c r="MC298">
        <v>0</v>
      </c>
      <c r="MD298">
        <v>0</v>
      </c>
      <c r="ME298">
        <v>0</v>
      </c>
      <c r="MF298">
        <v>0</v>
      </c>
      <c r="MG298">
        <v>0</v>
      </c>
      <c r="MH298">
        <v>1</v>
      </c>
      <c r="MJ298" t="s">
        <v>457</v>
      </c>
      <c r="MK298">
        <v>0</v>
      </c>
      <c r="ML298">
        <v>0</v>
      </c>
      <c r="MM298">
        <v>0</v>
      </c>
      <c r="MN298">
        <v>0</v>
      </c>
      <c r="MO298">
        <v>0</v>
      </c>
      <c r="MP298">
        <v>0</v>
      </c>
      <c r="MQ298">
        <v>0</v>
      </c>
      <c r="MR298">
        <v>0</v>
      </c>
      <c r="MS298">
        <v>0</v>
      </c>
      <c r="MT298">
        <v>1</v>
      </c>
      <c r="MX298" t="s">
        <v>471</v>
      </c>
      <c r="MZ298" t="s">
        <v>471</v>
      </c>
      <c r="NB298" t="s">
        <v>471</v>
      </c>
      <c r="ND298" t="s">
        <v>471</v>
      </c>
      <c r="NF298" t="s">
        <v>471</v>
      </c>
      <c r="NH298" t="s">
        <v>471</v>
      </c>
      <c r="NJ298" t="s">
        <v>472</v>
      </c>
      <c r="NK298">
        <v>0</v>
      </c>
      <c r="NL298">
        <v>0</v>
      </c>
      <c r="NM298">
        <v>0</v>
      </c>
      <c r="NN298">
        <v>0</v>
      </c>
      <c r="NO298">
        <v>0</v>
      </c>
      <c r="NP298">
        <v>0</v>
      </c>
      <c r="NQ298">
        <v>0</v>
      </c>
      <c r="NR298">
        <v>0</v>
      </c>
      <c r="NS298">
        <v>0</v>
      </c>
      <c r="NT298">
        <v>0</v>
      </c>
      <c r="NU298">
        <v>0</v>
      </c>
      <c r="NV298">
        <v>0</v>
      </c>
      <c r="NW298">
        <v>1</v>
      </c>
      <c r="NY298" t="s">
        <v>471</v>
      </c>
      <c r="NZ298" t="s">
        <v>522</v>
      </c>
      <c r="OA298">
        <v>0</v>
      </c>
      <c r="OB298">
        <v>0</v>
      </c>
      <c r="OC298">
        <v>0</v>
      </c>
      <c r="OD298">
        <v>0</v>
      </c>
      <c r="OE298">
        <v>0</v>
      </c>
      <c r="OF298">
        <v>0</v>
      </c>
      <c r="OG298">
        <v>0</v>
      </c>
      <c r="OH298">
        <v>0</v>
      </c>
      <c r="OI298">
        <v>0</v>
      </c>
      <c r="OJ298">
        <v>0</v>
      </c>
      <c r="OK298">
        <v>0</v>
      </c>
      <c r="OL298">
        <v>0</v>
      </c>
      <c r="OM298">
        <v>0</v>
      </c>
      <c r="ON298">
        <v>0</v>
      </c>
      <c r="OO298">
        <v>0</v>
      </c>
      <c r="OP298">
        <v>1</v>
      </c>
      <c r="OR298" t="s">
        <v>474</v>
      </c>
      <c r="OS298" t="s">
        <v>467</v>
      </c>
      <c r="OT298" t="s">
        <v>475</v>
      </c>
      <c r="OU298">
        <v>0</v>
      </c>
      <c r="OV298">
        <v>0</v>
      </c>
      <c r="OW298">
        <v>0</v>
      </c>
      <c r="OX298">
        <v>1</v>
      </c>
      <c r="OY298">
        <v>0</v>
      </c>
      <c r="OZ298">
        <v>0</v>
      </c>
      <c r="PC298" t="s">
        <v>457</v>
      </c>
      <c r="PD298">
        <v>0</v>
      </c>
      <c r="PE298">
        <v>0</v>
      </c>
      <c r="PF298">
        <v>0</v>
      </c>
      <c r="PG298">
        <v>0</v>
      </c>
      <c r="PH298">
        <v>0</v>
      </c>
      <c r="PI298">
        <v>0</v>
      </c>
      <c r="PJ298">
        <v>0</v>
      </c>
      <c r="PK298">
        <v>1</v>
      </c>
      <c r="PM298">
        <v>100000000</v>
      </c>
      <c r="PN298" t="s">
        <v>578</v>
      </c>
      <c r="PP298" t="s">
        <v>2762</v>
      </c>
      <c r="PQ298" t="s">
        <v>2763</v>
      </c>
      <c r="PW298">
        <v>33352</v>
      </c>
      <c r="PX298" t="s">
        <v>2764</v>
      </c>
      <c r="PY298" s="2">
        <v>45464.628101851849</v>
      </c>
      <c r="QB298" t="s">
        <v>480</v>
      </c>
      <c r="QD298" t="s">
        <v>481</v>
      </c>
      <c r="QF298">
        <v>299</v>
      </c>
    </row>
    <row r="299" spans="1:448" x14ac:dyDescent="0.25">
      <c r="A299" t="s">
        <v>2765</v>
      </c>
      <c r="D299" t="s">
        <v>2766</v>
      </c>
      <c r="E299" t="s">
        <v>450</v>
      </c>
      <c r="F299" t="s">
        <v>2767</v>
      </c>
      <c r="G299" t="s">
        <v>1977</v>
      </c>
      <c r="H299" t="s">
        <v>2768</v>
      </c>
      <c r="I299">
        <v>1</v>
      </c>
      <c r="J299">
        <v>1</v>
      </c>
      <c r="K299">
        <v>0</v>
      </c>
      <c r="L299">
        <v>0</v>
      </c>
      <c r="M299">
        <v>0</v>
      </c>
      <c r="O299">
        <v>4</v>
      </c>
      <c r="P299">
        <v>26</v>
      </c>
      <c r="Q299" t="s">
        <v>486</v>
      </c>
      <c r="R299" t="s">
        <v>487</v>
      </c>
      <c r="S299" t="s">
        <v>456</v>
      </c>
      <c r="T299" t="s">
        <v>2769</v>
      </c>
      <c r="U299">
        <v>1</v>
      </c>
      <c r="V299">
        <v>1</v>
      </c>
      <c r="W299">
        <v>1</v>
      </c>
      <c r="X299">
        <v>0</v>
      </c>
      <c r="Y299">
        <v>1</v>
      </c>
      <c r="Z299">
        <v>1</v>
      </c>
      <c r="AA299">
        <v>1</v>
      </c>
      <c r="AB299">
        <v>0</v>
      </c>
      <c r="AC299">
        <v>0</v>
      </c>
      <c r="AE299" t="s">
        <v>841</v>
      </c>
      <c r="AF299">
        <v>1</v>
      </c>
      <c r="AG299">
        <v>1</v>
      </c>
      <c r="AH299">
        <v>0</v>
      </c>
      <c r="AI299">
        <v>0</v>
      </c>
      <c r="AJ299">
        <v>0</v>
      </c>
      <c r="AL299" t="s">
        <v>471</v>
      </c>
      <c r="AR299" t="s">
        <v>489</v>
      </c>
      <c r="AS299" t="s">
        <v>637</v>
      </c>
      <c r="AT299">
        <v>1</v>
      </c>
      <c r="AU299">
        <v>1</v>
      </c>
      <c r="AV299">
        <v>0</v>
      </c>
      <c r="AW299">
        <v>1</v>
      </c>
      <c r="AX299">
        <v>0</v>
      </c>
      <c r="BA299" t="s">
        <v>489</v>
      </c>
      <c r="BB299" t="s">
        <v>490</v>
      </c>
      <c r="BC299">
        <v>0</v>
      </c>
      <c r="BD299">
        <v>1</v>
      </c>
      <c r="BE299">
        <v>0</v>
      </c>
      <c r="BF299">
        <v>0</v>
      </c>
      <c r="BG299">
        <v>0</v>
      </c>
      <c r="BJ299" t="s">
        <v>461</v>
      </c>
      <c r="BS299" t="s">
        <v>460</v>
      </c>
      <c r="CB299" t="s">
        <v>461</v>
      </c>
      <c r="CK299" t="s">
        <v>489</v>
      </c>
      <c r="CL299" t="s">
        <v>708</v>
      </c>
      <c r="CM299">
        <v>0</v>
      </c>
      <c r="CN299">
        <v>1</v>
      </c>
      <c r="CO299">
        <v>1</v>
      </c>
      <c r="CP299">
        <v>1</v>
      </c>
      <c r="CQ299">
        <v>0</v>
      </c>
      <c r="CT299" t="s">
        <v>489</v>
      </c>
      <c r="CU299" t="s">
        <v>842</v>
      </c>
      <c r="CV299">
        <v>1</v>
      </c>
      <c r="CW299">
        <v>0</v>
      </c>
      <c r="CX299">
        <v>0</v>
      </c>
      <c r="CY299">
        <v>1</v>
      </c>
      <c r="CZ299">
        <v>0</v>
      </c>
      <c r="DC299" t="s">
        <v>460</v>
      </c>
      <c r="DL299" t="s">
        <v>489</v>
      </c>
      <c r="DM299" t="s">
        <v>842</v>
      </c>
      <c r="DN299">
        <v>1</v>
      </c>
      <c r="DO299">
        <v>0</v>
      </c>
      <c r="DP299">
        <v>0</v>
      </c>
      <c r="DQ299">
        <v>1</v>
      </c>
      <c r="DR299">
        <v>0</v>
      </c>
      <c r="DU299" t="s">
        <v>489</v>
      </c>
      <c r="DV299" t="s">
        <v>842</v>
      </c>
      <c r="DW299">
        <v>1</v>
      </c>
      <c r="DX299">
        <v>0</v>
      </c>
      <c r="DY299">
        <v>0</v>
      </c>
      <c r="DZ299">
        <v>1</v>
      </c>
      <c r="EA299">
        <v>0</v>
      </c>
      <c r="ED299" t="s">
        <v>461</v>
      </c>
      <c r="EM299" t="s">
        <v>489</v>
      </c>
      <c r="EN299" t="s">
        <v>534</v>
      </c>
      <c r="EO299">
        <v>1</v>
      </c>
      <c r="EP299">
        <v>0</v>
      </c>
      <c r="EQ299">
        <v>1</v>
      </c>
      <c r="ER299">
        <v>1</v>
      </c>
      <c r="ES299">
        <v>0</v>
      </c>
      <c r="EV299" t="s">
        <v>489</v>
      </c>
      <c r="EW299" t="s">
        <v>535</v>
      </c>
      <c r="EX299">
        <v>0</v>
      </c>
      <c r="EY299">
        <v>0</v>
      </c>
      <c r="EZ299">
        <v>1</v>
      </c>
      <c r="FA299">
        <v>1</v>
      </c>
      <c r="FB299">
        <v>0</v>
      </c>
      <c r="FE299" t="s">
        <v>461</v>
      </c>
      <c r="FN299" t="s">
        <v>461</v>
      </c>
      <c r="FW299" t="s">
        <v>461</v>
      </c>
      <c r="GF299" t="s">
        <v>461</v>
      </c>
      <c r="GO299" t="s">
        <v>461</v>
      </c>
      <c r="GX299" t="s">
        <v>460</v>
      </c>
      <c r="HG299" t="s">
        <v>461</v>
      </c>
      <c r="HP299" t="s">
        <v>461</v>
      </c>
      <c r="HY299" t="s">
        <v>489</v>
      </c>
      <c r="HZ299" t="s">
        <v>842</v>
      </c>
      <c r="IA299">
        <v>1</v>
      </c>
      <c r="IB299">
        <v>0</v>
      </c>
      <c r="IC299">
        <v>0</v>
      </c>
      <c r="ID299">
        <v>1</v>
      </c>
      <c r="IE299">
        <v>0</v>
      </c>
      <c r="IH299" t="s">
        <v>461</v>
      </c>
      <c r="IQ299" t="s">
        <v>460</v>
      </c>
      <c r="IZ299" t="s">
        <v>1266</v>
      </c>
      <c r="JA299">
        <v>0</v>
      </c>
      <c r="JB299">
        <v>1</v>
      </c>
      <c r="JC299">
        <v>0</v>
      </c>
      <c r="JD299">
        <v>0</v>
      </c>
      <c r="JE299">
        <v>0</v>
      </c>
      <c r="JF299">
        <v>0</v>
      </c>
      <c r="JG299">
        <v>0</v>
      </c>
      <c r="JH299">
        <v>0</v>
      </c>
      <c r="JI299">
        <v>0</v>
      </c>
      <c r="JJ299">
        <v>0</v>
      </c>
      <c r="JK299">
        <v>0</v>
      </c>
      <c r="JL299">
        <v>0</v>
      </c>
      <c r="JM299">
        <v>0</v>
      </c>
      <c r="JO299" t="s">
        <v>612</v>
      </c>
      <c r="JP299">
        <v>1</v>
      </c>
      <c r="JQ299">
        <v>0</v>
      </c>
      <c r="JR299">
        <v>0</v>
      </c>
      <c r="JS299">
        <v>0</v>
      </c>
      <c r="JT299">
        <v>0</v>
      </c>
      <c r="JU299">
        <v>0</v>
      </c>
      <c r="JV299">
        <v>0</v>
      </c>
      <c r="JW299">
        <v>0</v>
      </c>
      <c r="JY299" t="s">
        <v>495</v>
      </c>
      <c r="JZ299">
        <v>1</v>
      </c>
      <c r="KA299">
        <v>0</v>
      </c>
      <c r="KB299">
        <v>1</v>
      </c>
      <c r="KC299">
        <v>0</v>
      </c>
      <c r="KD299">
        <v>0</v>
      </c>
      <c r="KE299">
        <v>0</v>
      </c>
      <c r="KG299" t="s">
        <v>464</v>
      </c>
      <c r="KH299" t="s">
        <v>465</v>
      </c>
      <c r="KI299" t="s">
        <v>496</v>
      </c>
      <c r="KJ299" t="s">
        <v>467</v>
      </c>
      <c r="KO299" t="s">
        <v>600</v>
      </c>
      <c r="KP299">
        <v>1</v>
      </c>
      <c r="KQ299">
        <v>0</v>
      </c>
      <c r="KR299">
        <v>0</v>
      </c>
      <c r="KS299">
        <v>0</v>
      </c>
      <c r="KT299">
        <v>0</v>
      </c>
      <c r="KU299">
        <v>0</v>
      </c>
      <c r="KV299">
        <v>0</v>
      </c>
      <c r="KW299">
        <v>0</v>
      </c>
      <c r="LB299" t="s">
        <v>2770</v>
      </c>
      <c r="LC299">
        <v>1</v>
      </c>
      <c r="LD299">
        <v>0</v>
      </c>
      <c r="LE299">
        <v>0</v>
      </c>
      <c r="LF299">
        <v>0</v>
      </c>
      <c r="LG299">
        <v>0</v>
      </c>
      <c r="LH299">
        <v>0</v>
      </c>
      <c r="LI299">
        <v>0</v>
      </c>
      <c r="LJ299">
        <v>0</v>
      </c>
      <c r="LK299">
        <v>1</v>
      </c>
      <c r="LM299" t="s">
        <v>464</v>
      </c>
      <c r="LN299">
        <v>1</v>
      </c>
      <c r="LO299" t="s">
        <v>51</v>
      </c>
      <c r="LP299">
        <v>1</v>
      </c>
      <c r="LQ299">
        <v>0</v>
      </c>
      <c r="LR299">
        <v>0</v>
      </c>
      <c r="LS299">
        <v>0</v>
      </c>
      <c r="LT299">
        <v>0</v>
      </c>
      <c r="LU299">
        <v>0</v>
      </c>
      <c r="LV299">
        <v>0</v>
      </c>
      <c r="LW299">
        <v>0</v>
      </c>
      <c r="LY299" t="s">
        <v>694</v>
      </c>
      <c r="LZ299" t="s">
        <v>465</v>
      </c>
      <c r="MA299" t="s">
        <v>457</v>
      </c>
      <c r="MB299">
        <v>0</v>
      </c>
      <c r="MC299">
        <v>0</v>
      </c>
      <c r="MD299">
        <v>0</v>
      </c>
      <c r="ME299">
        <v>0</v>
      </c>
      <c r="MF299">
        <v>0</v>
      </c>
      <c r="MG299">
        <v>0</v>
      </c>
      <c r="MH299">
        <v>1</v>
      </c>
      <c r="MJ299" t="s">
        <v>574</v>
      </c>
      <c r="MK299">
        <v>1</v>
      </c>
      <c r="ML299">
        <v>0</v>
      </c>
      <c r="MM299">
        <v>0</v>
      </c>
      <c r="MN299">
        <v>0</v>
      </c>
      <c r="MO299">
        <v>0</v>
      </c>
      <c r="MP299">
        <v>0</v>
      </c>
      <c r="MQ299">
        <v>0</v>
      </c>
      <c r="MR299">
        <v>0</v>
      </c>
      <c r="MS299">
        <v>0</v>
      </c>
      <c r="MT299">
        <v>0</v>
      </c>
      <c r="MX299" t="s">
        <v>471</v>
      </c>
      <c r="MZ299" t="s">
        <v>470</v>
      </c>
      <c r="NB299" t="s">
        <v>501</v>
      </c>
      <c r="ND299" t="s">
        <v>470</v>
      </c>
      <c r="NF299" t="s">
        <v>470</v>
      </c>
      <c r="NH299" t="s">
        <v>501</v>
      </c>
      <c r="NJ299" t="s">
        <v>2771</v>
      </c>
      <c r="NK299">
        <v>0</v>
      </c>
      <c r="NL299">
        <v>0</v>
      </c>
      <c r="NM299">
        <v>0</v>
      </c>
      <c r="NN299">
        <v>1</v>
      </c>
      <c r="NO299">
        <v>1</v>
      </c>
      <c r="NP299">
        <v>0</v>
      </c>
      <c r="NQ299">
        <v>0</v>
      </c>
      <c r="NR299">
        <v>0</v>
      </c>
      <c r="NS299">
        <v>0</v>
      </c>
      <c r="NT299">
        <v>0</v>
      </c>
      <c r="NU299">
        <v>0</v>
      </c>
      <c r="NV299">
        <v>0</v>
      </c>
      <c r="NW299">
        <v>0</v>
      </c>
      <c r="NY299" t="s">
        <v>471</v>
      </c>
      <c r="NZ299" t="s">
        <v>522</v>
      </c>
      <c r="OA299">
        <v>0</v>
      </c>
      <c r="OB299">
        <v>0</v>
      </c>
      <c r="OC299">
        <v>0</v>
      </c>
      <c r="OD299">
        <v>0</v>
      </c>
      <c r="OE299">
        <v>0</v>
      </c>
      <c r="OF299">
        <v>0</v>
      </c>
      <c r="OG299">
        <v>0</v>
      </c>
      <c r="OH299">
        <v>0</v>
      </c>
      <c r="OI299">
        <v>0</v>
      </c>
      <c r="OJ299">
        <v>0</v>
      </c>
      <c r="OK299">
        <v>0</v>
      </c>
      <c r="OL299">
        <v>0</v>
      </c>
      <c r="OM299">
        <v>0</v>
      </c>
      <c r="ON299">
        <v>0</v>
      </c>
      <c r="OO299">
        <v>0</v>
      </c>
      <c r="OP299">
        <v>1</v>
      </c>
      <c r="OR299" t="s">
        <v>474</v>
      </c>
      <c r="OS299" t="s">
        <v>467</v>
      </c>
      <c r="OT299" t="s">
        <v>475</v>
      </c>
      <c r="OU299">
        <v>0</v>
      </c>
      <c r="OV299">
        <v>0</v>
      </c>
      <c r="OW299">
        <v>0</v>
      </c>
      <c r="OX299">
        <v>1</v>
      </c>
      <c r="OY299">
        <v>0</v>
      </c>
      <c r="OZ299">
        <v>0</v>
      </c>
      <c r="PC299" t="s">
        <v>457</v>
      </c>
      <c r="PD299">
        <v>0</v>
      </c>
      <c r="PE299">
        <v>0</v>
      </c>
      <c r="PF299">
        <v>0</v>
      </c>
      <c r="PG299">
        <v>0</v>
      </c>
      <c r="PH299">
        <v>0</v>
      </c>
      <c r="PI299">
        <v>0</v>
      </c>
      <c r="PJ299">
        <v>0</v>
      </c>
      <c r="PK299">
        <v>1</v>
      </c>
      <c r="PM299">
        <v>100000000</v>
      </c>
      <c r="PN299" t="s">
        <v>507</v>
      </c>
      <c r="PP299" t="s">
        <v>1397</v>
      </c>
      <c r="PQ299" t="s">
        <v>1397</v>
      </c>
      <c r="PW299">
        <v>33353</v>
      </c>
      <c r="PX299" t="s">
        <v>2772</v>
      </c>
      <c r="PY299" s="2">
        <v>45464.630057870367</v>
      </c>
      <c r="QB299" t="s">
        <v>480</v>
      </c>
      <c r="QD299" t="s">
        <v>481</v>
      </c>
      <c r="QF299">
        <v>300</v>
      </c>
    </row>
    <row r="300" spans="1:448" x14ac:dyDescent="0.25">
      <c r="A300" t="s">
        <v>2773</v>
      </c>
      <c r="D300" t="s">
        <v>2774</v>
      </c>
      <c r="E300" t="s">
        <v>450</v>
      </c>
      <c r="F300" t="s">
        <v>2775</v>
      </c>
      <c r="G300" t="s">
        <v>2362</v>
      </c>
      <c r="H300" t="s">
        <v>485</v>
      </c>
      <c r="I300">
        <v>0</v>
      </c>
      <c r="J300">
        <v>0</v>
      </c>
      <c r="K300">
        <v>1</v>
      </c>
      <c r="L300">
        <v>0</v>
      </c>
      <c r="M300">
        <v>0</v>
      </c>
      <c r="O300">
        <v>5</v>
      </c>
      <c r="P300">
        <v>13</v>
      </c>
      <c r="Q300" t="s">
        <v>486</v>
      </c>
      <c r="R300" t="s">
        <v>486</v>
      </c>
      <c r="S300" t="s">
        <v>488</v>
      </c>
      <c r="T300" t="s">
        <v>531</v>
      </c>
      <c r="U300">
        <v>0</v>
      </c>
      <c r="V300">
        <v>1</v>
      </c>
      <c r="W300">
        <v>0</v>
      </c>
      <c r="X300">
        <v>0</v>
      </c>
      <c r="Y300">
        <v>0</v>
      </c>
      <c r="Z300">
        <v>0</v>
      </c>
      <c r="AA300">
        <v>0</v>
      </c>
      <c r="AB300">
        <v>0</v>
      </c>
      <c r="AC300">
        <v>0</v>
      </c>
      <c r="AE300" t="s">
        <v>745</v>
      </c>
      <c r="AF300">
        <v>0</v>
      </c>
      <c r="AG300">
        <v>0</v>
      </c>
      <c r="AH300">
        <v>0</v>
      </c>
      <c r="AI300">
        <v>1</v>
      </c>
      <c r="AJ300">
        <v>0</v>
      </c>
      <c r="AK300" t="s">
        <v>2776</v>
      </c>
      <c r="AL300" t="s">
        <v>471</v>
      </c>
      <c r="AR300" t="s">
        <v>489</v>
      </c>
      <c r="AS300" t="s">
        <v>637</v>
      </c>
      <c r="AT300">
        <v>1</v>
      </c>
      <c r="AU300">
        <v>1</v>
      </c>
      <c r="AV300">
        <v>0</v>
      </c>
      <c r="AW300">
        <v>1</v>
      </c>
      <c r="AX300">
        <v>0</v>
      </c>
      <c r="BA300" t="s">
        <v>460</v>
      </c>
      <c r="BJ300" t="s">
        <v>461</v>
      </c>
      <c r="BS300" t="s">
        <v>460</v>
      </c>
      <c r="CB300" t="s">
        <v>460</v>
      </c>
      <c r="CK300" t="s">
        <v>460</v>
      </c>
      <c r="CT300" t="s">
        <v>461</v>
      </c>
      <c r="DC300" t="s">
        <v>461</v>
      </c>
      <c r="DL300" t="s">
        <v>461</v>
      </c>
      <c r="DU300" t="s">
        <v>460</v>
      </c>
      <c r="ED300" t="s">
        <v>460</v>
      </c>
      <c r="EM300" t="s">
        <v>461</v>
      </c>
      <c r="EV300" t="s">
        <v>460</v>
      </c>
      <c r="FE300" t="s">
        <v>460</v>
      </c>
      <c r="FN300" t="s">
        <v>460</v>
      </c>
      <c r="FW300" t="s">
        <v>461</v>
      </c>
      <c r="GF300" t="s">
        <v>489</v>
      </c>
      <c r="GG300" t="s">
        <v>533</v>
      </c>
      <c r="GH300">
        <v>0</v>
      </c>
      <c r="GI300">
        <v>0</v>
      </c>
      <c r="GJ300">
        <v>0</v>
      </c>
      <c r="GK300">
        <v>1</v>
      </c>
      <c r="GL300">
        <v>0</v>
      </c>
      <c r="GO300" t="s">
        <v>460</v>
      </c>
      <c r="GX300" t="s">
        <v>460</v>
      </c>
      <c r="HG300" t="s">
        <v>460</v>
      </c>
      <c r="HP300" t="s">
        <v>461</v>
      </c>
      <c r="HY300" t="s">
        <v>461</v>
      </c>
      <c r="IH300" t="s">
        <v>461</v>
      </c>
      <c r="IQ300" t="s">
        <v>461</v>
      </c>
      <c r="IZ300" t="s">
        <v>917</v>
      </c>
      <c r="JA300">
        <v>0</v>
      </c>
      <c r="JB300">
        <v>0</v>
      </c>
      <c r="JC300">
        <v>0</v>
      </c>
      <c r="JD300">
        <v>0</v>
      </c>
      <c r="JE300">
        <v>0</v>
      </c>
      <c r="JF300">
        <v>1</v>
      </c>
      <c r="JG300">
        <v>0</v>
      </c>
      <c r="JH300">
        <v>0</v>
      </c>
      <c r="JI300">
        <v>0</v>
      </c>
      <c r="JJ300">
        <v>0</v>
      </c>
      <c r="JK300">
        <v>0</v>
      </c>
      <c r="JL300">
        <v>0</v>
      </c>
      <c r="JM300">
        <v>1</v>
      </c>
      <c r="JO300" t="s">
        <v>463</v>
      </c>
      <c r="JP300">
        <v>0</v>
      </c>
      <c r="JQ300">
        <v>0</v>
      </c>
      <c r="JR300">
        <v>0</v>
      </c>
      <c r="JS300">
        <v>1</v>
      </c>
      <c r="JT300">
        <v>0</v>
      </c>
      <c r="JU300">
        <v>0</v>
      </c>
      <c r="JV300">
        <v>0</v>
      </c>
      <c r="JW300">
        <v>0</v>
      </c>
      <c r="JY300" t="s">
        <v>960</v>
      </c>
      <c r="JZ300">
        <v>0</v>
      </c>
      <c r="KA300">
        <v>1</v>
      </c>
      <c r="KB300">
        <v>0</v>
      </c>
      <c r="KC300">
        <v>1</v>
      </c>
      <c r="KD300">
        <v>0</v>
      </c>
      <c r="KE300">
        <v>0</v>
      </c>
      <c r="KG300" t="s">
        <v>464</v>
      </c>
      <c r="KH300" t="s">
        <v>694</v>
      </c>
      <c r="KI300" t="s">
        <v>540</v>
      </c>
      <c r="KJ300" t="s">
        <v>464</v>
      </c>
      <c r="KK300">
        <v>15</v>
      </c>
      <c r="KL300" t="s">
        <v>464</v>
      </c>
      <c r="KM300">
        <v>2</v>
      </c>
      <c r="KN300" t="s">
        <v>599</v>
      </c>
      <c r="KO300" t="s">
        <v>695</v>
      </c>
      <c r="KP300">
        <v>0</v>
      </c>
      <c r="KQ300">
        <v>0</v>
      </c>
      <c r="KR300">
        <v>0</v>
      </c>
      <c r="KS300">
        <v>0</v>
      </c>
      <c r="KT300">
        <v>0</v>
      </c>
      <c r="KU300">
        <v>1</v>
      </c>
      <c r="KV300">
        <v>0</v>
      </c>
      <c r="KW300">
        <v>0</v>
      </c>
      <c r="KY300" t="s">
        <v>585</v>
      </c>
      <c r="KZ300" t="s">
        <v>543</v>
      </c>
      <c r="LA300" t="s">
        <v>467</v>
      </c>
      <c r="LB300" t="s">
        <v>457</v>
      </c>
      <c r="LC300">
        <v>0</v>
      </c>
      <c r="LD300">
        <v>0</v>
      </c>
      <c r="LE300">
        <v>0</v>
      </c>
      <c r="LF300">
        <v>0</v>
      </c>
      <c r="LG300">
        <v>0</v>
      </c>
      <c r="LH300">
        <v>0</v>
      </c>
      <c r="LI300">
        <v>1</v>
      </c>
      <c r="LJ300">
        <v>0</v>
      </c>
      <c r="LK300">
        <v>0</v>
      </c>
      <c r="LM300" t="s">
        <v>467</v>
      </c>
      <c r="LZ300" t="s">
        <v>544</v>
      </c>
      <c r="MA300" t="s">
        <v>457</v>
      </c>
      <c r="MB300">
        <v>0</v>
      </c>
      <c r="MC300">
        <v>0</v>
      </c>
      <c r="MD300">
        <v>0</v>
      </c>
      <c r="ME300">
        <v>0</v>
      </c>
      <c r="MF300">
        <v>0</v>
      </c>
      <c r="MG300">
        <v>0</v>
      </c>
      <c r="MH300">
        <v>1</v>
      </c>
      <c r="MJ300" t="s">
        <v>574</v>
      </c>
      <c r="MK300">
        <v>1</v>
      </c>
      <c r="ML300">
        <v>0</v>
      </c>
      <c r="MM300">
        <v>0</v>
      </c>
      <c r="MN300">
        <v>0</v>
      </c>
      <c r="MO300">
        <v>0</v>
      </c>
      <c r="MP300">
        <v>0</v>
      </c>
      <c r="MQ300">
        <v>0</v>
      </c>
      <c r="MR300">
        <v>0</v>
      </c>
      <c r="MS300">
        <v>0</v>
      </c>
      <c r="MT300">
        <v>0</v>
      </c>
      <c r="MX300" t="s">
        <v>470</v>
      </c>
      <c r="MZ300" t="s">
        <v>470</v>
      </c>
      <c r="NB300" t="s">
        <v>470</v>
      </c>
      <c r="ND300" t="s">
        <v>470</v>
      </c>
      <c r="NF300" t="s">
        <v>470</v>
      </c>
      <c r="NH300" t="s">
        <v>470</v>
      </c>
      <c r="NJ300" t="s">
        <v>472</v>
      </c>
      <c r="NK300">
        <v>0</v>
      </c>
      <c r="NL300">
        <v>0</v>
      </c>
      <c r="NM300">
        <v>0</v>
      </c>
      <c r="NN300">
        <v>0</v>
      </c>
      <c r="NO300">
        <v>0</v>
      </c>
      <c r="NP300">
        <v>0</v>
      </c>
      <c r="NQ300">
        <v>0</v>
      </c>
      <c r="NR300">
        <v>0</v>
      </c>
      <c r="NS300">
        <v>0</v>
      </c>
      <c r="NT300">
        <v>0</v>
      </c>
      <c r="NU300">
        <v>0</v>
      </c>
      <c r="NV300">
        <v>0</v>
      </c>
      <c r="NW300">
        <v>1</v>
      </c>
      <c r="NY300" t="s">
        <v>470</v>
      </c>
      <c r="NZ300" t="s">
        <v>679</v>
      </c>
      <c r="OA300">
        <v>0</v>
      </c>
      <c r="OB300">
        <v>1</v>
      </c>
      <c r="OC300">
        <v>0</v>
      </c>
      <c r="OD300">
        <v>0</v>
      </c>
      <c r="OE300">
        <v>0</v>
      </c>
      <c r="OF300">
        <v>0</v>
      </c>
      <c r="OG300">
        <v>0</v>
      </c>
      <c r="OH300">
        <v>0</v>
      </c>
      <c r="OI300">
        <v>0</v>
      </c>
      <c r="OJ300">
        <v>0</v>
      </c>
      <c r="OK300">
        <v>0</v>
      </c>
      <c r="OL300">
        <v>0</v>
      </c>
      <c r="OM300">
        <v>0</v>
      </c>
      <c r="ON300">
        <v>0</v>
      </c>
      <c r="OO300">
        <v>0</v>
      </c>
      <c r="OP300">
        <v>0</v>
      </c>
      <c r="OR300" t="s">
        <v>523</v>
      </c>
      <c r="OS300" t="s">
        <v>467</v>
      </c>
      <c r="OT300" t="s">
        <v>475</v>
      </c>
      <c r="OU300">
        <v>0</v>
      </c>
      <c r="OV300">
        <v>0</v>
      </c>
      <c r="OW300">
        <v>0</v>
      </c>
      <c r="OX300">
        <v>1</v>
      </c>
      <c r="OY300">
        <v>0</v>
      </c>
      <c r="OZ300">
        <v>0</v>
      </c>
      <c r="PC300" t="s">
        <v>1043</v>
      </c>
      <c r="PD300">
        <v>0</v>
      </c>
      <c r="PE300">
        <v>0</v>
      </c>
      <c r="PF300">
        <v>0</v>
      </c>
      <c r="PG300">
        <v>0</v>
      </c>
      <c r="PH300">
        <v>0</v>
      </c>
      <c r="PI300">
        <v>1</v>
      </c>
      <c r="PJ300">
        <v>0</v>
      </c>
      <c r="PK300">
        <v>0</v>
      </c>
      <c r="PM300">
        <v>0</v>
      </c>
      <c r="PN300" t="s">
        <v>507</v>
      </c>
      <c r="PP300" t="s">
        <v>2777</v>
      </c>
      <c r="PQ300" t="s">
        <v>2777</v>
      </c>
      <c r="PW300">
        <v>33354</v>
      </c>
      <c r="PX300" t="s">
        <v>2778</v>
      </c>
      <c r="PY300" s="2">
        <v>45464.634467592587</v>
      </c>
      <c r="QB300" t="s">
        <v>480</v>
      </c>
      <c r="QD300" t="s">
        <v>481</v>
      </c>
      <c r="QF300">
        <v>301</v>
      </c>
    </row>
    <row r="301" spans="1:448" x14ac:dyDescent="0.25">
      <c r="A301" t="s">
        <v>2779</v>
      </c>
      <c r="D301" t="s">
        <v>2780</v>
      </c>
      <c r="E301" t="s">
        <v>450</v>
      </c>
      <c r="F301" t="s">
        <v>2781</v>
      </c>
      <c r="G301" t="s">
        <v>1977</v>
      </c>
      <c r="H301" t="s">
        <v>1065</v>
      </c>
      <c r="I301">
        <v>1</v>
      </c>
      <c r="J301">
        <v>1</v>
      </c>
      <c r="K301">
        <v>1</v>
      </c>
      <c r="L301">
        <v>1</v>
      </c>
      <c r="M301">
        <v>0</v>
      </c>
      <c r="O301">
        <v>7</v>
      </c>
      <c r="P301">
        <v>25</v>
      </c>
      <c r="Q301" t="s">
        <v>584</v>
      </c>
      <c r="R301" t="s">
        <v>584</v>
      </c>
      <c r="S301" t="s">
        <v>595</v>
      </c>
      <c r="T301" t="s">
        <v>2315</v>
      </c>
      <c r="U301">
        <v>0</v>
      </c>
      <c r="V301">
        <v>0</v>
      </c>
      <c r="W301">
        <v>0</v>
      </c>
      <c r="X301">
        <v>1</v>
      </c>
      <c r="Y301">
        <v>1</v>
      </c>
      <c r="Z301">
        <v>0</v>
      </c>
      <c r="AA301">
        <v>0</v>
      </c>
      <c r="AB301">
        <v>0</v>
      </c>
      <c r="AC301">
        <v>0</v>
      </c>
      <c r="AE301" t="s">
        <v>532</v>
      </c>
      <c r="AF301">
        <v>0</v>
      </c>
      <c r="AG301">
        <v>1</v>
      </c>
      <c r="AH301">
        <v>0</v>
      </c>
      <c r="AI301">
        <v>0</v>
      </c>
      <c r="AJ301">
        <v>0</v>
      </c>
      <c r="AL301" t="s">
        <v>459</v>
      </c>
      <c r="AR301" t="s">
        <v>489</v>
      </c>
      <c r="AS301" t="s">
        <v>708</v>
      </c>
      <c r="AT301">
        <v>0</v>
      </c>
      <c r="AU301">
        <v>1</v>
      </c>
      <c r="AV301">
        <v>1</v>
      </c>
      <c r="AW301">
        <v>1</v>
      </c>
      <c r="AX301">
        <v>0</v>
      </c>
      <c r="BA301" t="s">
        <v>460</v>
      </c>
      <c r="BJ301" t="s">
        <v>461</v>
      </c>
      <c r="BS301" t="s">
        <v>460</v>
      </c>
      <c r="CB301" t="s">
        <v>461</v>
      </c>
      <c r="CK301" t="s">
        <v>460</v>
      </c>
      <c r="CT301" t="s">
        <v>460</v>
      </c>
      <c r="DC301" t="s">
        <v>489</v>
      </c>
      <c r="DD301" t="s">
        <v>557</v>
      </c>
      <c r="DE301">
        <v>0</v>
      </c>
      <c r="DF301">
        <v>0</v>
      </c>
      <c r="DG301">
        <v>1</v>
      </c>
      <c r="DH301">
        <v>0</v>
      </c>
      <c r="DI301">
        <v>0</v>
      </c>
      <c r="DL301" t="s">
        <v>460</v>
      </c>
      <c r="DU301" t="s">
        <v>460</v>
      </c>
      <c r="ED301" t="s">
        <v>460</v>
      </c>
      <c r="EM301" t="s">
        <v>460</v>
      </c>
      <c r="EV301" t="s">
        <v>460</v>
      </c>
      <c r="FE301" t="s">
        <v>461</v>
      </c>
      <c r="FN301" t="s">
        <v>489</v>
      </c>
      <c r="FO301" t="s">
        <v>490</v>
      </c>
      <c r="FP301">
        <v>0</v>
      </c>
      <c r="FQ301">
        <v>1</v>
      </c>
      <c r="FR301">
        <v>0</v>
      </c>
      <c r="FS301">
        <v>0</v>
      </c>
      <c r="FT301">
        <v>0</v>
      </c>
      <c r="FW301" t="s">
        <v>461</v>
      </c>
      <c r="GF301" t="s">
        <v>489</v>
      </c>
      <c r="GG301" t="s">
        <v>533</v>
      </c>
      <c r="GH301">
        <v>0</v>
      </c>
      <c r="GI301">
        <v>0</v>
      </c>
      <c r="GJ301">
        <v>0</v>
      </c>
      <c r="GK301">
        <v>1</v>
      </c>
      <c r="GL301">
        <v>0</v>
      </c>
      <c r="GO301" t="s">
        <v>461</v>
      </c>
      <c r="GX301" t="s">
        <v>461</v>
      </c>
      <c r="HG301" t="s">
        <v>461</v>
      </c>
      <c r="HP301" t="s">
        <v>461</v>
      </c>
      <c r="HY301" t="s">
        <v>489</v>
      </c>
      <c r="HZ301" t="s">
        <v>557</v>
      </c>
      <c r="IA301">
        <v>0</v>
      </c>
      <c r="IB301">
        <v>0</v>
      </c>
      <c r="IC301">
        <v>1</v>
      </c>
      <c r="ID301">
        <v>0</v>
      </c>
      <c r="IE301">
        <v>0</v>
      </c>
      <c r="IH301" t="s">
        <v>460</v>
      </c>
      <c r="IQ301" t="s">
        <v>460</v>
      </c>
      <c r="IZ301" t="s">
        <v>2782</v>
      </c>
      <c r="JA301">
        <v>1</v>
      </c>
      <c r="JB301">
        <v>0</v>
      </c>
      <c r="JC301">
        <v>0</v>
      </c>
      <c r="JD301">
        <v>1</v>
      </c>
      <c r="JE301">
        <v>0</v>
      </c>
      <c r="JF301">
        <v>0</v>
      </c>
      <c r="JG301">
        <v>0</v>
      </c>
      <c r="JH301">
        <v>0</v>
      </c>
      <c r="JI301">
        <v>0</v>
      </c>
      <c r="JJ301">
        <v>0</v>
      </c>
      <c r="JK301">
        <v>0</v>
      </c>
      <c r="JL301">
        <v>0</v>
      </c>
      <c r="JM301">
        <v>1</v>
      </c>
      <c r="JO301" t="s">
        <v>1166</v>
      </c>
      <c r="JP301">
        <v>0</v>
      </c>
      <c r="JQ301">
        <v>1</v>
      </c>
      <c r="JR301">
        <v>1</v>
      </c>
      <c r="JS301">
        <v>1</v>
      </c>
      <c r="JT301">
        <v>0</v>
      </c>
      <c r="JU301">
        <v>0</v>
      </c>
      <c r="JV301">
        <v>0</v>
      </c>
      <c r="JW301">
        <v>0</v>
      </c>
      <c r="JY301" t="s">
        <v>1318</v>
      </c>
      <c r="JZ301">
        <v>0</v>
      </c>
      <c r="KA301">
        <v>1</v>
      </c>
      <c r="KB301">
        <v>0</v>
      </c>
      <c r="KC301">
        <v>0</v>
      </c>
      <c r="KD301">
        <v>0</v>
      </c>
      <c r="KE301">
        <v>0</v>
      </c>
      <c r="KG301" t="s">
        <v>464</v>
      </c>
      <c r="KH301" t="s">
        <v>560</v>
      </c>
      <c r="KI301" t="s">
        <v>540</v>
      </c>
      <c r="KJ301" t="s">
        <v>464</v>
      </c>
      <c r="KK301">
        <v>30</v>
      </c>
      <c r="KL301" t="s">
        <v>464</v>
      </c>
      <c r="KM301">
        <v>2</v>
      </c>
      <c r="KN301" t="s">
        <v>599</v>
      </c>
      <c r="KO301" t="s">
        <v>457</v>
      </c>
      <c r="KP301">
        <v>0</v>
      </c>
      <c r="KQ301">
        <v>0</v>
      </c>
      <c r="KR301">
        <v>0</v>
      </c>
      <c r="KS301">
        <v>0</v>
      </c>
      <c r="KT301">
        <v>0</v>
      </c>
      <c r="KU301">
        <v>0</v>
      </c>
      <c r="KV301">
        <v>0</v>
      </c>
      <c r="KW301">
        <v>1</v>
      </c>
      <c r="KY301" t="s">
        <v>498</v>
      </c>
      <c r="KZ301" t="s">
        <v>613</v>
      </c>
      <c r="LA301" t="s">
        <v>467</v>
      </c>
      <c r="LB301" t="s">
        <v>457</v>
      </c>
      <c r="LC301">
        <v>0</v>
      </c>
      <c r="LD301">
        <v>0</v>
      </c>
      <c r="LE301">
        <v>0</v>
      </c>
      <c r="LF301">
        <v>0</v>
      </c>
      <c r="LG301">
        <v>0</v>
      </c>
      <c r="LH301">
        <v>0</v>
      </c>
      <c r="LI301">
        <v>1</v>
      </c>
      <c r="LJ301">
        <v>0</v>
      </c>
      <c r="LK301">
        <v>0</v>
      </c>
      <c r="LM301" t="s">
        <v>467</v>
      </c>
      <c r="LZ301" t="s">
        <v>465</v>
      </c>
      <c r="MA301" t="s">
        <v>573</v>
      </c>
      <c r="MB301">
        <v>1</v>
      </c>
      <c r="MC301">
        <v>0</v>
      </c>
      <c r="MD301">
        <v>0</v>
      </c>
      <c r="ME301">
        <v>0</v>
      </c>
      <c r="MF301">
        <v>0</v>
      </c>
      <c r="MG301">
        <v>0</v>
      </c>
      <c r="MH301">
        <v>0</v>
      </c>
      <c r="MJ301" t="s">
        <v>1579</v>
      </c>
      <c r="MK301">
        <v>0</v>
      </c>
      <c r="ML301">
        <v>0</v>
      </c>
      <c r="MM301">
        <v>0</v>
      </c>
      <c r="MN301">
        <v>1</v>
      </c>
      <c r="MO301">
        <v>0</v>
      </c>
      <c r="MP301">
        <v>0</v>
      </c>
      <c r="MQ301">
        <v>0</v>
      </c>
      <c r="MR301">
        <v>0</v>
      </c>
      <c r="MS301">
        <v>0</v>
      </c>
      <c r="MT301">
        <v>0</v>
      </c>
      <c r="MX301" t="s">
        <v>501</v>
      </c>
      <c r="MZ301" t="s">
        <v>644</v>
      </c>
      <c r="NB301" t="s">
        <v>575</v>
      </c>
      <c r="ND301" t="s">
        <v>645</v>
      </c>
      <c r="NF301" t="s">
        <v>501</v>
      </c>
      <c r="NH301" t="s">
        <v>502</v>
      </c>
      <c r="NJ301" t="s">
        <v>761</v>
      </c>
      <c r="NK301">
        <v>0</v>
      </c>
      <c r="NL301">
        <v>0</v>
      </c>
      <c r="NM301">
        <v>1</v>
      </c>
      <c r="NN301">
        <v>1</v>
      </c>
      <c r="NO301">
        <v>1</v>
      </c>
      <c r="NP301">
        <v>1</v>
      </c>
      <c r="NQ301">
        <v>0</v>
      </c>
      <c r="NR301">
        <v>1</v>
      </c>
      <c r="NS301">
        <v>1</v>
      </c>
      <c r="NT301">
        <v>0</v>
      </c>
      <c r="NU301">
        <v>0</v>
      </c>
      <c r="NV301">
        <v>0</v>
      </c>
      <c r="NW301">
        <v>0</v>
      </c>
      <c r="NY301" t="s">
        <v>546</v>
      </c>
      <c r="NZ301" t="s">
        <v>2783</v>
      </c>
      <c r="OA301">
        <v>1</v>
      </c>
      <c r="OB301">
        <v>0</v>
      </c>
      <c r="OC301">
        <v>0</v>
      </c>
      <c r="OD301">
        <v>0</v>
      </c>
      <c r="OE301">
        <v>0</v>
      </c>
      <c r="OF301">
        <v>1</v>
      </c>
      <c r="OG301">
        <v>0</v>
      </c>
      <c r="OH301">
        <v>0</v>
      </c>
      <c r="OI301">
        <v>0</v>
      </c>
      <c r="OJ301">
        <v>0</v>
      </c>
      <c r="OK301">
        <v>0</v>
      </c>
      <c r="OL301">
        <v>0</v>
      </c>
      <c r="OM301">
        <v>0</v>
      </c>
      <c r="ON301">
        <v>0</v>
      </c>
      <c r="OO301">
        <v>0</v>
      </c>
      <c r="OP301">
        <v>0</v>
      </c>
      <c r="OR301" t="s">
        <v>474</v>
      </c>
      <c r="OS301" t="s">
        <v>467</v>
      </c>
      <c r="OT301" t="s">
        <v>762</v>
      </c>
      <c r="OU301">
        <v>1</v>
      </c>
      <c r="OV301">
        <v>1</v>
      </c>
      <c r="OW301">
        <v>1</v>
      </c>
      <c r="OX301">
        <v>0</v>
      </c>
      <c r="OY301">
        <v>0</v>
      </c>
      <c r="OZ301">
        <v>0</v>
      </c>
      <c r="PC301" t="s">
        <v>1043</v>
      </c>
      <c r="PD301">
        <v>0</v>
      </c>
      <c r="PE301">
        <v>0</v>
      </c>
      <c r="PF301">
        <v>0</v>
      </c>
      <c r="PG301">
        <v>0</v>
      </c>
      <c r="PH301">
        <v>0</v>
      </c>
      <c r="PI301">
        <v>1</v>
      </c>
      <c r="PJ301">
        <v>0</v>
      </c>
      <c r="PK301">
        <v>0</v>
      </c>
      <c r="PM301">
        <v>0</v>
      </c>
      <c r="PN301" t="s">
        <v>603</v>
      </c>
      <c r="PP301" t="s">
        <v>1397</v>
      </c>
      <c r="PQ301" t="s">
        <v>1397</v>
      </c>
      <c r="PW301">
        <v>33355</v>
      </c>
      <c r="PX301" t="s">
        <v>2784</v>
      </c>
      <c r="PY301" s="2">
        <v>45464.634988425933</v>
      </c>
      <c r="QB301" t="s">
        <v>480</v>
      </c>
      <c r="QD301" t="s">
        <v>481</v>
      </c>
      <c r="QF301">
        <v>302</v>
      </c>
    </row>
    <row r="302" spans="1:448" x14ac:dyDescent="0.25">
      <c r="A302" t="s">
        <v>2785</v>
      </c>
      <c r="D302" t="s">
        <v>2786</v>
      </c>
      <c r="E302" t="s">
        <v>450</v>
      </c>
      <c r="F302" t="s">
        <v>2787</v>
      </c>
      <c r="G302" t="s">
        <v>1977</v>
      </c>
      <c r="H302" t="s">
        <v>568</v>
      </c>
      <c r="I302">
        <v>0</v>
      </c>
      <c r="J302">
        <v>1</v>
      </c>
      <c r="K302">
        <v>0</v>
      </c>
      <c r="L302">
        <v>0</v>
      </c>
      <c r="M302">
        <v>0</v>
      </c>
      <c r="O302">
        <v>10</v>
      </c>
      <c r="P302">
        <v>20</v>
      </c>
      <c r="Q302" t="s">
        <v>486</v>
      </c>
      <c r="R302" t="s">
        <v>455</v>
      </c>
      <c r="S302" t="s">
        <v>595</v>
      </c>
      <c r="T302" t="s">
        <v>2788</v>
      </c>
      <c r="U302">
        <v>0</v>
      </c>
      <c r="V302">
        <v>1</v>
      </c>
      <c r="W302">
        <v>1</v>
      </c>
      <c r="X302">
        <v>0</v>
      </c>
      <c r="Y302">
        <v>1</v>
      </c>
      <c r="Z302">
        <v>1</v>
      </c>
      <c r="AA302">
        <v>0</v>
      </c>
      <c r="AB302">
        <v>0</v>
      </c>
      <c r="AC302">
        <v>0</v>
      </c>
      <c r="AE302" t="s">
        <v>1956</v>
      </c>
      <c r="AF302">
        <v>0</v>
      </c>
      <c r="AG302">
        <v>1</v>
      </c>
      <c r="AH302">
        <v>1</v>
      </c>
      <c r="AI302">
        <v>0</v>
      </c>
      <c r="AJ302">
        <v>0</v>
      </c>
      <c r="AL302" t="s">
        <v>459</v>
      </c>
      <c r="AR302" t="s">
        <v>489</v>
      </c>
      <c r="AS302" t="s">
        <v>1273</v>
      </c>
      <c r="AT302">
        <v>1</v>
      </c>
      <c r="AU302">
        <v>1</v>
      </c>
      <c r="AV302">
        <v>1</v>
      </c>
      <c r="AW302">
        <v>1</v>
      </c>
      <c r="AX302">
        <v>1</v>
      </c>
      <c r="BA302" t="s">
        <v>489</v>
      </c>
      <c r="BB302" t="s">
        <v>1273</v>
      </c>
      <c r="BC302">
        <v>1</v>
      </c>
      <c r="BD302">
        <v>1</v>
      </c>
      <c r="BE302">
        <v>1</v>
      </c>
      <c r="BF302">
        <v>1</v>
      </c>
      <c r="BG302">
        <v>1</v>
      </c>
      <c r="BJ302" t="s">
        <v>461</v>
      </c>
      <c r="BS302" t="s">
        <v>460</v>
      </c>
      <c r="CB302" t="s">
        <v>460</v>
      </c>
      <c r="CK302" t="s">
        <v>460</v>
      </c>
      <c r="CT302" t="s">
        <v>460</v>
      </c>
      <c r="DC302" t="s">
        <v>460</v>
      </c>
      <c r="DL302" t="s">
        <v>460</v>
      </c>
      <c r="DU302" t="s">
        <v>460</v>
      </c>
      <c r="ED302" t="s">
        <v>460</v>
      </c>
      <c r="EM302" t="s">
        <v>460</v>
      </c>
      <c r="EV302" t="s">
        <v>460</v>
      </c>
      <c r="FE302" t="s">
        <v>460</v>
      </c>
      <c r="FN302" t="s">
        <v>489</v>
      </c>
      <c r="FO302" t="s">
        <v>1418</v>
      </c>
      <c r="FP302">
        <v>1</v>
      </c>
      <c r="FQ302">
        <v>1</v>
      </c>
      <c r="FR302">
        <v>0</v>
      </c>
      <c r="FS302">
        <v>0</v>
      </c>
      <c r="FT302">
        <v>0</v>
      </c>
      <c r="FW302" t="s">
        <v>460</v>
      </c>
      <c r="GF302" t="s">
        <v>461</v>
      </c>
      <c r="GO302" t="s">
        <v>461</v>
      </c>
      <c r="GX302" t="s">
        <v>461</v>
      </c>
      <c r="HG302" t="s">
        <v>489</v>
      </c>
      <c r="HH302" t="s">
        <v>533</v>
      </c>
      <c r="HI302">
        <v>0</v>
      </c>
      <c r="HJ302">
        <v>0</v>
      </c>
      <c r="HK302">
        <v>0</v>
      </c>
      <c r="HL302">
        <v>1</v>
      </c>
      <c r="HM302">
        <v>0</v>
      </c>
      <c r="HP302" t="s">
        <v>460</v>
      </c>
      <c r="HY302" t="s">
        <v>460</v>
      </c>
      <c r="IH302" t="s">
        <v>460</v>
      </c>
      <c r="IQ302" t="s">
        <v>460</v>
      </c>
      <c r="IZ302" t="s">
        <v>2789</v>
      </c>
      <c r="JA302">
        <v>1</v>
      </c>
      <c r="JB302">
        <v>0</v>
      </c>
      <c r="JC302">
        <v>0</v>
      </c>
      <c r="JD302">
        <v>0</v>
      </c>
      <c r="JE302">
        <v>1</v>
      </c>
      <c r="JF302">
        <v>1</v>
      </c>
      <c r="JG302">
        <v>0</v>
      </c>
      <c r="JH302">
        <v>1</v>
      </c>
      <c r="JI302">
        <v>0</v>
      </c>
      <c r="JJ302">
        <v>1</v>
      </c>
      <c r="JK302">
        <v>0</v>
      </c>
      <c r="JL302">
        <v>0</v>
      </c>
      <c r="JM302">
        <v>0</v>
      </c>
      <c r="JO302" t="s">
        <v>457</v>
      </c>
      <c r="JP302">
        <v>0</v>
      </c>
      <c r="JQ302">
        <v>0</v>
      </c>
      <c r="JR302">
        <v>0</v>
      </c>
      <c r="JS302">
        <v>0</v>
      </c>
      <c r="JT302">
        <v>0</v>
      </c>
      <c r="JU302">
        <v>0</v>
      </c>
      <c r="JV302">
        <v>0</v>
      </c>
      <c r="JW302">
        <v>1</v>
      </c>
      <c r="JY302" t="s">
        <v>598</v>
      </c>
      <c r="JZ302">
        <v>0</v>
      </c>
      <c r="KA302">
        <v>0</v>
      </c>
      <c r="KB302">
        <v>1</v>
      </c>
      <c r="KC302">
        <v>1</v>
      </c>
      <c r="KD302">
        <v>0</v>
      </c>
      <c r="KE302">
        <v>0</v>
      </c>
      <c r="KG302" t="s">
        <v>464</v>
      </c>
      <c r="KH302" t="s">
        <v>465</v>
      </c>
      <c r="KI302" t="s">
        <v>496</v>
      </c>
      <c r="KJ302" t="s">
        <v>464</v>
      </c>
      <c r="KK302">
        <v>5</v>
      </c>
      <c r="KL302" t="s">
        <v>467</v>
      </c>
      <c r="KO302" t="s">
        <v>2535</v>
      </c>
      <c r="KP302">
        <v>0</v>
      </c>
      <c r="KQ302">
        <v>1</v>
      </c>
      <c r="KR302">
        <v>0</v>
      </c>
      <c r="KS302">
        <v>1</v>
      </c>
      <c r="KT302">
        <v>1</v>
      </c>
      <c r="KU302">
        <v>0</v>
      </c>
      <c r="KV302">
        <v>0</v>
      </c>
      <c r="KW302">
        <v>0</v>
      </c>
      <c r="LA302" t="s">
        <v>467</v>
      </c>
      <c r="LB302" t="s">
        <v>457</v>
      </c>
      <c r="LC302">
        <v>0</v>
      </c>
      <c r="LD302">
        <v>0</v>
      </c>
      <c r="LE302">
        <v>0</v>
      </c>
      <c r="LF302">
        <v>0</v>
      </c>
      <c r="LG302">
        <v>0</v>
      </c>
      <c r="LH302">
        <v>0</v>
      </c>
      <c r="LI302">
        <v>1</v>
      </c>
      <c r="LJ302">
        <v>0</v>
      </c>
      <c r="LK302">
        <v>0</v>
      </c>
      <c r="LM302" t="s">
        <v>467</v>
      </c>
      <c r="LZ302" t="s">
        <v>465</v>
      </c>
      <c r="MA302" t="s">
        <v>573</v>
      </c>
      <c r="MB302">
        <v>1</v>
      </c>
      <c r="MC302">
        <v>0</v>
      </c>
      <c r="MD302">
        <v>0</v>
      </c>
      <c r="ME302">
        <v>0</v>
      </c>
      <c r="MF302">
        <v>0</v>
      </c>
      <c r="MG302">
        <v>0</v>
      </c>
      <c r="MH302">
        <v>0</v>
      </c>
      <c r="MJ302" t="s">
        <v>520</v>
      </c>
      <c r="MK302">
        <v>0</v>
      </c>
      <c r="ML302">
        <v>0</v>
      </c>
      <c r="MM302">
        <v>0</v>
      </c>
      <c r="MN302">
        <v>0</v>
      </c>
      <c r="MO302">
        <v>0</v>
      </c>
      <c r="MP302">
        <v>0</v>
      </c>
      <c r="MQ302">
        <v>0</v>
      </c>
      <c r="MR302">
        <v>1</v>
      </c>
      <c r="MS302">
        <v>0</v>
      </c>
      <c r="MT302">
        <v>0</v>
      </c>
      <c r="MX302" t="s">
        <v>471</v>
      </c>
      <c r="MZ302" t="s">
        <v>471</v>
      </c>
      <c r="NB302" t="s">
        <v>471</v>
      </c>
      <c r="ND302" t="s">
        <v>471</v>
      </c>
      <c r="NF302" t="s">
        <v>471</v>
      </c>
      <c r="NH302" t="s">
        <v>471</v>
      </c>
      <c r="NJ302" t="s">
        <v>2790</v>
      </c>
      <c r="NK302">
        <v>1</v>
      </c>
      <c r="NL302">
        <v>0</v>
      </c>
      <c r="NM302">
        <v>0</v>
      </c>
      <c r="NN302">
        <v>0</v>
      </c>
      <c r="NO302">
        <v>0</v>
      </c>
      <c r="NP302">
        <v>0</v>
      </c>
      <c r="NQ302">
        <v>1</v>
      </c>
      <c r="NR302">
        <v>1</v>
      </c>
      <c r="NS302">
        <v>0</v>
      </c>
      <c r="NT302">
        <v>0</v>
      </c>
      <c r="NU302">
        <v>0</v>
      </c>
      <c r="NV302">
        <v>0</v>
      </c>
      <c r="NW302">
        <v>0</v>
      </c>
      <c r="NY302" t="s">
        <v>456</v>
      </c>
      <c r="NZ302" t="s">
        <v>522</v>
      </c>
      <c r="OA302">
        <v>0</v>
      </c>
      <c r="OB302">
        <v>0</v>
      </c>
      <c r="OC302">
        <v>0</v>
      </c>
      <c r="OD302">
        <v>0</v>
      </c>
      <c r="OE302">
        <v>0</v>
      </c>
      <c r="OF302">
        <v>0</v>
      </c>
      <c r="OG302">
        <v>0</v>
      </c>
      <c r="OH302">
        <v>0</v>
      </c>
      <c r="OI302">
        <v>0</v>
      </c>
      <c r="OJ302">
        <v>0</v>
      </c>
      <c r="OK302">
        <v>0</v>
      </c>
      <c r="OL302">
        <v>0</v>
      </c>
      <c r="OM302">
        <v>0</v>
      </c>
      <c r="ON302">
        <v>0</v>
      </c>
      <c r="OO302">
        <v>0</v>
      </c>
      <c r="OP302">
        <v>1</v>
      </c>
      <c r="OR302" t="s">
        <v>523</v>
      </c>
      <c r="OS302" t="s">
        <v>467</v>
      </c>
      <c r="OT302" t="s">
        <v>505</v>
      </c>
      <c r="OU302">
        <v>1</v>
      </c>
      <c r="OV302">
        <v>1</v>
      </c>
      <c r="OW302">
        <v>0</v>
      </c>
      <c r="OX302">
        <v>0</v>
      </c>
      <c r="OY302">
        <v>0</v>
      </c>
      <c r="OZ302">
        <v>0</v>
      </c>
      <c r="PC302" t="s">
        <v>506</v>
      </c>
      <c r="PD302">
        <v>1</v>
      </c>
      <c r="PE302">
        <v>0</v>
      </c>
      <c r="PF302">
        <v>1</v>
      </c>
      <c r="PG302">
        <v>0</v>
      </c>
      <c r="PH302">
        <v>0</v>
      </c>
      <c r="PI302">
        <v>0</v>
      </c>
      <c r="PJ302">
        <v>0</v>
      </c>
      <c r="PK302">
        <v>0</v>
      </c>
      <c r="PM302">
        <v>600000000</v>
      </c>
      <c r="PN302" t="s">
        <v>507</v>
      </c>
      <c r="PP302" t="s">
        <v>2791</v>
      </c>
      <c r="PQ302" t="s">
        <v>2792</v>
      </c>
      <c r="PW302">
        <v>33356</v>
      </c>
      <c r="PX302" t="s">
        <v>2793</v>
      </c>
      <c r="PY302" s="2">
        <v>45464.636238425926</v>
      </c>
      <c r="QB302" t="s">
        <v>480</v>
      </c>
      <c r="QD302" t="s">
        <v>481</v>
      </c>
      <c r="QF302">
        <v>303</v>
      </c>
    </row>
    <row r="303" spans="1:448" x14ac:dyDescent="0.25">
      <c r="A303" t="s">
        <v>2794</v>
      </c>
      <c r="D303" t="s">
        <v>2795</v>
      </c>
      <c r="E303" t="s">
        <v>450</v>
      </c>
      <c r="F303" t="s">
        <v>2796</v>
      </c>
      <c r="G303" t="s">
        <v>770</v>
      </c>
      <c r="H303" t="s">
        <v>485</v>
      </c>
      <c r="I303">
        <v>0</v>
      </c>
      <c r="J303">
        <v>0</v>
      </c>
      <c r="K303">
        <v>1</v>
      </c>
      <c r="L303">
        <v>0</v>
      </c>
      <c r="M303">
        <v>0</v>
      </c>
      <c r="O303">
        <v>14</v>
      </c>
      <c r="P303">
        <v>21</v>
      </c>
      <c r="Q303" t="s">
        <v>486</v>
      </c>
      <c r="R303" t="s">
        <v>486</v>
      </c>
      <c r="S303" t="s">
        <v>595</v>
      </c>
      <c r="T303" t="s">
        <v>707</v>
      </c>
      <c r="U303">
        <v>1</v>
      </c>
      <c r="V303">
        <v>1</v>
      </c>
      <c r="W303">
        <v>1</v>
      </c>
      <c r="X303">
        <v>1</v>
      </c>
      <c r="Y303">
        <v>1</v>
      </c>
      <c r="Z303">
        <v>1</v>
      </c>
      <c r="AA303">
        <v>1</v>
      </c>
      <c r="AB303">
        <v>0</v>
      </c>
      <c r="AC303">
        <v>0</v>
      </c>
      <c r="AE303" t="s">
        <v>1980</v>
      </c>
      <c r="AF303">
        <v>1</v>
      </c>
      <c r="AG303">
        <v>1</v>
      </c>
      <c r="AH303">
        <v>1</v>
      </c>
      <c r="AI303">
        <v>0</v>
      </c>
      <c r="AJ303">
        <v>0</v>
      </c>
      <c r="AL303" t="s">
        <v>459</v>
      </c>
      <c r="AR303" t="s">
        <v>489</v>
      </c>
      <c r="AS303" t="s">
        <v>557</v>
      </c>
      <c r="AT303">
        <v>0</v>
      </c>
      <c r="AU303">
        <v>0</v>
      </c>
      <c r="AV303">
        <v>1</v>
      </c>
      <c r="AW303">
        <v>0</v>
      </c>
      <c r="AX303">
        <v>0</v>
      </c>
      <c r="BA303" t="s">
        <v>489</v>
      </c>
      <c r="BB303" t="s">
        <v>533</v>
      </c>
      <c r="BC303">
        <v>0</v>
      </c>
      <c r="BD303">
        <v>0</v>
      </c>
      <c r="BE303">
        <v>0</v>
      </c>
      <c r="BF303">
        <v>1</v>
      </c>
      <c r="BG303">
        <v>0</v>
      </c>
      <c r="BJ303" t="s">
        <v>461</v>
      </c>
      <c r="BS303" t="s">
        <v>489</v>
      </c>
      <c r="BT303" t="s">
        <v>557</v>
      </c>
      <c r="BU303">
        <v>0</v>
      </c>
      <c r="BV303">
        <v>0</v>
      </c>
      <c r="BW303">
        <v>1</v>
      </c>
      <c r="BX303">
        <v>0</v>
      </c>
      <c r="BY303">
        <v>0</v>
      </c>
      <c r="CB303" t="s">
        <v>461</v>
      </c>
      <c r="CK303" t="s">
        <v>489</v>
      </c>
      <c r="CL303" t="s">
        <v>491</v>
      </c>
      <c r="CM303">
        <v>1</v>
      </c>
      <c r="CN303">
        <v>0</v>
      </c>
      <c r="CO303">
        <v>0</v>
      </c>
      <c r="CP303">
        <v>0</v>
      </c>
      <c r="CQ303">
        <v>0</v>
      </c>
      <c r="CT303" t="s">
        <v>461</v>
      </c>
      <c r="DC303" t="s">
        <v>489</v>
      </c>
      <c r="DD303" t="s">
        <v>491</v>
      </c>
      <c r="DE303">
        <v>1</v>
      </c>
      <c r="DF303">
        <v>0</v>
      </c>
      <c r="DG303">
        <v>0</v>
      </c>
      <c r="DH303">
        <v>0</v>
      </c>
      <c r="DI303">
        <v>0</v>
      </c>
      <c r="DL303" t="s">
        <v>461</v>
      </c>
      <c r="DU303" t="s">
        <v>460</v>
      </c>
      <c r="ED303" t="s">
        <v>489</v>
      </c>
      <c r="EE303" t="s">
        <v>557</v>
      </c>
      <c r="EF303">
        <v>0</v>
      </c>
      <c r="EG303">
        <v>0</v>
      </c>
      <c r="EH303">
        <v>1</v>
      </c>
      <c r="EI303">
        <v>0</v>
      </c>
      <c r="EJ303">
        <v>0</v>
      </c>
      <c r="EM303" t="s">
        <v>489</v>
      </c>
      <c r="EN303" t="s">
        <v>709</v>
      </c>
      <c r="EO303">
        <v>1</v>
      </c>
      <c r="EP303">
        <v>0</v>
      </c>
      <c r="EQ303">
        <v>1</v>
      </c>
      <c r="ER303">
        <v>0</v>
      </c>
      <c r="ES303">
        <v>0</v>
      </c>
      <c r="EV303" t="s">
        <v>489</v>
      </c>
      <c r="EW303" t="s">
        <v>536</v>
      </c>
      <c r="EX303">
        <v>1</v>
      </c>
      <c r="EY303">
        <v>1</v>
      </c>
      <c r="EZ303">
        <v>1</v>
      </c>
      <c r="FA303">
        <v>1</v>
      </c>
      <c r="FB303">
        <v>0</v>
      </c>
      <c r="FE303" t="s">
        <v>460</v>
      </c>
      <c r="FN303" t="s">
        <v>461</v>
      </c>
      <c r="FW303" t="s">
        <v>460</v>
      </c>
      <c r="GF303" t="s">
        <v>489</v>
      </c>
      <c r="GG303" t="s">
        <v>536</v>
      </c>
      <c r="GH303">
        <v>1</v>
      </c>
      <c r="GI303">
        <v>1</v>
      </c>
      <c r="GJ303">
        <v>1</v>
      </c>
      <c r="GK303">
        <v>1</v>
      </c>
      <c r="GL303">
        <v>0</v>
      </c>
      <c r="GO303" t="s">
        <v>489</v>
      </c>
      <c r="GP303" t="s">
        <v>557</v>
      </c>
      <c r="GQ303">
        <v>0</v>
      </c>
      <c r="GR303">
        <v>0</v>
      </c>
      <c r="GS303">
        <v>1</v>
      </c>
      <c r="GT303">
        <v>0</v>
      </c>
      <c r="GU303">
        <v>0</v>
      </c>
      <c r="GX303" t="s">
        <v>461</v>
      </c>
      <c r="HG303" t="s">
        <v>489</v>
      </c>
      <c r="HH303" t="s">
        <v>536</v>
      </c>
      <c r="HI303">
        <v>1</v>
      </c>
      <c r="HJ303">
        <v>1</v>
      </c>
      <c r="HK303">
        <v>1</v>
      </c>
      <c r="HL303">
        <v>1</v>
      </c>
      <c r="HM303">
        <v>0</v>
      </c>
      <c r="HP303" t="s">
        <v>461</v>
      </c>
      <c r="HY303" t="s">
        <v>489</v>
      </c>
      <c r="HZ303" t="s">
        <v>536</v>
      </c>
      <c r="IA303">
        <v>1</v>
      </c>
      <c r="IB303">
        <v>1</v>
      </c>
      <c r="IC303">
        <v>1</v>
      </c>
      <c r="ID303">
        <v>1</v>
      </c>
      <c r="IE303">
        <v>0</v>
      </c>
      <c r="IH303" t="s">
        <v>461</v>
      </c>
      <c r="IQ303" t="s">
        <v>489</v>
      </c>
      <c r="IR303" t="s">
        <v>491</v>
      </c>
      <c r="IS303">
        <v>1</v>
      </c>
      <c r="IT303">
        <v>0</v>
      </c>
      <c r="IU303">
        <v>0</v>
      </c>
      <c r="IV303">
        <v>0</v>
      </c>
      <c r="IW303">
        <v>0</v>
      </c>
      <c r="IZ303" t="s">
        <v>2797</v>
      </c>
      <c r="JA303">
        <v>1</v>
      </c>
      <c r="JB303">
        <v>1</v>
      </c>
      <c r="JC303">
        <v>1</v>
      </c>
      <c r="JD303">
        <v>1</v>
      </c>
      <c r="JE303">
        <v>1</v>
      </c>
      <c r="JF303">
        <v>1</v>
      </c>
      <c r="JG303">
        <v>1</v>
      </c>
      <c r="JH303">
        <v>1</v>
      </c>
      <c r="JI303">
        <v>1</v>
      </c>
      <c r="JJ303">
        <v>0</v>
      </c>
      <c r="JK303">
        <v>0</v>
      </c>
      <c r="JL303">
        <v>0</v>
      </c>
      <c r="JM303">
        <v>1</v>
      </c>
      <c r="JO303" t="s">
        <v>1053</v>
      </c>
      <c r="JP303">
        <v>1</v>
      </c>
      <c r="JQ303">
        <v>1</v>
      </c>
      <c r="JR303">
        <v>1</v>
      </c>
      <c r="JS303">
        <v>1</v>
      </c>
      <c r="JT303">
        <v>1</v>
      </c>
      <c r="JU303">
        <v>1</v>
      </c>
      <c r="JV303">
        <v>0</v>
      </c>
      <c r="JW303">
        <v>0</v>
      </c>
      <c r="JY303" t="s">
        <v>457</v>
      </c>
      <c r="JZ303">
        <v>0</v>
      </c>
      <c r="KA303">
        <v>0</v>
      </c>
      <c r="KB303">
        <v>0</v>
      </c>
      <c r="KC303">
        <v>0</v>
      </c>
      <c r="KD303">
        <v>0</v>
      </c>
      <c r="KE303">
        <v>1</v>
      </c>
      <c r="KG303" t="s">
        <v>464</v>
      </c>
      <c r="KH303" t="s">
        <v>887</v>
      </c>
      <c r="KI303" t="s">
        <v>626</v>
      </c>
      <c r="KJ303" t="s">
        <v>464</v>
      </c>
      <c r="KK303">
        <v>12</v>
      </c>
      <c r="KL303" t="s">
        <v>464</v>
      </c>
      <c r="KM303">
        <v>2</v>
      </c>
      <c r="KN303" t="s">
        <v>599</v>
      </c>
      <c r="KO303" t="s">
        <v>2798</v>
      </c>
      <c r="KP303">
        <v>0</v>
      </c>
      <c r="KQ303">
        <v>1</v>
      </c>
      <c r="KR303">
        <v>1</v>
      </c>
      <c r="KS303">
        <v>1</v>
      </c>
      <c r="KT303">
        <v>1</v>
      </c>
      <c r="KU303">
        <v>1</v>
      </c>
      <c r="KV303">
        <v>0</v>
      </c>
      <c r="KW303">
        <v>0</v>
      </c>
      <c r="KY303" t="s">
        <v>585</v>
      </c>
      <c r="KZ303" t="s">
        <v>696</v>
      </c>
      <c r="LA303" t="s">
        <v>467</v>
      </c>
      <c r="LB303" t="s">
        <v>2799</v>
      </c>
      <c r="LC303">
        <v>1</v>
      </c>
      <c r="LD303">
        <v>1</v>
      </c>
      <c r="LE303">
        <v>1</v>
      </c>
      <c r="LF303">
        <v>1</v>
      </c>
      <c r="LG303">
        <v>1</v>
      </c>
      <c r="LH303">
        <v>0</v>
      </c>
      <c r="LI303">
        <v>0</v>
      </c>
      <c r="LJ303">
        <v>1</v>
      </c>
      <c r="LK303">
        <v>0</v>
      </c>
      <c r="LM303" t="s">
        <v>464</v>
      </c>
      <c r="LN303">
        <v>2</v>
      </c>
      <c r="LO303" t="s">
        <v>2800</v>
      </c>
      <c r="LP303">
        <v>1</v>
      </c>
      <c r="LQ303">
        <v>1</v>
      </c>
      <c r="LR303">
        <v>1</v>
      </c>
      <c r="LS303">
        <v>1</v>
      </c>
      <c r="LT303">
        <v>0</v>
      </c>
      <c r="LU303">
        <v>0</v>
      </c>
      <c r="LV303">
        <v>0</v>
      </c>
      <c r="LW303">
        <v>0</v>
      </c>
      <c r="LY303" t="s">
        <v>615</v>
      </c>
      <c r="LZ303" t="s">
        <v>699</v>
      </c>
      <c r="MA303" t="s">
        <v>573</v>
      </c>
      <c r="MB303">
        <v>1</v>
      </c>
      <c r="MC303">
        <v>0</v>
      </c>
      <c r="MD303">
        <v>0</v>
      </c>
      <c r="ME303">
        <v>0</v>
      </c>
      <c r="MF303">
        <v>0</v>
      </c>
      <c r="MG303">
        <v>0</v>
      </c>
      <c r="MH303">
        <v>0</v>
      </c>
      <c r="MJ303" t="s">
        <v>2801</v>
      </c>
      <c r="MK303">
        <v>1</v>
      </c>
      <c r="ML303">
        <v>1</v>
      </c>
      <c r="MM303">
        <v>1</v>
      </c>
      <c r="MN303">
        <v>0</v>
      </c>
      <c r="MO303">
        <v>0</v>
      </c>
      <c r="MP303">
        <v>0</v>
      </c>
      <c r="MQ303">
        <v>1</v>
      </c>
      <c r="MR303">
        <v>0</v>
      </c>
      <c r="MS303">
        <v>0</v>
      </c>
      <c r="MT303">
        <v>0</v>
      </c>
      <c r="MX303" t="s">
        <v>644</v>
      </c>
      <c r="MZ303" t="s">
        <v>471</v>
      </c>
      <c r="NB303" t="s">
        <v>645</v>
      </c>
      <c r="ND303" t="s">
        <v>502</v>
      </c>
      <c r="NF303" t="s">
        <v>546</v>
      </c>
      <c r="NH303" t="s">
        <v>575</v>
      </c>
      <c r="NJ303" t="s">
        <v>2802</v>
      </c>
      <c r="NK303">
        <v>0</v>
      </c>
      <c r="NL303">
        <v>0</v>
      </c>
      <c r="NM303">
        <v>0</v>
      </c>
      <c r="NN303">
        <v>0</v>
      </c>
      <c r="NO303">
        <v>1</v>
      </c>
      <c r="NP303">
        <v>1</v>
      </c>
      <c r="NQ303">
        <v>0</v>
      </c>
      <c r="NR303">
        <v>1</v>
      </c>
      <c r="NS303">
        <v>0</v>
      </c>
      <c r="NT303">
        <v>1</v>
      </c>
      <c r="NU303">
        <v>0</v>
      </c>
      <c r="NV303">
        <v>0</v>
      </c>
      <c r="NW303">
        <v>0</v>
      </c>
      <c r="NY303" t="s">
        <v>456</v>
      </c>
      <c r="NZ303" t="s">
        <v>647</v>
      </c>
      <c r="OA303">
        <v>0</v>
      </c>
      <c r="OB303">
        <v>1</v>
      </c>
      <c r="OC303">
        <v>1</v>
      </c>
      <c r="OD303">
        <v>0</v>
      </c>
      <c r="OE303">
        <v>0</v>
      </c>
      <c r="OF303">
        <v>0</v>
      </c>
      <c r="OG303">
        <v>0</v>
      </c>
      <c r="OH303">
        <v>0</v>
      </c>
      <c r="OI303">
        <v>0</v>
      </c>
      <c r="OJ303">
        <v>0</v>
      </c>
      <c r="OK303">
        <v>0</v>
      </c>
      <c r="OL303">
        <v>0</v>
      </c>
      <c r="OM303">
        <v>0</v>
      </c>
      <c r="ON303">
        <v>0</v>
      </c>
      <c r="OO303">
        <v>0</v>
      </c>
      <c r="OP303">
        <v>0</v>
      </c>
      <c r="OR303" t="s">
        <v>474</v>
      </c>
      <c r="OS303" t="s">
        <v>464</v>
      </c>
      <c r="PB303">
        <v>0</v>
      </c>
      <c r="PC303" t="s">
        <v>833</v>
      </c>
      <c r="PD303">
        <v>1</v>
      </c>
      <c r="PE303">
        <v>0</v>
      </c>
      <c r="PF303">
        <v>1</v>
      </c>
      <c r="PG303">
        <v>0</v>
      </c>
      <c r="PH303">
        <v>0</v>
      </c>
      <c r="PI303">
        <v>1</v>
      </c>
      <c r="PJ303">
        <v>0</v>
      </c>
      <c r="PK303">
        <v>0</v>
      </c>
      <c r="PM303">
        <v>0</v>
      </c>
      <c r="PN303" t="s">
        <v>578</v>
      </c>
      <c r="PP303" t="s">
        <v>1344</v>
      </c>
      <c r="PQ303" t="s">
        <v>2803</v>
      </c>
      <c r="PW303">
        <v>33357</v>
      </c>
      <c r="PX303" t="s">
        <v>2804</v>
      </c>
      <c r="PY303" s="2">
        <v>45464.640393518523</v>
      </c>
      <c r="QB303" t="s">
        <v>480</v>
      </c>
      <c r="QD303" t="s">
        <v>481</v>
      </c>
      <c r="QF303">
        <v>304</v>
      </c>
    </row>
    <row r="304" spans="1:448" x14ac:dyDescent="0.25">
      <c r="A304" t="s">
        <v>2805</v>
      </c>
      <c r="D304" t="s">
        <v>2806</v>
      </c>
      <c r="E304" t="s">
        <v>450</v>
      </c>
      <c r="F304" t="s">
        <v>2807</v>
      </c>
      <c r="G304" t="s">
        <v>2362</v>
      </c>
      <c r="H304" t="s">
        <v>568</v>
      </c>
      <c r="I304">
        <v>0</v>
      </c>
      <c r="J304">
        <v>1</v>
      </c>
      <c r="K304">
        <v>0</v>
      </c>
      <c r="L304">
        <v>0</v>
      </c>
      <c r="M304">
        <v>0</v>
      </c>
      <c r="O304">
        <v>2004</v>
      </c>
      <c r="P304">
        <v>20</v>
      </c>
      <c r="Q304" t="s">
        <v>486</v>
      </c>
      <c r="R304" t="s">
        <v>487</v>
      </c>
      <c r="S304" t="s">
        <v>488</v>
      </c>
      <c r="T304" t="s">
        <v>531</v>
      </c>
      <c r="U304">
        <v>0</v>
      </c>
      <c r="V304">
        <v>1</v>
      </c>
      <c r="W304">
        <v>0</v>
      </c>
      <c r="X304">
        <v>0</v>
      </c>
      <c r="Y304">
        <v>0</v>
      </c>
      <c r="Z304">
        <v>0</v>
      </c>
      <c r="AA304">
        <v>0</v>
      </c>
      <c r="AB304">
        <v>0</v>
      </c>
      <c r="AC304">
        <v>0</v>
      </c>
      <c r="AE304" t="s">
        <v>458</v>
      </c>
      <c r="AF304">
        <v>0</v>
      </c>
      <c r="AG304">
        <v>0</v>
      </c>
      <c r="AH304">
        <v>0</v>
      </c>
      <c r="AI304">
        <v>0</v>
      </c>
      <c r="AJ304">
        <v>1</v>
      </c>
      <c r="AL304" t="s">
        <v>471</v>
      </c>
      <c r="AR304" t="s">
        <v>489</v>
      </c>
      <c r="AS304" t="s">
        <v>708</v>
      </c>
      <c r="AT304">
        <v>0</v>
      </c>
      <c r="AU304">
        <v>1</v>
      </c>
      <c r="AV304">
        <v>1</v>
      </c>
      <c r="AW304">
        <v>1</v>
      </c>
      <c r="AX304">
        <v>0</v>
      </c>
      <c r="BA304" t="s">
        <v>460</v>
      </c>
      <c r="BJ304" t="s">
        <v>460</v>
      </c>
      <c r="BS304" t="s">
        <v>489</v>
      </c>
      <c r="BT304" t="s">
        <v>1274</v>
      </c>
      <c r="BU304">
        <v>1</v>
      </c>
      <c r="BV304">
        <v>0</v>
      </c>
      <c r="BW304">
        <v>1</v>
      </c>
      <c r="BX304">
        <v>1</v>
      </c>
      <c r="BY304">
        <v>1</v>
      </c>
      <c r="CB304" t="s">
        <v>460</v>
      </c>
      <c r="CK304" t="s">
        <v>460</v>
      </c>
      <c r="CT304" t="s">
        <v>460</v>
      </c>
      <c r="DC304" t="s">
        <v>460</v>
      </c>
      <c r="DL304" t="s">
        <v>460</v>
      </c>
      <c r="DU304" t="s">
        <v>460</v>
      </c>
      <c r="ED304" t="s">
        <v>460</v>
      </c>
      <c r="EM304" t="s">
        <v>460</v>
      </c>
      <c r="EV304" t="s">
        <v>461</v>
      </c>
      <c r="FE304" t="s">
        <v>460</v>
      </c>
      <c r="FN304" t="s">
        <v>460</v>
      </c>
      <c r="FW304" t="s">
        <v>489</v>
      </c>
      <c r="FX304" t="s">
        <v>533</v>
      </c>
      <c r="FY304">
        <v>0</v>
      </c>
      <c r="FZ304">
        <v>0</v>
      </c>
      <c r="GA304">
        <v>0</v>
      </c>
      <c r="GB304">
        <v>1</v>
      </c>
      <c r="GC304">
        <v>0</v>
      </c>
      <c r="GF304" t="s">
        <v>489</v>
      </c>
      <c r="GG304" t="s">
        <v>1945</v>
      </c>
      <c r="GH304">
        <v>0</v>
      </c>
      <c r="GI304">
        <v>1</v>
      </c>
      <c r="GJ304">
        <v>1</v>
      </c>
      <c r="GK304">
        <v>1</v>
      </c>
      <c r="GL304">
        <v>1</v>
      </c>
      <c r="GO304" t="s">
        <v>461</v>
      </c>
      <c r="GX304" t="s">
        <v>460</v>
      </c>
      <c r="HG304" t="s">
        <v>461</v>
      </c>
      <c r="HP304" t="s">
        <v>461</v>
      </c>
      <c r="HY304" t="s">
        <v>489</v>
      </c>
      <c r="HZ304" t="s">
        <v>533</v>
      </c>
      <c r="IA304">
        <v>0</v>
      </c>
      <c r="IB304">
        <v>0</v>
      </c>
      <c r="IC304">
        <v>0</v>
      </c>
      <c r="ID304">
        <v>1</v>
      </c>
      <c r="IE304">
        <v>0</v>
      </c>
      <c r="IH304" t="s">
        <v>461</v>
      </c>
      <c r="IQ304" t="s">
        <v>461</v>
      </c>
      <c r="IZ304" t="s">
        <v>611</v>
      </c>
      <c r="JA304">
        <v>0</v>
      </c>
      <c r="JB304">
        <v>0</v>
      </c>
      <c r="JC304">
        <v>0</v>
      </c>
      <c r="JD304">
        <v>0</v>
      </c>
      <c r="JE304">
        <v>0</v>
      </c>
      <c r="JF304">
        <v>1</v>
      </c>
      <c r="JG304">
        <v>0</v>
      </c>
      <c r="JH304">
        <v>0</v>
      </c>
      <c r="JI304">
        <v>0</v>
      </c>
      <c r="JJ304">
        <v>0</v>
      </c>
      <c r="JK304">
        <v>0</v>
      </c>
      <c r="JL304">
        <v>0</v>
      </c>
      <c r="JM304">
        <v>0</v>
      </c>
      <c r="JO304" t="s">
        <v>712</v>
      </c>
      <c r="JP304">
        <v>1</v>
      </c>
      <c r="JQ304">
        <v>1</v>
      </c>
      <c r="JR304">
        <v>1</v>
      </c>
      <c r="JS304">
        <v>1</v>
      </c>
      <c r="JT304">
        <v>1</v>
      </c>
      <c r="JU304">
        <v>0</v>
      </c>
      <c r="JV304">
        <v>0</v>
      </c>
      <c r="JW304">
        <v>0</v>
      </c>
      <c r="JY304" t="s">
        <v>457</v>
      </c>
      <c r="JZ304">
        <v>0</v>
      </c>
      <c r="KA304">
        <v>0</v>
      </c>
      <c r="KB304">
        <v>0</v>
      </c>
      <c r="KC304">
        <v>0</v>
      </c>
      <c r="KD304">
        <v>0</v>
      </c>
      <c r="KE304">
        <v>1</v>
      </c>
      <c r="KG304" t="s">
        <v>464</v>
      </c>
      <c r="KH304" t="s">
        <v>539</v>
      </c>
      <c r="KI304" t="s">
        <v>781</v>
      </c>
      <c r="KJ304" t="s">
        <v>464</v>
      </c>
      <c r="KK304">
        <v>60</v>
      </c>
      <c r="KL304" t="s">
        <v>464</v>
      </c>
      <c r="KM304">
        <v>12</v>
      </c>
      <c r="KN304" t="s">
        <v>471</v>
      </c>
      <c r="KO304" t="s">
        <v>1056</v>
      </c>
      <c r="KP304">
        <v>1</v>
      </c>
      <c r="KQ304">
        <v>1</v>
      </c>
      <c r="KR304">
        <v>0</v>
      </c>
      <c r="KS304">
        <v>1</v>
      </c>
      <c r="KT304">
        <v>1</v>
      </c>
      <c r="KU304">
        <v>1</v>
      </c>
      <c r="KV304">
        <v>0</v>
      </c>
      <c r="KW304">
        <v>0</v>
      </c>
      <c r="KY304" t="s">
        <v>542</v>
      </c>
      <c r="KZ304" t="s">
        <v>543</v>
      </c>
      <c r="LA304" t="s">
        <v>467</v>
      </c>
      <c r="LB304" t="s">
        <v>570</v>
      </c>
      <c r="LC304">
        <v>0</v>
      </c>
      <c r="LD304">
        <v>0</v>
      </c>
      <c r="LE304">
        <v>0</v>
      </c>
      <c r="LF304">
        <v>0</v>
      </c>
      <c r="LG304">
        <v>0</v>
      </c>
      <c r="LH304">
        <v>1</v>
      </c>
      <c r="LI304">
        <v>0</v>
      </c>
      <c r="LJ304">
        <v>0</v>
      </c>
      <c r="LK304">
        <v>0</v>
      </c>
      <c r="LL304" t="s">
        <v>1288</v>
      </c>
      <c r="LM304" t="s">
        <v>467</v>
      </c>
      <c r="LZ304" t="s">
        <v>544</v>
      </c>
      <c r="MA304" t="s">
        <v>457</v>
      </c>
      <c r="MB304">
        <v>0</v>
      </c>
      <c r="MC304">
        <v>0</v>
      </c>
      <c r="MD304">
        <v>0</v>
      </c>
      <c r="ME304">
        <v>0</v>
      </c>
      <c r="MF304">
        <v>0</v>
      </c>
      <c r="MG304">
        <v>0</v>
      </c>
      <c r="MH304">
        <v>1</v>
      </c>
      <c r="MJ304" t="s">
        <v>574</v>
      </c>
      <c r="MK304">
        <v>1</v>
      </c>
      <c r="ML304">
        <v>0</v>
      </c>
      <c r="MM304">
        <v>0</v>
      </c>
      <c r="MN304">
        <v>0</v>
      </c>
      <c r="MO304">
        <v>0</v>
      </c>
      <c r="MP304">
        <v>0</v>
      </c>
      <c r="MQ304">
        <v>0</v>
      </c>
      <c r="MR304">
        <v>0</v>
      </c>
      <c r="MS304">
        <v>0</v>
      </c>
      <c r="MT304">
        <v>0</v>
      </c>
      <c r="MX304" t="s">
        <v>470</v>
      </c>
      <c r="MZ304" t="s">
        <v>470</v>
      </c>
      <c r="NB304" t="s">
        <v>470</v>
      </c>
      <c r="ND304" t="s">
        <v>470</v>
      </c>
      <c r="NF304" t="s">
        <v>470</v>
      </c>
      <c r="NH304" t="s">
        <v>470</v>
      </c>
      <c r="NJ304" t="s">
        <v>628</v>
      </c>
      <c r="NK304">
        <v>0</v>
      </c>
      <c r="NL304">
        <v>0</v>
      </c>
      <c r="NM304">
        <v>0</v>
      </c>
      <c r="NN304">
        <v>0</v>
      </c>
      <c r="NO304">
        <v>1</v>
      </c>
      <c r="NP304">
        <v>0</v>
      </c>
      <c r="NQ304">
        <v>0</v>
      </c>
      <c r="NR304">
        <v>0</v>
      </c>
      <c r="NS304">
        <v>0</v>
      </c>
      <c r="NT304">
        <v>0</v>
      </c>
      <c r="NU304">
        <v>0</v>
      </c>
      <c r="NV304">
        <v>0</v>
      </c>
      <c r="NW304">
        <v>0</v>
      </c>
      <c r="NY304" t="s">
        <v>470</v>
      </c>
      <c r="NZ304" t="s">
        <v>522</v>
      </c>
      <c r="OA304">
        <v>0</v>
      </c>
      <c r="OB304">
        <v>0</v>
      </c>
      <c r="OC304">
        <v>0</v>
      </c>
      <c r="OD304">
        <v>0</v>
      </c>
      <c r="OE304">
        <v>0</v>
      </c>
      <c r="OF304">
        <v>0</v>
      </c>
      <c r="OG304">
        <v>0</v>
      </c>
      <c r="OH304">
        <v>0</v>
      </c>
      <c r="OI304">
        <v>0</v>
      </c>
      <c r="OJ304">
        <v>0</v>
      </c>
      <c r="OK304">
        <v>0</v>
      </c>
      <c r="OL304">
        <v>0</v>
      </c>
      <c r="OM304">
        <v>0</v>
      </c>
      <c r="ON304">
        <v>0</v>
      </c>
      <c r="OO304">
        <v>0</v>
      </c>
      <c r="OP304">
        <v>1</v>
      </c>
      <c r="OR304" t="s">
        <v>523</v>
      </c>
      <c r="OS304" t="s">
        <v>467</v>
      </c>
      <c r="OT304" t="s">
        <v>505</v>
      </c>
      <c r="OU304">
        <v>1</v>
      </c>
      <c r="OV304">
        <v>1</v>
      </c>
      <c r="OW304">
        <v>0</v>
      </c>
      <c r="OX304">
        <v>0</v>
      </c>
      <c r="OY304">
        <v>0</v>
      </c>
      <c r="OZ304">
        <v>0</v>
      </c>
      <c r="PC304" t="s">
        <v>994</v>
      </c>
      <c r="PD304">
        <v>1</v>
      </c>
      <c r="PE304">
        <v>1</v>
      </c>
      <c r="PF304">
        <v>1</v>
      </c>
      <c r="PG304">
        <v>1</v>
      </c>
      <c r="PH304">
        <v>1</v>
      </c>
      <c r="PI304">
        <v>1</v>
      </c>
      <c r="PJ304">
        <v>0</v>
      </c>
      <c r="PK304">
        <v>0</v>
      </c>
      <c r="PM304">
        <v>6000</v>
      </c>
      <c r="PN304" t="s">
        <v>578</v>
      </c>
      <c r="PP304" t="s">
        <v>1288</v>
      </c>
      <c r="PQ304" t="s">
        <v>2808</v>
      </c>
      <c r="PW304">
        <v>33358</v>
      </c>
      <c r="PX304" t="s">
        <v>2809</v>
      </c>
      <c r="PY304" s="2">
        <v>45464.642071759263</v>
      </c>
      <c r="QB304" t="s">
        <v>480</v>
      </c>
      <c r="QD304" t="s">
        <v>481</v>
      </c>
      <c r="QF304">
        <v>305</v>
      </c>
    </row>
    <row r="305" spans="1:448" x14ac:dyDescent="0.25">
      <c r="A305" t="s">
        <v>2810</v>
      </c>
      <c r="D305" t="s">
        <v>2811</v>
      </c>
      <c r="E305" t="s">
        <v>450</v>
      </c>
      <c r="F305" t="s">
        <v>2812</v>
      </c>
      <c r="G305" t="s">
        <v>1977</v>
      </c>
      <c r="H305" t="s">
        <v>568</v>
      </c>
      <c r="I305">
        <v>0</v>
      </c>
      <c r="J305">
        <v>1</v>
      </c>
      <c r="K305">
        <v>0</v>
      </c>
      <c r="L305">
        <v>0</v>
      </c>
      <c r="M305">
        <v>0</v>
      </c>
      <c r="O305">
        <v>15</v>
      </c>
      <c r="P305">
        <v>30</v>
      </c>
      <c r="Q305" t="s">
        <v>486</v>
      </c>
      <c r="R305" t="s">
        <v>486</v>
      </c>
      <c r="S305" t="s">
        <v>595</v>
      </c>
      <c r="T305" t="s">
        <v>636</v>
      </c>
      <c r="U305">
        <v>0</v>
      </c>
      <c r="V305">
        <v>1</v>
      </c>
      <c r="W305">
        <v>1</v>
      </c>
      <c r="X305">
        <v>0</v>
      </c>
      <c r="Y305">
        <v>0</v>
      </c>
      <c r="Z305">
        <v>0</v>
      </c>
      <c r="AA305">
        <v>0</v>
      </c>
      <c r="AB305">
        <v>0</v>
      </c>
      <c r="AC305">
        <v>0</v>
      </c>
      <c r="AE305" t="s">
        <v>458</v>
      </c>
      <c r="AF305">
        <v>0</v>
      </c>
      <c r="AG305">
        <v>0</v>
      </c>
      <c r="AH305">
        <v>0</v>
      </c>
      <c r="AI305">
        <v>0</v>
      </c>
      <c r="AJ305">
        <v>1</v>
      </c>
      <c r="AL305" t="s">
        <v>459</v>
      </c>
      <c r="AR305" t="s">
        <v>489</v>
      </c>
      <c r="AS305" t="s">
        <v>637</v>
      </c>
      <c r="AT305">
        <v>1</v>
      </c>
      <c r="AU305">
        <v>1</v>
      </c>
      <c r="AV305">
        <v>0</v>
      </c>
      <c r="AW305">
        <v>1</v>
      </c>
      <c r="AX305">
        <v>0</v>
      </c>
      <c r="BA305" t="s">
        <v>489</v>
      </c>
      <c r="BB305" t="s">
        <v>637</v>
      </c>
      <c r="BC305">
        <v>1</v>
      </c>
      <c r="BD305">
        <v>1</v>
      </c>
      <c r="BE305">
        <v>0</v>
      </c>
      <c r="BF305">
        <v>1</v>
      </c>
      <c r="BG305">
        <v>0</v>
      </c>
      <c r="BJ305" t="s">
        <v>461</v>
      </c>
      <c r="BS305" t="s">
        <v>460</v>
      </c>
      <c r="CB305" t="s">
        <v>461</v>
      </c>
      <c r="CK305" t="s">
        <v>460</v>
      </c>
      <c r="CT305" t="s">
        <v>460</v>
      </c>
      <c r="DC305" t="s">
        <v>460</v>
      </c>
      <c r="DL305" t="s">
        <v>460</v>
      </c>
      <c r="DU305" t="s">
        <v>461</v>
      </c>
      <c r="ED305" t="s">
        <v>461</v>
      </c>
      <c r="EM305" t="s">
        <v>460</v>
      </c>
      <c r="EV305" t="s">
        <v>461</v>
      </c>
      <c r="FE305" t="s">
        <v>460</v>
      </c>
      <c r="FN305" t="s">
        <v>489</v>
      </c>
      <c r="FO305" t="s">
        <v>637</v>
      </c>
      <c r="FP305">
        <v>1</v>
      </c>
      <c r="FQ305">
        <v>1</v>
      </c>
      <c r="FR305">
        <v>0</v>
      </c>
      <c r="FS305">
        <v>1</v>
      </c>
      <c r="FT305">
        <v>0</v>
      </c>
      <c r="FW305" t="s">
        <v>461</v>
      </c>
      <c r="GF305" t="s">
        <v>461</v>
      </c>
      <c r="GO305" t="s">
        <v>461</v>
      </c>
      <c r="GX305" t="s">
        <v>461</v>
      </c>
      <c r="HG305" t="s">
        <v>460</v>
      </c>
      <c r="HP305" t="s">
        <v>461</v>
      </c>
      <c r="HY305" t="s">
        <v>460</v>
      </c>
      <c r="IH305" t="s">
        <v>460</v>
      </c>
      <c r="IQ305" t="s">
        <v>460</v>
      </c>
      <c r="IZ305" t="s">
        <v>2813</v>
      </c>
      <c r="JA305">
        <v>1</v>
      </c>
      <c r="JB305">
        <v>1</v>
      </c>
      <c r="JC305">
        <v>0</v>
      </c>
      <c r="JD305">
        <v>0</v>
      </c>
      <c r="JE305">
        <v>1</v>
      </c>
      <c r="JF305">
        <v>1</v>
      </c>
      <c r="JG305">
        <v>0</v>
      </c>
      <c r="JH305">
        <v>0</v>
      </c>
      <c r="JI305">
        <v>0</v>
      </c>
      <c r="JJ305">
        <v>0</v>
      </c>
      <c r="JK305">
        <v>0</v>
      </c>
      <c r="JL305">
        <v>0</v>
      </c>
      <c r="JM305">
        <v>0</v>
      </c>
      <c r="JO305" t="s">
        <v>457</v>
      </c>
      <c r="JP305">
        <v>0</v>
      </c>
      <c r="JQ305">
        <v>0</v>
      </c>
      <c r="JR305">
        <v>0</v>
      </c>
      <c r="JS305">
        <v>0</v>
      </c>
      <c r="JT305">
        <v>0</v>
      </c>
      <c r="JU305">
        <v>0</v>
      </c>
      <c r="JV305">
        <v>0</v>
      </c>
      <c r="JW305">
        <v>1</v>
      </c>
      <c r="JY305" t="s">
        <v>457</v>
      </c>
      <c r="JZ305">
        <v>0</v>
      </c>
      <c r="KA305">
        <v>0</v>
      </c>
      <c r="KB305">
        <v>0</v>
      </c>
      <c r="KC305">
        <v>0</v>
      </c>
      <c r="KD305">
        <v>0</v>
      </c>
      <c r="KE305">
        <v>1</v>
      </c>
      <c r="KG305" t="s">
        <v>464</v>
      </c>
      <c r="KH305" t="s">
        <v>465</v>
      </c>
      <c r="KI305" t="s">
        <v>466</v>
      </c>
      <c r="KJ305" t="s">
        <v>464</v>
      </c>
      <c r="KK305">
        <v>10</v>
      </c>
      <c r="KL305" t="s">
        <v>464</v>
      </c>
      <c r="KM305">
        <v>2</v>
      </c>
      <c r="KN305" t="s">
        <v>599</v>
      </c>
      <c r="KO305" t="s">
        <v>1011</v>
      </c>
      <c r="KP305">
        <v>1</v>
      </c>
      <c r="KQ305">
        <v>0</v>
      </c>
      <c r="KR305">
        <v>0</v>
      </c>
      <c r="KS305">
        <v>0</v>
      </c>
      <c r="KT305">
        <v>0</v>
      </c>
      <c r="KU305">
        <v>1</v>
      </c>
      <c r="KV305">
        <v>0</v>
      </c>
      <c r="KW305">
        <v>0</v>
      </c>
      <c r="KY305" t="s">
        <v>585</v>
      </c>
      <c r="KZ305" t="s">
        <v>499</v>
      </c>
      <c r="LA305" t="s">
        <v>467</v>
      </c>
      <c r="LB305" t="s">
        <v>677</v>
      </c>
      <c r="LC305">
        <v>1</v>
      </c>
      <c r="LD305">
        <v>0</v>
      </c>
      <c r="LE305">
        <v>0</v>
      </c>
      <c r="LF305">
        <v>0</v>
      </c>
      <c r="LG305">
        <v>1</v>
      </c>
      <c r="LH305">
        <v>0</v>
      </c>
      <c r="LI305">
        <v>0</v>
      </c>
      <c r="LJ305">
        <v>0</v>
      </c>
      <c r="LK305">
        <v>0</v>
      </c>
      <c r="LM305" t="s">
        <v>464</v>
      </c>
      <c r="LN305">
        <v>2</v>
      </c>
      <c r="LO305" t="s">
        <v>716</v>
      </c>
      <c r="LP305">
        <v>1</v>
      </c>
      <c r="LQ305">
        <v>1</v>
      </c>
      <c r="LR305">
        <v>0</v>
      </c>
      <c r="LS305">
        <v>0</v>
      </c>
      <c r="LT305">
        <v>0</v>
      </c>
      <c r="LU305">
        <v>0</v>
      </c>
      <c r="LV305">
        <v>0</v>
      </c>
      <c r="LW305">
        <v>0</v>
      </c>
      <c r="LY305" t="s">
        <v>615</v>
      </c>
      <c r="LZ305" t="s">
        <v>465</v>
      </c>
      <c r="MA305" t="s">
        <v>2814</v>
      </c>
      <c r="MB305">
        <v>1</v>
      </c>
      <c r="MC305">
        <v>1</v>
      </c>
      <c r="MD305">
        <v>1</v>
      </c>
      <c r="ME305">
        <v>1</v>
      </c>
      <c r="MF305">
        <v>0</v>
      </c>
      <c r="MG305">
        <v>0</v>
      </c>
      <c r="MH305">
        <v>0</v>
      </c>
      <c r="MJ305" t="s">
        <v>520</v>
      </c>
      <c r="MK305">
        <v>0</v>
      </c>
      <c r="ML305">
        <v>0</v>
      </c>
      <c r="MM305">
        <v>0</v>
      </c>
      <c r="MN305">
        <v>0</v>
      </c>
      <c r="MO305">
        <v>0</v>
      </c>
      <c r="MP305">
        <v>0</v>
      </c>
      <c r="MQ305">
        <v>0</v>
      </c>
      <c r="MR305">
        <v>1</v>
      </c>
      <c r="MS305">
        <v>0</v>
      </c>
      <c r="MT305">
        <v>0</v>
      </c>
      <c r="MX305" t="s">
        <v>644</v>
      </c>
      <c r="MZ305" t="s">
        <v>644</v>
      </c>
      <c r="NB305" t="s">
        <v>644</v>
      </c>
      <c r="ND305" t="s">
        <v>644</v>
      </c>
      <c r="NF305" t="s">
        <v>644</v>
      </c>
      <c r="NH305" t="s">
        <v>644</v>
      </c>
      <c r="NJ305" t="s">
        <v>2815</v>
      </c>
      <c r="NK305">
        <v>0</v>
      </c>
      <c r="NL305">
        <v>0</v>
      </c>
      <c r="NM305">
        <v>0</v>
      </c>
      <c r="NN305">
        <v>0</v>
      </c>
      <c r="NO305">
        <v>0</v>
      </c>
      <c r="NP305">
        <v>0</v>
      </c>
      <c r="NQ305">
        <v>1</v>
      </c>
      <c r="NR305">
        <v>1</v>
      </c>
      <c r="NS305">
        <v>1</v>
      </c>
      <c r="NT305">
        <v>1</v>
      </c>
      <c r="NU305">
        <v>0</v>
      </c>
      <c r="NV305">
        <v>0</v>
      </c>
      <c r="NW305">
        <v>0</v>
      </c>
      <c r="NY305" t="s">
        <v>456</v>
      </c>
      <c r="NZ305" t="s">
        <v>522</v>
      </c>
      <c r="OA305">
        <v>0</v>
      </c>
      <c r="OB305">
        <v>0</v>
      </c>
      <c r="OC305">
        <v>0</v>
      </c>
      <c r="OD305">
        <v>0</v>
      </c>
      <c r="OE305">
        <v>0</v>
      </c>
      <c r="OF305">
        <v>0</v>
      </c>
      <c r="OG305">
        <v>0</v>
      </c>
      <c r="OH305">
        <v>0</v>
      </c>
      <c r="OI305">
        <v>0</v>
      </c>
      <c r="OJ305">
        <v>0</v>
      </c>
      <c r="OK305">
        <v>0</v>
      </c>
      <c r="OL305">
        <v>0</v>
      </c>
      <c r="OM305">
        <v>0</v>
      </c>
      <c r="ON305">
        <v>0</v>
      </c>
      <c r="OO305">
        <v>0</v>
      </c>
      <c r="OP305">
        <v>1</v>
      </c>
      <c r="OR305" t="s">
        <v>523</v>
      </c>
      <c r="OS305" t="s">
        <v>467</v>
      </c>
      <c r="OT305" t="s">
        <v>505</v>
      </c>
      <c r="OU305">
        <v>1</v>
      </c>
      <c r="OV305">
        <v>1</v>
      </c>
      <c r="OW305">
        <v>0</v>
      </c>
      <c r="OX305">
        <v>0</v>
      </c>
      <c r="OY305">
        <v>0</v>
      </c>
      <c r="OZ305">
        <v>0</v>
      </c>
      <c r="PC305" t="s">
        <v>506</v>
      </c>
      <c r="PD305">
        <v>1</v>
      </c>
      <c r="PE305">
        <v>0</v>
      </c>
      <c r="PF305">
        <v>1</v>
      </c>
      <c r="PG305">
        <v>0</v>
      </c>
      <c r="PH305">
        <v>0</v>
      </c>
      <c r="PI305">
        <v>0</v>
      </c>
      <c r="PJ305">
        <v>0</v>
      </c>
      <c r="PK305">
        <v>0</v>
      </c>
      <c r="PM305">
        <v>800000000</v>
      </c>
      <c r="PN305" t="s">
        <v>578</v>
      </c>
      <c r="PP305" t="s">
        <v>2816</v>
      </c>
      <c r="PQ305" t="s">
        <v>2817</v>
      </c>
      <c r="PW305">
        <v>33359</v>
      </c>
      <c r="PX305" t="s">
        <v>2818</v>
      </c>
      <c r="PY305" s="2">
        <v>45464.644861111112</v>
      </c>
      <c r="QB305" t="s">
        <v>480</v>
      </c>
      <c r="QD305" t="s">
        <v>481</v>
      </c>
      <c r="QF305">
        <v>306</v>
      </c>
    </row>
    <row r="306" spans="1:448" x14ac:dyDescent="0.25">
      <c r="A306" t="s">
        <v>2819</v>
      </c>
      <c r="D306" t="s">
        <v>2820</v>
      </c>
      <c r="E306" t="s">
        <v>450</v>
      </c>
      <c r="F306" t="s">
        <v>2821</v>
      </c>
      <c r="G306" t="s">
        <v>968</v>
      </c>
      <c r="H306" t="s">
        <v>877</v>
      </c>
      <c r="I306">
        <v>1</v>
      </c>
      <c r="J306">
        <v>0</v>
      </c>
      <c r="K306">
        <v>0</v>
      </c>
      <c r="L306">
        <v>0</v>
      </c>
      <c r="M306">
        <v>0</v>
      </c>
      <c r="O306">
        <v>8</v>
      </c>
      <c r="P306">
        <v>20</v>
      </c>
      <c r="Q306" t="s">
        <v>584</v>
      </c>
      <c r="R306" t="s">
        <v>584</v>
      </c>
      <c r="S306" t="s">
        <v>595</v>
      </c>
      <c r="T306" t="s">
        <v>672</v>
      </c>
      <c r="U306">
        <v>0</v>
      </c>
      <c r="V306">
        <v>1</v>
      </c>
      <c r="W306">
        <v>0</v>
      </c>
      <c r="X306">
        <v>1</v>
      </c>
      <c r="Y306">
        <v>0</v>
      </c>
      <c r="Z306">
        <v>0</v>
      </c>
      <c r="AA306">
        <v>1</v>
      </c>
      <c r="AB306">
        <v>0</v>
      </c>
      <c r="AC306">
        <v>0</v>
      </c>
      <c r="AE306" t="s">
        <v>745</v>
      </c>
      <c r="AF306">
        <v>0</v>
      </c>
      <c r="AG306">
        <v>0</v>
      </c>
      <c r="AH306">
        <v>0</v>
      </c>
      <c r="AI306">
        <v>1</v>
      </c>
      <c r="AJ306">
        <v>0</v>
      </c>
      <c r="AK306" t="s">
        <v>2822</v>
      </c>
      <c r="AL306" t="s">
        <v>459</v>
      </c>
      <c r="AR306" t="s">
        <v>489</v>
      </c>
      <c r="AS306" t="s">
        <v>536</v>
      </c>
      <c r="AT306">
        <v>1</v>
      </c>
      <c r="AU306">
        <v>1</v>
      </c>
      <c r="AV306">
        <v>1</v>
      </c>
      <c r="AW306">
        <v>1</v>
      </c>
      <c r="AX306">
        <v>0</v>
      </c>
      <c r="BA306" t="s">
        <v>489</v>
      </c>
      <c r="BB306" t="s">
        <v>708</v>
      </c>
      <c r="BC306">
        <v>0</v>
      </c>
      <c r="BD306">
        <v>1</v>
      </c>
      <c r="BE306">
        <v>1</v>
      </c>
      <c r="BF306">
        <v>1</v>
      </c>
      <c r="BG306">
        <v>0</v>
      </c>
      <c r="BJ306" t="s">
        <v>461</v>
      </c>
      <c r="BS306" t="s">
        <v>489</v>
      </c>
      <c r="BT306" t="s">
        <v>533</v>
      </c>
      <c r="BU306">
        <v>0</v>
      </c>
      <c r="BV306">
        <v>0</v>
      </c>
      <c r="BW306">
        <v>0</v>
      </c>
      <c r="BX306">
        <v>1</v>
      </c>
      <c r="BY306">
        <v>0</v>
      </c>
      <c r="CB306" t="s">
        <v>461</v>
      </c>
      <c r="CK306" t="s">
        <v>489</v>
      </c>
      <c r="CL306" t="s">
        <v>1040</v>
      </c>
      <c r="CM306">
        <v>1</v>
      </c>
      <c r="CN306">
        <v>1</v>
      </c>
      <c r="CO306">
        <v>1</v>
      </c>
      <c r="CP306">
        <v>0</v>
      </c>
      <c r="CQ306">
        <v>0</v>
      </c>
      <c r="CT306" t="s">
        <v>461</v>
      </c>
      <c r="DC306" t="s">
        <v>489</v>
      </c>
      <c r="DD306" t="s">
        <v>842</v>
      </c>
      <c r="DE306">
        <v>1</v>
      </c>
      <c r="DF306">
        <v>0</v>
      </c>
      <c r="DG306">
        <v>0</v>
      </c>
      <c r="DH306">
        <v>1</v>
      </c>
      <c r="DI306">
        <v>0</v>
      </c>
      <c r="DL306" t="s">
        <v>461</v>
      </c>
      <c r="DU306" t="s">
        <v>489</v>
      </c>
      <c r="DV306" t="s">
        <v>534</v>
      </c>
      <c r="DW306">
        <v>1</v>
      </c>
      <c r="DX306">
        <v>0</v>
      </c>
      <c r="DY306">
        <v>1</v>
      </c>
      <c r="DZ306">
        <v>1</v>
      </c>
      <c r="EA306">
        <v>0</v>
      </c>
      <c r="ED306" t="s">
        <v>489</v>
      </c>
      <c r="EE306" t="s">
        <v>533</v>
      </c>
      <c r="EF306">
        <v>0</v>
      </c>
      <c r="EG306">
        <v>0</v>
      </c>
      <c r="EH306">
        <v>0</v>
      </c>
      <c r="EI306">
        <v>1</v>
      </c>
      <c r="EJ306">
        <v>0</v>
      </c>
      <c r="EM306" t="s">
        <v>461</v>
      </c>
      <c r="EV306" t="s">
        <v>489</v>
      </c>
      <c r="EW306" t="s">
        <v>535</v>
      </c>
      <c r="EX306">
        <v>0</v>
      </c>
      <c r="EY306">
        <v>0</v>
      </c>
      <c r="EZ306">
        <v>1</v>
      </c>
      <c r="FA306">
        <v>1</v>
      </c>
      <c r="FB306">
        <v>0</v>
      </c>
      <c r="FE306" t="s">
        <v>489</v>
      </c>
      <c r="FF306" t="s">
        <v>535</v>
      </c>
      <c r="FG306">
        <v>0</v>
      </c>
      <c r="FH306">
        <v>0</v>
      </c>
      <c r="FI306">
        <v>1</v>
      </c>
      <c r="FJ306">
        <v>1</v>
      </c>
      <c r="FK306">
        <v>0</v>
      </c>
      <c r="FN306" t="s">
        <v>461</v>
      </c>
      <c r="FW306" t="s">
        <v>489</v>
      </c>
      <c r="FX306" t="s">
        <v>534</v>
      </c>
      <c r="FY306">
        <v>1</v>
      </c>
      <c r="FZ306">
        <v>0</v>
      </c>
      <c r="GA306">
        <v>1</v>
      </c>
      <c r="GB306">
        <v>1</v>
      </c>
      <c r="GC306">
        <v>0</v>
      </c>
      <c r="GF306" t="s">
        <v>461</v>
      </c>
      <c r="GO306" t="s">
        <v>489</v>
      </c>
      <c r="GP306" t="s">
        <v>534</v>
      </c>
      <c r="GQ306">
        <v>1</v>
      </c>
      <c r="GR306">
        <v>0</v>
      </c>
      <c r="GS306">
        <v>1</v>
      </c>
      <c r="GT306">
        <v>1</v>
      </c>
      <c r="GU306">
        <v>0</v>
      </c>
      <c r="GX306" t="s">
        <v>489</v>
      </c>
      <c r="GY306" t="s">
        <v>535</v>
      </c>
      <c r="GZ306">
        <v>0</v>
      </c>
      <c r="HA306">
        <v>0</v>
      </c>
      <c r="HB306">
        <v>1</v>
      </c>
      <c r="HC306">
        <v>1</v>
      </c>
      <c r="HD306">
        <v>0</v>
      </c>
      <c r="HG306" t="s">
        <v>461</v>
      </c>
      <c r="HP306" t="s">
        <v>461</v>
      </c>
      <c r="HY306" t="s">
        <v>489</v>
      </c>
      <c r="HZ306" t="s">
        <v>534</v>
      </c>
      <c r="IA306">
        <v>1</v>
      </c>
      <c r="IB306">
        <v>0</v>
      </c>
      <c r="IC306">
        <v>1</v>
      </c>
      <c r="ID306">
        <v>1</v>
      </c>
      <c r="IE306">
        <v>0</v>
      </c>
      <c r="IH306" t="s">
        <v>489</v>
      </c>
      <c r="II306" t="s">
        <v>535</v>
      </c>
      <c r="IJ306">
        <v>0</v>
      </c>
      <c r="IK306">
        <v>0</v>
      </c>
      <c r="IL306">
        <v>1</v>
      </c>
      <c r="IM306">
        <v>1</v>
      </c>
      <c r="IN306">
        <v>0</v>
      </c>
      <c r="IQ306" t="s">
        <v>489</v>
      </c>
      <c r="IR306" t="s">
        <v>535</v>
      </c>
      <c r="IS306">
        <v>0</v>
      </c>
      <c r="IT306">
        <v>0</v>
      </c>
      <c r="IU306">
        <v>1</v>
      </c>
      <c r="IV306">
        <v>1</v>
      </c>
      <c r="IW306">
        <v>0</v>
      </c>
      <c r="IZ306" t="s">
        <v>2823</v>
      </c>
      <c r="JA306">
        <v>1</v>
      </c>
      <c r="JB306">
        <v>1</v>
      </c>
      <c r="JC306">
        <v>0</v>
      </c>
      <c r="JD306">
        <v>1</v>
      </c>
      <c r="JE306">
        <v>1</v>
      </c>
      <c r="JF306">
        <v>1</v>
      </c>
      <c r="JG306">
        <v>0</v>
      </c>
      <c r="JH306">
        <v>0</v>
      </c>
      <c r="JI306">
        <v>0</v>
      </c>
      <c r="JJ306">
        <v>0</v>
      </c>
      <c r="JK306">
        <v>0</v>
      </c>
      <c r="JL306">
        <v>0</v>
      </c>
      <c r="JM306">
        <v>0</v>
      </c>
      <c r="JO306" t="s">
        <v>640</v>
      </c>
      <c r="JP306">
        <v>1</v>
      </c>
      <c r="JQ306">
        <v>1</v>
      </c>
      <c r="JR306">
        <v>0</v>
      </c>
      <c r="JS306">
        <v>1</v>
      </c>
      <c r="JT306">
        <v>0</v>
      </c>
      <c r="JU306">
        <v>0</v>
      </c>
      <c r="JV306">
        <v>0</v>
      </c>
      <c r="JW306">
        <v>0</v>
      </c>
      <c r="JY306" t="s">
        <v>713</v>
      </c>
      <c r="JZ306">
        <v>0</v>
      </c>
      <c r="KA306">
        <v>1</v>
      </c>
      <c r="KB306">
        <v>1</v>
      </c>
      <c r="KC306">
        <v>0</v>
      </c>
      <c r="KD306">
        <v>0</v>
      </c>
      <c r="KE306">
        <v>0</v>
      </c>
      <c r="KG306" t="s">
        <v>464</v>
      </c>
      <c r="KH306" t="s">
        <v>694</v>
      </c>
      <c r="KI306" t="s">
        <v>540</v>
      </c>
      <c r="KJ306" t="s">
        <v>464</v>
      </c>
      <c r="KK306">
        <v>20</v>
      </c>
      <c r="KL306" t="s">
        <v>464</v>
      </c>
      <c r="KM306">
        <v>6</v>
      </c>
      <c r="KN306" t="s">
        <v>459</v>
      </c>
      <c r="KO306" t="s">
        <v>2411</v>
      </c>
      <c r="KP306">
        <v>1</v>
      </c>
      <c r="KQ306">
        <v>0</v>
      </c>
      <c r="KR306">
        <v>0</v>
      </c>
      <c r="KS306">
        <v>0</v>
      </c>
      <c r="KT306">
        <v>1</v>
      </c>
      <c r="KU306">
        <v>1</v>
      </c>
      <c r="KV306">
        <v>0</v>
      </c>
      <c r="KW306">
        <v>0</v>
      </c>
      <c r="KY306" t="s">
        <v>585</v>
      </c>
      <c r="KZ306" t="s">
        <v>543</v>
      </c>
      <c r="LA306" t="s">
        <v>467</v>
      </c>
      <c r="LB306" t="s">
        <v>643</v>
      </c>
      <c r="LC306">
        <v>0</v>
      </c>
      <c r="LD306">
        <v>0</v>
      </c>
      <c r="LE306">
        <v>0</v>
      </c>
      <c r="LF306">
        <v>0</v>
      </c>
      <c r="LG306">
        <v>1</v>
      </c>
      <c r="LH306">
        <v>0</v>
      </c>
      <c r="LI306">
        <v>0</v>
      </c>
      <c r="LJ306">
        <v>0</v>
      </c>
      <c r="LK306">
        <v>0</v>
      </c>
      <c r="LM306" t="s">
        <v>464</v>
      </c>
      <c r="LN306">
        <v>3</v>
      </c>
      <c r="LO306" t="s">
        <v>716</v>
      </c>
      <c r="LP306">
        <v>1</v>
      </c>
      <c r="LQ306">
        <v>1</v>
      </c>
      <c r="LR306">
        <v>0</v>
      </c>
      <c r="LS306">
        <v>0</v>
      </c>
      <c r="LT306">
        <v>0</v>
      </c>
      <c r="LU306">
        <v>0</v>
      </c>
      <c r="LV306">
        <v>0</v>
      </c>
      <c r="LW306">
        <v>0</v>
      </c>
      <c r="LY306" t="s">
        <v>694</v>
      </c>
      <c r="LZ306" t="s">
        <v>465</v>
      </c>
      <c r="MA306" t="s">
        <v>1031</v>
      </c>
      <c r="MB306">
        <v>1</v>
      </c>
      <c r="MC306">
        <v>0</v>
      </c>
      <c r="MD306">
        <v>0</v>
      </c>
      <c r="ME306">
        <v>0</v>
      </c>
      <c r="MF306">
        <v>1</v>
      </c>
      <c r="MG306">
        <v>0</v>
      </c>
      <c r="MH306">
        <v>0</v>
      </c>
      <c r="MJ306" t="s">
        <v>2824</v>
      </c>
      <c r="MK306">
        <v>1</v>
      </c>
      <c r="ML306">
        <v>0</v>
      </c>
      <c r="MM306">
        <v>1</v>
      </c>
      <c r="MN306">
        <v>0</v>
      </c>
      <c r="MO306">
        <v>0</v>
      </c>
      <c r="MP306">
        <v>0</v>
      </c>
      <c r="MQ306">
        <v>1</v>
      </c>
      <c r="MR306">
        <v>0</v>
      </c>
      <c r="MS306">
        <v>0</v>
      </c>
      <c r="MT306">
        <v>0</v>
      </c>
      <c r="MX306" t="s">
        <v>470</v>
      </c>
      <c r="MZ306" t="s">
        <v>470</v>
      </c>
      <c r="NB306" t="s">
        <v>470</v>
      </c>
      <c r="ND306" t="s">
        <v>470</v>
      </c>
      <c r="NF306" t="s">
        <v>470</v>
      </c>
      <c r="NH306" t="s">
        <v>470</v>
      </c>
      <c r="NJ306" t="s">
        <v>2825</v>
      </c>
      <c r="NK306">
        <v>0</v>
      </c>
      <c r="NL306">
        <v>0</v>
      </c>
      <c r="NM306">
        <v>0</v>
      </c>
      <c r="NN306">
        <v>0</v>
      </c>
      <c r="NO306">
        <v>1</v>
      </c>
      <c r="NP306">
        <v>0</v>
      </c>
      <c r="NQ306">
        <v>0</v>
      </c>
      <c r="NR306">
        <v>1</v>
      </c>
      <c r="NS306">
        <v>0</v>
      </c>
      <c r="NT306">
        <v>1</v>
      </c>
      <c r="NU306">
        <v>0</v>
      </c>
      <c r="NV306">
        <v>0</v>
      </c>
      <c r="NW306">
        <v>0</v>
      </c>
      <c r="NY306" t="s">
        <v>470</v>
      </c>
      <c r="NZ306" t="s">
        <v>2826</v>
      </c>
      <c r="OA306">
        <v>1</v>
      </c>
      <c r="OB306">
        <v>0</v>
      </c>
      <c r="OC306">
        <v>0</v>
      </c>
      <c r="OD306">
        <v>1</v>
      </c>
      <c r="OE306">
        <v>0</v>
      </c>
      <c r="OF306">
        <v>0</v>
      </c>
      <c r="OG306">
        <v>1</v>
      </c>
      <c r="OH306">
        <v>0</v>
      </c>
      <c r="OI306">
        <v>0</v>
      </c>
      <c r="OJ306">
        <v>0</v>
      </c>
      <c r="OK306">
        <v>0</v>
      </c>
      <c r="OL306">
        <v>0</v>
      </c>
      <c r="OM306">
        <v>0</v>
      </c>
      <c r="ON306">
        <v>0</v>
      </c>
      <c r="OO306">
        <v>0</v>
      </c>
      <c r="OP306">
        <v>0</v>
      </c>
      <c r="OR306" t="s">
        <v>474</v>
      </c>
      <c r="OS306" t="s">
        <v>467</v>
      </c>
      <c r="OT306" t="s">
        <v>505</v>
      </c>
      <c r="OU306">
        <v>1</v>
      </c>
      <c r="OV306">
        <v>1</v>
      </c>
      <c r="OW306">
        <v>0</v>
      </c>
      <c r="OX306">
        <v>0</v>
      </c>
      <c r="OY306">
        <v>0</v>
      </c>
      <c r="OZ306">
        <v>0</v>
      </c>
      <c r="PC306" t="s">
        <v>506</v>
      </c>
      <c r="PD306">
        <v>1</v>
      </c>
      <c r="PE306">
        <v>0</v>
      </c>
      <c r="PF306">
        <v>1</v>
      </c>
      <c r="PG306">
        <v>0</v>
      </c>
      <c r="PH306">
        <v>0</v>
      </c>
      <c r="PI306">
        <v>0</v>
      </c>
      <c r="PJ306">
        <v>0</v>
      </c>
      <c r="PK306">
        <v>0</v>
      </c>
      <c r="PM306">
        <v>100</v>
      </c>
      <c r="PN306" t="s">
        <v>603</v>
      </c>
      <c r="PP306" t="s">
        <v>2827</v>
      </c>
      <c r="PQ306" t="s">
        <v>2828</v>
      </c>
      <c r="PW306">
        <v>33360</v>
      </c>
      <c r="PX306" t="s">
        <v>2829</v>
      </c>
      <c r="PY306" s="2">
        <v>45464.646874999999</v>
      </c>
      <c r="QB306" t="s">
        <v>480</v>
      </c>
      <c r="QD306" t="s">
        <v>481</v>
      </c>
      <c r="QF306">
        <v>307</v>
      </c>
    </row>
    <row r="307" spans="1:448" x14ac:dyDescent="0.25">
      <c r="A307" t="s">
        <v>2830</v>
      </c>
      <c r="D307" t="s">
        <v>2831</v>
      </c>
      <c r="E307" t="s">
        <v>450</v>
      </c>
      <c r="F307" t="s">
        <v>2832</v>
      </c>
      <c r="G307" t="s">
        <v>2362</v>
      </c>
      <c r="H307" t="s">
        <v>485</v>
      </c>
      <c r="I307">
        <v>0</v>
      </c>
      <c r="J307">
        <v>0</v>
      </c>
      <c r="K307">
        <v>1</v>
      </c>
      <c r="L307">
        <v>0</v>
      </c>
      <c r="M307">
        <v>0</v>
      </c>
      <c r="O307">
        <v>15</v>
      </c>
      <c r="P307">
        <v>23</v>
      </c>
      <c r="Q307" t="s">
        <v>486</v>
      </c>
      <c r="R307" t="s">
        <v>454</v>
      </c>
      <c r="S307" t="s">
        <v>595</v>
      </c>
      <c r="T307" t="s">
        <v>2833</v>
      </c>
      <c r="U307">
        <v>0</v>
      </c>
      <c r="V307">
        <v>1</v>
      </c>
      <c r="W307">
        <v>0</v>
      </c>
      <c r="X307">
        <v>1</v>
      </c>
      <c r="Y307">
        <v>1</v>
      </c>
      <c r="Z307">
        <v>1</v>
      </c>
      <c r="AA307">
        <v>1</v>
      </c>
      <c r="AB307">
        <v>1</v>
      </c>
      <c r="AC307">
        <v>0</v>
      </c>
      <c r="AD307" t="s">
        <v>2834</v>
      </c>
      <c r="AE307" t="s">
        <v>458</v>
      </c>
      <c r="AF307">
        <v>0</v>
      </c>
      <c r="AG307">
        <v>0</v>
      </c>
      <c r="AH307">
        <v>0</v>
      </c>
      <c r="AI307">
        <v>0</v>
      </c>
      <c r="AJ307">
        <v>1</v>
      </c>
      <c r="AL307" t="s">
        <v>514</v>
      </c>
      <c r="AR307" t="s">
        <v>489</v>
      </c>
      <c r="AS307" t="s">
        <v>557</v>
      </c>
      <c r="AT307">
        <v>0</v>
      </c>
      <c r="AU307">
        <v>0</v>
      </c>
      <c r="AV307">
        <v>1</v>
      </c>
      <c r="AW307">
        <v>0</v>
      </c>
      <c r="AX307">
        <v>0</v>
      </c>
      <c r="BA307" t="s">
        <v>489</v>
      </c>
      <c r="BB307" t="s">
        <v>535</v>
      </c>
      <c r="BC307">
        <v>0</v>
      </c>
      <c r="BD307">
        <v>0</v>
      </c>
      <c r="BE307">
        <v>1</v>
      </c>
      <c r="BF307">
        <v>1</v>
      </c>
      <c r="BG307">
        <v>0</v>
      </c>
      <c r="BJ307" t="s">
        <v>489</v>
      </c>
      <c r="BK307" t="s">
        <v>557</v>
      </c>
      <c r="BL307">
        <v>0</v>
      </c>
      <c r="BM307">
        <v>0</v>
      </c>
      <c r="BN307">
        <v>1</v>
      </c>
      <c r="BO307">
        <v>0</v>
      </c>
      <c r="BP307">
        <v>0</v>
      </c>
      <c r="BS307" t="s">
        <v>460</v>
      </c>
      <c r="CB307" t="s">
        <v>460</v>
      </c>
      <c r="CK307" t="s">
        <v>489</v>
      </c>
      <c r="CL307" t="s">
        <v>492</v>
      </c>
      <c r="CM307">
        <v>0</v>
      </c>
      <c r="CN307">
        <v>1</v>
      </c>
      <c r="CO307">
        <v>1</v>
      </c>
      <c r="CP307">
        <v>0</v>
      </c>
      <c r="CQ307">
        <v>0</v>
      </c>
      <c r="CT307" t="s">
        <v>489</v>
      </c>
      <c r="CU307" t="s">
        <v>557</v>
      </c>
      <c r="CV307">
        <v>0</v>
      </c>
      <c r="CW307">
        <v>0</v>
      </c>
      <c r="CX307">
        <v>1</v>
      </c>
      <c r="CY307">
        <v>0</v>
      </c>
      <c r="CZ307">
        <v>0</v>
      </c>
      <c r="DC307" t="s">
        <v>489</v>
      </c>
      <c r="DD307" t="s">
        <v>557</v>
      </c>
      <c r="DE307">
        <v>0</v>
      </c>
      <c r="DF307">
        <v>0</v>
      </c>
      <c r="DG307">
        <v>1</v>
      </c>
      <c r="DH307">
        <v>0</v>
      </c>
      <c r="DI307">
        <v>0</v>
      </c>
      <c r="DL307" t="s">
        <v>489</v>
      </c>
      <c r="DM307" t="s">
        <v>557</v>
      </c>
      <c r="DN307">
        <v>0</v>
      </c>
      <c r="DO307">
        <v>0</v>
      </c>
      <c r="DP307">
        <v>1</v>
      </c>
      <c r="DQ307">
        <v>0</v>
      </c>
      <c r="DR307">
        <v>0</v>
      </c>
      <c r="DU307" t="s">
        <v>489</v>
      </c>
      <c r="DV307" t="s">
        <v>535</v>
      </c>
      <c r="DW307">
        <v>0</v>
      </c>
      <c r="DX307">
        <v>0</v>
      </c>
      <c r="DY307">
        <v>1</v>
      </c>
      <c r="DZ307">
        <v>1</v>
      </c>
      <c r="EA307">
        <v>0</v>
      </c>
      <c r="ED307" t="s">
        <v>489</v>
      </c>
      <c r="EE307" t="s">
        <v>535</v>
      </c>
      <c r="EF307">
        <v>0</v>
      </c>
      <c r="EG307">
        <v>0</v>
      </c>
      <c r="EH307">
        <v>1</v>
      </c>
      <c r="EI307">
        <v>1</v>
      </c>
      <c r="EJ307">
        <v>0</v>
      </c>
      <c r="EM307" t="s">
        <v>489</v>
      </c>
      <c r="EN307" t="s">
        <v>557</v>
      </c>
      <c r="EO307">
        <v>0</v>
      </c>
      <c r="EP307">
        <v>0</v>
      </c>
      <c r="EQ307">
        <v>1</v>
      </c>
      <c r="ER307">
        <v>0</v>
      </c>
      <c r="ES307">
        <v>0</v>
      </c>
      <c r="EV307" t="s">
        <v>489</v>
      </c>
      <c r="EW307" t="s">
        <v>557</v>
      </c>
      <c r="EX307">
        <v>0</v>
      </c>
      <c r="EY307">
        <v>0</v>
      </c>
      <c r="EZ307">
        <v>1</v>
      </c>
      <c r="FA307">
        <v>0</v>
      </c>
      <c r="FB307">
        <v>0</v>
      </c>
      <c r="FE307" t="s">
        <v>460</v>
      </c>
      <c r="FN307" t="s">
        <v>460</v>
      </c>
      <c r="FW307" t="s">
        <v>460</v>
      </c>
      <c r="GF307" t="s">
        <v>460</v>
      </c>
      <c r="GO307" t="s">
        <v>489</v>
      </c>
      <c r="GP307" t="s">
        <v>557</v>
      </c>
      <c r="GQ307">
        <v>0</v>
      </c>
      <c r="GR307">
        <v>0</v>
      </c>
      <c r="GS307">
        <v>1</v>
      </c>
      <c r="GT307">
        <v>0</v>
      </c>
      <c r="GU307">
        <v>0</v>
      </c>
      <c r="GX307" t="s">
        <v>489</v>
      </c>
      <c r="GY307" t="s">
        <v>535</v>
      </c>
      <c r="GZ307">
        <v>0</v>
      </c>
      <c r="HA307">
        <v>0</v>
      </c>
      <c r="HB307">
        <v>1</v>
      </c>
      <c r="HC307">
        <v>1</v>
      </c>
      <c r="HD307">
        <v>0</v>
      </c>
      <c r="HG307" t="s">
        <v>460</v>
      </c>
      <c r="HP307" t="s">
        <v>460</v>
      </c>
      <c r="HY307" t="s">
        <v>460</v>
      </c>
      <c r="IH307" t="s">
        <v>460</v>
      </c>
      <c r="IQ307" t="s">
        <v>460</v>
      </c>
      <c r="IZ307" t="s">
        <v>2835</v>
      </c>
      <c r="JA307">
        <v>1</v>
      </c>
      <c r="JB307">
        <v>0</v>
      </c>
      <c r="JC307">
        <v>0</v>
      </c>
      <c r="JD307">
        <v>1</v>
      </c>
      <c r="JE307">
        <v>1</v>
      </c>
      <c r="JF307">
        <v>1</v>
      </c>
      <c r="JG307">
        <v>1</v>
      </c>
      <c r="JH307">
        <v>0</v>
      </c>
      <c r="JI307">
        <v>0</v>
      </c>
      <c r="JJ307">
        <v>1</v>
      </c>
      <c r="JK307">
        <v>1</v>
      </c>
      <c r="JL307">
        <v>0</v>
      </c>
      <c r="JM307">
        <v>0</v>
      </c>
      <c r="JN307" t="s">
        <v>2836</v>
      </c>
      <c r="JO307" t="s">
        <v>1053</v>
      </c>
      <c r="JP307">
        <v>1</v>
      </c>
      <c r="JQ307">
        <v>1</v>
      </c>
      <c r="JR307">
        <v>1</v>
      </c>
      <c r="JS307">
        <v>1</v>
      </c>
      <c r="JT307">
        <v>1</v>
      </c>
      <c r="JU307">
        <v>1</v>
      </c>
      <c r="JV307">
        <v>0</v>
      </c>
      <c r="JW307">
        <v>0</v>
      </c>
      <c r="JY307" t="s">
        <v>1318</v>
      </c>
      <c r="JZ307">
        <v>0</v>
      </c>
      <c r="KA307">
        <v>1</v>
      </c>
      <c r="KB307">
        <v>0</v>
      </c>
      <c r="KC307">
        <v>0</v>
      </c>
      <c r="KD307">
        <v>0</v>
      </c>
      <c r="KE307">
        <v>0</v>
      </c>
      <c r="KG307" t="s">
        <v>464</v>
      </c>
      <c r="KH307" t="s">
        <v>560</v>
      </c>
      <c r="KI307" t="s">
        <v>540</v>
      </c>
      <c r="KJ307" t="s">
        <v>464</v>
      </c>
      <c r="KK307">
        <v>20</v>
      </c>
      <c r="KL307" t="s">
        <v>464</v>
      </c>
      <c r="KM307">
        <v>12</v>
      </c>
      <c r="KN307" t="s">
        <v>599</v>
      </c>
      <c r="KO307" t="s">
        <v>2837</v>
      </c>
      <c r="KP307">
        <v>1</v>
      </c>
      <c r="KQ307">
        <v>0</v>
      </c>
      <c r="KR307">
        <v>0</v>
      </c>
      <c r="KS307">
        <v>1</v>
      </c>
      <c r="KT307">
        <v>1</v>
      </c>
      <c r="KU307">
        <v>1</v>
      </c>
      <c r="KV307">
        <v>0</v>
      </c>
      <c r="KW307">
        <v>0</v>
      </c>
      <c r="KY307" t="s">
        <v>585</v>
      </c>
      <c r="KZ307" t="s">
        <v>613</v>
      </c>
      <c r="LA307" t="s">
        <v>467</v>
      </c>
      <c r="LB307" t="s">
        <v>869</v>
      </c>
      <c r="LC307">
        <v>0</v>
      </c>
      <c r="LD307">
        <v>0</v>
      </c>
      <c r="LE307">
        <v>1</v>
      </c>
      <c r="LF307">
        <v>0</v>
      </c>
      <c r="LG307">
        <v>0</v>
      </c>
      <c r="LH307">
        <v>0</v>
      </c>
      <c r="LI307">
        <v>0</v>
      </c>
      <c r="LJ307">
        <v>0</v>
      </c>
      <c r="LK307">
        <v>0</v>
      </c>
      <c r="LM307" t="s">
        <v>467</v>
      </c>
      <c r="LZ307" t="s">
        <v>544</v>
      </c>
      <c r="MA307" t="s">
        <v>573</v>
      </c>
      <c r="MB307">
        <v>1</v>
      </c>
      <c r="MC307">
        <v>0</v>
      </c>
      <c r="MD307">
        <v>0</v>
      </c>
      <c r="ME307">
        <v>0</v>
      </c>
      <c r="MF307">
        <v>0</v>
      </c>
      <c r="MG307">
        <v>0</v>
      </c>
      <c r="MH307">
        <v>0</v>
      </c>
      <c r="MJ307" t="s">
        <v>520</v>
      </c>
      <c r="MK307">
        <v>0</v>
      </c>
      <c r="ML307">
        <v>0</v>
      </c>
      <c r="MM307">
        <v>0</v>
      </c>
      <c r="MN307">
        <v>0</v>
      </c>
      <c r="MO307">
        <v>0</v>
      </c>
      <c r="MP307">
        <v>0</v>
      </c>
      <c r="MQ307">
        <v>0</v>
      </c>
      <c r="MR307">
        <v>1</v>
      </c>
      <c r="MS307">
        <v>0</v>
      </c>
      <c r="MT307">
        <v>0</v>
      </c>
      <c r="MX307" t="s">
        <v>644</v>
      </c>
      <c r="MZ307" t="s">
        <v>644</v>
      </c>
      <c r="NB307" t="s">
        <v>644</v>
      </c>
      <c r="ND307" t="s">
        <v>644</v>
      </c>
      <c r="NF307" t="s">
        <v>644</v>
      </c>
      <c r="NH307" t="s">
        <v>644</v>
      </c>
      <c r="NJ307" t="s">
        <v>570</v>
      </c>
      <c r="NK307">
        <v>0</v>
      </c>
      <c r="NL307">
        <v>0</v>
      </c>
      <c r="NM307">
        <v>0</v>
      </c>
      <c r="NN307">
        <v>0</v>
      </c>
      <c r="NO307">
        <v>0</v>
      </c>
      <c r="NP307">
        <v>0</v>
      </c>
      <c r="NQ307">
        <v>0</v>
      </c>
      <c r="NR307">
        <v>0</v>
      </c>
      <c r="NS307">
        <v>0</v>
      </c>
      <c r="NT307">
        <v>0</v>
      </c>
      <c r="NU307">
        <v>1</v>
      </c>
      <c r="NV307">
        <v>0</v>
      </c>
      <c r="NW307">
        <v>0</v>
      </c>
      <c r="NX307" t="s">
        <v>2838</v>
      </c>
      <c r="NY307" t="s">
        <v>502</v>
      </c>
      <c r="NZ307" t="s">
        <v>870</v>
      </c>
      <c r="OA307">
        <v>0</v>
      </c>
      <c r="OB307">
        <v>0</v>
      </c>
      <c r="OC307">
        <v>0</v>
      </c>
      <c r="OD307">
        <v>0</v>
      </c>
      <c r="OE307">
        <v>0</v>
      </c>
      <c r="OF307">
        <v>1</v>
      </c>
      <c r="OG307">
        <v>0</v>
      </c>
      <c r="OH307">
        <v>0</v>
      </c>
      <c r="OI307">
        <v>0</v>
      </c>
      <c r="OJ307">
        <v>0</v>
      </c>
      <c r="OK307">
        <v>0</v>
      </c>
      <c r="OL307">
        <v>0</v>
      </c>
      <c r="OM307">
        <v>0</v>
      </c>
      <c r="ON307">
        <v>0</v>
      </c>
      <c r="OO307">
        <v>0</v>
      </c>
      <c r="OP307">
        <v>0</v>
      </c>
      <c r="OR307" t="s">
        <v>474</v>
      </c>
      <c r="OS307" t="s">
        <v>467</v>
      </c>
      <c r="OT307" t="s">
        <v>475</v>
      </c>
      <c r="OU307">
        <v>0</v>
      </c>
      <c r="OV307">
        <v>0</v>
      </c>
      <c r="OW307">
        <v>0</v>
      </c>
      <c r="OX307">
        <v>1</v>
      </c>
      <c r="OY307">
        <v>0</v>
      </c>
      <c r="OZ307">
        <v>0</v>
      </c>
      <c r="PC307" t="s">
        <v>577</v>
      </c>
      <c r="PD307">
        <v>0</v>
      </c>
      <c r="PE307">
        <v>0</v>
      </c>
      <c r="PF307">
        <v>1</v>
      </c>
      <c r="PG307">
        <v>0</v>
      </c>
      <c r="PH307">
        <v>0</v>
      </c>
      <c r="PI307">
        <v>0</v>
      </c>
      <c r="PJ307">
        <v>0</v>
      </c>
      <c r="PK307">
        <v>0</v>
      </c>
      <c r="PM307">
        <v>0</v>
      </c>
      <c r="PN307" t="s">
        <v>476</v>
      </c>
      <c r="PP307" t="s">
        <v>508</v>
      </c>
      <c r="PQ307" t="s">
        <v>2839</v>
      </c>
      <c r="PW307">
        <v>33361</v>
      </c>
      <c r="PX307" t="s">
        <v>2840</v>
      </c>
      <c r="PY307" s="2">
        <v>45464.6559837963</v>
      </c>
      <c r="QB307" t="s">
        <v>480</v>
      </c>
      <c r="QD307" t="s">
        <v>481</v>
      </c>
      <c r="QF307">
        <v>308</v>
      </c>
    </row>
    <row r="308" spans="1:448" x14ac:dyDescent="0.25">
      <c r="A308" t="s">
        <v>2841</v>
      </c>
      <c r="D308" t="s">
        <v>2842</v>
      </c>
      <c r="E308" t="s">
        <v>450</v>
      </c>
      <c r="F308" t="s">
        <v>2843</v>
      </c>
      <c r="G308" t="s">
        <v>1977</v>
      </c>
      <c r="H308" t="s">
        <v>568</v>
      </c>
      <c r="I308">
        <v>0</v>
      </c>
      <c r="J308">
        <v>1</v>
      </c>
      <c r="K308">
        <v>0</v>
      </c>
      <c r="L308">
        <v>0</v>
      </c>
      <c r="M308">
        <v>0</v>
      </c>
      <c r="O308">
        <v>15</v>
      </c>
      <c r="P308">
        <v>15</v>
      </c>
      <c r="Q308" t="s">
        <v>486</v>
      </c>
      <c r="R308" t="s">
        <v>486</v>
      </c>
      <c r="S308" t="s">
        <v>595</v>
      </c>
      <c r="T308" t="s">
        <v>2677</v>
      </c>
      <c r="U308">
        <v>1</v>
      </c>
      <c r="V308">
        <v>1</v>
      </c>
      <c r="W308">
        <v>0</v>
      </c>
      <c r="X308">
        <v>0</v>
      </c>
      <c r="Y308">
        <v>0</v>
      </c>
      <c r="Z308">
        <v>0</v>
      </c>
      <c r="AA308">
        <v>0</v>
      </c>
      <c r="AB308">
        <v>0</v>
      </c>
      <c r="AC308">
        <v>0</v>
      </c>
      <c r="AE308" t="s">
        <v>458</v>
      </c>
      <c r="AF308">
        <v>0</v>
      </c>
      <c r="AG308">
        <v>0</v>
      </c>
      <c r="AH308">
        <v>0</v>
      </c>
      <c r="AI308">
        <v>0</v>
      </c>
      <c r="AJ308">
        <v>1</v>
      </c>
      <c r="AL308" t="s">
        <v>459</v>
      </c>
      <c r="AR308" t="s">
        <v>489</v>
      </c>
      <c r="AS308" t="s">
        <v>1273</v>
      </c>
      <c r="AT308">
        <v>1</v>
      </c>
      <c r="AU308">
        <v>1</v>
      </c>
      <c r="AV308">
        <v>1</v>
      </c>
      <c r="AW308">
        <v>1</v>
      </c>
      <c r="AX308">
        <v>1</v>
      </c>
      <c r="BA308" t="s">
        <v>460</v>
      </c>
      <c r="BJ308" t="s">
        <v>460</v>
      </c>
      <c r="BS308" t="s">
        <v>460</v>
      </c>
      <c r="CB308" t="s">
        <v>460</v>
      </c>
      <c r="CK308" t="s">
        <v>460</v>
      </c>
      <c r="CT308" t="s">
        <v>460</v>
      </c>
      <c r="DC308" t="s">
        <v>460</v>
      </c>
      <c r="DL308" t="s">
        <v>460</v>
      </c>
      <c r="DU308" t="s">
        <v>460</v>
      </c>
      <c r="ED308" t="s">
        <v>460</v>
      </c>
      <c r="EM308" t="s">
        <v>460</v>
      </c>
      <c r="EV308" t="s">
        <v>460</v>
      </c>
      <c r="FE308" t="s">
        <v>460</v>
      </c>
      <c r="FN308" t="s">
        <v>489</v>
      </c>
      <c r="FO308" t="s">
        <v>1418</v>
      </c>
      <c r="FP308">
        <v>1</v>
      </c>
      <c r="FQ308">
        <v>1</v>
      </c>
      <c r="FR308">
        <v>0</v>
      </c>
      <c r="FS308">
        <v>0</v>
      </c>
      <c r="FT308">
        <v>0</v>
      </c>
      <c r="FW308" t="s">
        <v>460</v>
      </c>
      <c r="GF308" t="s">
        <v>461</v>
      </c>
      <c r="GO308" t="s">
        <v>461</v>
      </c>
      <c r="GX308" t="s">
        <v>461</v>
      </c>
      <c r="HG308" t="s">
        <v>461</v>
      </c>
      <c r="HP308" t="s">
        <v>461</v>
      </c>
      <c r="HY308" t="s">
        <v>461</v>
      </c>
      <c r="IH308" t="s">
        <v>461</v>
      </c>
      <c r="IQ308" t="s">
        <v>461</v>
      </c>
      <c r="IZ308" t="s">
        <v>2844</v>
      </c>
      <c r="JA308">
        <v>1</v>
      </c>
      <c r="JB308">
        <v>1</v>
      </c>
      <c r="JC308">
        <v>0</v>
      </c>
      <c r="JD308">
        <v>0</v>
      </c>
      <c r="JE308">
        <v>0</v>
      </c>
      <c r="JF308">
        <v>0</v>
      </c>
      <c r="JG308">
        <v>0</v>
      </c>
      <c r="JH308">
        <v>0</v>
      </c>
      <c r="JI308">
        <v>1</v>
      </c>
      <c r="JJ308">
        <v>0</v>
      </c>
      <c r="JK308">
        <v>0</v>
      </c>
      <c r="JL308">
        <v>0</v>
      </c>
      <c r="JM308">
        <v>0</v>
      </c>
      <c r="JO308" t="s">
        <v>457</v>
      </c>
      <c r="JP308">
        <v>0</v>
      </c>
      <c r="JQ308">
        <v>0</v>
      </c>
      <c r="JR308">
        <v>0</v>
      </c>
      <c r="JS308">
        <v>0</v>
      </c>
      <c r="JT308">
        <v>0</v>
      </c>
      <c r="JU308">
        <v>0</v>
      </c>
      <c r="JV308">
        <v>0</v>
      </c>
      <c r="JW308">
        <v>1</v>
      </c>
      <c r="JY308" t="s">
        <v>457</v>
      </c>
      <c r="JZ308">
        <v>0</v>
      </c>
      <c r="KA308">
        <v>0</v>
      </c>
      <c r="KB308">
        <v>0</v>
      </c>
      <c r="KC308">
        <v>0</v>
      </c>
      <c r="KD308">
        <v>0</v>
      </c>
      <c r="KE308">
        <v>1</v>
      </c>
      <c r="KG308" t="s">
        <v>464</v>
      </c>
      <c r="KH308" t="s">
        <v>465</v>
      </c>
      <c r="KI308" t="s">
        <v>496</v>
      </c>
      <c r="KJ308" t="s">
        <v>464</v>
      </c>
      <c r="KK308">
        <v>15</v>
      </c>
      <c r="KL308" t="s">
        <v>464</v>
      </c>
      <c r="KM308">
        <v>1</v>
      </c>
      <c r="KN308" t="s">
        <v>459</v>
      </c>
      <c r="KO308" t="s">
        <v>600</v>
      </c>
      <c r="KP308">
        <v>1</v>
      </c>
      <c r="KQ308">
        <v>0</v>
      </c>
      <c r="KR308">
        <v>0</v>
      </c>
      <c r="KS308">
        <v>0</v>
      </c>
      <c r="KT308">
        <v>0</v>
      </c>
      <c r="KU308">
        <v>0</v>
      </c>
      <c r="KV308">
        <v>0</v>
      </c>
      <c r="KW308">
        <v>0</v>
      </c>
      <c r="KY308" t="s">
        <v>585</v>
      </c>
      <c r="KZ308" t="s">
        <v>543</v>
      </c>
      <c r="LA308" t="s">
        <v>467</v>
      </c>
      <c r="LB308" t="s">
        <v>1711</v>
      </c>
      <c r="LC308">
        <v>1</v>
      </c>
      <c r="LD308">
        <v>0</v>
      </c>
      <c r="LE308">
        <v>0</v>
      </c>
      <c r="LF308">
        <v>1</v>
      </c>
      <c r="LG308">
        <v>0</v>
      </c>
      <c r="LH308">
        <v>0</v>
      </c>
      <c r="LI308">
        <v>0</v>
      </c>
      <c r="LJ308">
        <v>0</v>
      </c>
      <c r="LK308">
        <v>0</v>
      </c>
      <c r="LM308" t="s">
        <v>467</v>
      </c>
      <c r="LZ308" t="s">
        <v>544</v>
      </c>
      <c r="MA308" t="s">
        <v>457</v>
      </c>
      <c r="MB308">
        <v>0</v>
      </c>
      <c r="MC308">
        <v>0</v>
      </c>
      <c r="MD308">
        <v>0</v>
      </c>
      <c r="ME308">
        <v>0</v>
      </c>
      <c r="MF308">
        <v>0</v>
      </c>
      <c r="MG308">
        <v>0</v>
      </c>
      <c r="MH308">
        <v>1</v>
      </c>
      <c r="MJ308" t="s">
        <v>520</v>
      </c>
      <c r="MK308">
        <v>0</v>
      </c>
      <c r="ML308">
        <v>0</v>
      </c>
      <c r="MM308">
        <v>0</v>
      </c>
      <c r="MN308">
        <v>0</v>
      </c>
      <c r="MO308">
        <v>0</v>
      </c>
      <c r="MP308">
        <v>0</v>
      </c>
      <c r="MQ308">
        <v>0</v>
      </c>
      <c r="MR308">
        <v>1</v>
      </c>
      <c r="MS308">
        <v>0</v>
      </c>
      <c r="MT308">
        <v>0</v>
      </c>
      <c r="MX308" t="s">
        <v>471</v>
      </c>
      <c r="MZ308" t="s">
        <v>471</v>
      </c>
      <c r="NB308" t="s">
        <v>471</v>
      </c>
      <c r="ND308" t="s">
        <v>471</v>
      </c>
      <c r="NF308" t="s">
        <v>471</v>
      </c>
      <c r="NH308" t="s">
        <v>471</v>
      </c>
      <c r="NJ308" t="s">
        <v>456</v>
      </c>
      <c r="NK308">
        <v>0</v>
      </c>
      <c r="NL308">
        <v>0</v>
      </c>
      <c r="NM308">
        <v>0</v>
      </c>
      <c r="NN308">
        <v>0</v>
      </c>
      <c r="NO308">
        <v>0</v>
      </c>
      <c r="NP308">
        <v>0</v>
      </c>
      <c r="NQ308">
        <v>0</v>
      </c>
      <c r="NR308">
        <v>0</v>
      </c>
      <c r="NS308">
        <v>0</v>
      </c>
      <c r="NT308">
        <v>0</v>
      </c>
      <c r="NU308">
        <v>0</v>
      </c>
      <c r="NV308">
        <v>1</v>
      </c>
      <c r="NW308">
        <v>0</v>
      </c>
      <c r="NY308" t="s">
        <v>456</v>
      </c>
      <c r="NZ308" t="s">
        <v>522</v>
      </c>
      <c r="OA308">
        <v>0</v>
      </c>
      <c r="OB308">
        <v>0</v>
      </c>
      <c r="OC308">
        <v>0</v>
      </c>
      <c r="OD308">
        <v>0</v>
      </c>
      <c r="OE308">
        <v>0</v>
      </c>
      <c r="OF308">
        <v>0</v>
      </c>
      <c r="OG308">
        <v>0</v>
      </c>
      <c r="OH308">
        <v>0</v>
      </c>
      <c r="OI308">
        <v>0</v>
      </c>
      <c r="OJ308">
        <v>0</v>
      </c>
      <c r="OK308">
        <v>0</v>
      </c>
      <c r="OL308">
        <v>0</v>
      </c>
      <c r="OM308">
        <v>0</v>
      </c>
      <c r="ON308">
        <v>0</v>
      </c>
      <c r="OO308">
        <v>0</v>
      </c>
      <c r="OP308">
        <v>1</v>
      </c>
      <c r="OR308" t="s">
        <v>629</v>
      </c>
      <c r="OS308" t="s">
        <v>467</v>
      </c>
      <c r="OT308" t="s">
        <v>505</v>
      </c>
      <c r="OU308">
        <v>1</v>
      </c>
      <c r="OV308">
        <v>1</v>
      </c>
      <c r="OW308">
        <v>0</v>
      </c>
      <c r="OX308">
        <v>0</v>
      </c>
      <c r="OY308">
        <v>0</v>
      </c>
      <c r="OZ308">
        <v>0</v>
      </c>
      <c r="PC308" t="s">
        <v>506</v>
      </c>
      <c r="PD308">
        <v>1</v>
      </c>
      <c r="PE308">
        <v>0</v>
      </c>
      <c r="PF308">
        <v>1</v>
      </c>
      <c r="PG308">
        <v>0</v>
      </c>
      <c r="PH308">
        <v>0</v>
      </c>
      <c r="PI308">
        <v>0</v>
      </c>
      <c r="PJ308">
        <v>0</v>
      </c>
      <c r="PK308">
        <v>0</v>
      </c>
      <c r="PM308">
        <v>0</v>
      </c>
      <c r="PN308" t="s">
        <v>578</v>
      </c>
      <c r="PP308" t="s">
        <v>2845</v>
      </c>
      <c r="PQ308" t="s">
        <v>2846</v>
      </c>
      <c r="PW308">
        <v>33362</v>
      </c>
      <c r="PX308" t="s">
        <v>2847</v>
      </c>
      <c r="PY308" s="2">
        <v>45464.658668981479</v>
      </c>
      <c r="QB308" t="s">
        <v>480</v>
      </c>
      <c r="QD308" t="s">
        <v>481</v>
      </c>
      <c r="QF308">
        <v>309</v>
      </c>
    </row>
    <row r="309" spans="1:448" x14ac:dyDescent="0.25">
      <c r="A309" t="s">
        <v>2848</v>
      </c>
      <c r="D309" t="s">
        <v>2849</v>
      </c>
      <c r="E309" t="s">
        <v>450</v>
      </c>
      <c r="F309" t="s">
        <v>2850</v>
      </c>
      <c r="G309" t="s">
        <v>2362</v>
      </c>
      <c r="H309" t="s">
        <v>2851</v>
      </c>
      <c r="I309">
        <v>0</v>
      </c>
      <c r="J309">
        <v>0</v>
      </c>
      <c r="K309">
        <v>1</v>
      </c>
      <c r="L309">
        <v>1</v>
      </c>
      <c r="M309">
        <v>1</v>
      </c>
      <c r="N309" t="s">
        <v>2852</v>
      </c>
      <c r="O309">
        <v>4</v>
      </c>
      <c r="P309">
        <v>20</v>
      </c>
      <c r="Q309" t="s">
        <v>486</v>
      </c>
      <c r="R309" t="s">
        <v>486</v>
      </c>
      <c r="S309" t="s">
        <v>488</v>
      </c>
      <c r="T309" t="s">
        <v>1140</v>
      </c>
      <c r="U309">
        <v>0</v>
      </c>
      <c r="V309">
        <v>1</v>
      </c>
      <c r="W309">
        <v>0</v>
      </c>
      <c r="X309">
        <v>1</v>
      </c>
      <c r="Y309">
        <v>0</v>
      </c>
      <c r="Z309">
        <v>0</v>
      </c>
      <c r="AA309">
        <v>0</v>
      </c>
      <c r="AB309">
        <v>0</v>
      </c>
      <c r="AC309">
        <v>0</v>
      </c>
      <c r="AE309" t="s">
        <v>532</v>
      </c>
      <c r="AF309">
        <v>0</v>
      </c>
      <c r="AG309">
        <v>1</v>
      </c>
      <c r="AH309">
        <v>0</v>
      </c>
      <c r="AI309">
        <v>0</v>
      </c>
      <c r="AJ309">
        <v>0</v>
      </c>
      <c r="AL309" t="s">
        <v>514</v>
      </c>
      <c r="AR309" t="s">
        <v>460</v>
      </c>
      <c r="BA309" t="s">
        <v>460</v>
      </c>
      <c r="BJ309" t="s">
        <v>461</v>
      </c>
      <c r="BS309" t="s">
        <v>460</v>
      </c>
      <c r="CB309" t="s">
        <v>461</v>
      </c>
      <c r="CK309" t="s">
        <v>460</v>
      </c>
      <c r="CT309" t="s">
        <v>461</v>
      </c>
      <c r="DC309" t="s">
        <v>461</v>
      </c>
      <c r="DL309" t="s">
        <v>461</v>
      </c>
      <c r="DU309" t="s">
        <v>461</v>
      </c>
      <c r="ED309" t="s">
        <v>461</v>
      </c>
      <c r="EM309" t="s">
        <v>461</v>
      </c>
      <c r="EV309" t="s">
        <v>461</v>
      </c>
      <c r="FE309" t="s">
        <v>460</v>
      </c>
      <c r="FN309" t="s">
        <v>460</v>
      </c>
      <c r="FW309" t="s">
        <v>460</v>
      </c>
      <c r="GF309" t="s">
        <v>460</v>
      </c>
      <c r="GO309" t="s">
        <v>461</v>
      </c>
      <c r="GX309" t="s">
        <v>461</v>
      </c>
      <c r="HG309" t="s">
        <v>461</v>
      </c>
      <c r="HP309" t="s">
        <v>461</v>
      </c>
      <c r="HY309" t="s">
        <v>489</v>
      </c>
      <c r="HZ309" t="s">
        <v>533</v>
      </c>
      <c r="IA309">
        <v>0</v>
      </c>
      <c r="IB309">
        <v>0</v>
      </c>
      <c r="IC309">
        <v>0</v>
      </c>
      <c r="ID309">
        <v>1</v>
      </c>
      <c r="IE309">
        <v>0</v>
      </c>
      <c r="IH309" t="s">
        <v>461</v>
      </c>
      <c r="IQ309" t="s">
        <v>461</v>
      </c>
      <c r="IZ309" t="s">
        <v>2853</v>
      </c>
      <c r="JA309">
        <v>0</v>
      </c>
      <c r="JB309">
        <v>0</v>
      </c>
      <c r="JC309">
        <v>0</v>
      </c>
      <c r="JD309">
        <v>1</v>
      </c>
      <c r="JE309">
        <v>0</v>
      </c>
      <c r="JF309">
        <v>1</v>
      </c>
      <c r="JG309">
        <v>1</v>
      </c>
      <c r="JH309">
        <v>0</v>
      </c>
      <c r="JI309">
        <v>0</v>
      </c>
      <c r="JJ309">
        <v>0</v>
      </c>
      <c r="JK309">
        <v>0</v>
      </c>
      <c r="JL309">
        <v>0</v>
      </c>
      <c r="JM309">
        <v>0</v>
      </c>
      <c r="JO309" t="s">
        <v>1166</v>
      </c>
      <c r="JP309">
        <v>0</v>
      </c>
      <c r="JQ309">
        <v>1</v>
      </c>
      <c r="JR309">
        <v>1</v>
      </c>
      <c r="JS309">
        <v>1</v>
      </c>
      <c r="JT309">
        <v>0</v>
      </c>
      <c r="JU309">
        <v>0</v>
      </c>
      <c r="JV309">
        <v>0</v>
      </c>
      <c r="JW309">
        <v>0</v>
      </c>
      <c r="JY309" t="s">
        <v>457</v>
      </c>
      <c r="JZ309">
        <v>0</v>
      </c>
      <c r="KA309">
        <v>0</v>
      </c>
      <c r="KB309">
        <v>0</v>
      </c>
      <c r="KC309">
        <v>0</v>
      </c>
      <c r="KD309">
        <v>0</v>
      </c>
      <c r="KE309">
        <v>1</v>
      </c>
      <c r="KG309" t="s">
        <v>467</v>
      </c>
      <c r="KI309" t="s">
        <v>540</v>
      </c>
      <c r="KJ309" t="s">
        <v>464</v>
      </c>
      <c r="KK309">
        <v>12</v>
      </c>
      <c r="KL309" t="s">
        <v>464</v>
      </c>
      <c r="KM309">
        <v>3</v>
      </c>
      <c r="KN309" t="s">
        <v>514</v>
      </c>
      <c r="KO309" t="s">
        <v>600</v>
      </c>
      <c r="KP309">
        <v>1</v>
      </c>
      <c r="KQ309">
        <v>0</v>
      </c>
      <c r="KR309">
        <v>0</v>
      </c>
      <c r="KS309">
        <v>0</v>
      </c>
      <c r="KT309">
        <v>0</v>
      </c>
      <c r="KU309">
        <v>0</v>
      </c>
      <c r="KV309">
        <v>0</v>
      </c>
      <c r="KW309">
        <v>0</v>
      </c>
      <c r="KY309" t="s">
        <v>585</v>
      </c>
      <c r="KZ309" t="s">
        <v>499</v>
      </c>
      <c r="LA309" t="s">
        <v>467</v>
      </c>
      <c r="LB309" t="s">
        <v>457</v>
      </c>
      <c r="LC309">
        <v>0</v>
      </c>
      <c r="LD309">
        <v>0</v>
      </c>
      <c r="LE309">
        <v>0</v>
      </c>
      <c r="LF309">
        <v>0</v>
      </c>
      <c r="LG309">
        <v>0</v>
      </c>
      <c r="LH309">
        <v>0</v>
      </c>
      <c r="LI309">
        <v>1</v>
      </c>
      <c r="LJ309">
        <v>0</v>
      </c>
      <c r="LK309">
        <v>0</v>
      </c>
      <c r="LM309" t="s">
        <v>467</v>
      </c>
      <c r="LZ309" t="s">
        <v>544</v>
      </c>
      <c r="MA309" t="s">
        <v>457</v>
      </c>
      <c r="MB309">
        <v>0</v>
      </c>
      <c r="MC309">
        <v>0</v>
      </c>
      <c r="MD309">
        <v>0</v>
      </c>
      <c r="ME309">
        <v>0</v>
      </c>
      <c r="MF309">
        <v>0</v>
      </c>
      <c r="MG309">
        <v>0</v>
      </c>
      <c r="MH309">
        <v>1</v>
      </c>
      <c r="MJ309" t="s">
        <v>520</v>
      </c>
      <c r="MK309">
        <v>0</v>
      </c>
      <c r="ML309">
        <v>0</v>
      </c>
      <c r="MM309">
        <v>0</v>
      </c>
      <c r="MN309">
        <v>0</v>
      </c>
      <c r="MO309">
        <v>0</v>
      </c>
      <c r="MP309">
        <v>0</v>
      </c>
      <c r="MQ309">
        <v>0</v>
      </c>
      <c r="MR309">
        <v>1</v>
      </c>
      <c r="MS309">
        <v>0</v>
      </c>
      <c r="MT309">
        <v>0</v>
      </c>
      <c r="MX309" t="s">
        <v>644</v>
      </c>
      <c r="MZ309" t="s">
        <v>471</v>
      </c>
      <c r="NB309" t="s">
        <v>471</v>
      </c>
      <c r="ND309" t="s">
        <v>471</v>
      </c>
      <c r="NF309" t="s">
        <v>471</v>
      </c>
      <c r="NH309" t="s">
        <v>471</v>
      </c>
      <c r="NJ309" t="s">
        <v>2854</v>
      </c>
      <c r="NK309">
        <v>0</v>
      </c>
      <c r="NL309">
        <v>0</v>
      </c>
      <c r="NM309">
        <v>0</v>
      </c>
      <c r="NN309">
        <v>0</v>
      </c>
      <c r="NO309">
        <v>0</v>
      </c>
      <c r="NP309">
        <v>0</v>
      </c>
      <c r="NQ309">
        <v>0</v>
      </c>
      <c r="NR309">
        <v>1</v>
      </c>
      <c r="NS309">
        <v>1</v>
      </c>
      <c r="NT309">
        <v>0</v>
      </c>
      <c r="NU309">
        <v>0</v>
      </c>
      <c r="NV309">
        <v>0</v>
      </c>
      <c r="NW309">
        <v>0</v>
      </c>
      <c r="NY309" t="s">
        <v>456</v>
      </c>
      <c r="NZ309" t="s">
        <v>720</v>
      </c>
      <c r="OA309">
        <v>0</v>
      </c>
      <c r="OB309">
        <v>1</v>
      </c>
      <c r="OC309">
        <v>0</v>
      </c>
      <c r="OD309">
        <v>0</v>
      </c>
      <c r="OE309">
        <v>0</v>
      </c>
      <c r="OF309">
        <v>0</v>
      </c>
      <c r="OG309">
        <v>0</v>
      </c>
      <c r="OH309">
        <v>0</v>
      </c>
      <c r="OI309">
        <v>0</v>
      </c>
      <c r="OJ309">
        <v>0</v>
      </c>
      <c r="OK309">
        <v>0</v>
      </c>
      <c r="OL309">
        <v>0</v>
      </c>
      <c r="OM309">
        <v>0</v>
      </c>
      <c r="ON309">
        <v>1</v>
      </c>
      <c r="OO309">
        <v>0</v>
      </c>
      <c r="OP309">
        <v>0</v>
      </c>
      <c r="OR309" t="s">
        <v>474</v>
      </c>
      <c r="OS309" t="s">
        <v>467</v>
      </c>
      <c r="OT309" t="s">
        <v>2658</v>
      </c>
      <c r="OU309">
        <v>1</v>
      </c>
      <c r="OV309">
        <v>0</v>
      </c>
      <c r="OW309">
        <v>1</v>
      </c>
      <c r="OX309">
        <v>0</v>
      </c>
      <c r="OY309">
        <v>0</v>
      </c>
      <c r="OZ309">
        <v>0</v>
      </c>
      <c r="PC309" t="s">
        <v>506</v>
      </c>
      <c r="PD309">
        <v>1</v>
      </c>
      <c r="PE309">
        <v>0</v>
      </c>
      <c r="PF309">
        <v>1</v>
      </c>
      <c r="PG309">
        <v>0</v>
      </c>
      <c r="PH309">
        <v>0</v>
      </c>
      <c r="PI309">
        <v>0</v>
      </c>
      <c r="PJ309">
        <v>0</v>
      </c>
      <c r="PK309">
        <v>0</v>
      </c>
      <c r="PM309">
        <v>1000</v>
      </c>
      <c r="PN309" t="s">
        <v>578</v>
      </c>
      <c r="PP309" t="s">
        <v>2855</v>
      </c>
      <c r="PQ309" t="s">
        <v>2856</v>
      </c>
      <c r="PW309">
        <v>33363</v>
      </c>
      <c r="PX309" t="s">
        <v>2857</v>
      </c>
      <c r="PY309" s="2">
        <v>45464.700312499997</v>
      </c>
      <c r="QB309" t="s">
        <v>480</v>
      </c>
      <c r="QD309" t="s">
        <v>481</v>
      </c>
      <c r="QF309">
        <v>310</v>
      </c>
    </row>
    <row r="310" spans="1:448" x14ac:dyDescent="0.25">
      <c r="A310" t="s">
        <v>2858</v>
      </c>
      <c r="D310" t="s">
        <v>2859</v>
      </c>
      <c r="E310" t="s">
        <v>450</v>
      </c>
      <c r="F310" t="s">
        <v>2860</v>
      </c>
      <c r="G310" t="s">
        <v>1538</v>
      </c>
      <c r="H310" t="s">
        <v>453</v>
      </c>
      <c r="I310">
        <v>0</v>
      </c>
      <c r="J310">
        <v>0</v>
      </c>
      <c r="K310">
        <v>0</v>
      </c>
      <c r="L310">
        <v>1</v>
      </c>
      <c r="M310">
        <v>0</v>
      </c>
      <c r="O310">
        <v>10</v>
      </c>
      <c r="P310">
        <v>25</v>
      </c>
      <c r="Q310" t="s">
        <v>584</v>
      </c>
      <c r="R310" t="s">
        <v>584</v>
      </c>
      <c r="S310" t="s">
        <v>488</v>
      </c>
      <c r="T310" t="s">
        <v>2861</v>
      </c>
      <c r="U310">
        <v>0</v>
      </c>
      <c r="V310">
        <v>1</v>
      </c>
      <c r="W310">
        <v>0</v>
      </c>
      <c r="X310">
        <v>0</v>
      </c>
      <c r="Y310">
        <v>0</v>
      </c>
      <c r="Z310">
        <v>1</v>
      </c>
      <c r="AA310">
        <v>1</v>
      </c>
      <c r="AB310">
        <v>0</v>
      </c>
      <c r="AC310">
        <v>0</v>
      </c>
      <c r="AE310" t="s">
        <v>1980</v>
      </c>
      <c r="AF310">
        <v>1</v>
      </c>
      <c r="AG310">
        <v>1</v>
      </c>
      <c r="AH310">
        <v>1</v>
      </c>
      <c r="AI310">
        <v>0</v>
      </c>
      <c r="AJ310">
        <v>0</v>
      </c>
      <c r="AL310" t="s">
        <v>459</v>
      </c>
      <c r="AR310" t="s">
        <v>489</v>
      </c>
      <c r="AS310" t="s">
        <v>534</v>
      </c>
      <c r="AT310">
        <v>1</v>
      </c>
      <c r="AU310">
        <v>0</v>
      </c>
      <c r="AV310">
        <v>1</v>
      </c>
      <c r="AW310">
        <v>1</v>
      </c>
      <c r="AX310">
        <v>0</v>
      </c>
      <c r="BA310" t="s">
        <v>489</v>
      </c>
      <c r="BB310" t="s">
        <v>534</v>
      </c>
      <c r="BC310">
        <v>1</v>
      </c>
      <c r="BD310">
        <v>0</v>
      </c>
      <c r="BE310">
        <v>1</v>
      </c>
      <c r="BF310">
        <v>1</v>
      </c>
      <c r="BG310">
        <v>0</v>
      </c>
      <c r="BJ310" t="s">
        <v>461</v>
      </c>
      <c r="BS310" t="s">
        <v>489</v>
      </c>
      <c r="BT310" t="s">
        <v>533</v>
      </c>
      <c r="BU310">
        <v>0</v>
      </c>
      <c r="BV310">
        <v>0</v>
      </c>
      <c r="BW310">
        <v>0</v>
      </c>
      <c r="BX310">
        <v>1</v>
      </c>
      <c r="BY310">
        <v>0</v>
      </c>
      <c r="CB310" t="s">
        <v>461</v>
      </c>
      <c r="CK310" t="s">
        <v>489</v>
      </c>
      <c r="CL310" t="s">
        <v>534</v>
      </c>
      <c r="CM310">
        <v>1</v>
      </c>
      <c r="CN310">
        <v>0</v>
      </c>
      <c r="CO310">
        <v>1</v>
      </c>
      <c r="CP310">
        <v>1</v>
      </c>
      <c r="CQ310">
        <v>0</v>
      </c>
      <c r="CT310" t="s">
        <v>489</v>
      </c>
      <c r="CU310" t="s">
        <v>534</v>
      </c>
      <c r="CV310">
        <v>1</v>
      </c>
      <c r="CW310">
        <v>0</v>
      </c>
      <c r="CX310">
        <v>1</v>
      </c>
      <c r="CY310">
        <v>1</v>
      </c>
      <c r="CZ310">
        <v>0</v>
      </c>
      <c r="DC310" t="s">
        <v>489</v>
      </c>
      <c r="DD310" t="s">
        <v>709</v>
      </c>
      <c r="DE310">
        <v>1</v>
      </c>
      <c r="DF310">
        <v>0</v>
      </c>
      <c r="DG310">
        <v>1</v>
      </c>
      <c r="DH310">
        <v>0</v>
      </c>
      <c r="DI310">
        <v>0</v>
      </c>
      <c r="DL310" t="s">
        <v>489</v>
      </c>
      <c r="DM310" t="s">
        <v>709</v>
      </c>
      <c r="DN310">
        <v>1</v>
      </c>
      <c r="DO310">
        <v>0</v>
      </c>
      <c r="DP310">
        <v>1</v>
      </c>
      <c r="DQ310">
        <v>0</v>
      </c>
      <c r="DR310">
        <v>0</v>
      </c>
      <c r="DU310" t="s">
        <v>489</v>
      </c>
      <c r="DV310" t="s">
        <v>536</v>
      </c>
      <c r="DW310">
        <v>1</v>
      </c>
      <c r="DX310">
        <v>1</v>
      </c>
      <c r="DY310">
        <v>1</v>
      </c>
      <c r="DZ310">
        <v>1</v>
      </c>
      <c r="EA310">
        <v>0</v>
      </c>
      <c r="ED310" t="s">
        <v>489</v>
      </c>
      <c r="EE310" t="s">
        <v>842</v>
      </c>
      <c r="EF310">
        <v>1</v>
      </c>
      <c r="EG310">
        <v>0</v>
      </c>
      <c r="EH310">
        <v>0</v>
      </c>
      <c r="EI310">
        <v>1</v>
      </c>
      <c r="EJ310">
        <v>0</v>
      </c>
      <c r="EM310" t="s">
        <v>489</v>
      </c>
      <c r="EN310" t="s">
        <v>842</v>
      </c>
      <c r="EO310">
        <v>1</v>
      </c>
      <c r="EP310">
        <v>0</v>
      </c>
      <c r="EQ310">
        <v>0</v>
      </c>
      <c r="ER310">
        <v>1</v>
      </c>
      <c r="ES310">
        <v>0</v>
      </c>
      <c r="EV310" t="s">
        <v>489</v>
      </c>
      <c r="EW310" t="s">
        <v>842</v>
      </c>
      <c r="EX310">
        <v>1</v>
      </c>
      <c r="EY310">
        <v>0</v>
      </c>
      <c r="EZ310">
        <v>0</v>
      </c>
      <c r="FA310">
        <v>1</v>
      </c>
      <c r="FB310">
        <v>0</v>
      </c>
      <c r="FE310" t="s">
        <v>489</v>
      </c>
      <c r="FF310" t="s">
        <v>557</v>
      </c>
      <c r="FG310">
        <v>0</v>
      </c>
      <c r="FH310">
        <v>0</v>
      </c>
      <c r="FI310">
        <v>1</v>
      </c>
      <c r="FJ310">
        <v>0</v>
      </c>
      <c r="FK310">
        <v>0</v>
      </c>
      <c r="FN310" t="s">
        <v>489</v>
      </c>
      <c r="FO310" t="s">
        <v>637</v>
      </c>
      <c r="FP310">
        <v>1</v>
      </c>
      <c r="FQ310">
        <v>1</v>
      </c>
      <c r="FR310">
        <v>0</v>
      </c>
      <c r="FS310">
        <v>1</v>
      </c>
      <c r="FT310">
        <v>0</v>
      </c>
      <c r="FW310" t="s">
        <v>461</v>
      </c>
      <c r="GF310" t="s">
        <v>461</v>
      </c>
      <c r="GO310" t="s">
        <v>461</v>
      </c>
      <c r="GX310" t="s">
        <v>461</v>
      </c>
      <c r="HG310" t="s">
        <v>489</v>
      </c>
      <c r="HH310" t="s">
        <v>842</v>
      </c>
      <c r="HI310">
        <v>1</v>
      </c>
      <c r="HJ310">
        <v>0</v>
      </c>
      <c r="HK310">
        <v>0</v>
      </c>
      <c r="HL310">
        <v>1</v>
      </c>
      <c r="HM310">
        <v>0</v>
      </c>
      <c r="HP310" t="s">
        <v>461</v>
      </c>
      <c r="HY310" t="s">
        <v>489</v>
      </c>
      <c r="HZ310" t="s">
        <v>535</v>
      </c>
      <c r="IA310">
        <v>0</v>
      </c>
      <c r="IB310">
        <v>0</v>
      </c>
      <c r="IC310">
        <v>1</v>
      </c>
      <c r="ID310">
        <v>1</v>
      </c>
      <c r="IE310">
        <v>0</v>
      </c>
      <c r="IH310" t="s">
        <v>461</v>
      </c>
      <c r="IQ310" t="s">
        <v>489</v>
      </c>
      <c r="IR310" t="s">
        <v>534</v>
      </c>
      <c r="IS310">
        <v>1</v>
      </c>
      <c r="IT310">
        <v>0</v>
      </c>
      <c r="IU310">
        <v>1</v>
      </c>
      <c r="IV310">
        <v>1</v>
      </c>
      <c r="IW310">
        <v>0</v>
      </c>
      <c r="IZ310" t="s">
        <v>2862</v>
      </c>
      <c r="JA310">
        <v>1</v>
      </c>
      <c r="JB310">
        <v>1</v>
      </c>
      <c r="JC310">
        <v>1</v>
      </c>
      <c r="JD310">
        <v>1</v>
      </c>
      <c r="JE310">
        <v>1</v>
      </c>
      <c r="JF310">
        <v>0</v>
      </c>
      <c r="JG310">
        <v>0</v>
      </c>
      <c r="JH310">
        <v>0</v>
      </c>
      <c r="JI310">
        <v>1</v>
      </c>
      <c r="JJ310">
        <v>1</v>
      </c>
      <c r="JK310">
        <v>0</v>
      </c>
      <c r="JL310">
        <v>0</v>
      </c>
      <c r="JM310">
        <v>1</v>
      </c>
      <c r="JO310" t="s">
        <v>1053</v>
      </c>
      <c r="JP310">
        <v>1</v>
      </c>
      <c r="JQ310">
        <v>1</v>
      </c>
      <c r="JR310">
        <v>1</v>
      </c>
      <c r="JS310">
        <v>1</v>
      </c>
      <c r="JT310">
        <v>1</v>
      </c>
      <c r="JU310">
        <v>1</v>
      </c>
      <c r="JV310">
        <v>0</v>
      </c>
      <c r="JW310">
        <v>0</v>
      </c>
      <c r="JY310" t="s">
        <v>675</v>
      </c>
      <c r="JZ310">
        <v>0</v>
      </c>
      <c r="KA310">
        <v>1</v>
      </c>
      <c r="KB310">
        <v>1</v>
      </c>
      <c r="KC310">
        <v>1</v>
      </c>
      <c r="KD310">
        <v>0</v>
      </c>
      <c r="KE310">
        <v>0</v>
      </c>
      <c r="KG310" t="s">
        <v>464</v>
      </c>
      <c r="KH310" t="s">
        <v>539</v>
      </c>
      <c r="KI310" t="s">
        <v>496</v>
      </c>
      <c r="KJ310" t="s">
        <v>464</v>
      </c>
      <c r="KK310">
        <v>150</v>
      </c>
      <c r="KL310" t="s">
        <v>464</v>
      </c>
      <c r="KM310">
        <v>10</v>
      </c>
      <c r="KN310" t="s">
        <v>599</v>
      </c>
      <c r="KO310" t="s">
        <v>2798</v>
      </c>
      <c r="KP310">
        <v>0</v>
      </c>
      <c r="KQ310">
        <v>1</v>
      </c>
      <c r="KR310">
        <v>1</v>
      </c>
      <c r="KS310">
        <v>1</v>
      </c>
      <c r="KT310">
        <v>1</v>
      </c>
      <c r="KU310">
        <v>1</v>
      </c>
      <c r="KV310">
        <v>0</v>
      </c>
      <c r="KW310">
        <v>0</v>
      </c>
      <c r="KY310" t="s">
        <v>585</v>
      </c>
      <c r="KZ310" t="s">
        <v>613</v>
      </c>
      <c r="LA310" t="s">
        <v>467</v>
      </c>
      <c r="LB310" t="s">
        <v>1441</v>
      </c>
      <c r="LC310">
        <v>1</v>
      </c>
      <c r="LD310">
        <v>0</v>
      </c>
      <c r="LE310">
        <v>1</v>
      </c>
      <c r="LF310">
        <v>1</v>
      </c>
      <c r="LG310">
        <v>1</v>
      </c>
      <c r="LH310">
        <v>0</v>
      </c>
      <c r="LI310">
        <v>0</v>
      </c>
      <c r="LJ310">
        <v>1</v>
      </c>
      <c r="LK310">
        <v>0</v>
      </c>
      <c r="LM310" t="s">
        <v>464</v>
      </c>
      <c r="LN310">
        <v>3</v>
      </c>
      <c r="LO310" t="s">
        <v>716</v>
      </c>
      <c r="LP310">
        <v>1</v>
      </c>
      <c r="LQ310">
        <v>1</v>
      </c>
      <c r="LR310">
        <v>0</v>
      </c>
      <c r="LS310">
        <v>0</v>
      </c>
      <c r="LT310">
        <v>0</v>
      </c>
      <c r="LU310">
        <v>0</v>
      </c>
      <c r="LV310">
        <v>0</v>
      </c>
      <c r="LW310">
        <v>0</v>
      </c>
      <c r="LY310" t="s">
        <v>794</v>
      </c>
      <c r="LZ310" t="s">
        <v>616</v>
      </c>
      <c r="MA310" t="s">
        <v>848</v>
      </c>
      <c r="MB310">
        <v>1</v>
      </c>
      <c r="MC310">
        <v>1</v>
      </c>
      <c r="MD310">
        <v>1</v>
      </c>
      <c r="ME310">
        <v>0</v>
      </c>
      <c r="MF310">
        <v>1</v>
      </c>
      <c r="MG310">
        <v>0</v>
      </c>
      <c r="MH310">
        <v>0</v>
      </c>
      <c r="MJ310" t="s">
        <v>2863</v>
      </c>
      <c r="MK310">
        <v>0</v>
      </c>
      <c r="ML310">
        <v>0</v>
      </c>
      <c r="MM310">
        <v>0</v>
      </c>
      <c r="MN310">
        <v>0</v>
      </c>
      <c r="MO310">
        <v>0</v>
      </c>
      <c r="MP310">
        <v>1</v>
      </c>
      <c r="MQ310">
        <v>1</v>
      </c>
      <c r="MR310">
        <v>0</v>
      </c>
      <c r="MS310">
        <v>0</v>
      </c>
      <c r="MT310">
        <v>0</v>
      </c>
      <c r="MX310" t="s">
        <v>645</v>
      </c>
      <c r="MZ310" t="s">
        <v>645</v>
      </c>
      <c r="NB310" t="s">
        <v>645</v>
      </c>
      <c r="ND310" t="s">
        <v>645</v>
      </c>
      <c r="NF310" t="s">
        <v>645</v>
      </c>
      <c r="NH310" t="s">
        <v>645</v>
      </c>
      <c r="NJ310" t="s">
        <v>2864</v>
      </c>
      <c r="NK310">
        <v>0</v>
      </c>
      <c r="NL310">
        <v>1</v>
      </c>
      <c r="NM310">
        <v>0</v>
      </c>
      <c r="NN310">
        <v>0</v>
      </c>
      <c r="NO310">
        <v>0</v>
      </c>
      <c r="NP310">
        <v>0</v>
      </c>
      <c r="NQ310">
        <v>0</v>
      </c>
      <c r="NR310">
        <v>1</v>
      </c>
      <c r="NS310">
        <v>0</v>
      </c>
      <c r="NT310">
        <v>1</v>
      </c>
      <c r="NU310">
        <v>0</v>
      </c>
      <c r="NV310">
        <v>0</v>
      </c>
      <c r="NW310">
        <v>0</v>
      </c>
      <c r="NY310" t="s">
        <v>456</v>
      </c>
      <c r="NZ310" t="s">
        <v>522</v>
      </c>
      <c r="OA310">
        <v>0</v>
      </c>
      <c r="OB310">
        <v>0</v>
      </c>
      <c r="OC310">
        <v>0</v>
      </c>
      <c r="OD310">
        <v>0</v>
      </c>
      <c r="OE310">
        <v>0</v>
      </c>
      <c r="OF310">
        <v>0</v>
      </c>
      <c r="OG310">
        <v>0</v>
      </c>
      <c r="OH310">
        <v>0</v>
      </c>
      <c r="OI310">
        <v>0</v>
      </c>
      <c r="OJ310">
        <v>0</v>
      </c>
      <c r="OK310">
        <v>0</v>
      </c>
      <c r="OL310">
        <v>0</v>
      </c>
      <c r="OM310">
        <v>0</v>
      </c>
      <c r="ON310">
        <v>0</v>
      </c>
      <c r="OO310">
        <v>0</v>
      </c>
      <c r="OP310">
        <v>1</v>
      </c>
      <c r="OR310" t="s">
        <v>629</v>
      </c>
      <c r="OS310" t="s">
        <v>464</v>
      </c>
      <c r="PB310">
        <v>700</v>
      </c>
      <c r="PC310" t="s">
        <v>833</v>
      </c>
      <c r="PD310">
        <v>1</v>
      </c>
      <c r="PE310">
        <v>0</v>
      </c>
      <c r="PF310">
        <v>1</v>
      </c>
      <c r="PG310">
        <v>0</v>
      </c>
      <c r="PH310">
        <v>0</v>
      </c>
      <c r="PI310">
        <v>1</v>
      </c>
      <c r="PJ310">
        <v>0</v>
      </c>
      <c r="PK310">
        <v>0</v>
      </c>
      <c r="PM310">
        <v>0</v>
      </c>
      <c r="PN310" t="s">
        <v>578</v>
      </c>
      <c r="PP310" t="s">
        <v>2865</v>
      </c>
      <c r="PQ310" t="s">
        <v>2866</v>
      </c>
      <c r="PW310">
        <v>33364</v>
      </c>
      <c r="PX310" t="s">
        <v>2867</v>
      </c>
      <c r="PY310" s="2">
        <v>45464.714583333327</v>
      </c>
      <c r="QB310" t="s">
        <v>480</v>
      </c>
      <c r="QD310" t="s">
        <v>481</v>
      </c>
      <c r="QF310">
        <v>311</v>
      </c>
    </row>
    <row r="311" spans="1:448" x14ac:dyDescent="0.25">
      <c r="A311" t="s">
        <v>2868</v>
      </c>
      <c r="D311" t="s">
        <v>2869</v>
      </c>
      <c r="E311" t="s">
        <v>450</v>
      </c>
      <c r="F311" t="s">
        <v>2870</v>
      </c>
      <c r="G311" t="s">
        <v>2362</v>
      </c>
      <c r="H311" t="s">
        <v>485</v>
      </c>
      <c r="I311">
        <v>0</v>
      </c>
      <c r="J311">
        <v>0</v>
      </c>
      <c r="K311">
        <v>1</v>
      </c>
      <c r="L311">
        <v>0</v>
      </c>
      <c r="M311">
        <v>0</v>
      </c>
      <c r="O311">
        <v>13</v>
      </c>
      <c r="P311">
        <v>23.12</v>
      </c>
      <c r="Q311" t="s">
        <v>584</v>
      </c>
      <c r="R311" t="s">
        <v>487</v>
      </c>
      <c r="S311" t="s">
        <v>488</v>
      </c>
      <c r="T311" t="s">
        <v>531</v>
      </c>
      <c r="U311">
        <v>0</v>
      </c>
      <c r="V311">
        <v>1</v>
      </c>
      <c r="W311">
        <v>0</v>
      </c>
      <c r="X311">
        <v>0</v>
      </c>
      <c r="Y311">
        <v>0</v>
      </c>
      <c r="Z311">
        <v>0</v>
      </c>
      <c r="AA311">
        <v>0</v>
      </c>
      <c r="AB311">
        <v>0</v>
      </c>
      <c r="AC311">
        <v>0</v>
      </c>
      <c r="AE311" t="s">
        <v>745</v>
      </c>
      <c r="AF311">
        <v>0</v>
      </c>
      <c r="AG311">
        <v>0</v>
      </c>
      <c r="AH311">
        <v>0</v>
      </c>
      <c r="AI311">
        <v>1</v>
      </c>
      <c r="AJ311">
        <v>0</v>
      </c>
      <c r="AK311" t="s">
        <v>2871</v>
      </c>
      <c r="AL311" t="s">
        <v>514</v>
      </c>
      <c r="AR311" t="s">
        <v>489</v>
      </c>
      <c r="AS311" t="s">
        <v>491</v>
      </c>
      <c r="AT311">
        <v>1</v>
      </c>
      <c r="AU311">
        <v>0</v>
      </c>
      <c r="AV311">
        <v>0</v>
      </c>
      <c r="AW311">
        <v>0</v>
      </c>
      <c r="AX311">
        <v>0</v>
      </c>
      <c r="BA311" t="s">
        <v>460</v>
      </c>
      <c r="BJ311" t="s">
        <v>461</v>
      </c>
      <c r="BS311" t="s">
        <v>489</v>
      </c>
      <c r="BT311" t="s">
        <v>533</v>
      </c>
      <c r="BU311">
        <v>0</v>
      </c>
      <c r="BV311">
        <v>0</v>
      </c>
      <c r="BW311">
        <v>0</v>
      </c>
      <c r="BX311">
        <v>1</v>
      </c>
      <c r="BY311">
        <v>0</v>
      </c>
      <c r="CB311" t="s">
        <v>489</v>
      </c>
      <c r="CC311" t="s">
        <v>533</v>
      </c>
      <c r="CD311">
        <v>0</v>
      </c>
      <c r="CE311">
        <v>0</v>
      </c>
      <c r="CF311">
        <v>0</v>
      </c>
      <c r="CG311">
        <v>1</v>
      </c>
      <c r="CH311">
        <v>0</v>
      </c>
      <c r="CK311" t="s">
        <v>489</v>
      </c>
      <c r="CL311" t="s">
        <v>491</v>
      </c>
      <c r="CM311">
        <v>1</v>
      </c>
      <c r="CN311">
        <v>0</v>
      </c>
      <c r="CO311">
        <v>0</v>
      </c>
      <c r="CP311">
        <v>0</v>
      </c>
      <c r="CQ311">
        <v>0</v>
      </c>
      <c r="CT311" t="s">
        <v>461</v>
      </c>
      <c r="DC311" t="s">
        <v>460</v>
      </c>
      <c r="DL311" t="s">
        <v>460</v>
      </c>
      <c r="DU311" t="s">
        <v>460</v>
      </c>
      <c r="ED311" t="s">
        <v>461</v>
      </c>
      <c r="EM311" t="s">
        <v>461</v>
      </c>
      <c r="EV311" t="s">
        <v>489</v>
      </c>
      <c r="EW311" t="s">
        <v>491</v>
      </c>
      <c r="EX311">
        <v>1</v>
      </c>
      <c r="EY311">
        <v>0</v>
      </c>
      <c r="EZ311">
        <v>0</v>
      </c>
      <c r="FA311">
        <v>0</v>
      </c>
      <c r="FB311">
        <v>0</v>
      </c>
      <c r="FE311" t="s">
        <v>460</v>
      </c>
      <c r="FN311" t="s">
        <v>489</v>
      </c>
      <c r="FO311" t="s">
        <v>491</v>
      </c>
      <c r="FP311">
        <v>1</v>
      </c>
      <c r="FQ311">
        <v>0</v>
      </c>
      <c r="FR311">
        <v>0</v>
      </c>
      <c r="FS311">
        <v>0</v>
      </c>
      <c r="FT311">
        <v>0</v>
      </c>
      <c r="FW311" t="s">
        <v>461</v>
      </c>
      <c r="GF311" t="s">
        <v>489</v>
      </c>
      <c r="GG311" t="s">
        <v>533</v>
      </c>
      <c r="GH311">
        <v>0</v>
      </c>
      <c r="GI311">
        <v>0</v>
      </c>
      <c r="GJ311">
        <v>0</v>
      </c>
      <c r="GK311">
        <v>1</v>
      </c>
      <c r="GL311">
        <v>0</v>
      </c>
      <c r="GO311" t="s">
        <v>460</v>
      </c>
      <c r="GX311" t="s">
        <v>461</v>
      </c>
      <c r="HG311" t="s">
        <v>460</v>
      </c>
      <c r="HP311" t="s">
        <v>461</v>
      </c>
      <c r="HY311" t="s">
        <v>489</v>
      </c>
      <c r="HZ311" t="s">
        <v>491</v>
      </c>
      <c r="IA311">
        <v>1</v>
      </c>
      <c r="IB311">
        <v>0</v>
      </c>
      <c r="IC311">
        <v>0</v>
      </c>
      <c r="ID311">
        <v>0</v>
      </c>
      <c r="IE311">
        <v>0</v>
      </c>
      <c r="IH311" t="s">
        <v>461</v>
      </c>
      <c r="IQ311" t="s">
        <v>489</v>
      </c>
      <c r="IR311" t="s">
        <v>533</v>
      </c>
      <c r="IS311">
        <v>0</v>
      </c>
      <c r="IT311">
        <v>0</v>
      </c>
      <c r="IU311">
        <v>0</v>
      </c>
      <c r="IV311">
        <v>1</v>
      </c>
      <c r="IW311">
        <v>0</v>
      </c>
      <c r="IZ311" t="s">
        <v>611</v>
      </c>
      <c r="JA311">
        <v>0</v>
      </c>
      <c r="JB311">
        <v>0</v>
      </c>
      <c r="JC311">
        <v>0</v>
      </c>
      <c r="JD311">
        <v>0</v>
      </c>
      <c r="JE311">
        <v>0</v>
      </c>
      <c r="JF311">
        <v>1</v>
      </c>
      <c r="JG311">
        <v>0</v>
      </c>
      <c r="JH311">
        <v>0</v>
      </c>
      <c r="JI311">
        <v>0</v>
      </c>
      <c r="JJ311">
        <v>0</v>
      </c>
      <c r="JK311">
        <v>0</v>
      </c>
      <c r="JL311">
        <v>0</v>
      </c>
      <c r="JM311">
        <v>0</v>
      </c>
      <c r="JO311" t="s">
        <v>612</v>
      </c>
      <c r="JP311">
        <v>1</v>
      </c>
      <c r="JQ311">
        <v>0</v>
      </c>
      <c r="JR311">
        <v>0</v>
      </c>
      <c r="JS311">
        <v>0</v>
      </c>
      <c r="JT311">
        <v>0</v>
      </c>
      <c r="JU311">
        <v>0</v>
      </c>
      <c r="JV311">
        <v>0</v>
      </c>
      <c r="JW311">
        <v>0</v>
      </c>
      <c r="JY311" t="s">
        <v>570</v>
      </c>
      <c r="JZ311">
        <v>0</v>
      </c>
      <c r="KA311">
        <v>0</v>
      </c>
      <c r="KB311">
        <v>0</v>
      </c>
      <c r="KC311">
        <v>0</v>
      </c>
      <c r="KD311">
        <v>1</v>
      </c>
      <c r="KE311">
        <v>0</v>
      </c>
      <c r="KF311" t="s">
        <v>2872</v>
      </c>
      <c r="KG311" t="s">
        <v>464</v>
      </c>
      <c r="KH311" t="s">
        <v>539</v>
      </c>
      <c r="KI311" t="s">
        <v>540</v>
      </c>
      <c r="KJ311" t="s">
        <v>464</v>
      </c>
      <c r="KK311">
        <v>50</v>
      </c>
      <c r="KL311" t="s">
        <v>464</v>
      </c>
      <c r="KM311">
        <v>7</v>
      </c>
      <c r="KN311" t="s">
        <v>459</v>
      </c>
      <c r="KO311" t="s">
        <v>516</v>
      </c>
      <c r="KP311">
        <v>0</v>
      </c>
      <c r="KQ311">
        <v>1</v>
      </c>
      <c r="KR311">
        <v>0</v>
      </c>
      <c r="KS311">
        <v>0</v>
      </c>
      <c r="KT311">
        <v>0</v>
      </c>
      <c r="KU311">
        <v>0</v>
      </c>
      <c r="KV311">
        <v>0</v>
      </c>
      <c r="KW311">
        <v>0</v>
      </c>
      <c r="KY311" t="s">
        <v>585</v>
      </c>
      <c r="KZ311" t="s">
        <v>918</v>
      </c>
      <c r="LA311" t="s">
        <v>467</v>
      </c>
      <c r="LB311" t="s">
        <v>869</v>
      </c>
      <c r="LC311">
        <v>0</v>
      </c>
      <c r="LD311">
        <v>0</v>
      </c>
      <c r="LE311">
        <v>1</v>
      </c>
      <c r="LF311">
        <v>0</v>
      </c>
      <c r="LG311">
        <v>0</v>
      </c>
      <c r="LH311">
        <v>0</v>
      </c>
      <c r="LI311">
        <v>0</v>
      </c>
      <c r="LJ311">
        <v>0</v>
      </c>
      <c r="LK311">
        <v>0</v>
      </c>
      <c r="LM311" t="s">
        <v>464</v>
      </c>
      <c r="LN311">
        <v>3</v>
      </c>
      <c r="LO311" t="s">
        <v>698</v>
      </c>
      <c r="LP311">
        <v>0</v>
      </c>
      <c r="LQ311">
        <v>1</v>
      </c>
      <c r="LR311">
        <v>0</v>
      </c>
      <c r="LS311">
        <v>0</v>
      </c>
      <c r="LT311">
        <v>0</v>
      </c>
      <c r="LU311">
        <v>0</v>
      </c>
      <c r="LV311">
        <v>0</v>
      </c>
      <c r="LW311">
        <v>0</v>
      </c>
      <c r="LY311" t="s">
        <v>694</v>
      </c>
      <c r="LZ311" t="s">
        <v>616</v>
      </c>
      <c r="MA311" t="s">
        <v>573</v>
      </c>
      <c r="MB311">
        <v>1</v>
      </c>
      <c r="MC311">
        <v>0</v>
      </c>
      <c r="MD311">
        <v>0</v>
      </c>
      <c r="ME311">
        <v>0</v>
      </c>
      <c r="MF311">
        <v>0</v>
      </c>
      <c r="MG311">
        <v>0</v>
      </c>
      <c r="MH311">
        <v>0</v>
      </c>
      <c r="MJ311" t="s">
        <v>856</v>
      </c>
      <c r="MK311">
        <v>0</v>
      </c>
      <c r="ML311">
        <v>0</v>
      </c>
      <c r="MM311">
        <v>1</v>
      </c>
      <c r="MN311">
        <v>0</v>
      </c>
      <c r="MO311">
        <v>0</v>
      </c>
      <c r="MP311">
        <v>0</v>
      </c>
      <c r="MQ311">
        <v>0</v>
      </c>
      <c r="MR311">
        <v>0</v>
      </c>
      <c r="MS311">
        <v>0</v>
      </c>
      <c r="MT311">
        <v>0</v>
      </c>
      <c r="MX311" t="s">
        <v>644</v>
      </c>
      <c r="MZ311" t="s">
        <v>471</v>
      </c>
      <c r="NB311" t="s">
        <v>644</v>
      </c>
      <c r="ND311" t="s">
        <v>644</v>
      </c>
      <c r="NF311" t="s">
        <v>471</v>
      </c>
      <c r="NH311" t="s">
        <v>471</v>
      </c>
      <c r="NJ311" t="s">
        <v>1149</v>
      </c>
      <c r="NK311">
        <v>0</v>
      </c>
      <c r="NL311">
        <v>0</v>
      </c>
      <c r="NM311">
        <v>0</v>
      </c>
      <c r="NN311">
        <v>0</v>
      </c>
      <c r="NO311">
        <v>0</v>
      </c>
      <c r="NP311">
        <v>0</v>
      </c>
      <c r="NQ311">
        <v>0</v>
      </c>
      <c r="NR311">
        <v>0</v>
      </c>
      <c r="NS311">
        <v>0</v>
      </c>
      <c r="NT311">
        <v>1</v>
      </c>
      <c r="NU311">
        <v>0</v>
      </c>
      <c r="NV311">
        <v>0</v>
      </c>
      <c r="NW311">
        <v>0</v>
      </c>
      <c r="NY311" t="s">
        <v>546</v>
      </c>
      <c r="NZ311" t="s">
        <v>2873</v>
      </c>
      <c r="OA311">
        <v>0</v>
      </c>
      <c r="OB311">
        <v>0</v>
      </c>
      <c r="OC311">
        <v>0</v>
      </c>
      <c r="OD311">
        <v>0</v>
      </c>
      <c r="OE311">
        <v>0</v>
      </c>
      <c r="OF311">
        <v>0</v>
      </c>
      <c r="OG311">
        <v>0</v>
      </c>
      <c r="OH311">
        <v>0</v>
      </c>
      <c r="OI311">
        <v>0</v>
      </c>
      <c r="OJ311">
        <v>1</v>
      </c>
      <c r="OK311">
        <v>1</v>
      </c>
      <c r="OL311">
        <v>1</v>
      </c>
      <c r="OM311">
        <v>1</v>
      </c>
      <c r="ON311">
        <v>1</v>
      </c>
      <c r="OO311">
        <v>0</v>
      </c>
      <c r="OP311">
        <v>0</v>
      </c>
      <c r="OR311" t="s">
        <v>629</v>
      </c>
      <c r="OS311" t="s">
        <v>467</v>
      </c>
      <c r="OT311" t="s">
        <v>577</v>
      </c>
      <c r="OU311">
        <v>0</v>
      </c>
      <c r="OV311">
        <v>1</v>
      </c>
      <c r="OW311">
        <v>0</v>
      </c>
      <c r="OX311">
        <v>0</v>
      </c>
      <c r="OY311">
        <v>0</v>
      </c>
      <c r="OZ311">
        <v>0</v>
      </c>
      <c r="PC311" t="s">
        <v>721</v>
      </c>
      <c r="PD311">
        <v>1</v>
      </c>
      <c r="PE311">
        <v>1</v>
      </c>
      <c r="PF311">
        <v>1</v>
      </c>
      <c r="PG311">
        <v>0</v>
      </c>
      <c r="PH311">
        <v>0</v>
      </c>
      <c r="PI311">
        <v>0</v>
      </c>
      <c r="PJ311">
        <v>0</v>
      </c>
      <c r="PK311">
        <v>0</v>
      </c>
      <c r="PM311">
        <v>1000000000</v>
      </c>
      <c r="PN311" t="s">
        <v>507</v>
      </c>
      <c r="PP311" t="s">
        <v>2874</v>
      </c>
      <c r="PQ311" t="s">
        <v>2875</v>
      </c>
      <c r="PW311">
        <v>33365</v>
      </c>
      <c r="PX311" t="s">
        <v>2876</v>
      </c>
      <c r="PY311" s="2">
        <v>45464.752893518518</v>
      </c>
      <c r="QB311" t="s">
        <v>480</v>
      </c>
      <c r="QD311" t="s">
        <v>481</v>
      </c>
      <c r="QF311">
        <v>312</v>
      </c>
    </row>
    <row r="312" spans="1:448" x14ac:dyDescent="0.25">
      <c r="A312" t="s">
        <v>2877</v>
      </c>
      <c r="D312" t="s">
        <v>2878</v>
      </c>
      <c r="E312" t="s">
        <v>450</v>
      </c>
      <c r="F312" t="s">
        <v>2879</v>
      </c>
      <c r="G312" t="s">
        <v>1538</v>
      </c>
      <c r="H312" t="s">
        <v>1978</v>
      </c>
      <c r="I312">
        <v>1</v>
      </c>
      <c r="J312">
        <v>0</v>
      </c>
      <c r="K312">
        <v>0</v>
      </c>
      <c r="L312">
        <v>0</v>
      </c>
      <c r="M312">
        <v>1</v>
      </c>
      <c r="N312" t="s">
        <v>2499</v>
      </c>
      <c r="O312">
        <v>10</v>
      </c>
      <c r="P312">
        <v>20</v>
      </c>
      <c r="Q312" t="s">
        <v>486</v>
      </c>
      <c r="R312" t="s">
        <v>487</v>
      </c>
      <c r="S312" t="s">
        <v>488</v>
      </c>
      <c r="T312" t="s">
        <v>531</v>
      </c>
      <c r="U312">
        <v>0</v>
      </c>
      <c r="V312">
        <v>1</v>
      </c>
      <c r="W312">
        <v>0</v>
      </c>
      <c r="X312">
        <v>0</v>
      </c>
      <c r="Y312">
        <v>0</v>
      </c>
      <c r="Z312">
        <v>0</v>
      </c>
      <c r="AA312">
        <v>0</v>
      </c>
      <c r="AB312">
        <v>0</v>
      </c>
      <c r="AC312">
        <v>0</v>
      </c>
      <c r="AE312" t="s">
        <v>597</v>
      </c>
      <c r="AF312">
        <v>0</v>
      </c>
      <c r="AG312">
        <v>0</v>
      </c>
      <c r="AH312">
        <v>1</v>
      </c>
      <c r="AI312">
        <v>0</v>
      </c>
      <c r="AJ312">
        <v>0</v>
      </c>
      <c r="AL312" t="s">
        <v>459</v>
      </c>
      <c r="AR312" t="s">
        <v>461</v>
      </c>
      <c r="BA312" t="s">
        <v>461</v>
      </c>
      <c r="BJ312" t="s">
        <v>461</v>
      </c>
      <c r="BS312" t="s">
        <v>460</v>
      </c>
      <c r="CB312" t="s">
        <v>461</v>
      </c>
      <c r="CK312" t="s">
        <v>460</v>
      </c>
      <c r="CT312" t="s">
        <v>461</v>
      </c>
      <c r="DC312" t="s">
        <v>461</v>
      </c>
      <c r="DL312" t="s">
        <v>461</v>
      </c>
      <c r="DU312" t="s">
        <v>461</v>
      </c>
      <c r="ED312" t="s">
        <v>460</v>
      </c>
      <c r="EM312" t="s">
        <v>460</v>
      </c>
      <c r="EV312" t="s">
        <v>461</v>
      </c>
      <c r="FE312" t="s">
        <v>461</v>
      </c>
      <c r="FN312" t="s">
        <v>460</v>
      </c>
      <c r="FW312" t="s">
        <v>461</v>
      </c>
      <c r="GF312" t="s">
        <v>460</v>
      </c>
      <c r="GO312" t="s">
        <v>461</v>
      </c>
      <c r="GX312" t="s">
        <v>461</v>
      </c>
      <c r="HG312" t="s">
        <v>461</v>
      </c>
      <c r="HP312" t="s">
        <v>461</v>
      </c>
      <c r="HY312" t="s">
        <v>460</v>
      </c>
      <c r="IH312" t="s">
        <v>461</v>
      </c>
      <c r="IQ312" t="s">
        <v>460</v>
      </c>
      <c r="IZ312" t="s">
        <v>885</v>
      </c>
      <c r="JA312">
        <v>0</v>
      </c>
      <c r="JB312">
        <v>0</v>
      </c>
      <c r="JC312">
        <v>0</v>
      </c>
      <c r="JD312">
        <v>0</v>
      </c>
      <c r="JE312">
        <v>0</v>
      </c>
      <c r="JF312">
        <v>0</v>
      </c>
      <c r="JG312">
        <v>0</v>
      </c>
      <c r="JH312">
        <v>0</v>
      </c>
      <c r="JI312">
        <v>1</v>
      </c>
      <c r="JJ312">
        <v>0</v>
      </c>
      <c r="JK312">
        <v>0</v>
      </c>
      <c r="JL312">
        <v>0</v>
      </c>
      <c r="JM312">
        <v>0</v>
      </c>
      <c r="JO312" t="s">
        <v>951</v>
      </c>
      <c r="JP312">
        <v>0</v>
      </c>
      <c r="JQ312">
        <v>0</v>
      </c>
      <c r="JR312">
        <v>0</v>
      </c>
      <c r="JS312">
        <v>0</v>
      </c>
      <c r="JT312">
        <v>0</v>
      </c>
      <c r="JU312">
        <v>1</v>
      </c>
      <c r="JV312">
        <v>0</v>
      </c>
      <c r="JW312">
        <v>0</v>
      </c>
      <c r="JY312" t="s">
        <v>457</v>
      </c>
      <c r="JZ312">
        <v>0</v>
      </c>
      <c r="KA312">
        <v>0</v>
      </c>
      <c r="KB312">
        <v>0</v>
      </c>
      <c r="KC312">
        <v>0</v>
      </c>
      <c r="KD312">
        <v>0</v>
      </c>
      <c r="KE312">
        <v>1</v>
      </c>
      <c r="KG312" t="s">
        <v>467</v>
      </c>
      <c r="KI312" t="s">
        <v>466</v>
      </c>
      <c r="KJ312" t="s">
        <v>464</v>
      </c>
      <c r="KK312">
        <v>96</v>
      </c>
      <c r="KL312" t="s">
        <v>464</v>
      </c>
      <c r="KM312">
        <v>42</v>
      </c>
      <c r="KN312" t="s">
        <v>459</v>
      </c>
      <c r="KO312" t="s">
        <v>457</v>
      </c>
      <c r="KP312">
        <v>0</v>
      </c>
      <c r="KQ312">
        <v>0</v>
      </c>
      <c r="KR312">
        <v>0</v>
      </c>
      <c r="KS312">
        <v>0</v>
      </c>
      <c r="KT312">
        <v>0</v>
      </c>
      <c r="KU312">
        <v>0</v>
      </c>
      <c r="KV312">
        <v>0</v>
      </c>
      <c r="KW312">
        <v>1</v>
      </c>
      <c r="KY312" t="s">
        <v>585</v>
      </c>
      <c r="KZ312" t="s">
        <v>499</v>
      </c>
      <c r="LA312" t="s">
        <v>467</v>
      </c>
      <c r="LB312" t="s">
        <v>457</v>
      </c>
      <c r="LC312">
        <v>0</v>
      </c>
      <c r="LD312">
        <v>0</v>
      </c>
      <c r="LE312">
        <v>0</v>
      </c>
      <c r="LF312">
        <v>0</v>
      </c>
      <c r="LG312">
        <v>0</v>
      </c>
      <c r="LH312">
        <v>0</v>
      </c>
      <c r="LI312">
        <v>1</v>
      </c>
      <c r="LJ312">
        <v>0</v>
      </c>
      <c r="LK312">
        <v>0</v>
      </c>
      <c r="LM312" t="s">
        <v>467</v>
      </c>
      <c r="LZ312" t="s">
        <v>544</v>
      </c>
      <c r="MA312" t="s">
        <v>457</v>
      </c>
      <c r="MB312">
        <v>0</v>
      </c>
      <c r="MC312">
        <v>0</v>
      </c>
      <c r="MD312">
        <v>0</v>
      </c>
      <c r="ME312">
        <v>0</v>
      </c>
      <c r="MF312">
        <v>0</v>
      </c>
      <c r="MG312">
        <v>0</v>
      </c>
      <c r="MH312">
        <v>1</v>
      </c>
      <c r="MJ312" t="s">
        <v>457</v>
      </c>
      <c r="MK312">
        <v>0</v>
      </c>
      <c r="ML312">
        <v>0</v>
      </c>
      <c r="MM312">
        <v>0</v>
      </c>
      <c r="MN312">
        <v>0</v>
      </c>
      <c r="MO312">
        <v>0</v>
      </c>
      <c r="MP312">
        <v>0</v>
      </c>
      <c r="MQ312">
        <v>0</v>
      </c>
      <c r="MR312">
        <v>0</v>
      </c>
      <c r="MS312">
        <v>0</v>
      </c>
      <c r="MT312">
        <v>1</v>
      </c>
      <c r="MX312" t="s">
        <v>470</v>
      </c>
      <c r="MZ312" t="s">
        <v>501</v>
      </c>
      <c r="NB312" t="s">
        <v>470</v>
      </c>
      <c r="ND312" t="s">
        <v>470</v>
      </c>
      <c r="NF312" t="s">
        <v>470</v>
      </c>
      <c r="NH312" t="s">
        <v>546</v>
      </c>
      <c r="NJ312" t="s">
        <v>1188</v>
      </c>
      <c r="NK312">
        <v>0</v>
      </c>
      <c r="NL312">
        <v>0</v>
      </c>
      <c r="NM312">
        <v>0</v>
      </c>
      <c r="NN312">
        <v>0</v>
      </c>
      <c r="NO312">
        <v>0</v>
      </c>
      <c r="NP312">
        <v>0</v>
      </c>
      <c r="NQ312">
        <v>0</v>
      </c>
      <c r="NR312">
        <v>1</v>
      </c>
      <c r="NS312">
        <v>0</v>
      </c>
      <c r="NT312">
        <v>0</v>
      </c>
      <c r="NU312">
        <v>0</v>
      </c>
      <c r="NV312">
        <v>0</v>
      </c>
      <c r="NW312">
        <v>0</v>
      </c>
      <c r="NY312" t="s">
        <v>470</v>
      </c>
      <c r="NZ312" t="s">
        <v>522</v>
      </c>
      <c r="OA312">
        <v>0</v>
      </c>
      <c r="OB312">
        <v>0</v>
      </c>
      <c r="OC312">
        <v>0</v>
      </c>
      <c r="OD312">
        <v>0</v>
      </c>
      <c r="OE312">
        <v>0</v>
      </c>
      <c r="OF312">
        <v>0</v>
      </c>
      <c r="OG312">
        <v>0</v>
      </c>
      <c r="OH312">
        <v>0</v>
      </c>
      <c r="OI312">
        <v>0</v>
      </c>
      <c r="OJ312">
        <v>0</v>
      </c>
      <c r="OK312">
        <v>0</v>
      </c>
      <c r="OL312">
        <v>0</v>
      </c>
      <c r="OM312">
        <v>0</v>
      </c>
      <c r="ON312">
        <v>0</v>
      </c>
      <c r="OO312">
        <v>0</v>
      </c>
      <c r="OP312">
        <v>1</v>
      </c>
      <c r="OR312" t="s">
        <v>474</v>
      </c>
      <c r="OS312" t="s">
        <v>467</v>
      </c>
      <c r="OT312" t="s">
        <v>475</v>
      </c>
      <c r="OU312">
        <v>0</v>
      </c>
      <c r="OV312">
        <v>0</v>
      </c>
      <c r="OW312">
        <v>0</v>
      </c>
      <c r="OX312">
        <v>1</v>
      </c>
      <c r="OY312">
        <v>0</v>
      </c>
      <c r="OZ312">
        <v>0</v>
      </c>
      <c r="PC312" t="s">
        <v>457</v>
      </c>
      <c r="PD312">
        <v>0</v>
      </c>
      <c r="PE312">
        <v>0</v>
      </c>
      <c r="PF312">
        <v>0</v>
      </c>
      <c r="PG312">
        <v>0</v>
      </c>
      <c r="PH312">
        <v>0</v>
      </c>
      <c r="PI312">
        <v>0</v>
      </c>
      <c r="PJ312">
        <v>0</v>
      </c>
      <c r="PK312">
        <v>1</v>
      </c>
      <c r="PM312">
        <v>10000000</v>
      </c>
      <c r="PN312" t="s">
        <v>578</v>
      </c>
      <c r="PP312" t="s">
        <v>2499</v>
      </c>
      <c r="PQ312" t="s">
        <v>2880</v>
      </c>
      <c r="PW312">
        <v>33366</v>
      </c>
      <c r="PX312" t="s">
        <v>2881</v>
      </c>
      <c r="PY312" s="2">
        <v>45464.787719907406</v>
      </c>
      <c r="QB312" t="s">
        <v>480</v>
      </c>
      <c r="QD312" t="s">
        <v>481</v>
      </c>
      <c r="QF312">
        <v>313</v>
      </c>
    </row>
    <row r="313" spans="1:448" x14ac:dyDescent="0.25">
      <c r="A313" t="s">
        <v>2882</v>
      </c>
      <c r="D313" t="s">
        <v>2883</v>
      </c>
      <c r="E313" t="s">
        <v>2884</v>
      </c>
      <c r="F313" t="s">
        <v>2885</v>
      </c>
      <c r="G313" t="s">
        <v>777</v>
      </c>
      <c r="H313" t="s">
        <v>877</v>
      </c>
      <c r="I313">
        <v>1</v>
      </c>
      <c r="J313">
        <v>0</v>
      </c>
      <c r="K313">
        <v>0</v>
      </c>
      <c r="L313">
        <v>0</v>
      </c>
      <c r="M313">
        <v>0</v>
      </c>
      <c r="O313">
        <v>5</v>
      </c>
      <c r="P313">
        <v>15</v>
      </c>
      <c r="Q313" t="s">
        <v>584</v>
      </c>
      <c r="R313" t="s">
        <v>584</v>
      </c>
      <c r="S313" t="s">
        <v>595</v>
      </c>
      <c r="T313" t="s">
        <v>906</v>
      </c>
      <c r="U313">
        <v>0</v>
      </c>
      <c r="V313">
        <v>0</v>
      </c>
      <c r="W313">
        <v>0</v>
      </c>
      <c r="X313">
        <v>0</v>
      </c>
      <c r="Y313">
        <v>1</v>
      </c>
      <c r="Z313">
        <v>0</v>
      </c>
      <c r="AA313">
        <v>0</v>
      </c>
      <c r="AB313">
        <v>0</v>
      </c>
      <c r="AC313">
        <v>0</v>
      </c>
      <c r="AE313" t="s">
        <v>597</v>
      </c>
      <c r="AF313">
        <v>0</v>
      </c>
      <c r="AG313">
        <v>0</v>
      </c>
      <c r="AH313">
        <v>1</v>
      </c>
      <c r="AI313">
        <v>0</v>
      </c>
      <c r="AJ313">
        <v>0</v>
      </c>
      <c r="AL313" t="s">
        <v>514</v>
      </c>
      <c r="AR313" t="s">
        <v>489</v>
      </c>
      <c r="AS313" t="s">
        <v>533</v>
      </c>
      <c r="AT313">
        <v>0</v>
      </c>
      <c r="AU313">
        <v>0</v>
      </c>
      <c r="AV313">
        <v>0</v>
      </c>
      <c r="AW313">
        <v>1</v>
      </c>
      <c r="AX313">
        <v>0</v>
      </c>
      <c r="BA313" t="s">
        <v>460</v>
      </c>
      <c r="BJ313" t="s">
        <v>461</v>
      </c>
      <c r="BS313" t="s">
        <v>460</v>
      </c>
      <c r="CB313" t="s">
        <v>461</v>
      </c>
      <c r="CK313" t="s">
        <v>461</v>
      </c>
      <c r="CT313" t="s">
        <v>460</v>
      </c>
      <c r="DC313" t="s">
        <v>460</v>
      </c>
      <c r="DL313" t="s">
        <v>460</v>
      </c>
      <c r="DU313" t="s">
        <v>460</v>
      </c>
      <c r="ED313" t="s">
        <v>489</v>
      </c>
      <c r="EE313" t="s">
        <v>533</v>
      </c>
      <c r="EF313">
        <v>0</v>
      </c>
      <c r="EG313">
        <v>0</v>
      </c>
      <c r="EH313">
        <v>0</v>
      </c>
      <c r="EI313">
        <v>1</v>
      </c>
      <c r="EJ313">
        <v>0</v>
      </c>
      <c r="EM313" t="s">
        <v>461</v>
      </c>
      <c r="EV313" t="s">
        <v>461</v>
      </c>
      <c r="FE313" t="s">
        <v>461</v>
      </c>
      <c r="FN313" t="s">
        <v>461</v>
      </c>
      <c r="FW313" t="s">
        <v>460</v>
      </c>
      <c r="GF313" t="s">
        <v>460</v>
      </c>
      <c r="GO313" t="s">
        <v>461</v>
      </c>
      <c r="GX313" t="s">
        <v>461</v>
      </c>
      <c r="HG313" t="s">
        <v>461</v>
      </c>
      <c r="HP313" t="s">
        <v>461</v>
      </c>
      <c r="HY313" t="s">
        <v>489</v>
      </c>
      <c r="HZ313" t="s">
        <v>557</v>
      </c>
      <c r="IA313">
        <v>0</v>
      </c>
      <c r="IB313">
        <v>0</v>
      </c>
      <c r="IC313">
        <v>1</v>
      </c>
      <c r="ID313">
        <v>0</v>
      </c>
      <c r="IE313">
        <v>0</v>
      </c>
      <c r="IH313" t="s">
        <v>460</v>
      </c>
      <c r="IQ313" t="s">
        <v>461</v>
      </c>
      <c r="IZ313" t="s">
        <v>693</v>
      </c>
      <c r="JA313">
        <v>1</v>
      </c>
      <c r="JB313">
        <v>0</v>
      </c>
      <c r="JC313">
        <v>0</v>
      </c>
      <c r="JD313">
        <v>0</v>
      </c>
      <c r="JE313">
        <v>0</v>
      </c>
      <c r="JF313">
        <v>0</v>
      </c>
      <c r="JG313">
        <v>0</v>
      </c>
      <c r="JH313">
        <v>0</v>
      </c>
      <c r="JI313">
        <v>0</v>
      </c>
      <c r="JJ313">
        <v>0</v>
      </c>
      <c r="JK313">
        <v>0</v>
      </c>
      <c r="JL313">
        <v>0</v>
      </c>
      <c r="JM313">
        <v>0</v>
      </c>
      <c r="JO313" t="s">
        <v>612</v>
      </c>
      <c r="JP313">
        <v>1</v>
      </c>
      <c r="JQ313">
        <v>0</v>
      </c>
      <c r="JR313">
        <v>0</v>
      </c>
      <c r="JS313">
        <v>0</v>
      </c>
      <c r="JT313">
        <v>0</v>
      </c>
      <c r="JU313">
        <v>0</v>
      </c>
      <c r="JV313">
        <v>0</v>
      </c>
      <c r="JW313">
        <v>0</v>
      </c>
      <c r="JY313" t="s">
        <v>1318</v>
      </c>
      <c r="JZ313">
        <v>0</v>
      </c>
      <c r="KA313">
        <v>1</v>
      </c>
      <c r="KB313">
        <v>0</v>
      </c>
      <c r="KC313">
        <v>0</v>
      </c>
      <c r="KD313">
        <v>0</v>
      </c>
      <c r="KE313">
        <v>0</v>
      </c>
      <c r="KG313" t="s">
        <v>467</v>
      </c>
      <c r="KI313" t="s">
        <v>496</v>
      </c>
      <c r="KJ313" t="s">
        <v>464</v>
      </c>
      <c r="KK313">
        <v>500</v>
      </c>
      <c r="KL313" t="s">
        <v>464</v>
      </c>
      <c r="KM313">
        <v>200</v>
      </c>
      <c r="KN313" t="s">
        <v>459</v>
      </c>
      <c r="KO313" t="s">
        <v>516</v>
      </c>
      <c r="KP313">
        <v>0</v>
      </c>
      <c r="KQ313">
        <v>1</v>
      </c>
      <c r="KR313">
        <v>0</v>
      </c>
      <c r="KS313">
        <v>0</v>
      </c>
      <c r="KT313">
        <v>0</v>
      </c>
      <c r="KU313">
        <v>0</v>
      </c>
      <c r="KV313">
        <v>0</v>
      </c>
      <c r="KW313">
        <v>0</v>
      </c>
      <c r="KY313" t="s">
        <v>498</v>
      </c>
      <c r="KZ313" t="s">
        <v>543</v>
      </c>
      <c r="LA313" t="s">
        <v>467</v>
      </c>
      <c r="LB313" t="s">
        <v>572</v>
      </c>
      <c r="LC313">
        <v>1</v>
      </c>
      <c r="LD313">
        <v>0</v>
      </c>
      <c r="LE313">
        <v>0</v>
      </c>
      <c r="LF313">
        <v>0</v>
      </c>
      <c r="LG313">
        <v>0</v>
      </c>
      <c r="LH313">
        <v>0</v>
      </c>
      <c r="LI313">
        <v>0</v>
      </c>
      <c r="LJ313">
        <v>0</v>
      </c>
      <c r="LK313">
        <v>0</v>
      </c>
      <c r="LM313" t="s">
        <v>467</v>
      </c>
      <c r="LZ313" t="s">
        <v>544</v>
      </c>
      <c r="MA313" t="s">
        <v>457</v>
      </c>
      <c r="MB313">
        <v>0</v>
      </c>
      <c r="MC313">
        <v>0</v>
      </c>
      <c r="MD313">
        <v>0</v>
      </c>
      <c r="ME313">
        <v>0</v>
      </c>
      <c r="MF313">
        <v>0</v>
      </c>
      <c r="MG313">
        <v>0</v>
      </c>
      <c r="MH313">
        <v>1</v>
      </c>
      <c r="MJ313" t="s">
        <v>520</v>
      </c>
      <c r="MK313">
        <v>0</v>
      </c>
      <c r="ML313">
        <v>0</v>
      </c>
      <c r="MM313">
        <v>0</v>
      </c>
      <c r="MN313">
        <v>0</v>
      </c>
      <c r="MO313">
        <v>0</v>
      </c>
      <c r="MP313">
        <v>0</v>
      </c>
      <c r="MQ313">
        <v>0</v>
      </c>
      <c r="MR313">
        <v>1</v>
      </c>
      <c r="MS313">
        <v>0</v>
      </c>
      <c r="MT313">
        <v>0</v>
      </c>
      <c r="MX313" t="s">
        <v>471</v>
      </c>
      <c r="MZ313" t="s">
        <v>471</v>
      </c>
      <c r="NB313" t="s">
        <v>471</v>
      </c>
      <c r="ND313" t="s">
        <v>471</v>
      </c>
      <c r="NF313" t="s">
        <v>471</v>
      </c>
      <c r="NH313" t="s">
        <v>471</v>
      </c>
      <c r="NJ313" t="s">
        <v>472</v>
      </c>
      <c r="NK313">
        <v>0</v>
      </c>
      <c r="NL313">
        <v>0</v>
      </c>
      <c r="NM313">
        <v>0</v>
      </c>
      <c r="NN313">
        <v>0</v>
      </c>
      <c r="NO313">
        <v>0</v>
      </c>
      <c r="NP313">
        <v>0</v>
      </c>
      <c r="NQ313">
        <v>0</v>
      </c>
      <c r="NR313">
        <v>0</v>
      </c>
      <c r="NS313">
        <v>0</v>
      </c>
      <c r="NT313">
        <v>0</v>
      </c>
      <c r="NU313">
        <v>0</v>
      </c>
      <c r="NV313">
        <v>0</v>
      </c>
      <c r="NW313">
        <v>1</v>
      </c>
      <c r="NY313" t="s">
        <v>456</v>
      </c>
      <c r="NZ313" t="s">
        <v>805</v>
      </c>
      <c r="OA313">
        <v>0</v>
      </c>
      <c r="OB313">
        <v>0</v>
      </c>
      <c r="OC313">
        <v>0</v>
      </c>
      <c r="OD313">
        <v>0</v>
      </c>
      <c r="OE313">
        <v>1</v>
      </c>
      <c r="OF313">
        <v>0</v>
      </c>
      <c r="OG313">
        <v>0</v>
      </c>
      <c r="OH313">
        <v>0</v>
      </c>
      <c r="OI313">
        <v>0</v>
      </c>
      <c r="OJ313">
        <v>0</v>
      </c>
      <c r="OK313">
        <v>0</v>
      </c>
      <c r="OL313">
        <v>0</v>
      </c>
      <c r="OM313">
        <v>0</v>
      </c>
      <c r="ON313">
        <v>0</v>
      </c>
      <c r="OO313">
        <v>0</v>
      </c>
      <c r="OP313">
        <v>0</v>
      </c>
      <c r="OR313" t="s">
        <v>474</v>
      </c>
      <c r="OS313" t="s">
        <v>467</v>
      </c>
      <c r="OT313" t="s">
        <v>475</v>
      </c>
      <c r="OU313">
        <v>0</v>
      </c>
      <c r="OV313">
        <v>0</v>
      </c>
      <c r="OW313">
        <v>0</v>
      </c>
      <c r="OX313">
        <v>1</v>
      </c>
      <c r="OY313">
        <v>0</v>
      </c>
      <c r="OZ313">
        <v>0</v>
      </c>
      <c r="PC313" t="s">
        <v>457</v>
      </c>
      <c r="PD313">
        <v>0</v>
      </c>
      <c r="PE313">
        <v>0</v>
      </c>
      <c r="PF313">
        <v>0</v>
      </c>
      <c r="PG313">
        <v>0</v>
      </c>
      <c r="PH313">
        <v>0</v>
      </c>
      <c r="PI313">
        <v>0</v>
      </c>
      <c r="PJ313">
        <v>0</v>
      </c>
      <c r="PK313">
        <v>1</v>
      </c>
      <c r="PM313">
        <v>100000</v>
      </c>
      <c r="PN313" t="s">
        <v>507</v>
      </c>
      <c r="PP313" t="s">
        <v>2886</v>
      </c>
      <c r="PQ313" t="s">
        <v>2887</v>
      </c>
      <c r="PW313">
        <v>33367</v>
      </c>
      <c r="PX313" t="s">
        <v>2888</v>
      </c>
      <c r="PY313" s="2">
        <v>45464.865995370368</v>
      </c>
      <c r="QB313" t="s">
        <v>480</v>
      </c>
      <c r="QD313" t="s">
        <v>481</v>
      </c>
      <c r="QF313">
        <v>314</v>
      </c>
    </row>
    <row r="314" spans="1:448" x14ac:dyDescent="0.25">
      <c r="A314" t="s">
        <v>2889</v>
      </c>
      <c r="D314" t="s">
        <v>2890</v>
      </c>
      <c r="E314" t="s">
        <v>2884</v>
      </c>
      <c r="F314" t="s">
        <v>2891</v>
      </c>
      <c r="G314" t="s">
        <v>2892</v>
      </c>
      <c r="H314" t="s">
        <v>453</v>
      </c>
      <c r="I314">
        <v>0</v>
      </c>
      <c r="J314">
        <v>0</v>
      </c>
      <c r="K314">
        <v>0</v>
      </c>
      <c r="L314">
        <v>1</v>
      </c>
      <c r="M314">
        <v>0</v>
      </c>
      <c r="O314">
        <v>2013</v>
      </c>
      <c r="P314">
        <v>20</v>
      </c>
      <c r="Q314" t="s">
        <v>584</v>
      </c>
      <c r="R314" t="s">
        <v>584</v>
      </c>
      <c r="S314" t="s">
        <v>488</v>
      </c>
      <c r="T314" t="s">
        <v>1899</v>
      </c>
      <c r="U314">
        <v>0</v>
      </c>
      <c r="V314">
        <v>1</v>
      </c>
      <c r="W314">
        <v>1</v>
      </c>
      <c r="X314">
        <v>1</v>
      </c>
      <c r="Y314">
        <v>0</v>
      </c>
      <c r="Z314">
        <v>1</v>
      </c>
      <c r="AA314">
        <v>1</v>
      </c>
      <c r="AB314">
        <v>0</v>
      </c>
      <c r="AC314">
        <v>0</v>
      </c>
      <c r="AE314" t="s">
        <v>610</v>
      </c>
      <c r="AF314">
        <v>1</v>
      </c>
      <c r="AG314">
        <v>0</v>
      </c>
      <c r="AH314">
        <v>0</v>
      </c>
      <c r="AI314">
        <v>0</v>
      </c>
      <c r="AJ314">
        <v>0</v>
      </c>
      <c r="AL314" t="s">
        <v>514</v>
      </c>
      <c r="AR314" t="s">
        <v>460</v>
      </c>
      <c r="BA314" t="s">
        <v>489</v>
      </c>
      <c r="BB314" t="s">
        <v>556</v>
      </c>
      <c r="BC314">
        <v>0</v>
      </c>
      <c r="BD314">
        <v>0</v>
      </c>
      <c r="BE314">
        <v>0</v>
      </c>
      <c r="BF314">
        <v>0</v>
      </c>
      <c r="BG314">
        <v>1</v>
      </c>
      <c r="BJ314" t="s">
        <v>489</v>
      </c>
      <c r="BK314" t="s">
        <v>533</v>
      </c>
      <c r="BL314">
        <v>0</v>
      </c>
      <c r="BM314">
        <v>0</v>
      </c>
      <c r="BN314">
        <v>0</v>
      </c>
      <c r="BO314">
        <v>1</v>
      </c>
      <c r="BP314">
        <v>0</v>
      </c>
      <c r="BS314" t="s">
        <v>489</v>
      </c>
      <c r="BT314" t="s">
        <v>491</v>
      </c>
      <c r="BU314">
        <v>1</v>
      </c>
      <c r="BV314">
        <v>0</v>
      </c>
      <c r="BW314">
        <v>0</v>
      </c>
      <c r="BX314">
        <v>0</v>
      </c>
      <c r="BY314">
        <v>0</v>
      </c>
      <c r="CB314" t="s">
        <v>460</v>
      </c>
      <c r="CK314" t="s">
        <v>460</v>
      </c>
      <c r="CT314" t="s">
        <v>489</v>
      </c>
      <c r="CU314" t="s">
        <v>533</v>
      </c>
      <c r="CV314">
        <v>0</v>
      </c>
      <c r="CW314">
        <v>0</v>
      </c>
      <c r="CX314">
        <v>0</v>
      </c>
      <c r="CY314">
        <v>1</v>
      </c>
      <c r="CZ314">
        <v>0</v>
      </c>
      <c r="DC314" t="s">
        <v>460</v>
      </c>
      <c r="DL314" t="s">
        <v>489</v>
      </c>
      <c r="DM314" t="s">
        <v>490</v>
      </c>
      <c r="DN314">
        <v>0</v>
      </c>
      <c r="DO314">
        <v>1</v>
      </c>
      <c r="DP314">
        <v>0</v>
      </c>
      <c r="DQ314">
        <v>0</v>
      </c>
      <c r="DR314">
        <v>0</v>
      </c>
      <c r="DU314" t="s">
        <v>489</v>
      </c>
      <c r="DV314" t="s">
        <v>556</v>
      </c>
      <c r="DW314">
        <v>0</v>
      </c>
      <c r="DX314">
        <v>0</v>
      </c>
      <c r="DY314">
        <v>0</v>
      </c>
      <c r="DZ314">
        <v>0</v>
      </c>
      <c r="EA314">
        <v>1</v>
      </c>
      <c r="ED314" t="s">
        <v>460</v>
      </c>
      <c r="EM314" t="s">
        <v>460</v>
      </c>
      <c r="EV314" t="s">
        <v>460</v>
      </c>
      <c r="FE314" t="s">
        <v>460</v>
      </c>
      <c r="FN314" t="s">
        <v>460</v>
      </c>
      <c r="FW314" t="s">
        <v>460</v>
      </c>
      <c r="GF314" t="s">
        <v>460</v>
      </c>
      <c r="GO314" t="s">
        <v>460</v>
      </c>
      <c r="GX314" t="s">
        <v>460</v>
      </c>
      <c r="HG314" t="s">
        <v>460</v>
      </c>
      <c r="HP314" t="s">
        <v>460</v>
      </c>
      <c r="HY314" t="s">
        <v>460</v>
      </c>
      <c r="IH314" t="s">
        <v>460</v>
      </c>
      <c r="IQ314" t="s">
        <v>460</v>
      </c>
      <c r="IZ314" t="s">
        <v>758</v>
      </c>
      <c r="JA314">
        <v>1</v>
      </c>
      <c r="JB314">
        <v>0</v>
      </c>
      <c r="JC314">
        <v>0</v>
      </c>
      <c r="JD314">
        <v>0</v>
      </c>
      <c r="JE314">
        <v>0</v>
      </c>
      <c r="JF314">
        <v>0</v>
      </c>
      <c r="JG314">
        <v>0</v>
      </c>
      <c r="JH314">
        <v>0</v>
      </c>
      <c r="JI314">
        <v>0</v>
      </c>
      <c r="JJ314">
        <v>0</v>
      </c>
      <c r="JK314">
        <v>0</v>
      </c>
      <c r="JL314">
        <v>0</v>
      </c>
      <c r="JM314">
        <v>1</v>
      </c>
      <c r="JO314" t="s">
        <v>1594</v>
      </c>
      <c r="JP314">
        <v>1</v>
      </c>
      <c r="JQ314">
        <v>0</v>
      </c>
      <c r="JR314">
        <v>0</v>
      </c>
      <c r="JS314">
        <v>1</v>
      </c>
      <c r="JT314">
        <v>0</v>
      </c>
      <c r="JU314">
        <v>0</v>
      </c>
      <c r="JV314">
        <v>0</v>
      </c>
      <c r="JW314">
        <v>0</v>
      </c>
      <c r="JY314" t="s">
        <v>625</v>
      </c>
      <c r="JZ314">
        <v>0</v>
      </c>
      <c r="KA314">
        <v>0</v>
      </c>
      <c r="KB314">
        <v>0</v>
      </c>
      <c r="KC314">
        <v>1</v>
      </c>
      <c r="KD314">
        <v>0</v>
      </c>
      <c r="KE314">
        <v>0</v>
      </c>
      <c r="KG314" t="s">
        <v>464</v>
      </c>
      <c r="KH314" t="s">
        <v>694</v>
      </c>
      <c r="KI314" t="s">
        <v>496</v>
      </c>
      <c r="KJ314" t="s">
        <v>464</v>
      </c>
      <c r="KK314">
        <v>18</v>
      </c>
      <c r="KL314" t="s">
        <v>464</v>
      </c>
      <c r="KM314">
        <v>10</v>
      </c>
      <c r="KN314" t="s">
        <v>459</v>
      </c>
      <c r="KO314" t="s">
        <v>695</v>
      </c>
      <c r="KP314">
        <v>0</v>
      </c>
      <c r="KQ314">
        <v>0</v>
      </c>
      <c r="KR314">
        <v>0</v>
      </c>
      <c r="KS314">
        <v>0</v>
      </c>
      <c r="KT314">
        <v>0</v>
      </c>
      <c r="KU314">
        <v>1</v>
      </c>
      <c r="KV314">
        <v>0</v>
      </c>
      <c r="KW314">
        <v>0</v>
      </c>
      <c r="KY314" t="s">
        <v>585</v>
      </c>
      <c r="KZ314" t="s">
        <v>499</v>
      </c>
      <c r="LA314" t="s">
        <v>467</v>
      </c>
      <c r="LB314" t="s">
        <v>500</v>
      </c>
      <c r="LC314">
        <v>0</v>
      </c>
      <c r="LD314">
        <v>0</v>
      </c>
      <c r="LE314">
        <v>0</v>
      </c>
      <c r="LF314">
        <v>1</v>
      </c>
      <c r="LG314">
        <v>0</v>
      </c>
      <c r="LH314">
        <v>0</v>
      </c>
      <c r="LI314">
        <v>0</v>
      </c>
      <c r="LJ314">
        <v>0</v>
      </c>
      <c r="LK314">
        <v>0</v>
      </c>
      <c r="LM314" t="s">
        <v>467</v>
      </c>
      <c r="LZ314" t="s">
        <v>465</v>
      </c>
      <c r="MA314" t="s">
        <v>457</v>
      </c>
      <c r="MB314">
        <v>0</v>
      </c>
      <c r="MC314">
        <v>0</v>
      </c>
      <c r="MD314">
        <v>0</v>
      </c>
      <c r="ME314">
        <v>0</v>
      </c>
      <c r="MF314">
        <v>0</v>
      </c>
      <c r="MG314">
        <v>0</v>
      </c>
      <c r="MH314">
        <v>1</v>
      </c>
      <c r="MJ314" t="s">
        <v>1579</v>
      </c>
      <c r="MK314">
        <v>0</v>
      </c>
      <c r="ML314">
        <v>0</v>
      </c>
      <c r="MM314">
        <v>0</v>
      </c>
      <c r="MN314">
        <v>1</v>
      </c>
      <c r="MO314">
        <v>0</v>
      </c>
      <c r="MP314">
        <v>0</v>
      </c>
      <c r="MQ314">
        <v>0</v>
      </c>
      <c r="MR314">
        <v>0</v>
      </c>
      <c r="MS314">
        <v>0</v>
      </c>
      <c r="MT314">
        <v>0</v>
      </c>
      <c r="MX314" t="s">
        <v>644</v>
      </c>
      <c r="MZ314" t="s">
        <v>644</v>
      </c>
      <c r="NB314" t="s">
        <v>644</v>
      </c>
      <c r="ND314" t="s">
        <v>644</v>
      </c>
      <c r="NF314" t="s">
        <v>644</v>
      </c>
      <c r="NH314" t="s">
        <v>644</v>
      </c>
      <c r="NJ314" t="s">
        <v>521</v>
      </c>
      <c r="NK314">
        <v>1</v>
      </c>
      <c r="NL314">
        <v>0</v>
      </c>
      <c r="NM314">
        <v>0</v>
      </c>
      <c r="NN314">
        <v>0</v>
      </c>
      <c r="NO314">
        <v>0</v>
      </c>
      <c r="NP314">
        <v>0</v>
      </c>
      <c r="NQ314">
        <v>0</v>
      </c>
      <c r="NR314">
        <v>0</v>
      </c>
      <c r="NS314">
        <v>0</v>
      </c>
      <c r="NT314">
        <v>0</v>
      </c>
      <c r="NU314">
        <v>0</v>
      </c>
      <c r="NV314">
        <v>0</v>
      </c>
      <c r="NW314">
        <v>0</v>
      </c>
      <c r="NY314" t="s">
        <v>471</v>
      </c>
      <c r="NZ314" t="s">
        <v>522</v>
      </c>
      <c r="OA314">
        <v>0</v>
      </c>
      <c r="OB314">
        <v>0</v>
      </c>
      <c r="OC314">
        <v>0</v>
      </c>
      <c r="OD314">
        <v>0</v>
      </c>
      <c r="OE314">
        <v>0</v>
      </c>
      <c r="OF314">
        <v>0</v>
      </c>
      <c r="OG314">
        <v>0</v>
      </c>
      <c r="OH314">
        <v>0</v>
      </c>
      <c r="OI314">
        <v>0</v>
      </c>
      <c r="OJ314">
        <v>0</v>
      </c>
      <c r="OK314">
        <v>0</v>
      </c>
      <c r="OL314">
        <v>0</v>
      </c>
      <c r="OM314">
        <v>0</v>
      </c>
      <c r="ON314">
        <v>0</v>
      </c>
      <c r="OO314">
        <v>0</v>
      </c>
      <c r="OP314">
        <v>1</v>
      </c>
      <c r="OR314" t="s">
        <v>523</v>
      </c>
      <c r="OS314" t="s">
        <v>464</v>
      </c>
      <c r="PB314">
        <v>100</v>
      </c>
      <c r="PC314" t="s">
        <v>2112</v>
      </c>
      <c r="PD314">
        <v>1</v>
      </c>
      <c r="PE314">
        <v>1</v>
      </c>
      <c r="PF314">
        <v>0</v>
      </c>
      <c r="PG314">
        <v>0</v>
      </c>
      <c r="PH314">
        <v>0</v>
      </c>
      <c r="PI314">
        <v>0</v>
      </c>
      <c r="PJ314">
        <v>0</v>
      </c>
      <c r="PK314">
        <v>0</v>
      </c>
      <c r="PM314">
        <v>1000000000</v>
      </c>
      <c r="PN314" t="s">
        <v>507</v>
      </c>
      <c r="PP314" t="s">
        <v>2893</v>
      </c>
      <c r="PQ314" t="s">
        <v>2893</v>
      </c>
      <c r="PW314">
        <v>33368</v>
      </c>
      <c r="PX314" t="s">
        <v>2894</v>
      </c>
      <c r="PY314" s="2">
        <v>45464.998437499999</v>
      </c>
      <c r="QB314" t="s">
        <v>480</v>
      </c>
      <c r="QD314" t="s">
        <v>481</v>
      </c>
      <c r="QF314">
        <v>315</v>
      </c>
    </row>
    <row r="315" spans="1:448" x14ac:dyDescent="0.25">
      <c r="A315" t="s">
        <v>2895</v>
      </c>
      <c r="D315" t="s">
        <v>2896</v>
      </c>
      <c r="E315" t="s">
        <v>2884</v>
      </c>
      <c r="F315" t="s">
        <v>2897</v>
      </c>
      <c r="G315" t="s">
        <v>968</v>
      </c>
      <c r="H315" t="s">
        <v>568</v>
      </c>
      <c r="I315">
        <v>0</v>
      </c>
      <c r="J315">
        <v>1</v>
      </c>
      <c r="K315">
        <v>0</v>
      </c>
      <c r="L315">
        <v>0</v>
      </c>
      <c r="M315">
        <v>0</v>
      </c>
      <c r="O315">
        <v>15</v>
      </c>
      <c r="P315">
        <v>58</v>
      </c>
      <c r="Q315" t="s">
        <v>584</v>
      </c>
      <c r="R315" t="s">
        <v>584</v>
      </c>
      <c r="S315" t="s">
        <v>456</v>
      </c>
      <c r="T315" t="s">
        <v>1337</v>
      </c>
      <c r="U315">
        <v>0</v>
      </c>
      <c r="V315">
        <v>1</v>
      </c>
      <c r="W315">
        <v>1</v>
      </c>
      <c r="X315">
        <v>1</v>
      </c>
      <c r="Y315">
        <v>1</v>
      </c>
      <c r="Z315">
        <v>1</v>
      </c>
      <c r="AA315">
        <v>0</v>
      </c>
      <c r="AB315">
        <v>0</v>
      </c>
      <c r="AC315">
        <v>0</v>
      </c>
      <c r="AE315" t="s">
        <v>458</v>
      </c>
      <c r="AF315">
        <v>0</v>
      </c>
      <c r="AG315">
        <v>0</v>
      </c>
      <c r="AH315">
        <v>0</v>
      </c>
      <c r="AI315">
        <v>0</v>
      </c>
      <c r="AJ315">
        <v>1</v>
      </c>
      <c r="AL315" t="s">
        <v>514</v>
      </c>
      <c r="AR315" t="s">
        <v>460</v>
      </c>
      <c r="BA315" t="s">
        <v>489</v>
      </c>
      <c r="BB315" t="s">
        <v>2898</v>
      </c>
      <c r="BC315">
        <v>1</v>
      </c>
      <c r="BD315">
        <v>0</v>
      </c>
      <c r="BE315">
        <v>1</v>
      </c>
      <c r="BF315">
        <v>0</v>
      </c>
      <c r="BG315">
        <v>1</v>
      </c>
      <c r="BJ315" t="s">
        <v>489</v>
      </c>
      <c r="BK315" t="s">
        <v>557</v>
      </c>
      <c r="BL315">
        <v>0</v>
      </c>
      <c r="BM315">
        <v>0</v>
      </c>
      <c r="BN315">
        <v>1</v>
      </c>
      <c r="BO315">
        <v>0</v>
      </c>
      <c r="BP315">
        <v>0</v>
      </c>
      <c r="BS315" t="s">
        <v>489</v>
      </c>
      <c r="BT315" t="s">
        <v>1273</v>
      </c>
      <c r="BU315">
        <v>1</v>
      </c>
      <c r="BV315">
        <v>1</v>
      </c>
      <c r="BW315">
        <v>1</v>
      </c>
      <c r="BX315">
        <v>1</v>
      </c>
      <c r="BY315">
        <v>1</v>
      </c>
      <c r="CB315" t="s">
        <v>460</v>
      </c>
      <c r="CK315" t="s">
        <v>460</v>
      </c>
      <c r="CT315" t="s">
        <v>489</v>
      </c>
      <c r="CU315" t="s">
        <v>1274</v>
      </c>
      <c r="CV315">
        <v>1</v>
      </c>
      <c r="CW315">
        <v>0</v>
      </c>
      <c r="CX315">
        <v>1</v>
      </c>
      <c r="CY315">
        <v>1</v>
      </c>
      <c r="CZ315">
        <v>1</v>
      </c>
      <c r="DC315" t="s">
        <v>489</v>
      </c>
      <c r="DD315" t="s">
        <v>842</v>
      </c>
      <c r="DE315">
        <v>1</v>
      </c>
      <c r="DF315">
        <v>0</v>
      </c>
      <c r="DG315">
        <v>0</v>
      </c>
      <c r="DH315">
        <v>1</v>
      </c>
      <c r="DI315">
        <v>0</v>
      </c>
      <c r="DL315" t="s">
        <v>460</v>
      </c>
      <c r="DU315" t="s">
        <v>489</v>
      </c>
      <c r="DV315" t="s">
        <v>1273</v>
      </c>
      <c r="DW315">
        <v>1</v>
      </c>
      <c r="DX315">
        <v>1</v>
      </c>
      <c r="DY315">
        <v>1</v>
      </c>
      <c r="DZ315">
        <v>1</v>
      </c>
      <c r="EA315">
        <v>1</v>
      </c>
      <c r="ED315" t="s">
        <v>489</v>
      </c>
      <c r="EE315" t="s">
        <v>2899</v>
      </c>
      <c r="EF315">
        <v>1</v>
      </c>
      <c r="EG315">
        <v>1</v>
      </c>
      <c r="EH315">
        <v>0</v>
      </c>
      <c r="EI315">
        <v>1</v>
      </c>
      <c r="EJ315">
        <v>1</v>
      </c>
      <c r="EM315" t="s">
        <v>489</v>
      </c>
      <c r="EN315" t="s">
        <v>1273</v>
      </c>
      <c r="EO315">
        <v>1</v>
      </c>
      <c r="EP315">
        <v>1</v>
      </c>
      <c r="EQ315">
        <v>1</v>
      </c>
      <c r="ER315">
        <v>1</v>
      </c>
      <c r="ES315">
        <v>1</v>
      </c>
      <c r="EV315" t="s">
        <v>460</v>
      </c>
      <c r="FE315" t="s">
        <v>460</v>
      </c>
      <c r="FN315" t="s">
        <v>489</v>
      </c>
      <c r="FO315" t="s">
        <v>1273</v>
      </c>
      <c r="FP315">
        <v>1</v>
      </c>
      <c r="FQ315">
        <v>1</v>
      </c>
      <c r="FR315">
        <v>1</v>
      </c>
      <c r="FS315">
        <v>1</v>
      </c>
      <c r="FT315">
        <v>1</v>
      </c>
      <c r="FW315" t="s">
        <v>460</v>
      </c>
      <c r="GF315" t="s">
        <v>460</v>
      </c>
      <c r="GO315" t="s">
        <v>460</v>
      </c>
      <c r="GX315" t="s">
        <v>460</v>
      </c>
      <c r="HG315" t="s">
        <v>460</v>
      </c>
      <c r="HP315" t="s">
        <v>460</v>
      </c>
      <c r="HY315" t="s">
        <v>460</v>
      </c>
      <c r="IH315" t="s">
        <v>489</v>
      </c>
      <c r="II315" t="s">
        <v>1273</v>
      </c>
      <c r="IJ315">
        <v>1</v>
      </c>
      <c r="IK315">
        <v>1</v>
      </c>
      <c r="IL315">
        <v>1</v>
      </c>
      <c r="IM315">
        <v>1</v>
      </c>
      <c r="IN315">
        <v>1</v>
      </c>
      <c r="IQ315" t="s">
        <v>489</v>
      </c>
      <c r="IR315" t="s">
        <v>1273</v>
      </c>
      <c r="IS315">
        <v>1</v>
      </c>
      <c r="IT315">
        <v>1</v>
      </c>
      <c r="IU315">
        <v>1</v>
      </c>
      <c r="IV315">
        <v>1</v>
      </c>
      <c r="IW315">
        <v>1</v>
      </c>
      <c r="IZ315" t="s">
        <v>2900</v>
      </c>
      <c r="JA315">
        <v>0</v>
      </c>
      <c r="JB315">
        <v>0</v>
      </c>
      <c r="JC315">
        <v>0</v>
      </c>
      <c r="JD315">
        <v>1</v>
      </c>
      <c r="JE315">
        <v>1</v>
      </c>
      <c r="JF315">
        <v>1</v>
      </c>
      <c r="JG315">
        <v>0</v>
      </c>
      <c r="JH315">
        <v>0</v>
      </c>
      <c r="JI315">
        <v>0</v>
      </c>
      <c r="JJ315">
        <v>1</v>
      </c>
      <c r="JK315">
        <v>0</v>
      </c>
      <c r="JL315">
        <v>0</v>
      </c>
      <c r="JM315">
        <v>1</v>
      </c>
      <c r="JO315" t="s">
        <v>712</v>
      </c>
      <c r="JP315">
        <v>1</v>
      </c>
      <c r="JQ315">
        <v>1</v>
      </c>
      <c r="JR315">
        <v>1</v>
      </c>
      <c r="JS315">
        <v>1</v>
      </c>
      <c r="JT315">
        <v>1</v>
      </c>
      <c r="JU315">
        <v>0</v>
      </c>
      <c r="JV315">
        <v>0</v>
      </c>
      <c r="JW315">
        <v>0</v>
      </c>
      <c r="JY315" t="s">
        <v>830</v>
      </c>
      <c r="JZ315">
        <v>1</v>
      </c>
      <c r="KA315">
        <v>1</v>
      </c>
      <c r="KB315">
        <v>1</v>
      </c>
      <c r="KC315">
        <v>1</v>
      </c>
      <c r="KD315">
        <v>0</v>
      </c>
      <c r="KE315">
        <v>0</v>
      </c>
      <c r="KG315" t="s">
        <v>464</v>
      </c>
      <c r="KH315" t="s">
        <v>887</v>
      </c>
      <c r="KI315" t="s">
        <v>626</v>
      </c>
      <c r="KJ315" t="s">
        <v>464</v>
      </c>
      <c r="KK315">
        <v>18</v>
      </c>
      <c r="KL315" t="s">
        <v>464</v>
      </c>
      <c r="KM315">
        <v>7</v>
      </c>
      <c r="KN315" t="s">
        <v>514</v>
      </c>
      <c r="KO315" t="s">
        <v>1112</v>
      </c>
      <c r="KP315">
        <v>0</v>
      </c>
      <c r="KQ315">
        <v>1</v>
      </c>
      <c r="KR315">
        <v>0</v>
      </c>
      <c r="KS315">
        <v>0</v>
      </c>
      <c r="KT315">
        <v>1</v>
      </c>
      <c r="KU315">
        <v>0</v>
      </c>
      <c r="KV315">
        <v>0</v>
      </c>
      <c r="KW315">
        <v>0</v>
      </c>
      <c r="KY315" t="s">
        <v>542</v>
      </c>
      <c r="KZ315" t="s">
        <v>696</v>
      </c>
      <c r="LA315" t="s">
        <v>467</v>
      </c>
      <c r="LB315" t="s">
        <v>457</v>
      </c>
      <c r="LC315">
        <v>0</v>
      </c>
      <c r="LD315">
        <v>0</v>
      </c>
      <c r="LE315">
        <v>0</v>
      </c>
      <c r="LF315">
        <v>0</v>
      </c>
      <c r="LG315">
        <v>0</v>
      </c>
      <c r="LH315">
        <v>0</v>
      </c>
      <c r="LI315">
        <v>1</v>
      </c>
      <c r="LJ315">
        <v>0</v>
      </c>
      <c r="LK315">
        <v>0</v>
      </c>
      <c r="LM315" t="s">
        <v>464</v>
      </c>
      <c r="LN315">
        <v>18</v>
      </c>
      <c r="LO315" t="s">
        <v>2901</v>
      </c>
      <c r="LP315">
        <v>1</v>
      </c>
      <c r="LQ315">
        <v>1</v>
      </c>
      <c r="LR315">
        <v>1</v>
      </c>
      <c r="LS315">
        <v>0</v>
      </c>
      <c r="LT315">
        <v>0</v>
      </c>
      <c r="LU315">
        <v>0</v>
      </c>
      <c r="LV315">
        <v>1</v>
      </c>
      <c r="LW315">
        <v>0</v>
      </c>
      <c r="LY315" t="s">
        <v>794</v>
      </c>
      <c r="LZ315" t="s">
        <v>544</v>
      </c>
      <c r="MA315" t="s">
        <v>1511</v>
      </c>
      <c r="MB315">
        <v>1</v>
      </c>
      <c r="MC315">
        <v>1</v>
      </c>
      <c r="MD315">
        <v>0</v>
      </c>
      <c r="ME315">
        <v>0</v>
      </c>
      <c r="MF315">
        <v>1</v>
      </c>
      <c r="MG315">
        <v>0</v>
      </c>
      <c r="MH315">
        <v>0</v>
      </c>
      <c r="MJ315" t="s">
        <v>2902</v>
      </c>
      <c r="MK315">
        <v>1</v>
      </c>
      <c r="ML315">
        <v>0</v>
      </c>
      <c r="MM315">
        <v>0</v>
      </c>
      <c r="MN315">
        <v>0</v>
      </c>
      <c r="MO315">
        <v>0</v>
      </c>
      <c r="MP315">
        <v>0</v>
      </c>
      <c r="MQ315">
        <v>1</v>
      </c>
      <c r="MR315">
        <v>0</v>
      </c>
      <c r="MS315">
        <v>0</v>
      </c>
      <c r="MT315">
        <v>0</v>
      </c>
      <c r="MX315" t="s">
        <v>575</v>
      </c>
      <c r="MZ315" t="s">
        <v>501</v>
      </c>
      <c r="NB315" t="s">
        <v>501</v>
      </c>
      <c r="ND315" t="s">
        <v>470</v>
      </c>
      <c r="NF315" t="s">
        <v>471</v>
      </c>
      <c r="NH315" t="s">
        <v>502</v>
      </c>
      <c r="NJ315" t="s">
        <v>2903</v>
      </c>
      <c r="NK315">
        <v>0</v>
      </c>
      <c r="NL315">
        <v>0</v>
      </c>
      <c r="NM315">
        <v>0</v>
      </c>
      <c r="NN315">
        <v>1</v>
      </c>
      <c r="NO315">
        <v>1</v>
      </c>
      <c r="NP315">
        <v>1</v>
      </c>
      <c r="NQ315">
        <v>0</v>
      </c>
      <c r="NR315">
        <v>1</v>
      </c>
      <c r="NS315">
        <v>1</v>
      </c>
      <c r="NT315">
        <v>0</v>
      </c>
      <c r="NU315">
        <v>0</v>
      </c>
      <c r="NV315">
        <v>0</v>
      </c>
      <c r="NW315">
        <v>0</v>
      </c>
      <c r="NY315" t="s">
        <v>471</v>
      </c>
      <c r="NZ315" t="s">
        <v>522</v>
      </c>
      <c r="OA315">
        <v>0</v>
      </c>
      <c r="OB315">
        <v>0</v>
      </c>
      <c r="OC315">
        <v>0</v>
      </c>
      <c r="OD315">
        <v>0</v>
      </c>
      <c r="OE315">
        <v>0</v>
      </c>
      <c r="OF315">
        <v>0</v>
      </c>
      <c r="OG315">
        <v>0</v>
      </c>
      <c r="OH315">
        <v>0</v>
      </c>
      <c r="OI315">
        <v>0</v>
      </c>
      <c r="OJ315">
        <v>0</v>
      </c>
      <c r="OK315">
        <v>0</v>
      </c>
      <c r="OL315">
        <v>0</v>
      </c>
      <c r="OM315">
        <v>0</v>
      </c>
      <c r="ON315">
        <v>0</v>
      </c>
      <c r="OO315">
        <v>0</v>
      </c>
      <c r="OP315">
        <v>1</v>
      </c>
      <c r="OR315" t="s">
        <v>474</v>
      </c>
      <c r="OS315" t="s">
        <v>467</v>
      </c>
      <c r="OT315" t="s">
        <v>1281</v>
      </c>
      <c r="OU315">
        <v>1</v>
      </c>
      <c r="OV315">
        <v>1</v>
      </c>
      <c r="OW315">
        <v>0</v>
      </c>
      <c r="OX315">
        <v>1</v>
      </c>
      <c r="OY315">
        <v>0</v>
      </c>
      <c r="OZ315">
        <v>0</v>
      </c>
      <c r="PC315" t="s">
        <v>1043</v>
      </c>
      <c r="PD315">
        <v>0</v>
      </c>
      <c r="PE315">
        <v>0</v>
      </c>
      <c r="PF315">
        <v>0</v>
      </c>
      <c r="PG315">
        <v>0</v>
      </c>
      <c r="PH315">
        <v>0</v>
      </c>
      <c r="PI315">
        <v>1</v>
      </c>
      <c r="PJ315">
        <v>0</v>
      </c>
      <c r="PK315">
        <v>0</v>
      </c>
      <c r="PM315">
        <v>10000</v>
      </c>
      <c r="PN315" t="s">
        <v>603</v>
      </c>
      <c r="PP315" t="s">
        <v>2904</v>
      </c>
      <c r="PQ315" t="s">
        <v>2905</v>
      </c>
      <c r="PW315">
        <v>33374</v>
      </c>
      <c r="PX315" t="s">
        <v>2906</v>
      </c>
      <c r="PY315" s="2">
        <v>45465.179155092592</v>
      </c>
      <c r="QB315" t="s">
        <v>480</v>
      </c>
      <c r="QD315" t="s">
        <v>481</v>
      </c>
      <c r="QF315">
        <v>316</v>
      </c>
    </row>
    <row r="316" spans="1:448" x14ac:dyDescent="0.25">
      <c r="A316" t="s">
        <v>2907</v>
      </c>
      <c r="D316" t="s">
        <v>2908</v>
      </c>
      <c r="E316" t="s">
        <v>2884</v>
      </c>
      <c r="F316" t="s">
        <v>2909</v>
      </c>
      <c r="G316" t="s">
        <v>1977</v>
      </c>
      <c r="H316" t="s">
        <v>1423</v>
      </c>
      <c r="I316">
        <v>0</v>
      </c>
      <c r="J316">
        <v>0</v>
      </c>
      <c r="K316">
        <v>1</v>
      </c>
      <c r="L316">
        <v>1</v>
      </c>
      <c r="M316">
        <v>0</v>
      </c>
      <c r="O316">
        <v>5</v>
      </c>
      <c r="P316">
        <v>30</v>
      </c>
      <c r="Q316" t="s">
        <v>584</v>
      </c>
      <c r="R316" t="s">
        <v>584</v>
      </c>
      <c r="S316" t="s">
        <v>595</v>
      </c>
      <c r="T316" t="s">
        <v>570</v>
      </c>
      <c r="U316">
        <v>0</v>
      </c>
      <c r="V316">
        <v>0</v>
      </c>
      <c r="W316">
        <v>0</v>
      </c>
      <c r="X316">
        <v>0</v>
      </c>
      <c r="Y316">
        <v>0</v>
      </c>
      <c r="Z316">
        <v>0</v>
      </c>
      <c r="AA316">
        <v>0</v>
      </c>
      <c r="AB316">
        <v>1</v>
      </c>
      <c r="AC316">
        <v>0</v>
      </c>
      <c r="AD316" t="s">
        <v>2910</v>
      </c>
      <c r="AE316" t="s">
        <v>610</v>
      </c>
      <c r="AF316">
        <v>1</v>
      </c>
      <c r="AG316">
        <v>0</v>
      </c>
      <c r="AH316">
        <v>0</v>
      </c>
      <c r="AI316">
        <v>0</v>
      </c>
      <c r="AJ316">
        <v>0</v>
      </c>
      <c r="AL316" t="s">
        <v>514</v>
      </c>
      <c r="AR316" t="s">
        <v>489</v>
      </c>
      <c r="AS316" t="s">
        <v>491</v>
      </c>
      <c r="AT316">
        <v>1</v>
      </c>
      <c r="AU316">
        <v>0</v>
      </c>
      <c r="AV316">
        <v>0</v>
      </c>
      <c r="AW316">
        <v>0</v>
      </c>
      <c r="AX316">
        <v>0</v>
      </c>
      <c r="BA316" t="s">
        <v>489</v>
      </c>
      <c r="BB316" t="s">
        <v>490</v>
      </c>
      <c r="BC316">
        <v>0</v>
      </c>
      <c r="BD316">
        <v>1</v>
      </c>
      <c r="BE316">
        <v>0</v>
      </c>
      <c r="BF316">
        <v>0</v>
      </c>
      <c r="BG316">
        <v>0</v>
      </c>
      <c r="BJ316" t="s">
        <v>461</v>
      </c>
      <c r="BS316" t="s">
        <v>460</v>
      </c>
      <c r="CB316" t="s">
        <v>460</v>
      </c>
      <c r="CK316" t="s">
        <v>460</v>
      </c>
      <c r="CT316" t="s">
        <v>489</v>
      </c>
      <c r="CU316" t="s">
        <v>491</v>
      </c>
      <c r="CV316">
        <v>1</v>
      </c>
      <c r="CW316">
        <v>0</v>
      </c>
      <c r="CX316">
        <v>0</v>
      </c>
      <c r="CY316">
        <v>0</v>
      </c>
      <c r="CZ316">
        <v>0</v>
      </c>
      <c r="DC316" t="s">
        <v>489</v>
      </c>
      <c r="DD316" t="s">
        <v>491</v>
      </c>
      <c r="DE316">
        <v>1</v>
      </c>
      <c r="DF316">
        <v>0</v>
      </c>
      <c r="DG316">
        <v>0</v>
      </c>
      <c r="DH316">
        <v>0</v>
      </c>
      <c r="DI316">
        <v>0</v>
      </c>
      <c r="DL316" t="s">
        <v>489</v>
      </c>
      <c r="DM316" t="s">
        <v>491</v>
      </c>
      <c r="DN316">
        <v>1</v>
      </c>
      <c r="DO316">
        <v>0</v>
      </c>
      <c r="DP316">
        <v>0</v>
      </c>
      <c r="DQ316">
        <v>0</v>
      </c>
      <c r="DR316">
        <v>0</v>
      </c>
      <c r="DU316" t="s">
        <v>461</v>
      </c>
      <c r="ED316" t="s">
        <v>461</v>
      </c>
      <c r="EM316" t="s">
        <v>489</v>
      </c>
      <c r="EN316" t="s">
        <v>557</v>
      </c>
      <c r="EO316">
        <v>0</v>
      </c>
      <c r="EP316">
        <v>0</v>
      </c>
      <c r="EQ316">
        <v>1</v>
      </c>
      <c r="ER316">
        <v>0</v>
      </c>
      <c r="ES316">
        <v>0</v>
      </c>
      <c r="EV316" t="s">
        <v>460</v>
      </c>
      <c r="FE316" t="s">
        <v>460</v>
      </c>
      <c r="FN316" t="s">
        <v>460</v>
      </c>
      <c r="FW316" t="s">
        <v>461</v>
      </c>
      <c r="GF316" t="s">
        <v>461</v>
      </c>
      <c r="GO316" t="s">
        <v>460</v>
      </c>
      <c r="GX316" t="s">
        <v>460</v>
      </c>
      <c r="HG316" t="s">
        <v>460</v>
      </c>
      <c r="HP316" t="s">
        <v>460</v>
      </c>
      <c r="HY316" t="s">
        <v>489</v>
      </c>
      <c r="HZ316" t="s">
        <v>491</v>
      </c>
      <c r="IA316">
        <v>1</v>
      </c>
      <c r="IB316">
        <v>0</v>
      </c>
      <c r="IC316">
        <v>0</v>
      </c>
      <c r="ID316">
        <v>0</v>
      </c>
      <c r="IE316">
        <v>0</v>
      </c>
      <c r="IH316" t="s">
        <v>489</v>
      </c>
      <c r="II316" t="s">
        <v>491</v>
      </c>
      <c r="IJ316">
        <v>1</v>
      </c>
      <c r="IK316">
        <v>0</v>
      </c>
      <c r="IL316">
        <v>0</v>
      </c>
      <c r="IM316">
        <v>0</v>
      </c>
      <c r="IN316">
        <v>0</v>
      </c>
      <c r="IQ316" t="s">
        <v>489</v>
      </c>
      <c r="IR316" t="s">
        <v>557</v>
      </c>
      <c r="IS316">
        <v>0</v>
      </c>
      <c r="IT316">
        <v>0</v>
      </c>
      <c r="IU316">
        <v>1</v>
      </c>
      <c r="IV316">
        <v>0</v>
      </c>
      <c r="IW316">
        <v>0</v>
      </c>
      <c r="IZ316" t="s">
        <v>693</v>
      </c>
      <c r="JA316">
        <v>1</v>
      </c>
      <c r="JB316">
        <v>0</v>
      </c>
      <c r="JC316">
        <v>0</v>
      </c>
      <c r="JD316">
        <v>0</v>
      </c>
      <c r="JE316">
        <v>0</v>
      </c>
      <c r="JF316">
        <v>0</v>
      </c>
      <c r="JG316">
        <v>0</v>
      </c>
      <c r="JH316">
        <v>0</v>
      </c>
      <c r="JI316">
        <v>0</v>
      </c>
      <c r="JJ316">
        <v>0</v>
      </c>
      <c r="JK316">
        <v>0</v>
      </c>
      <c r="JL316">
        <v>0</v>
      </c>
      <c r="JM316">
        <v>0</v>
      </c>
      <c r="JO316" t="s">
        <v>1094</v>
      </c>
      <c r="JP316">
        <v>0</v>
      </c>
      <c r="JQ316">
        <v>0</v>
      </c>
      <c r="JR316">
        <v>0</v>
      </c>
      <c r="JS316">
        <v>0</v>
      </c>
      <c r="JT316">
        <v>1</v>
      </c>
      <c r="JU316">
        <v>0</v>
      </c>
      <c r="JV316">
        <v>0</v>
      </c>
      <c r="JW316">
        <v>0</v>
      </c>
      <c r="JY316" t="s">
        <v>625</v>
      </c>
      <c r="JZ316">
        <v>0</v>
      </c>
      <c r="KA316">
        <v>0</v>
      </c>
      <c r="KB316">
        <v>0</v>
      </c>
      <c r="KC316">
        <v>1</v>
      </c>
      <c r="KD316">
        <v>0</v>
      </c>
      <c r="KE316">
        <v>0</v>
      </c>
      <c r="KG316" t="s">
        <v>464</v>
      </c>
      <c r="KH316" t="s">
        <v>539</v>
      </c>
      <c r="KI316" t="s">
        <v>496</v>
      </c>
      <c r="KJ316" t="s">
        <v>464</v>
      </c>
      <c r="KK316">
        <v>6</v>
      </c>
      <c r="KL316" t="s">
        <v>464</v>
      </c>
      <c r="KM316">
        <v>6</v>
      </c>
      <c r="KN316" t="s">
        <v>471</v>
      </c>
      <c r="KO316" t="s">
        <v>541</v>
      </c>
      <c r="KP316">
        <v>0</v>
      </c>
      <c r="KQ316">
        <v>0</v>
      </c>
      <c r="KR316">
        <v>0</v>
      </c>
      <c r="KS316">
        <v>0</v>
      </c>
      <c r="KT316">
        <v>1</v>
      </c>
      <c r="KU316">
        <v>0</v>
      </c>
      <c r="KV316">
        <v>0</v>
      </c>
      <c r="KW316">
        <v>0</v>
      </c>
      <c r="KY316" t="s">
        <v>585</v>
      </c>
      <c r="KZ316" t="s">
        <v>499</v>
      </c>
      <c r="LA316" t="s">
        <v>467</v>
      </c>
      <c r="LB316" t="s">
        <v>457</v>
      </c>
      <c r="LC316">
        <v>0</v>
      </c>
      <c r="LD316">
        <v>0</v>
      </c>
      <c r="LE316">
        <v>0</v>
      </c>
      <c r="LF316">
        <v>0</v>
      </c>
      <c r="LG316">
        <v>0</v>
      </c>
      <c r="LH316">
        <v>0</v>
      </c>
      <c r="LI316">
        <v>1</v>
      </c>
      <c r="LJ316">
        <v>0</v>
      </c>
      <c r="LK316">
        <v>0</v>
      </c>
      <c r="LM316" t="s">
        <v>467</v>
      </c>
      <c r="LZ316" t="s">
        <v>465</v>
      </c>
      <c r="MA316" t="s">
        <v>573</v>
      </c>
      <c r="MB316">
        <v>1</v>
      </c>
      <c r="MC316">
        <v>0</v>
      </c>
      <c r="MD316">
        <v>0</v>
      </c>
      <c r="ME316">
        <v>0</v>
      </c>
      <c r="MF316">
        <v>0</v>
      </c>
      <c r="MG316">
        <v>0</v>
      </c>
      <c r="MH316">
        <v>0</v>
      </c>
      <c r="MJ316" t="s">
        <v>570</v>
      </c>
      <c r="MK316">
        <v>0</v>
      </c>
      <c r="ML316">
        <v>0</v>
      </c>
      <c r="MM316">
        <v>0</v>
      </c>
      <c r="MN316">
        <v>0</v>
      </c>
      <c r="MO316">
        <v>0</v>
      </c>
      <c r="MP316">
        <v>0</v>
      </c>
      <c r="MQ316">
        <v>0</v>
      </c>
      <c r="MR316">
        <v>0</v>
      </c>
      <c r="MS316">
        <v>1</v>
      </c>
      <c r="MT316">
        <v>0</v>
      </c>
      <c r="MU316" t="s">
        <v>508</v>
      </c>
      <c r="MX316" t="s">
        <v>644</v>
      </c>
      <c r="MZ316" t="s">
        <v>644</v>
      </c>
      <c r="NB316" t="s">
        <v>644</v>
      </c>
      <c r="ND316" t="s">
        <v>644</v>
      </c>
      <c r="NF316" t="s">
        <v>644</v>
      </c>
      <c r="NH316" t="s">
        <v>471</v>
      </c>
      <c r="NJ316" t="s">
        <v>1149</v>
      </c>
      <c r="NK316">
        <v>0</v>
      </c>
      <c r="NL316">
        <v>0</v>
      </c>
      <c r="NM316">
        <v>0</v>
      </c>
      <c r="NN316">
        <v>0</v>
      </c>
      <c r="NO316">
        <v>0</v>
      </c>
      <c r="NP316">
        <v>0</v>
      </c>
      <c r="NQ316">
        <v>0</v>
      </c>
      <c r="NR316">
        <v>0</v>
      </c>
      <c r="NS316">
        <v>0</v>
      </c>
      <c r="NT316">
        <v>1</v>
      </c>
      <c r="NU316">
        <v>0</v>
      </c>
      <c r="NV316">
        <v>0</v>
      </c>
      <c r="NW316">
        <v>0</v>
      </c>
      <c r="NY316" t="s">
        <v>471</v>
      </c>
      <c r="NZ316" t="s">
        <v>679</v>
      </c>
      <c r="OA316">
        <v>0</v>
      </c>
      <c r="OB316">
        <v>1</v>
      </c>
      <c r="OC316">
        <v>0</v>
      </c>
      <c r="OD316">
        <v>0</v>
      </c>
      <c r="OE316">
        <v>0</v>
      </c>
      <c r="OF316">
        <v>0</v>
      </c>
      <c r="OG316">
        <v>0</v>
      </c>
      <c r="OH316">
        <v>0</v>
      </c>
      <c r="OI316">
        <v>0</v>
      </c>
      <c r="OJ316">
        <v>0</v>
      </c>
      <c r="OK316">
        <v>0</v>
      </c>
      <c r="OL316">
        <v>0</v>
      </c>
      <c r="OM316">
        <v>0</v>
      </c>
      <c r="ON316">
        <v>0</v>
      </c>
      <c r="OO316">
        <v>0</v>
      </c>
      <c r="OP316">
        <v>0</v>
      </c>
      <c r="OR316" t="s">
        <v>523</v>
      </c>
      <c r="OS316" t="s">
        <v>467</v>
      </c>
      <c r="OT316" t="s">
        <v>570</v>
      </c>
      <c r="OU316">
        <v>0</v>
      </c>
      <c r="OV316">
        <v>0</v>
      </c>
      <c r="OW316">
        <v>0</v>
      </c>
      <c r="OX316">
        <v>0</v>
      </c>
      <c r="OY316">
        <v>1</v>
      </c>
      <c r="OZ316">
        <v>0</v>
      </c>
      <c r="PA316" t="s">
        <v>2911</v>
      </c>
      <c r="PC316" t="s">
        <v>570</v>
      </c>
      <c r="PD316">
        <v>0</v>
      </c>
      <c r="PE316">
        <v>0</v>
      </c>
      <c r="PF316">
        <v>0</v>
      </c>
      <c r="PG316">
        <v>0</v>
      </c>
      <c r="PH316">
        <v>0</v>
      </c>
      <c r="PI316">
        <v>0</v>
      </c>
      <c r="PJ316">
        <v>1</v>
      </c>
      <c r="PK316">
        <v>0</v>
      </c>
      <c r="PL316" t="s">
        <v>2912</v>
      </c>
      <c r="PM316">
        <v>0</v>
      </c>
      <c r="PN316" t="s">
        <v>507</v>
      </c>
      <c r="PP316" t="s">
        <v>780</v>
      </c>
      <c r="PQ316" t="s">
        <v>2430</v>
      </c>
      <c r="PW316">
        <v>33375</v>
      </c>
      <c r="PX316" t="s">
        <v>2913</v>
      </c>
      <c r="PY316" s="2">
        <v>45465.186388888891</v>
      </c>
      <c r="QB316" t="s">
        <v>480</v>
      </c>
      <c r="QD316" t="s">
        <v>481</v>
      </c>
      <c r="QF316">
        <v>317</v>
      </c>
    </row>
    <row r="317" spans="1:448" x14ac:dyDescent="0.25">
      <c r="A317" t="s">
        <v>2914</v>
      </c>
      <c r="D317" t="s">
        <v>2915</v>
      </c>
      <c r="E317" t="s">
        <v>2884</v>
      </c>
      <c r="F317" t="s">
        <v>2916</v>
      </c>
      <c r="G317" t="s">
        <v>2362</v>
      </c>
      <c r="H317" t="s">
        <v>453</v>
      </c>
      <c r="I317">
        <v>0</v>
      </c>
      <c r="J317">
        <v>0</v>
      </c>
      <c r="K317">
        <v>0</v>
      </c>
      <c r="L317">
        <v>1</v>
      </c>
      <c r="M317">
        <v>0</v>
      </c>
      <c r="O317">
        <v>7</v>
      </c>
      <c r="P317">
        <v>21</v>
      </c>
      <c r="Q317" t="s">
        <v>486</v>
      </c>
      <c r="R317" t="s">
        <v>487</v>
      </c>
      <c r="S317" t="s">
        <v>456</v>
      </c>
      <c r="T317" t="s">
        <v>2861</v>
      </c>
      <c r="U317">
        <v>0</v>
      </c>
      <c r="V317">
        <v>1</v>
      </c>
      <c r="W317">
        <v>0</v>
      </c>
      <c r="X317">
        <v>0</v>
      </c>
      <c r="Y317">
        <v>0</v>
      </c>
      <c r="Z317">
        <v>1</v>
      </c>
      <c r="AA317">
        <v>1</v>
      </c>
      <c r="AB317">
        <v>0</v>
      </c>
      <c r="AC317">
        <v>0</v>
      </c>
      <c r="AE317" t="s">
        <v>458</v>
      </c>
      <c r="AF317">
        <v>0</v>
      </c>
      <c r="AG317">
        <v>0</v>
      </c>
      <c r="AH317">
        <v>0</v>
      </c>
      <c r="AI317">
        <v>0</v>
      </c>
      <c r="AJ317">
        <v>1</v>
      </c>
      <c r="AL317" t="s">
        <v>459</v>
      </c>
      <c r="AR317" t="s">
        <v>460</v>
      </c>
      <c r="BA317" t="s">
        <v>460</v>
      </c>
      <c r="BJ317" t="s">
        <v>460</v>
      </c>
      <c r="BS317" t="s">
        <v>460</v>
      </c>
      <c r="CB317" t="s">
        <v>460</v>
      </c>
      <c r="CK317" t="s">
        <v>460</v>
      </c>
      <c r="CT317" t="s">
        <v>460</v>
      </c>
      <c r="DC317" t="s">
        <v>460</v>
      </c>
      <c r="DL317" t="s">
        <v>460</v>
      </c>
      <c r="DU317" t="s">
        <v>460</v>
      </c>
      <c r="ED317" t="s">
        <v>460</v>
      </c>
      <c r="EM317" t="s">
        <v>461</v>
      </c>
      <c r="EV317" t="s">
        <v>461</v>
      </c>
      <c r="FE317" t="s">
        <v>460</v>
      </c>
      <c r="FN317" t="s">
        <v>461</v>
      </c>
      <c r="FW317" t="s">
        <v>461</v>
      </c>
      <c r="GF317" t="s">
        <v>461</v>
      </c>
      <c r="GO317" t="s">
        <v>460</v>
      </c>
      <c r="GX317" t="s">
        <v>460</v>
      </c>
      <c r="HG317" t="s">
        <v>460</v>
      </c>
      <c r="HP317" t="s">
        <v>461</v>
      </c>
      <c r="HY317" t="s">
        <v>460</v>
      </c>
      <c r="IH317" t="s">
        <v>460</v>
      </c>
      <c r="IQ317" t="s">
        <v>460</v>
      </c>
      <c r="IZ317" t="s">
        <v>2917</v>
      </c>
      <c r="JA317">
        <v>0</v>
      </c>
      <c r="JB317">
        <v>0</v>
      </c>
      <c r="JC317">
        <v>0</v>
      </c>
      <c r="JD317">
        <v>1</v>
      </c>
      <c r="JE317">
        <v>0</v>
      </c>
      <c r="JF317">
        <v>1</v>
      </c>
      <c r="JG317">
        <v>1</v>
      </c>
      <c r="JH317">
        <v>0</v>
      </c>
      <c r="JI317">
        <v>0</v>
      </c>
      <c r="JJ317">
        <v>0</v>
      </c>
      <c r="JK317">
        <v>0</v>
      </c>
      <c r="JL317">
        <v>0</v>
      </c>
      <c r="JM317">
        <v>1</v>
      </c>
      <c r="JO317" t="s">
        <v>463</v>
      </c>
      <c r="JP317">
        <v>0</v>
      </c>
      <c r="JQ317">
        <v>0</v>
      </c>
      <c r="JR317">
        <v>0</v>
      </c>
      <c r="JS317">
        <v>1</v>
      </c>
      <c r="JT317">
        <v>0</v>
      </c>
      <c r="JU317">
        <v>0</v>
      </c>
      <c r="JV317">
        <v>0</v>
      </c>
      <c r="JW317">
        <v>0</v>
      </c>
      <c r="JY317" t="s">
        <v>598</v>
      </c>
      <c r="JZ317">
        <v>0</v>
      </c>
      <c r="KA317">
        <v>0</v>
      </c>
      <c r="KB317">
        <v>1</v>
      </c>
      <c r="KC317">
        <v>1</v>
      </c>
      <c r="KD317">
        <v>0</v>
      </c>
      <c r="KE317">
        <v>0</v>
      </c>
      <c r="KG317" t="s">
        <v>467</v>
      </c>
      <c r="KI317" t="s">
        <v>540</v>
      </c>
      <c r="KJ317" t="s">
        <v>464</v>
      </c>
      <c r="KK317">
        <v>6</v>
      </c>
      <c r="KL317" t="s">
        <v>464</v>
      </c>
      <c r="KM317">
        <v>2</v>
      </c>
      <c r="KN317" t="s">
        <v>459</v>
      </c>
      <c r="KO317" t="s">
        <v>516</v>
      </c>
      <c r="KP317">
        <v>0</v>
      </c>
      <c r="KQ317">
        <v>1</v>
      </c>
      <c r="KR317">
        <v>0</v>
      </c>
      <c r="KS317">
        <v>0</v>
      </c>
      <c r="KT317">
        <v>0</v>
      </c>
      <c r="KU317">
        <v>0</v>
      </c>
      <c r="KV317">
        <v>0</v>
      </c>
      <c r="KW317">
        <v>0</v>
      </c>
      <c r="KY317" t="s">
        <v>585</v>
      </c>
      <c r="KZ317" t="s">
        <v>543</v>
      </c>
      <c r="LA317" t="s">
        <v>467</v>
      </c>
      <c r="LB317" t="s">
        <v>457</v>
      </c>
      <c r="LC317">
        <v>0</v>
      </c>
      <c r="LD317">
        <v>0</v>
      </c>
      <c r="LE317">
        <v>0</v>
      </c>
      <c r="LF317">
        <v>0</v>
      </c>
      <c r="LG317">
        <v>0</v>
      </c>
      <c r="LH317">
        <v>0</v>
      </c>
      <c r="LI317">
        <v>1</v>
      </c>
      <c r="LJ317">
        <v>0</v>
      </c>
      <c r="LK317">
        <v>0</v>
      </c>
      <c r="LM317" t="s">
        <v>467</v>
      </c>
      <c r="LZ317" t="s">
        <v>544</v>
      </c>
      <c r="MA317" t="s">
        <v>457</v>
      </c>
      <c r="MB317">
        <v>0</v>
      </c>
      <c r="MC317">
        <v>0</v>
      </c>
      <c r="MD317">
        <v>0</v>
      </c>
      <c r="ME317">
        <v>0</v>
      </c>
      <c r="MF317">
        <v>0</v>
      </c>
      <c r="MG317">
        <v>0</v>
      </c>
      <c r="MH317">
        <v>1</v>
      </c>
      <c r="MJ317" t="s">
        <v>457</v>
      </c>
      <c r="MK317">
        <v>0</v>
      </c>
      <c r="ML317">
        <v>0</v>
      </c>
      <c r="MM317">
        <v>0</v>
      </c>
      <c r="MN317">
        <v>0</v>
      </c>
      <c r="MO317">
        <v>0</v>
      </c>
      <c r="MP317">
        <v>0</v>
      </c>
      <c r="MQ317">
        <v>0</v>
      </c>
      <c r="MR317">
        <v>0</v>
      </c>
      <c r="MS317">
        <v>0</v>
      </c>
      <c r="MT317">
        <v>1</v>
      </c>
      <c r="MX317" t="s">
        <v>471</v>
      </c>
      <c r="MZ317" t="s">
        <v>470</v>
      </c>
      <c r="NB317" t="s">
        <v>470</v>
      </c>
      <c r="ND317" t="s">
        <v>470</v>
      </c>
      <c r="NF317" t="s">
        <v>470</v>
      </c>
      <c r="NH317" t="s">
        <v>470</v>
      </c>
      <c r="NJ317" t="s">
        <v>2918</v>
      </c>
      <c r="NK317">
        <v>1</v>
      </c>
      <c r="NL317">
        <v>0</v>
      </c>
      <c r="NM317">
        <v>0</v>
      </c>
      <c r="NN317">
        <v>1</v>
      </c>
      <c r="NO317">
        <v>1</v>
      </c>
      <c r="NP317">
        <v>1</v>
      </c>
      <c r="NQ317">
        <v>1</v>
      </c>
      <c r="NR317">
        <v>1</v>
      </c>
      <c r="NS317">
        <v>1</v>
      </c>
      <c r="NT317">
        <v>0</v>
      </c>
      <c r="NU317">
        <v>0</v>
      </c>
      <c r="NV317">
        <v>0</v>
      </c>
      <c r="NW317">
        <v>0</v>
      </c>
      <c r="NY317" t="s">
        <v>470</v>
      </c>
      <c r="NZ317" t="s">
        <v>522</v>
      </c>
      <c r="OA317">
        <v>0</v>
      </c>
      <c r="OB317">
        <v>0</v>
      </c>
      <c r="OC317">
        <v>0</v>
      </c>
      <c r="OD317">
        <v>0</v>
      </c>
      <c r="OE317">
        <v>0</v>
      </c>
      <c r="OF317">
        <v>0</v>
      </c>
      <c r="OG317">
        <v>0</v>
      </c>
      <c r="OH317">
        <v>0</v>
      </c>
      <c r="OI317">
        <v>0</v>
      </c>
      <c r="OJ317">
        <v>0</v>
      </c>
      <c r="OK317">
        <v>0</v>
      </c>
      <c r="OL317">
        <v>0</v>
      </c>
      <c r="OM317">
        <v>0</v>
      </c>
      <c r="ON317">
        <v>0</v>
      </c>
      <c r="OO317">
        <v>0</v>
      </c>
      <c r="OP317">
        <v>1</v>
      </c>
      <c r="OR317" t="s">
        <v>474</v>
      </c>
      <c r="OS317" t="s">
        <v>467</v>
      </c>
      <c r="OT317" t="s">
        <v>1281</v>
      </c>
      <c r="OU317">
        <v>1</v>
      </c>
      <c r="OV317">
        <v>1</v>
      </c>
      <c r="OW317">
        <v>0</v>
      </c>
      <c r="OX317">
        <v>1</v>
      </c>
      <c r="OY317">
        <v>0</v>
      </c>
      <c r="OZ317">
        <v>0</v>
      </c>
      <c r="PC317" t="s">
        <v>506</v>
      </c>
      <c r="PD317">
        <v>1</v>
      </c>
      <c r="PE317">
        <v>0</v>
      </c>
      <c r="PF317">
        <v>1</v>
      </c>
      <c r="PG317">
        <v>0</v>
      </c>
      <c r="PH317">
        <v>0</v>
      </c>
      <c r="PI317">
        <v>0</v>
      </c>
      <c r="PJ317">
        <v>0</v>
      </c>
      <c r="PK317">
        <v>0</v>
      </c>
      <c r="PM317">
        <v>100</v>
      </c>
      <c r="PN317" t="s">
        <v>603</v>
      </c>
      <c r="PP317" t="s">
        <v>524</v>
      </c>
      <c r="PQ317" t="s">
        <v>2919</v>
      </c>
      <c r="PW317">
        <v>33376</v>
      </c>
      <c r="PX317" t="s">
        <v>2920</v>
      </c>
      <c r="PY317" s="2">
        <v>45465.211886574078</v>
      </c>
      <c r="QB317" t="s">
        <v>480</v>
      </c>
      <c r="QD317" t="s">
        <v>481</v>
      </c>
      <c r="QF317">
        <v>318</v>
      </c>
    </row>
    <row r="318" spans="1:448" x14ac:dyDescent="0.25">
      <c r="A318" t="s">
        <v>2921</v>
      </c>
      <c r="D318" t="s">
        <v>2922</v>
      </c>
      <c r="E318" t="s">
        <v>2884</v>
      </c>
      <c r="F318" t="s">
        <v>2923</v>
      </c>
      <c r="G318" t="s">
        <v>2362</v>
      </c>
      <c r="H318" t="s">
        <v>568</v>
      </c>
      <c r="I318">
        <v>0</v>
      </c>
      <c r="J318">
        <v>1</v>
      </c>
      <c r="K318">
        <v>0</v>
      </c>
      <c r="L318">
        <v>0</v>
      </c>
      <c r="M318">
        <v>0</v>
      </c>
      <c r="O318">
        <v>14</v>
      </c>
      <c r="P318">
        <v>35</v>
      </c>
      <c r="Q318" t="s">
        <v>584</v>
      </c>
      <c r="R318" t="s">
        <v>584</v>
      </c>
      <c r="S318" t="s">
        <v>456</v>
      </c>
      <c r="T318" t="s">
        <v>531</v>
      </c>
      <c r="U318">
        <v>0</v>
      </c>
      <c r="V318">
        <v>1</v>
      </c>
      <c r="W318">
        <v>0</v>
      </c>
      <c r="X318">
        <v>0</v>
      </c>
      <c r="Y318">
        <v>0</v>
      </c>
      <c r="Z318">
        <v>0</v>
      </c>
      <c r="AA318">
        <v>0</v>
      </c>
      <c r="AB318">
        <v>0</v>
      </c>
      <c r="AC318">
        <v>0</v>
      </c>
      <c r="AE318" t="s">
        <v>458</v>
      </c>
      <c r="AF318">
        <v>0</v>
      </c>
      <c r="AG318">
        <v>0</v>
      </c>
      <c r="AH318">
        <v>0</v>
      </c>
      <c r="AI318">
        <v>0</v>
      </c>
      <c r="AJ318">
        <v>1</v>
      </c>
      <c r="AL318" t="s">
        <v>514</v>
      </c>
      <c r="AR318" t="s">
        <v>461</v>
      </c>
      <c r="BA318" t="s">
        <v>460</v>
      </c>
      <c r="BJ318" t="s">
        <v>461</v>
      </c>
      <c r="BS318" t="s">
        <v>460</v>
      </c>
      <c r="CB318" t="s">
        <v>461</v>
      </c>
      <c r="CK318" t="s">
        <v>489</v>
      </c>
      <c r="CL318" t="s">
        <v>557</v>
      </c>
      <c r="CM318">
        <v>0</v>
      </c>
      <c r="CN318">
        <v>0</v>
      </c>
      <c r="CO318">
        <v>1</v>
      </c>
      <c r="CP318">
        <v>0</v>
      </c>
      <c r="CQ318">
        <v>0</v>
      </c>
      <c r="CT318" t="s">
        <v>460</v>
      </c>
      <c r="DC318" t="s">
        <v>460</v>
      </c>
      <c r="DL318" t="s">
        <v>460</v>
      </c>
      <c r="DU318" t="s">
        <v>461</v>
      </c>
      <c r="ED318" t="s">
        <v>461</v>
      </c>
      <c r="EM318" t="s">
        <v>461</v>
      </c>
      <c r="EV318" t="s">
        <v>461</v>
      </c>
      <c r="FE318" t="s">
        <v>460</v>
      </c>
      <c r="FN318" t="s">
        <v>489</v>
      </c>
      <c r="FO318" t="s">
        <v>557</v>
      </c>
      <c r="FP318">
        <v>0</v>
      </c>
      <c r="FQ318">
        <v>0</v>
      </c>
      <c r="FR318">
        <v>1</v>
      </c>
      <c r="FS318">
        <v>0</v>
      </c>
      <c r="FT318">
        <v>0</v>
      </c>
      <c r="FW318" t="s">
        <v>461</v>
      </c>
      <c r="GF318" t="s">
        <v>461</v>
      </c>
      <c r="GO318" t="s">
        <v>461</v>
      </c>
      <c r="GX318" t="s">
        <v>461</v>
      </c>
      <c r="HG318" t="s">
        <v>461</v>
      </c>
      <c r="HP318" t="s">
        <v>461</v>
      </c>
      <c r="HY318" t="s">
        <v>489</v>
      </c>
      <c r="HZ318" t="s">
        <v>533</v>
      </c>
      <c r="IA318">
        <v>0</v>
      </c>
      <c r="IB318">
        <v>0</v>
      </c>
      <c r="IC318">
        <v>0</v>
      </c>
      <c r="ID318">
        <v>1</v>
      </c>
      <c r="IE318">
        <v>0</v>
      </c>
      <c r="IH318" t="s">
        <v>489</v>
      </c>
      <c r="II318" t="s">
        <v>533</v>
      </c>
      <c r="IJ318">
        <v>0</v>
      </c>
      <c r="IK318">
        <v>0</v>
      </c>
      <c r="IL318">
        <v>0</v>
      </c>
      <c r="IM318">
        <v>1</v>
      </c>
      <c r="IN318">
        <v>0</v>
      </c>
      <c r="IQ318" t="s">
        <v>489</v>
      </c>
      <c r="IR318" t="s">
        <v>557</v>
      </c>
      <c r="IS318">
        <v>0</v>
      </c>
      <c r="IT318">
        <v>0</v>
      </c>
      <c r="IU318">
        <v>1</v>
      </c>
      <c r="IV318">
        <v>0</v>
      </c>
      <c r="IW318">
        <v>0</v>
      </c>
      <c r="IZ318" t="s">
        <v>611</v>
      </c>
      <c r="JA318">
        <v>0</v>
      </c>
      <c r="JB318">
        <v>0</v>
      </c>
      <c r="JC318">
        <v>0</v>
      </c>
      <c r="JD318">
        <v>0</v>
      </c>
      <c r="JE318">
        <v>0</v>
      </c>
      <c r="JF318">
        <v>1</v>
      </c>
      <c r="JG318">
        <v>0</v>
      </c>
      <c r="JH318">
        <v>0</v>
      </c>
      <c r="JI318">
        <v>0</v>
      </c>
      <c r="JJ318">
        <v>0</v>
      </c>
      <c r="JK318">
        <v>0</v>
      </c>
      <c r="JL318">
        <v>0</v>
      </c>
      <c r="JM318">
        <v>0</v>
      </c>
      <c r="JO318" t="s">
        <v>463</v>
      </c>
      <c r="JP318">
        <v>0</v>
      </c>
      <c r="JQ318">
        <v>0</v>
      </c>
      <c r="JR318">
        <v>0</v>
      </c>
      <c r="JS318">
        <v>1</v>
      </c>
      <c r="JT318">
        <v>0</v>
      </c>
      <c r="JU318">
        <v>0</v>
      </c>
      <c r="JV318">
        <v>0</v>
      </c>
      <c r="JW318">
        <v>0</v>
      </c>
      <c r="JY318" t="s">
        <v>1318</v>
      </c>
      <c r="JZ318">
        <v>0</v>
      </c>
      <c r="KA318">
        <v>1</v>
      </c>
      <c r="KB318">
        <v>0</v>
      </c>
      <c r="KC318">
        <v>0</v>
      </c>
      <c r="KD318">
        <v>0</v>
      </c>
      <c r="KE318">
        <v>0</v>
      </c>
      <c r="KG318" t="s">
        <v>467</v>
      </c>
      <c r="KI318" t="s">
        <v>540</v>
      </c>
      <c r="KJ318" t="s">
        <v>464</v>
      </c>
      <c r="KK318">
        <v>11</v>
      </c>
      <c r="KL318" t="s">
        <v>464</v>
      </c>
      <c r="KM318">
        <v>9</v>
      </c>
      <c r="KN318" t="s">
        <v>514</v>
      </c>
      <c r="KO318" t="s">
        <v>541</v>
      </c>
      <c r="KP318">
        <v>0</v>
      </c>
      <c r="KQ318">
        <v>0</v>
      </c>
      <c r="KR318">
        <v>0</v>
      </c>
      <c r="KS318">
        <v>0</v>
      </c>
      <c r="KT318">
        <v>1</v>
      </c>
      <c r="KU318">
        <v>0</v>
      </c>
      <c r="KV318">
        <v>0</v>
      </c>
      <c r="KW318">
        <v>0</v>
      </c>
      <c r="KY318" t="s">
        <v>585</v>
      </c>
      <c r="KZ318" t="s">
        <v>543</v>
      </c>
      <c r="LA318" t="s">
        <v>467</v>
      </c>
      <c r="LB318" t="s">
        <v>457</v>
      </c>
      <c r="LC318">
        <v>0</v>
      </c>
      <c r="LD318">
        <v>0</v>
      </c>
      <c r="LE318">
        <v>0</v>
      </c>
      <c r="LF318">
        <v>0</v>
      </c>
      <c r="LG318">
        <v>0</v>
      </c>
      <c r="LH318">
        <v>0</v>
      </c>
      <c r="LI318">
        <v>1</v>
      </c>
      <c r="LJ318">
        <v>0</v>
      </c>
      <c r="LK318">
        <v>0</v>
      </c>
      <c r="LM318" t="s">
        <v>467</v>
      </c>
      <c r="LZ318" t="s">
        <v>544</v>
      </c>
      <c r="MA318" t="s">
        <v>617</v>
      </c>
      <c r="MB318">
        <v>0</v>
      </c>
      <c r="MC318">
        <v>0</v>
      </c>
      <c r="MD318">
        <v>1</v>
      </c>
      <c r="ME318">
        <v>0</v>
      </c>
      <c r="MF318">
        <v>0</v>
      </c>
      <c r="MG318">
        <v>0</v>
      </c>
      <c r="MH318">
        <v>0</v>
      </c>
      <c r="MJ318" t="s">
        <v>520</v>
      </c>
      <c r="MK318">
        <v>0</v>
      </c>
      <c r="ML318">
        <v>0</v>
      </c>
      <c r="MM318">
        <v>0</v>
      </c>
      <c r="MN318">
        <v>0</v>
      </c>
      <c r="MO318">
        <v>0</v>
      </c>
      <c r="MP318">
        <v>0</v>
      </c>
      <c r="MQ318">
        <v>0</v>
      </c>
      <c r="MR318">
        <v>1</v>
      </c>
      <c r="MS318">
        <v>0</v>
      </c>
      <c r="MT318">
        <v>0</v>
      </c>
      <c r="MX318" t="s">
        <v>501</v>
      </c>
      <c r="MZ318" t="s">
        <v>546</v>
      </c>
      <c r="NB318" t="s">
        <v>501</v>
      </c>
      <c r="ND318" t="s">
        <v>501</v>
      </c>
      <c r="NF318" t="s">
        <v>502</v>
      </c>
      <c r="NH318" t="s">
        <v>645</v>
      </c>
      <c r="NJ318" t="s">
        <v>521</v>
      </c>
      <c r="NK318">
        <v>1</v>
      </c>
      <c r="NL318">
        <v>0</v>
      </c>
      <c r="NM318">
        <v>0</v>
      </c>
      <c r="NN318">
        <v>0</v>
      </c>
      <c r="NO318">
        <v>0</v>
      </c>
      <c r="NP318">
        <v>0</v>
      </c>
      <c r="NQ318">
        <v>0</v>
      </c>
      <c r="NR318">
        <v>0</v>
      </c>
      <c r="NS318">
        <v>0</v>
      </c>
      <c r="NT318">
        <v>0</v>
      </c>
      <c r="NU318">
        <v>0</v>
      </c>
      <c r="NV318">
        <v>0</v>
      </c>
      <c r="NW318">
        <v>0</v>
      </c>
      <c r="NY318" t="s">
        <v>471</v>
      </c>
      <c r="NZ318" t="s">
        <v>679</v>
      </c>
      <c r="OA318">
        <v>0</v>
      </c>
      <c r="OB318">
        <v>1</v>
      </c>
      <c r="OC318">
        <v>0</v>
      </c>
      <c r="OD318">
        <v>0</v>
      </c>
      <c r="OE318">
        <v>0</v>
      </c>
      <c r="OF318">
        <v>0</v>
      </c>
      <c r="OG318">
        <v>0</v>
      </c>
      <c r="OH318">
        <v>0</v>
      </c>
      <c r="OI318">
        <v>0</v>
      </c>
      <c r="OJ318">
        <v>0</v>
      </c>
      <c r="OK318">
        <v>0</v>
      </c>
      <c r="OL318">
        <v>0</v>
      </c>
      <c r="OM318">
        <v>0</v>
      </c>
      <c r="ON318">
        <v>0</v>
      </c>
      <c r="OO318">
        <v>0</v>
      </c>
      <c r="OP318">
        <v>0</v>
      </c>
      <c r="OR318" t="s">
        <v>474</v>
      </c>
      <c r="OS318" t="s">
        <v>467</v>
      </c>
      <c r="OT318" t="s">
        <v>577</v>
      </c>
      <c r="OU318">
        <v>0</v>
      </c>
      <c r="OV318">
        <v>1</v>
      </c>
      <c r="OW318">
        <v>0</v>
      </c>
      <c r="OX318">
        <v>0</v>
      </c>
      <c r="OY318">
        <v>0</v>
      </c>
      <c r="OZ318">
        <v>0</v>
      </c>
      <c r="PC318" t="s">
        <v>577</v>
      </c>
      <c r="PD318">
        <v>0</v>
      </c>
      <c r="PE318">
        <v>0</v>
      </c>
      <c r="PF318">
        <v>1</v>
      </c>
      <c r="PG318">
        <v>0</v>
      </c>
      <c r="PH318">
        <v>0</v>
      </c>
      <c r="PI318">
        <v>0</v>
      </c>
      <c r="PJ318">
        <v>0</v>
      </c>
      <c r="PK318">
        <v>0</v>
      </c>
      <c r="PM318">
        <v>500</v>
      </c>
      <c r="PN318" t="s">
        <v>507</v>
      </c>
      <c r="PP318" t="s">
        <v>2924</v>
      </c>
      <c r="PQ318" t="s">
        <v>508</v>
      </c>
      <c r="PW318">
        <v>33377</v>
      </c>
      <c r="PX318" t="s">
        <v>2925</v>
      </c>
      <c r="PY318" s="2">
        <v>45465.21334490741</v>
      </c>
      <c r="QB318" t="s">
        <v>480</v>
      </c>
      <c r="QD318" t="s">
        <v>481</v>
      </c>
      <c r="QF318">
        <v>319</v>
      </c>
    </row>
    <row r="319" spans="1:448" x14ac:dyDescent="0.25">
      <c r="A319" t="s">
        <v>2926</v>
      </c>
      <c r="D319" t="s">
        <v>2927</v>
      </c>
      <c r="E319" t="s">
        <v>2884</v>
      </c>
      <c r="F319" t="s">
        <v>2928</v>
      </c>
      <c r="G319" t="s">
        <v>1538</v>
      </c>
      <c r="H319" t="s">
        <v>485</v>
      </c>
      <c r="I319">
        <v>0</v>
      </c>
      <c r="J319">
        <v>0</v>
      </c>
      <c r="K319">
        <v>1</v>
      </c>
      <c r="L319">
        <v>0</v>
      </c>
      <c r="M319">
        <v>0</v>
      </c>
      <c r="O319">
        <v>10</v>
      </c>
      <c r="P319">
        <v>56</v>
      </c>
      <c r="Q319" t="s">
        <v>584</v>
      </c>
      <c r="R319" t="s">
        <v>813</v>
      </c>
      <c r="S319" t="s">
        <v>488</v>
      </c>
      <c r="T319" t="s">
        <v>531</v>
      </c>
      <c r="U319">
        <v>0</v>
      </c>
      <c r="V319">
        <v>1</v>
      </c>
      <c r="W319">
        <v>0</v>
      </c>
      <c r="X319">
        <v>0</v>
      </c>
      <c r="Y319">
        <v>0</v>
      </c>
      <c r="Z319">
        <v>0</v>
      </c>
      <c r="AA319">
        <v>0</v>
      </c>
      <c r="AB319">
        <v>0</v>
      </c>
      <c r="AC319">
        <v>0</v>
      </c>
      <c r="AE319" t="s">
        <v>532</v>
      </c>
      <c r="AF319">
        <v>0</v>
      </c>
      <c r="AG319">
        <v>1</v>
      </c>
      <c r="AH319">
        <v>0</v>
      </c>
      <c r="AI319">
        <v>0</v>
      </c>
      <c r="AJ319">
        <v>0</v>
      </c>
      <c r="AL319" t="s">
        <v>514</v>
      </c>
      <c r="AR319" t="s">
        <v>460</v>
      </c>
      <c r="BA319" t="s">
        <v>460</v>
      </c>
      <c r="BJ319" t="s">
        <v>460</v>
      </c>
      <c r="BS319" t="s">
        <v>460</v>
      </c>
      <c r="CB319" t="s">
        <v>460</v>
      </c>
      <c r="CK319" t="s">
        <v>460</v>
      </c>
      <c r="CT319" t="s">
        <v>460</v>
      </c>
      <c r="DC319" t="s">
        <v>460</v>
      </c>
      <c r="DL319" t="s">
        <v>460</v>
      </c>
      <c r="DU319" t="s">
        <v>460</v>
      </c>
      <c r="ED319" t="s">
        <v>460</v>
      </c>
      <c r="EM319" t="s">
        <v>489</v>
      </c>
      <c r="EN319" t="s">
        <v>490</v>
      </c>
      <c r="EO319">
        <v>0</v>
      </c>
      <c r="EP319">
        <v>1</v>
      </c>
      <c r="EQ319">
        <v>0</v>
      </c>
      <c r="ER319">
        <v>0</v>
      </c>
      <c r="ES319">
        <v>0</v>
      </c>
      <c r="EV319" t="s">
        <v>489</v>
      </c>
      <c r="EW319" t="s">
        <v>557</v>
      </c>
      <c r="EX319">
        <v>0</v>
      </c>
      <c r="EY319">
        <v>0</v>
      </c>
      <c r="EZ319">
        <v>1</v>
      </c>
      <c r="FA319">
        <v>0</v>
      </c>
      <c r="FB319">
        <v>0</v>
      </c>
      <c r="FE319" t="s">
        <v>489</v>
      </c>
      <c r="FF319" t="s">
        <v>490</v>
      </c>
      <c r="FG319">
        <v>0</v>
      </c>
      <c r="FH319">
        <v>1</v>
      </c>
      <c r="FI319">
        <v>0</v>
      </c>
      <c r="FJ319">
        <v>0</v>
      </c>
      <c r="FK319">
        <v>0</v>
      </c>
      <c r="FN319" t="s">
        <v>460</v>
      </c>
      <c r="FW319" t="s">
        <v>461</v>
      </c>
      <c r="GF319" t="s">
        <v>460</v>
      </c>
      <c r="GO319" t="s">
        <v>460</v>
      </c>
      <c r="GX319" t="s">
        <v>460</v>
      </c>
      <c r="HG319" t="s">
        <v>460</v>
      </c>
      <c r="HP319" t="s">
        <v>460</v>
      </c>
      <c r="HY319" t="s">
        <v>460</v>
      </c>
      <c r="IH319" t="s">
        <v>460</v>
      </c>
      <c r="IQ319" t="s">
        <v>489</v>
      </c>
      <c r="IR319" t="s">
        <v>490</v>
      </c>
      <c r="IS319">
        <v>0</v>
      </c>
      <c r="IT319">
        <v>1</v>
      </c>
      <c r="IU319">
        <v>0</v>
      </c>
      <c r="IV319">
        <v>0</v>
      </c>
      <c r="IW319">
        <v>0</v>
      </c>
      <c r="IZ319" t="s">
        <v>611</v>
      </c>
      <c r="JA319">
        <v>0</v>
      </c>
      <c r="JB319">
        <v>0</v>
      </c>
      <c r="JC319">
        <v>0</v>
      </c>
      <c r="JD319">
        <v>0</v>
      </c>
      <c r="JE319">
        <v>0</v>
      </c>
      <c r="JF319">
        <v>1</v>
      </c>
      <c r="JG319">
        <v>0</v>
      </c>
      <c r="JH319">
        <v>0</v>
      </c>
      <c r="JI319">
        <v>0</v>
      </c>
      <c r="JJ319">
        <v>0</v>
      </c>
      <c r="JK319">
        <v>0</v>
      </c>
      <c r="JL319">
        <v>0</v>
      </c>
      <c r="JM319">
        <v>0</v>
      </c>
      <c r="JO319" t="s">
        <v>612</v>
      </c>
      <c r="JP319">
        <v>1</v>
      </c>
      <c r="JQ319">
        <v>0</v>
      </c>
      <c r="JR319">
        <v>0</v>
      </c>
      <c r="JS319">
        <v>0</v>
      </c>
      <c r="JT319">
        <v>0</v>
      </c>
      <c r="JU319">
        <v>0</v>
      </c>
      <c r="JV319">
        <v>0</v>
      </c>
      <c r="JW319">
        <v>0</v>
      </c>
      <c r="JY319" t="s">
        <v>515</v>
      </c>
      <c r="JZ319">
        <v>1</v>
      </c>
      <c r="KA319">
        <v>0</v>
      </c>
      <c r="KB319">
        <v>0</v>
      </c>
      <c r="KC319">
        <v>0</v>
      </c>
      <c r="KD319">
        <v>0</v>
      </c>
      <c r="KE319">
        <v>0</v>
      </c>
      <c r="KG319" t="s">
        <v>464</v>
      </c>
      <c r="KH319" t="s">
        <v>465</v>
      </c>
      <c r="KI319" t="s">
        <v>496</v>
      </c>
      <c r="KJ319" t="s">
        <v>464</v>
      </c>
      <c r="KK319">
        <v>5</v>
      </c>
      <c r="KL319" t="s">
        <v>464</v>
      </c>
      <c r="KM319">
        <v>5</v>
      </c>
      <c r="KN319" t="s">
        <v>514</v>
      </c>
      <c r="KO319" t="s">
        <v>600</v>
      </c>
      <c r="KP319">
        <v>1</v>
      </c>
      <c r="KQ319">
        <v>0</v>
      </c>
      <c r="KR319">
        <v>0</v>
      </c>
      <c r="KS319">
        <v>0</v>
      </c>
      <c r="KT319">
        <v>0</v>
      </c>
      <c r="KU319">
        <v>0</v>
      </c>
      <c r="KV319">
        <v>0</v>
      </c>
      <c r="KW319">
        <v>0</v>
      </c>
      <c r="KY319" t="s">
        <v>542</v>
      </c>
      <c r="KZ319" t="s">
        <v>543</v>
      </c>
      <c r="LA319" t="s">
        <v>464</v>
      </c>
      <c r="LB319" t="s">
        <v>1103</v>
      </c>
      <c r="LC319">
        <v>0</v>
      </c>
      <c r="LD319">
        <v>0</v>
      </c>
      <c r="LE319">
        <v>0</v>
      </c>
      <c r="LF319">
        <v>0</v>
      </c>
      <c r="LG319">
        <v>0</v>
      </c>
      <c r="LH319">
        <v>0</v>
      </c>
      <c r="LI319">
        <v>0</v>
      </c>
      <c r="LJ319">
        <v>0</v>
      </c>
      <c r="LK319">
        <v>1</v>
      </c>
      <c r="LM319" t="s">
        <v>464</v>
      </c>
      <c r="LN319">
        <v>5</v>
      </c>
      <c r="LO319" t="s">
        <v>150</v>
      </c>
      <c r="LP319">
        <v>0</v>
      </c>
      <c r="LQ319">
        <v>0</v>
      </c>
      <c r="LR319">
        <v>0</v>
      </c>
      <c r="LS319">
        <v>1</v>
      </c>
      <c r="LT319">
        <v>0</v>
      </c>
      <c r="LU319">
        <v>0</v>
      </c>
      <c r="LV319">
        <v>0</v>
      </c>
      <c r="LW319">
        <v>0</v>
      </c>
      <c r="LY319" t="s">
        <v>694</v>
      </c>
      <c r="LZ319" t="s">
        <v>699</v>
      </c>
      <c r="MA319" t="s">
        <v>617</v>
      </c>
      <c r="MB319">
        <v>0</v>
      </c>
      <c r="MC319">
        <v>0</v>
      </c>
      <c r="MD319">
        <v>1</v>
      </c>
      <c r="ME319">
        <v>0</v>
      </c>
      <c r="MF319">
        <v>0</v>
      </c>
      <c r="MG319">
        <v>0</v>
      </c>
      <c r="MH319">
        <v>0</v>
      </c>
      <c r="MJ319" t="s">
        <v>666</v>
      </c>
      <c r="MK319">
        <v>0</v>
      </c>
      <c r="ML319">
        <v>1</v>
      </c>
      <c r="MM319">
        <v>0</v>
      </c>
      <c r="MN319">
        <v>0</v>
      </c>
      <c r="MO319">
        <v>0</v>
      </c>
      <c r="MP319">
        <v>0</v>
      </c>
      <c r="MQ319">
        <v>0</v>
      </c>
      <c r="MR319">
        <v>0</v>
      </c>
      <c r="MS319">
        <v>0</v>
      </c>
      <c r="MT319">
        <v>0</v>
      </c>
      <c r="MX319" t="s">
        <v>471</v>
      </c>
      <c r="MZ319" t="s">
        <v>471</v>
      </c>
      <c r="NB319" t="s">
        <v>471</v>
      </c>
      <c r="ND319" t="s">
        <v>471</v>
      </c>
      <c r="NF319" t="s">
        <v>471</v>
      </c>
      <c r="NH319" t="s">
        <v>502</v>
      </c>
      <c r="NJ319" t="s">
        <v>521</v>
      </c>
      <c r="NK319">
        <v>1</v>
      </c>
      <c r="NL319">
        <v>0</v>
      </c>
      <c r="NM319">
        <v>0</v>
      </c>
      <c r="NN319">
        <v>0</v>
      </c>
      <c r="NO319">
        <v>0</v>
      </c>
      <c r="NP319">
        <v>0</v>
      </c>
      <c r="NQ319">
        <v>0</v>
      </c>
      <c r="NR319">
        <v>0</v>
      </c>
      <c r="NS319">
        <v>0</v>
      </c>
      <c r="NT319">
        <v>0</v>
      </c>
      <c r="NU319">
        <v>0</v>
      </c>
      <c r="NV319">
        <v>0</v>
      </c>
      <c r="NW319">
        <v>0</v>
      </c>
      <c r="NY319" t="s">
        <v>471</v>
      </c>
      <c r="NZ319" t="s">
        <v>1079</v>
      </c>
      <c r="OA319">
        <v>0</v>
      </c>
      <c r="OB319">
        <v>0</v>
      </c>
      <c r="OC319">
        <v>0</v>
      </c>
      <c r="OD319">
        <v>0</v>
      </c>
      <c r="OE319">
        <v>0</v>
      </c>
      <c r="OF319">
        <v>0</v>
      </c>
      <c r="OG319">
        <v>1</v>
      </c>
      <c r="OH319">
        <v>0</v>
      </c>
      <c r="OI319">
        <v>0</v>
      </c>
      <c r="OJ319">
        <v>0</v>
      </c>
      <c r="OK319">
        <v>0</v>
      </c>
      <c r="OL319">
        <v>0</v>
      </c>
      <c r="OM319">
        <v>0</v>
      </c>
      <c r="ON319">
        <v>0</v>
      </c>
      <c r="OO319">
        <v>0</v>
      </c>
      <c r="OP319">
        <v>0</v>
      </c>
      <c r="OR319" t="s">
        <v>474</v>
      </c>
      <c r="OS319" t="s">
        <v>464</v>
      </c>
      <c r="PB319">
        <v>100000000</v>
      </c>
      <c r="PC319" t="s">
        <v>570</v>
      </c>
      <c r="PD319">
        <v>0</v>
      </c>
      <c r="PE319">
        <v>0</v>
      </c>
      <c r="PF319">
        <v>0</v>
      </c>
      <c r="PG319">
        <v>0</v>
      </c>
      <c r="PH319">
        <v>0</v>
      </c>
      <c r="PI319">
        <v>0</v>
      </c>
      <c r="PJ319">
        <v>1</v>
      </c>
      <c r="PK319">
        <v>0</v>
      </c>
      <c r="PL319" t="s">
        <v>2880</v>
      </c>
      <c r="PM319">
        <v>100000</v>
      </c>
      <c r="PN319" t="s">
        <v>578</v>
      </c>
      <c r="PP319" t="s">
        <v>2880</v>
      </c>
      <c r="PQ319" t="s">
        <v>2929</v>
      </c>
      <c r="PW319">
        <v>33378</v>
      </c>
      <c r="PX319" t="s">
        <v>2930</v>
      </c>
      <c r="PY319" s="2">
        <v>45465.215983796297</v>
      </c>
      <c r="QB319" t="s">
        <v>480</v>
      </c>
      <c r="QD319" t="s">
        <v>481</v>
      </c>
      <c r="QF319">
        <v>320</v>
      </c>
    </row>
    <row r="320" spans="1:448" x14ac:dyDescent="0.25">
      <c r="A320" t="s">
        <v>2931</v>
      </c>
      <c r="D320" t="s">
        <v>2932</v>
      </c>
      <c r="E320" t="s">
        <v>2884</v>
      </c>
      <c r="F320" t="s">
        <v>2933</v>
      </c>
      <c r="G320" t="s">
        <v>2362</v>
      </c>
      <c r="H320" t="s">
        <v>453</v>
      </c>
      <c r="I320">
        <v>0</v>
      </c>
      <c r="J320">
        <v>0</v>
      </c>
      <c r="K320">
        <v>0</v>
      </c>
      <c r="L320">
        <v>1</v>
      </c>
      <c r="M320">
        <v>0</v>
      </c>
      <c r="O320">
        <v>64</v>
      </c>
      <c r="P320">
        <v>205</v>
      </c>
      <c r="Q320" t="s">
        <v>486</v>
      </c>
      <c r="R320" t="s">
        <v>487</v>
      </c>
      <c r="S320" t="s">
        <v>488</v>
      </c>
      <c r="T320" t="s">
        <v>531</v>
      </c>
      <c r="U320">
        <v>0</v>
      </c>
      <c r="V320">
        <v>1</v>
      </c>
      <c r="W320">
        <v>0</v>
      </c>
      <c r="X320">
        <v>0</v>
      </c>
      <c r="Y320">
        <v>0</v>
      </c>
      <c r="Z320">
        <v>0</v>
      </c>
      <c r="AA320">
        <v>0</v>
      </c>
      <c r="AB320">
        <v>0</v>
      </c>
      <c r="AC320">
        <v>0</v>
      </c>
      <c r="AE320" t="s">
        <v>458</v>
      </c>
      <c r="AF320">
        <v>0</v>
      </c>
      <c r="AG320">
        <v>0</v>
      </c>
      <c r="AH320">
        <v>0</v>
      </c>
      <c r="AI320">
        <v>0</v>
      </c>
      <c r="AJ320">
        <v>1</v>
      </c>
      <c r="AL320" t="s">
        <v>459</v>
      </c>
      <c r="AR320" t="s">
        <v>460</v>
      </c>
      <c r="BA320" t="s">
        <v>460</v>
      </c>
      <c r="BJ320" t="s">
        <v>461</v>
      </c>
      <c r="BS320" t="s">
        <v>460</v>
      </c>
      <c r="CB320" t="s">
        <v>460</v>
      </c>
      <c r="CK320" t="s">
        <v>460</v>
      </c>
      <c r="CT320" t="s">
        <v>460</v>
      </c>
      <c r="DC320" t="s">
        <v>460</v>
      </c>
      <c r="DL320" t="s">
        <v>460</v>
      </c>
      <c r="DU320" t="s">
        <v>460</v>
      </c>
      <c r="ED320" t="s">
        <v>460</v>
      </c>
      <c r="EM320" t="s">
        <v>460</v>
      </c>
      <c r="EV320" t="s">
        <v>460</v>
      </c>
      <c r="FE320" t="s">
        <v>460</v>
      </c>
      <c r="FN320" t="s">
        <v>460</v>
      </c>
      <c r="FW320" t="s">
        <v>460</v>
      </c>
      <c r="GF320" t="s">
        <v>461</v>
      </c>
      <c r="GO320" t="s">
        <v>460</v>
      </c>
      <c r="GX320" t="s">
        <v>460</v>
      </c>
      <c r="HG320" t="s">
        <v>460</v>
      </c>
      <c r="HP320" t="s">
        <v>460</v>
      </c>
      <c r="HY320" t="s">
        <v>460</v>
      </c>
      <c r="IH320" t="s">
        <v>461</v>
      </c>
      <c r="IQ320" t="s">
        <v>460</v>
      </c>
      <c r="IZ320" t="s">
        <v>1066</v>
      </c>
      <c r="JA320">
        <v>0</v>
      </c>
      <c r="JB320">
        <v>0</v>
      </c>
      <c r="JC320">
        <v>0</v>
      </c>
      <c r="JD320">
        <v>1</v>
      </c>
      <c r="JE320">
        <v>0</v>
      </c>
      <c r="JF320">
        <v>0</v>
      </c>
      <c r="JG320">
        <v>0</v>
      </c>
      <c r="JH320">
        <v>0</v>
      </c>
      <c r="JI320">
        <v>0</v>
      </c>
      <c r="JJ320">
        <v>0</v>
      </c>
      <c r="JK320">
        <v>0</v>
      </c>
      <c r="JL320">
        <v>0</v>
      </c>
      <c r="JM320">
        <v>0</v>
      </c>
      <c r="JO320" t="s">
        <v>457</v>
      </c>
      <c r="JP320">
        <v>0</v>
      </c>
      <c r="JQ320">
        <v>0</v>
      </c>
      <c r="JR320">
        <v>0</v>
      </c>
      <c r="JS320">
        <v>0</v>
      </c>
      <c r="JT320">
        <v>0</v>
      </c>
      <c r="JU320">
        <v>0</v>
      </c>
      <c r="JV320">
        <v>0</v>
      </c>
      <c r="JW320">
        <v>1</v>
      </c>
      <c r="JY320" t="s">
        <v>457</v>
      </c>
      <c r="JZ320">
        <v>0</v>
      </c>
      <c r="KA320">
        <v>0</v>
      </c>
      <c r="KB320">
        <v>0</v>
      </c>
      <c r="KC320">
        <v>0</v>
      </c>
      <c r="KD320">
        <v>0</v>
      </c>
      <c r="KE320">
        <v>1</v>
      </c>
      <c r="KG320" t="s">
        <v>464</v>
      </c>
      <c r="KH320" t="s">
        <v>887</v>
      </c>
      <c r="KI320" t="s">
        <v>540</v>
      </c>
      <c r="KJ320" t="s">
        <v>464</v>
      </c>
      <c r="KK320">
        <v>30</v>
      </c>
      <c r="KL320" t="s">
        <v>464</v>
      </c>
      <c r="KM320">
        <v>14</v>
      </c>
      <c r="KN320" t="s">
        <v>459</v>
      </c>
      <c r="KO320" t="s">
        <v>600</v>
      </c>
      <c r="KP320">
        <v>1</v>
      </c>
      <c r="KQ320">
        <v>0</v>
      </c>
      <c r="KR320">
        <v>0</v>
      </c>
      <c r="KS320">
        <v>0</v>
      </c>
      <c r="KT320">
        <v>0</v>
      </c>
      <c r="KU320">
        <v>0</v>
      </c>
      <c r="KV320">
        <v>0</v>
      </c>
      <c r="KW320">
        <v>0</v>
      </c>
      <c r="KY320" t="s">
        <v>585</v>
      </c>
      <c r="KZ320" t="s">
        <v>499</v>
      </c>
      <c r="LA320" t="s">
        <v>467</v>
      </c>
      <c r="LB320" t="s">
        <v>457</v>
      </c>
      <c r="LC320">
        <v>0</v>
      </c>
      <c r="LD320">
        <v>0</v>
      </c>
      <c r="LE320">
        <v>0</v>
      </c>
      <c r="LF320">
        <v>0</v>
      </c>
      <c r="LG320">
        <v>0</v>
      </c>
      <c r="LH320">
        <v>0</v>
      </c>
      <c r="LI320">
        <v>1</v>
      </c>
      <c r="LJ320">
        <v>0</v>
      </c>
      <c r="LK320">
        <v>0</v>
      </c>
      <c r="LM320" t="s">
        <v>464</v>
      </c>
      <c r="LN320">
        <v>5</v>
      </c>
      <c r="LO320" t="s">
        <v>698</v>
      </c>
      <c r="LP320">
        <v>0</v>
      </c>
      <c r="LQ320">
        <v>1</v>
      </c>
      <c r="LR320">
        <v>0</v>
      </c>
      <c r="LS320">
        <v>0</v>
      </c>
      <c r="LT320">
        <v>0</v>
      </c>
      <c r="LU320">
        <v>0</v>
      </c>
      <c r="LV320">
        <v>0</v>
      </c>
      <c r="LW320">
        <v>0</v>
      </c>
      <c r="LY320" t="s">
        <v>794</v>
      </c>
      <c r="LZ320" t="s">
        <v>518</v>
      </c>
      <c r="MA320" t="s">
        <v>457</v>
      </c>
      <c r="MB320">
        <v>0</v>
      </c>
      <c r="MC320">
        <v>0</v>
      </c>
      <c r="MD320">
        <v>0</v>
      </c>
      <c r="ME320">
        <v>0</v>
      </c>
      <c r="MF320">
        <v>0</v>
      </c>
      <c r="MG320">
        <v>0</v>
      </c>
      <c r="MH320">
        <v>1</v>
      </c>
      <c r="MJ320" t="s">
        <v>457</v>
      </c>
      <c r="MK320">
        <v>0</v>
      </c>
      <c r="ML320">
        <v>0</v>
      </c>
      <c r="MM320">
        <v>0</v>
      </c>
      <c r="MN320">
        <v>0</v>
      </c>
      <c r="MO320">
        <v>0</v>
      </c>
      <c r="MP320">
        <v>0</v>
      </c>
      <c r="MQ320">
        <v>0</v>
      </c>
      <c r="MR320">
        <v>0</v>
      </c>
      <c r="MS320">
        <v>0</v>
      </c>
      <c r="MT320">
        <v>1</v>
      </c>
      <c r="MX320" t="s">
        <v>470</v>
      </c>
      <c r="MZ320" t="s">
        <v>470</v>
      </c>
      <c r="NB320" t="s">
        <v>471</v>
      </c>
      <c r="ND320" t="s">
        <v>471</v>
      </c>
      <c r="NF320" t="s">
        <v>470</v>
      </c>
      <c r="NH320" t="s">
        <v>501</v>
      </c>
      <c r="NJ320" t="s">
        <v>456</v>
      </c>
      <c r="NK320">
        <v>0</v>
      </c>
      <c r="NL320">
        <v>0</v>
      </c>
      <c r="NM320">
        <v>0</v>
      </c>
      <c r="NN320">
        <v>0</v>
      </c>
      <c r="NO320">
        <v>0</v>
      </c>
      <c r="NP320">
        <v>0</v>
      </c>
      <c r="NQ320">
        <v>0</v>
      </c>
      <c r="NR320">
        <v>0</v>
      </c>
      <c r="NS320">
        <v>0</v>
      </c>
      <c r="NT320">
        <v>0</v>
      </c>
      <c r="NU320">
        <v>0</v>
      </c>
      <c r="NV320">
        <v>1</v>
      </c>
      <c r="NW320">
        <v>0</v>
      </c>
      <c r="NY320" t="s">
        <v>456</v>
      </c>
      <c r="NZ320" t="s">
        <v>805</v>
      </c>
      <c r="OA320">
        <v>0</v>
      </c>
      <c r="OB320">
        <v>0</v>
      </c>
      <c r="OC320">
        <v>0</v>
      </c>
      <c r="OD320">
        <v>0</v>
      </c>
      <c r="OE320">
        <v>1</v>
      </c>
      <c r="OF320">
        <v>0</v>
      </c>
      <c r="OG320">
        <v>0</v>
      </c>
      <c r="OH320">
        <v>0</v>
      </c>
      <c r="OI320">
        <v>0</v>
      </c>
      <c r="OJ320">
        <v>0</v>
      </c>
      <c r="OK320">
        <v>0</v>
      </c>
      <c r="OL320">
        <v>0</v>
      </c>
      <c r="OM320">
        <v>0</v>
      </c>
      <c r="ON320">
        <v>0</v>
      </c>
      <c r="OO320">
        <v>0</v>
      </c>
      <c r="OP320">
        <v>0</v>
      </c>
      <c r="OR320" t="s">
        <v>474</v>
      </c>
      <c r="OS320" t="s">
        <v>467</v>
      </c>
      <c r="OT320" t="s">
        <v>475</v>
      </c>
      <c r="OU320">
        <v>0</v>
      </c>
      <c r="OV320">
        <v>0</v>
      </c>
      <c r="OW320">
        <v>0</v>
      </c>
      <c r="OX320">
        <v>1</v>
      </c>
      <c r="OY320">
        <v>0</v>
      </c>
      <c r="OZ320">
        <v>0</v>
      </c>
      <c r="PC320" t="s">
        <v>457</v>
      </c>
      <c r="PD320">
        <v>0</v>
      </c>
      <c r="PE320">
        <v>0</v>
      </c>
      <c r="PF320">
        <v>0</v>
      </c>
      <c r="PG320">
        <v>0</v>
      </c>
      <c r="PH320">
        <v>0</v>
      </c>
      <c r="PI320">
        <v>0</v>
      </c>
      <c r="PJ320">
        <v>0</v>
      </c>
      <c r="PK320">
        <v>1</v>
      </c>
      <c r="PM320">
        <v>0</v>
      </c>
      <c r="PN320" t="s">
        <v>507</v>
      </c>
      <c r="PP320" t="s">
        <v>508</v>
      </c>
      <c r="PQ320" t="s">
        <v>2934</v>
      </c>
      <c r="PW320">
        <v>33379</v>
      </c>
      <c r="PX320" t="s">
        <v>2935</v>
      </c>
      <c r="PY320" s="2">
        <v>45465.216134259259</v>
      </c>
      <c r="QB320" t="s">
        <v>480</v>
      </c>
      <c r="QD320" t="s">
        <v>481</v>
      </c>
      <c r="QF320">
        <v>321</v>
      </c>
    </row>
    <row r="321" spans="1:448" x14ac:dyDescent="0.25">
      <c r="A321" t="s">
        <v>2936</v>
      </c>
      <c r="D321" t="s">
        <v>483</v>
      </c>
      <c r="E321" t="s">
        <v>2884</v>
      </c>
      <c r="F321" t="s">
        <v>2937</v>
      </c>
      <c r="G321" t="s">
        <v>1538</v>
      </c>
      <c r="H321" t="s">
        <v>570</v>
      </c>
      <c r="I321">
        <v>0</v>
      </c>
      <c r="J321">
        <v>0</v>
      </c>
      <c r="K321">
        <v>0</v>
      </c>
      <c r="L321">
        <v>0</v>
      </c>
      <c r="M321">
        <v>1</v>
      </c>
      <c r="N321" t="s">
        <v>2938</v>
      </c>
      <c r="O321">
        <v>30</v>
      </c>
      <c r="P321">
        <v>84</v>
      </c>
      <c r="Q321" t="s">
        <v>486</v>
      </c>
      <c r="R321" t="s">
        <v>455</v>
      </c>
      <c r="S321" t="s">
        <v>488</v>
      </c>
      <c r="T321" t="s">
        <v>906</v>
      </c>
      <c r="U321">
        <v>0</v>
      </c>
      <c r="V321">
        <v>0</v>
      </c>
      <c r="W321">
        <v>0</v>
      </c>
      <c r="X321">
        <v>0</v>
      </c>
      <c r="Y321">
        <v>1</v>
      </c>
      <c r="Z321">
        <v>0</v>
      </c>
      <c r="AA321">
        <v>0</v>
      </c>
      <c r="AB321">
        <v>0</v>
      </c>
      <c r="AC321">
        <v>0</v>
      </c>
      <c r="AE321" t="s">
        <v>458</v>
      </c>
      <c r="AF321">
        <v>0</v>
      </c>
      <c r="AG321">
        <v>0</v>
      </c>
      <c r="AH321">
        <v>0</v>
      </c>
      <c r="AI321">
        <v>0</v>
      </c>
      <c r="AJ321">
        <v>1</v>
      </c>
      <c r="AL321" t="s">
        <v>459</v>
      </c>
      <c r="AR321" t="s">
        <v>489</v>
      </c>
      <c r="AS321" t="s">
        <v>535</v>
      </c>
      <c r="AT321">
        <v>0</v>
      </c>
      <c r="AU321">
        <v>0</v>
      </c>
      <c r="AV321">
        <v>1</v>
      </c>
      <c r="AW321">
        <v>1</v>
      </c>
      <c r="AX321">
        <v>0</v>
      </c>
      <c r="BA321" t="s">
        <v>489</v>
      </c>
      <c r="BB321" t="s">
        <v>1418</v>
      </c>
      <c r="BC321">
        <v>1</v>
      </c>
      <c r="BD321">
        <v>1</v>
      </c>
      <c r="BE321">
        <v>0</v>
      </c>
      <c r="BF321">
        <v>0</v>
      </c>
      <c r="BG321">
        <v>0</v>
      </c>
      <c r="BJ321" t="s">
        <v>489</v>
      </c>
      <c r="BK321" t="s">
        <v>557</v>
      </c>
      <c r="BL321">
        <v>0</v>
      </c>
      <c r="BM321">
        <v>0</v>
      </c>
      <c r="BN321">
        <v>1</v>
      </c>
      <c r="BO321">
        <v>0</v>
      </c>
      <c r="BP321">
        <v>0</v>
      </c>
      <c r="BS321" t="s">
        <v>489</v>
      </c>
      <c r="BT321" t="s">
        <v>557</v>
      </c>
      <c r="BU321">
        <v>0</v>
      </c>
      <c r="BV321">
        <v>0</v>
      </c>
      <c r="BW321">
        <v>1</v>
      </c>
      <c r="BX321">
        <v>0</v>
      </c>
      <c r="BY321">
        <v>0</v>
      </c>
      <c r="CB321" t="s">
        <v>489</v>
      </c>
      <c r="CC321" t="s">
        <v>557</v>
      </c>
      <c r="CD321">
        <v>0</v>
      </c>
      <c r="CE321">
        <v>0</v>
      </c>
      <c r="CF321">
        <v>1</v>
      </c>
      <c r="CG321">
        <v>0</v>
      </c>
      <c r="CH321">
        <v>0</v>
      </c>
      <c r="CK321" t="s">
        <v>489</v>
      </c>
      <c r="CL321" t="s">
        <v>557</v>
      </c>
      <c r="CM321">
        <v>0</v>
      </c>
      <c r="CN321">
        <v>0</v>
      </c>
      <c r="CO321">
        <v>1</v>
      </c>
      <c r="CP321">
        <v>0</v>
      </c>
      <c r="CQ321">
        <v>0</v>
      </c>
      <c r="CT321" t="s">
        <v>489</v>
      </c>
      <c r="CU321" t="s">
        <v>557</v>
      </c>
      <c r="CV321">
        <v>0</v>
      </c>
      <c r="CW321">
        <v>0</v>
      </c>
      <c r="CX321">
        <v>1</v>
      </c>
      <c r="CY321">
        <v>0</v>
      </c>
      <c r="CZ321">
        <v>0</v>
      </c>
      <c r="DC321" t="s">
        <v>489</v>
      </c>
      <c r="DD321" t="s">
        <v>557</v>
      </c>
      <c r="DE321">
        <v>0</v>
      </c>
      <c r="DF321">
        <v>0</v>
      </c>
      <c r="DG321">
        <v>1</v>
      </c>
      <c r="DH321">
        <v>0</v>
      </c>
      <c r="DI321">
        <v>0</v>
      </c>
      <c r="DL321" t="s">
        <v>489</v>
      </c>
      <c r="DM321" t="s">
        <v>557</v>
      </c>
      <c r="DN321">
        <v>0</v>
      </c>
      <c r="DO321">
        <v>0</v>
      </c>
      <c r="DP321">
        <v>1</v>
      </c>
      <c r="DQ321">
        <v>0</v>
      </c>
      <c r="DR321">
        <v>0</v>
      </c>
      <c r="DU321" t="s">
        <v>489</v>
      </c>
      <c r="DV321" t="s">
        <v>557</v>
      </c>
      <c r="DW321">
        <v>0</v>
      </c>
      <c r="DX321">
        <v>0</v>
      </c>
      <c r="DY321">
        <v>1</v>
      </c>
      <c r="DZ321">
        <v>0</v>
      </c>
      <c r="EA321">
        <v>0</v>
      </c>
      <c r="ED321" t="s">
        <v>489</v>
      </c>
      <c r="EE321" t="s">
        <v>557</v>
      </c>
      <c r="EF321">
        <v>0</v>
      </c>
      <c r="EG321">
        <v>0</v>
      </c>
      <c r="EH321">
        <v>1</v>
      </c>
      <c r="EI321">
        <v>0</v>
      </c>
      <c r="EJ321">
        <v>0</v>
      </c>
      <c r="EM321" t="s">
        <v>489</v>
      </c>
      <c r="EN321" t="s">
        <v>557</v>
      </c>
      <c r="EO321">
        <v>0</v>
      </c>
      <c r="EP321">
        <v>0</v>
      </c>
      <c r="EQ321">
        <v>1</v>
      </c>
      <c r="ER321">
        <v>0</v>
      </c>
      <c r="ES321">
        <v>0</v>
      </c>
      <c r="EV321" t="s">
        <v>489</v>
      </c>
      <c r="EW321" t="s">
        <v>490</v>
      </c>
      <c r="EX321">
        <v>0</v>
      </c>
      <c r="EY321">
        <v>1</v>
      </c>
      <c r="EZ321">
        <v>0</v>
      </c>
      <c r="FA321">
        <v>0</v>
      </c>
      <c r="FB321">
        <v>0</v>
      </c>
      <c r="FE321" t="s">
        <v>489</v>
      </c>
      <c r="FF321" t="s">
        <v>490</v>
      </c>
      <c r="FG321">
        <v>0</v>
      </c>
      <c r="FH321">
        <v>1</v>
      </c>
      <c r="FI321">
        <v>0</v>
      </c>
      <c r="FJ321">
        <v>0</v>
      </c>
      <c r="FK321">
        <v>0</v>
      </c>
      <c r="FN321" t="s">
        <v>489</v>
      </c>
      <c r="FO321" t="s">
        <v>1273</v>
      </c>
      <c r="FP321">
        <v>1</v>
      </c>
      <c r="FQ321">
        <v>1</v>
      </c>
      <c r="FR321">
        <v>1</v>
      </c>
      <c r="FS321">
        <v>1</v>
      </c>
      <c r="FT321">
        <v>1</v>
      </c>
      <c r="FW321" t="s">
        <v>489</v>
      </c>
      <c r="FX321" t="s">
        <v>557</v>
      </c>
      <c r="FY321">
        <v>0</v>
      </c>
      <c r="FZ321">
        <v>0</v>
      </c>
      <c r="GA321">
        <v>1</v>
      </c>
      <c r="GB321">
        <v>0</v>
      </c>
      <c r="GC321">
        <v>0</v>
      </c>
      <c r="GF321" t="s">
        <v>489</v>
      </c>
      <c r="GG321" t="s">
        <v>557</v>
      </c>
      <c r="GH321">
        <v>0</v>
      </c>
      <c r="GI321">
        <v>0</v>
      </c>
      <c r="GJ321">
        <v>1</v>
      </c>
      <c r="GK321">
        <v>0</v>
      </c>
      <c r="GL321">
        <v>0</v>
      </c>
      <c r="GO321" t="s">
        <v>489</v>
      </c>
      <c r="GP321" t="s">
        <v>535</v>
      </c>
      <c r="GQ321">
        <v>0</v>
      </c>
      <c r="GR321">
        <v>0</v>
      </c>
      <c r="GS321">
        <v>1</v>
      </c>
      <c r="GT321">
        <v>1</v>
      </c>
      <c r="GU321">
        <v>0</v>
      </c>
      <c r="GX321" t="s">
        <v>489</v>
      </c>
      <c r="GY321" t="s">
        <v>557</v>
      </c>
      <c r="GZ321">
        <v>0</v>
      </c>
      <c r="HA321">
        <v>0</v>
      </c>
      <c r="HB321">
        <v>1</v>
      </c>
      <c r="HC321">
        <v>0</v>
      </c>
      <c r="HD321">
        <v>0</v>
      </c>
      <c r="HG321" t="s">
        <v>489</v>
      </c>
      <c r="HH321" t="s">
        <v>557</v>
      </c>
      <c r="HI321">
        <v>0</v>
      </c>
      <c r="HJ321">
        <v>0</v>
      </c>
      <c r="HK321">
        <v>1</v>
      </c>
      <c r="HL321">
        <v>0</v>
      </c>
      <c r="HM321">
        <v>0</v>
      </c>
      <c r="HP321" t="s">
        <v>489</v>
      </c>
      <c r="HQ321" t="s">
        <v>557</v>
      </c>
      <c r="HR321">
        <v>0</v>
      </c>
      <c r="HS321">
        <v>0</v>
      </c>
      <c r="HT321">
        <v>1</v>
      </c>
      <c r="HU321">
        <v>0</v>
      </c>
      <c r="HV321">
        <v>0</v>
      </c>
      <c r="HY321" t="s">
        <v>489</v>
      </c>
      <c r="HZ321" t="s">
        <v>535</v>
      </c>
      <c r="IA321">
        <v>0</v>
      </c>
      <c r="IB321">
        <v>0</v>
      </c>
      <c r="IC321">
        <v>1</v>
      </c>
      <c r="ID321">
        <v>1</v>
      </c>
      <c r="IE321">
        <v>0</v>
      </c>
      <c r="IH321" t="s">
        <v>489</v>
      </c>
      <c r="II321" t="s">
        <v>533</v>
      </c>
      <c r="IJ321">
        <v>0</v>
      </c>
      <c r="IK321">
        <v>0</v>
      </c>
      <c r="IL321">
        <v>0</v>
      </c>
      <c r="IM321">
        <v>1</v>
      </c>
      <c r="IN321">
        <v>0</v>
      </c>
      <c r="IQ321" t="s">
        <v>489</v>
      </c>
      <c r="IR321" t="s">
        <v>535</v>
      </c>
      <c r="IS321">
        <v>0</v>
      </c>
      <c r="IT321">
        <v>0</v>
      </c>
      <c r="IU321">
        <v>1</v>
      </c>
      <c r="IV321">
        <v>1</v>
      </c>
      <c r="IW321">
        <v>0</v>
      </c>
      <c r="IZ321" t="s">
        <v>1266</v>
      </c>
      <c r="JA321">
        <v>0</v>
      </c>
      <c r="JB321">
        <v>1</v>
      </c>
      <c r="JC321">
        <v>0</v>
      </c>
      <c r="JD321">
        <v>0</v>
      </c>
      <c r="JE321">
        <v>0</v>
      </c>
      <c r="JF321">
        <v>0</v>
      </c>
      <c r="JG321">
        <v>0</v>
      </c>
      <c r="JH321">
        <v>0</v>
      </c>
      <c r="JI321">
        <v>0</v>
      </c>
      <c r="JJ321">
        <v>0</v>
      </c>
      <c r="JK321">
        <v>0</v>
      </c>
      <c r="JL321">
        <v>0</v>
      </c>
      <c r="JM321">
        <v>0</v>
      </c>
      <c r="JO321" t="s">
        <v>624</v>
      </c>
      <c r="JP321">
        <v>0</v>
      </c>
      <c r="JQ321">
        <v>1</v>
      </c>
      <c r="JR321">
        <v>0</v>
      </c>
      <c r="JS321">
        <v>0</v>
      </c>
      <c r="JT321">
        <v>0</v>
      </c>
      <c r="JU321">
        <v>0</v>
      </c>
      <c r="JV321">
        <v>0</v>
      </c>
      <c r="JW321">
        <v>0</v>
      </c>
      <c r="JY321" t="s">
        <v>559</v>
      </c>
      <c r="JZ321">
        <v>1</v>
      </c>
      <c r="KA321">
        <v>0</v>
      </c>
      <c r="KB321">
        <v>0</v>
      </c>
      <c r="KC321">
        <v>1</v>
      </c>
      <c r="KD321">
        <v>0</v>
      </c>
      <c r="KE321">
        <v>0</v>
      </c>
      <c r="KG321" t="s">
        <v>467</v>
      </c>
      <c r="KI321" t="s">
        <v>540</v>
      </c>
      <c r="KJ321" t="s">
        <v>467</v>
      </c>
      <c r="KO321" t="s">
        <v>1304</v>
      </c>
      <c r="KP321">
        <v>0</v>
      </c>
      <c r="KQ321">
        <v>0</v>
      </c>
      <c r="KR321">
        <v>1</v>
      </c>
      <c r="KS321">
        <v>0</v>
      </c>
      <c r="KT321">
        <v>0</v>
      </c>
      <c r="KU321">
        <v>0</v>
      </c>
      <c r="KV321">
        <v>0</v>
      </c>
      <c r="KW321">
        <v>0</v>
      </c>
      <c r="LB321" t="s">
        <v>869</v>
      </c>
      <c r="LC321">
        <v>0</v>
      </c>
      <c r="LD321">
        <v>0</v>
      </c>
      <c r="LE321">
        <v>1</v>
      </c>
      <c r="LF321">
        <v>0</v>
      </c>
      <c r="LG321">
        <v>0</v>
      </c>
      <c r="LH321">
        <v>0</v>
      </c>
      <c r="LI321">
        <v>0</v>
      </c>
      <c r="LJ321">
        <v>0</v>
      </c>
      <c r="LK321">
        <v>0</v>
      </c>
      <c r="LM321" t="s">
        <v>467</v>
      </c>
      <c r="LZ321" t="s">
        <v>699</v>
      </c>
      <c r="MA321" t="s">
        <v>617</v>
      </c>
      <c r="MB321">
        <v>0</v>
      </c>
      <c r="MC321">
        <v>0</v>
      </c>
      <c r="MD321">
        <v>1</v>
      </c>
      <c r="ME321">
        <v>0</v>
      </c>
      <c r="MF321">
        <v>0</v>
      </c>
      <c r="MG321">
        <v>0</v>
      </c>
      <c r="MH321">
        <v>0</v>
      </c>
      <c r="MJ321" t="s">
        <v>2939</v>
      </c>
      <c r="MK321">
        <v>0</v>
      </c>
      <c r="ML321">
        <v>0</v>
      </c>
      <c r="MM321">
        <v>0</v>
      </c>
      <c r="MN321">
        <v>0</v>
      </c>
      <c r="MO321">
        <v>1</v>
      </c>
      <c r="MP321">
        <v>0</v>
      </c>
      <c r="MQ321">
        <v>0</v>
      </c>
      <c r="MR321">
        <v>0</v>
      </c>
      <c r="MS321">
        <v>0</v>
      </c>
      <c r="MT321">
        <v>0</v>
      </c>
      <c r="MX321" t="s">
        <v>471</v>
      </c>
      <c r="MZ321" t="s">
        <v>644</v>
      </c>
      <c r="NB321" t="s">
        <v>645</v>
      </c>
      <c r="ND321" t="s">
        <v>546</v>
      </c>
      <c r="NF321" t="s">
        <v>501</v>
      </c>
      <c r="NH321" t="s">
        <v>546</v>
      </c>
      <c r="NJ321" t="s">
        <v>561</v>
      </c>
      <c r="NK321">
        <v>0</v>
      </c>
      <c r="NL321">
        <v>0</v>
      </c>
      <c r="NM321">
        <v>1</v>
      </c>
      <c r="NN321">
        <v>0</v>
      </c>
      <c r="NO321">
        <v>0</v>
      </c>
      <c r="NP321">
        <v>0</v>
      </c>
      <c r="NQ321">
        <v>0</v>
      </c>
      <c r="NR321">
        <v>0</v>
      </c>
      <c r="NS321">
        <v>0</v>
      </c>
      <c r="NT321">
        <v>0</v>
      </c>
      <c r="NU321">
        <v>0</v>
      </c>
      <c r="NV321">
        <v>0</v>
      </c>
      <c r="NW321">
        <v>0</v>
      </c>
      <c r="NY321" t="s">
        <v>501</v>
      </c>
      <c r="NZ321" t="s">
        <v>2940</v>
      </c>
      <c r="OA321">
        <v>0</v>
      </c>
      <c r="OB321">
        <v>0</v>
      </c>
      <c r="OC321">
        <v>0</v>
      </c>
      <c r="OD321">
        <v>0</v>
      </c>
      <c r="OE321">
        <v>1</v>
      </c>
      <c r="OF321">
        <v>1</v>
      </c>
      <c r="OG321">
        <v>0</v>
      </c>
      <c r="OH321">
        <v>0</v>
      </c>
      <c r="OI321">
        <v>0</v>
      </c>
      <c r="OJ321">
        <v>1</v>
      </c>
      <c r="OK321">
        <v>0</v>
      </c>
      <c r="OL321">
        <v>0</v>
      </c>
      <c r="OM321">
        <v>0</v>
      </c>
      <c r="ON321">
        <v>0</v>
      </c>
      <c r="OO321">
        <v>0</v>
      </c>
      <c r="OP321">
        <v>0</v>
      </c>
      <c r="OR321" t="s">
        <v>474</v>
      </c>
      <c r="OS321" t="s">
        <v>467</v>
      </c>
      <c r="OT321" t="s">
        <v>475</v>
      </c>
      <c r="OU321">
        <v>0</v>
      </c>
      <c r="OV321">
        <v>0</v>
      </c>
      <c r="OW321">
        <v>0</v>
      </c>
      <c r="OX321">
        <v>1</v>
      </c>
      <c r="OY321">
        <v>0</v>
      </c>
      <c r="OZ321">
        <v>0</v>
      </c>
      <c r="PC321" t="s">
        <v>1043</v>
      </c>
      <c r="PD321">
        <v>0</v>
      </c>
      <c r="PE321">
        <v>0</v>
      </c>
      <c r="PF321">
        <v>0</v>
      </c>
      <c r="PG321">
        <v>0</v>
      </c>
      <c r="PH321">
        <v>0</v>
      </c>
      <c r="PI321">
        <v>1</v>
      </c>
      <c r="PJ321">
        <v>0</v>
      </c>
      <c r="PK321">
        <v>0</v>
      </c>
      <c r="PM321">
        <v>1000000000000000</v>
      </c>
      <c r="PN321" t="s">
        <v>618</v>
      </c>
      <c r="PP321" t="s">
        <v>1753</v>
      </c>
      <c r="PQ321" t="s">
        <v>2941</v>
      </c>
      <c r="PW321">
        <v>33380</v>
      </c>
      <c r="PX321" t="s">
        <v>2942</v>
      </c>
      <c r="PY321" s="2">
        <v>45465.21974537037</v>
      </c>
      <c r="QB321" t="s">
        <v>480</v>
      </c>
      <c r="QD321" t="s">
        <v>481</v>
      </c>
      <c r="QF321">
        <v>322</v>
      </c>
    </row>
    <row r="322" spans="1:448" x14ac:dyDescent="0.25">
      <c r="A322" t="s">
        <v>2943</v>
      </c>
      <c r="D322" t="s">
        <v>2944</v>
      </c>
      <c r="E322" t="s">
        <v>2884</v>
      </c>
      <c r="F322" t="s">
        <v>2945</v>
      </c>
      <c r="G322" t="s">
        <v>1538</v>
      </c>
      <c r="H322" t="s">
        <v>568</v>
      </c>
      <c r="I322">
        <v>0</v>
      </c>
      <c r="J322">
        <v>1</v>
      </c>
      <c r="K322">
        <v>0</v>
      </c>
      <c r="L322">
        <v>0</v>
      </c>
      <c r="M322">
        <v>0</v>
      </c>
      <c r="O322">
        <v>13</v>
      </c>
      <c r="P322">
        <v>10</v>
      </c>
      <c r="Q322" t="s">
        <v>728</v>
      </c>
      <c r="R322" t="s">
        <v>742</v>
      </c>
      <c r="S322" t="s">
        <v>595</v>
      </c>
      <c r="T322" t="s">
        <v>555</v>
      </c>
      <c r="U322">
        <v>0</v>
      </c>
      <c r="V322">
        <v>1</v>
      </c>
      <c r="W322">
        <v>0</v>
      </c>
      <c r="X322">
        <v>0</v>
      </c>
      <c r="Y322">
        <v>1</v>
      </c>
      <c r="Z322">
        <v>0</v>
      </c>
      <c r="AA322">
        <v>0</v>
      </c>
      <c r="AB322">
        <v>0</v>
      </c>
      <c r="AC322">
        <v>0</v>
      </c>
      <c r="AE322" t="s">
        <v>458</v>
      </c>
      <c r="AF322">
        <v>0</v>
      </c>
      <c r="AG322">
        <v>0</v>
      </c>
      <c r="AH322">
        <v>0</v>
      </c>
      <c r="AI322">
        <v>0</v>
      </c>
      <c r="AJ322">
        <v>1</v>
      </c>
      <c r="AL322" t="s">
        <v>471</v>
      </c>
      <c r="AR322" t="s">
        <v>489</v>
      </c>
      <c r="AS322" t="s">
        <v>557</v>
      </c>
      <c r="AT322">
        <v>0</v>
      </c>
      <c r="AU322">
        <v>0</v>
      </c>
      <c r="AV322">
        <v>1</v>
      </c>
      <c r="AW322">
        <v>0</v>
      </c>
      <c r="AX322">
        <v>0</v>
      </c>
      <c r="BA322" t="s">
        <v>489</v>
      </c>
      <c r="BB322" t="s">
        <v>556</v>
      </c>
      <c r="BC322">
        <v>0</v>
      </c>
      <c r="BD322">
        <v>0</v>
      </c>
      <c r="BE322">
        <v>0</v>
      </c>
      <c r="BF322">
        <v>0</v>
      </c>
      <c r="BG322">
        <v>1</v>
      </c>
      <c r="BJ322" t="s">
        <v>461</v>
      </c>
      <c r="BS322" t="s">
        <v>489</v>
      </c>
      <c r="BT322" t="s">
        <v>533</v>
      </c>
      <c r="BU322">
        <v>0</v>
      </c>
      <c r="BV322">
        <v>0</v>
      </c>
      <c r="BW322">
        <v>0</v>
      </c>
      <c r="BX322">
        <v>1</v>
      </c>
      <c r="BY322">
        <v>0</v>
      </c>
      <c r="CB322" t="s">
        <v>461</v>
      </c>
      <c r="CK322" t="s">
        <v>460</v>
      </c>
      <c r="CT322" t="s">
        <v>461</v>
      </c>
      <c r="DC322" t="s">
        <v>461</v>
      </c>
      <c r="DL322" t="s">
        <v>461</v>
      </c>
      <c r="DU322" t="s">
        <v>461</v>
      </c>
      <c r="ED322" t="s">
        <v>461</v>
      </c>
      <c r="EM322" t="s">
        <v>489</v>
      </c>
      <c r="EN322" t="s">
        <v>533</v>
      </c>
      <c r="EO322">
        <v>0</v>
      </c>
      <c r="EP322">
        <v>0</v>
      </c>
      <c r="EQ322">
        <v>0</v>
      </c>
      <c r="ER322">
        <v>1</v>
      </c>
      <c r="ES322">
        <v>0</v>
      </c>
      <c r="EV322" t="s">
        <v>461</v>
      </c>
      <c r="FE322" t="s">
        <v>489</v>
      </c>
      <c r="FF322" t="s">
        <v>557</v>
      </c>
      <c r="FG322">
        <v>0</v>
      </c>
      <c r="FH322">
        <v>0</v>
      </c>
      <c r="FI322">
        <v>1</v>
      </c>
      <c r="FJ322">
        <v>0</v>
      </c>
      <c r="FK322">
        <v>0</v>
      </c>
      <c r="FN322" t="s">
        <v>489</v>
      </c>
      <c r="FO322" t="s">
        <v>556</v>
      </c>
      <c r="FP322">
        <v>0</v>
      </c>
      <c r="FQ322">
        <v>0</v>
      </c>
      <c r="FR322">
        <v>0</v>
      </c>
      <c r="FS322">
        <v>0</v>
      </c>
      <c r="FT322">
        <v>1</v>
      </c>
      <c r="FW322" t="s">
        <v>461</v>
      </c>
      <c r="GF322" t="s">
        <v>489</v>
      </c>
      <c r="GG322" t="s">
        <v>491</v>
      </c>
      <c r="GH322">
        <v>1</v>
      </c>
      <c r="GI322">
        <v>0</v>
      </c>
      <c r="GJ322">
        <v>0</v>
      </c>
      <c r="GK322">
        <v>0</v>
      </c>
      <c r="GL322">
        <v>0</v>
      </c>
      <c r="GO322" t="s">
        <v>461</v>
      </c>
      <c r="GX322" t="s">
        <v>461</v>
      </c>
      <c r="HG322" t="s">
        <v>461</v>
      </c>
      <c r="HP322" t="s">
        <v>461</v>
      </c>
      <c r="HY322" t="s">
        <v>489</v>
      </c>
      <c r="HZ322" t="s">
        <v>533</v>
      </c>
      <c r="IA322">
        <v>0</v>
      </c>
      <c r="IB322">
        <v>0</v>
      </c>
      <c r="IC322">
        <v>0</v>
      </c>
      <c r="ID322">
        <v>1</v>
      </c>
      <c r="IE322">
        <v>0</v>
      </c>
      <c r="IH322" t="s">
        <v>461</v>
      </c>
      <c r="IQ322" t="s">
        <v>489</v>
      </c>
      <c r="IR322" t="s">
        <v>556</v>
      </c>
      <c r="IS322">
        <v>0</v>
      </c>
      <c r="IT322">
        <v>0</v>
      </c>
      <c r="IU322">
        <v>0</v>
      </c>
      <c r="IV322">
        <v>0</v>
      </c>
      <c r="IW322">
        <v>1</v>
      </c>
      <c r="IZ322" t="s">
        <v>1066</v>
      </c>
      <c r="JA322">
        <v>0</v>
      </c>
      <c r="JB322">
        <v>0</v>
      </c>
      <c r="JC322">
        <v>0</v>
      </c>
      <c r="JD322">
        <v>1</v>
      </c>
      <c r="JE322">
        <v>0</v>
      </c>
      <c r="JF322">
        <v>0</v>
      </c>
      <c r="JG322">
        <v>0</v>
      </c>
      <c r="JH322">
        <v>0</v>
      </c>
      <c r="JI322">
        <v>0</v>
      </c>
      <c r="JJ322">
        <v>0</v>
      </c>
      <c r="JK322">
        <v>0</v>
      </c>
      <c r="JL322">
        <v>0</v>
      </c>
      <c r="JM322">
        <v>0</v>
      </c>
      <c r="JO322" t="s">
        <v>463</v>
      </c>
      <c r="JP322">
        <v>0</v>
      </c>
      <c r="JQ322">
        <v>0</v>
      </c>
      <c r="JR322">
        <v>0</v>
      </c>
      <c r="JS322">
        <v>1</v>
      </c>
      <c r="JT322">
        <v>0</v>
      </c>
      <c r="JU322">
        <v>0</v>
      </c>
      <c r="JV322">
        <v>0</v>
      </c>
      <c r="JW322">
        <v>0</v>
      </c>
      <c r="JY322" t="s">
        <v>625</v>
      </c>
      <c r="JZ322">
        <v>0</v>
      </c>
      <c r="KA322">
        <v>0</v>
      </c>
      <c r="KB322">
        <v>0</v>
      </c>
      <c r="KC322">
        <v>1</v>
      </c>
      <c r="KD322">
        <v>0</v>
      </c>
      <c r="KE322">
        <v>0</v>
      </c>
      <c r="KG322" t="s">
        <v>467</v>
      </c>
      <c r="KI322" t="s">
        <v>466</v>
      </c>
      <c r="KJ322" t="s">
        <v>467</v>
      </c>
      <c r="KO322" t="s">
        <v>2946</v>
      </c>
      <c r="KP322">
        <v>1</v>
      </c>
      <c r="KQ322">
        <v>1</v>
      </c>
      <c r="KR322">
        <v>1</v>
      </c>
      <c r="KS322">
        <v>1</v>
      </c>
      <c r="KT322">
        <v>0</v>
      </c>
      <c r="KU322">
        <v>1</v>
      </c>
      <c r="KV322">
        <v>0</v>
      </c>
      <c r="KW322">
        <v>0</v>
      </c>
      <c r="LB322" t="s">
        <v>1711</v>
      </c>
      <c r="LC322">
        <v>1</v>
      </c>
      <c r="LD322">
        <v>0</v>
      </c>
      <c r="LE322">
        <v>0</v>
      </c>
      <c r="LF322">
        <v>1</v>
      </c>
      <c r="LG322">
        <v>0</v>
      </c>
      <c r="LH322">
        <v>0</v>
      </c>
      <c r="LI322">
        <v>0</v>
      </c>
      <c r="LJ322">
        <v>0</v>
      </c>
      <c r="LK322">
        <v>0</v>
      </c>
      <c r="LM322" t="s">
        <v>467</v>
      </c>
      <c r="LZ322" t="s">
        <v>544</v>
      </c>
      <c r="MA322" t="s">
        <v>2947</v>
      </c>
      <c r="MB322">
        <v>1</v>
      </c>
      <c r="MC322">
        <v>1</v>
      </c>
      <c r="MD322">
        <v>0</v>
      </c>
      <c r="ME322">
        <v>1</v>
      </c>
      <c r="MF322">
        <v>1</v>
      </c>
      <c r="MG322">
        <v>0</v>
      </c>
      <c r="MH322">
        <v>0</v>
      </c>
      <c r="MJ322" t="s">
        <v>1579</v>
      </c>
      <c r="MK322">
        <v>0</v>
      </c>
      <c r="ML322">
        <v>0</v>
      </c>
      <c r="MM322">
        <v>0</v>
      </c>
      <c r="MN322">
        <v>1</v>
      </c>
      <c r="MO322">
        <v>0</v>
      </c>
      <c r="MP322">
        <v>0</v>
      </c>
      <c r="MQ322">
        <v>0</v>
      </c>
      <c r="MR322">
        <v>0</v>
      </c>
      <c r="MS322">
        <v>0</v>
      </c>
      <c r="MT322">
        <v>0</v>
      </c>
      <c r="MX322" t="s">
        <v>644</v>
      </c>
      <c r="MZ322" t="s">
        <v>501</v>
      </c>
      <c r="NB322" t="s">
        <v>501</v>
      </c>
      <c r="ND322" t="s">
        <v>501</v>
      </c>
      <c r="NF322" t="s">
        <v>501</v>
      </c>
      <c r="NH322" t="s">
        <v>501</v>
      </c>
      <c r="NJ322" t="s">
        <v>1385</v>
      </c>
      <c r="NK322">
        <v>0</v>
      </c>
      <c r="NL322">
        <v>1</v>
      </c>
      <c r="NM322">
        <v>0</v>
      </c>
      <c r="NN322">
        <v>0</v>
      </c>
      <c r="NO322">
        <v>0</v>
      </c>
      <c r="NP322">
        <v>0</v>
      </c>
      <c r="NQ322">
        <v>0</v>
      </c>
      <c r="NR322">
        <v>0</v>
      </c>
      <c r="NS322">
        <v>0</v>
      </c>
      <c r="NT322">
        <v>0</v>
      </c>
      <c r="NU322">
        <v>0</v>
      </c>
      <c r="NV322">
        <v>0</v>
      </c>
      <c r="NW322">
        <v>0</v>
      </c>
      <c r="NY322" t="s">
        <v>645</v>
      </c>
      <c r="NZ322" t="s">
        <v>679</v>
      </c>
      <c r="OA322">
        <v>0</v>
      </c>
      <c r="OB322">
        <v>1</v>
      </c>
      <c r="OC322">
        <v>0</v>
      </c>
      <c r="OD322">
        <v>0</v>
      </c>
      <c r="OE322">
        <v>0</v>
      </c>
      <c r="OF322">
        <v>0</v>
      </c>
      <c r="OG322">
        <v>0</v>
      </c>
      <c r="OH322">
        <v>0</v>
      </c>
      <c r="OI322">
        <v>0</v>
      </c>
      <c r="OJ322">
        <v>0</v>
      </c>
      <c r="OK322">
        <v>0</v>
      </c>
      <c r="OL322">
        <v>0</v>
      </c>
      <c r="OM322">
        <v>0</v>
      </c>
      <c r="ON322">
        <v>0</v>
      </c>
      <c r="OO322">
        <v>0</v>
      </c>
      <c r="OP322">
        <v>0</v>
      </c>
      <c r="OR322" t="s">
        <v>523</v>
      </c>
      <c r="OS322" t="s">
        <v>467</v>
      </c>
      <c r="OT322" t="s">
        <v>762</v>
      </c>
      <c r="OU322">
        <v>1</v>
      </c>
      <c r="OV322">
        <v>1</v>
      </c>
      <c r="OW322">
        <v>1</v>
      </c>
      <c r="OX322">
        <v>0</v>
      </c>
      <c r="OY322">
        <v>0</v>
      </c>
      <c r="OZ322">
        <v>0</v>
      </c>
      <c r="PC322" t="s">
        <v>586</v>
      </c>
      <c r="PD322">
        <v>1</v>
      </c>
      <c r="PE322">
        <v>0</v>
      </c>
      <c r="PF322">
        <v>0</v>
      </c>
      <c r="PG322">
        <v>0</v>
      </c>
      <c r="PH322">
        <v>0</v>
      </c>
      <c r="PI322">
        <v>0</v>
      </c>
      <c r="PJ322">
        <v>0</v>
      </c>
      <c r="PK322">
        <v>0</v>
      </c>
      <c r="PM322">
        <v>200000000</v>
      </c>
      <c r="PN322" t="s">
        <v>476</v>
      </c>
      <c r="PP322" t="s">
        <v>2948</v>
      </c>
      <c r="PQ322" t="s">
        <v>2949</v>
      </c>
      <c r="PW322">
        <v>33381</v>
      </c>
      <c r="PX322" t="s">
        <v>2950</v>
      </c>
      <c r="PY322" s="2">
        <v>45465.222511574073</v>
      </c>
      <c r="QB322" t="s">
        <v>480</v>
      </c>
      <c r="QD322" t="s">
        <v>481</v>
      </c>
      <c r="QF322">
        <v>323</v>
      </c>
    </row>
    <row r="323" spans="1:448" x14ac:dyDescent="0.25">
      <c r="A323" t="s">
        <v>2951</v>
      </c>
      <c r="D323" t="s">
        <v>2952</v>
      </c>
      <c r="E323" t="s">
        <v>2884</v>
      </c>
      <c r="F323" t="s">
        <v>2953</v>
      </c>
      <c r="G323" t="s">
        <v>1538</v>
      </c>
      <c r="H323" t="s">
        <v>568</v>
      </c>
      <c r="I323">
        <v>0</v>
      </c>
      <c r="J323">
        <v>1</v>
      </c>
      <c r="K323">
        <v>0</v>
      </c>
      <c r="L323">
        <v>0</v>
      </c>
      <c r="M323">
        <v>0</v>
      </c>
      <c r="O323">
        <v>4</v>
      </c>
      <c r="P323">
        <v>45</v>
      </c>
      <c r="Q323" t="s">
        <v>454</v>
      </c>
      <c r="R323" t="s">
        <v>487</v>
      </c>
      <c r="S323" t="s">
        <v>488</v>
      </c>
      <c r="T323" t="s">
        <v>457</v>
      </c>
      <c r="U323">
        <v>0</v>
      </c>
      <c r="V323">
        <v>0</v>
      </c>
      <c r="W323">
        <v>0</v>
      </c>
      <c r="X323">
        <v>0</v>
      </c>
      <c r="Y323">
        <v>0</v>
      </c>
      <c r="Z323">
        <v>0</v>
      </c>
      <c r="AA323">
        <v>0</v>
      </c>
      <c r="AB323">
        <v>0</v>
      </c>
      <c r="AC323">
        <v>1</v>
      </c>
      <c r="AE323" t="s">
        <v>458</v>
      </c>
      <c r="AF323">
        <v>0</v>
      </c>
      <c r="AG323">
        <v>0</v>
      </c>
      <c r="AH323">
        <v>0</v>
      </c>
      <c r="AI323">
        <v>0</v>
      </c>
      <c r="AJ323">
        <v>1</v>
      </c>
      <c r="AL323" t="s">
        <v>514</v>
      </c>
      <c r="AR323" t="s">
        <v>460</v>
      </c>
      <c r="BA323" t="s">
        <v>460</v>
      </c>
      <c r="BJ323" t="s">
        <v>460</v>
      </c>
      <c r="BS323" t="s">
        <v>460</v>
      </c>
      <c r="CB323" t="s">
        <v>460</v>
      </c>
      <c r="CK323" t="s">
        <v>460</v>
      </c>
      <c r="CT323" t="s">
        <v>460</v>
      </c>
      <c r="DC323" t="s">
        <v>460</v>
      </c>
      <c r="DL323" t="s">
        <v>460</v>
      </c>
      <c r="DU323" t="s">
        <v>460</v>
      </c>
      <c r="ED323" t="s">
        <v>460</v>
      </c>
      <c r="EM323" t="s">
        <v>460</v>
      </c>
      <c r="EV323" t="s">
        <v>460</v>
      </c>
      <c r="FE323" t="s">
        <v>460</v>
      </c>
      <c r="FN323" t="s">
        <v>460</v>
      </c>
      <c r="FW323" t="s">
        <v>460</v>
      </c>
      <c r="GF323" t="s">
        <v>460</v>
      </c>
      <c r="GO323" t="s">
        <v>460</v>
      </c>
      <c r="GX323" t="s">
        <v>460</v>
      </c>
      <c r="HG323" t="s">
        <v>460</v>
      </c>
      <c r="HP323" t="s">
        <v>460</v>
      </c>
      <c r="HY323" t="s">
        <v>460</v>
      </c>
      <c r="IH323" t="s">
        <v>460</v>
      </c>
      <c r="IQ323" t="s">
        <v>460</v>
      </c>
      <c r="IZ323" t="s">
        <v>457</v>
      </c>
      <c r="JA323">
        <v>0</v>
      </c>
      <c r="JB323">
        <v>0</v>
      </c>
      <c r="JC323">
        <v>0</v>
      </c>
      <c r="JD323">
        <v>0</v>
      </c>
      <c r="JE323">
        <v>0</v>
      </c>
      <c r="JF323">
        <v>0</v>
      </c>
      <c r="JG323">
        <v>0</v>
      </c>
      <c r="JH323">
        <v>0</v>
      </c>
      <c r="JI323">
        <v>0</v>
      </c>
      <c r="JJ323">
        <v>0</v>
      </c>
      <c r="JK323">
        <v>0</v>
      </c>
      <c r="JL323">
        <v>1</v>
      </c>
      <c r="JM323">
        <v>0</v>
      </c>
      <c r="JO323" t="s">
        <v>612</v>
      </c>
      <c r="JP323">
        <v>1</v>
      </c>
      <c r="JQ323">
        <v>0</v>
      </c>
      <c r="JR323">
        <v>0</v>
      </c>
      <c r="JS323">
        <v>0</v>
      </c>
      <c r="JT323">
        <v>0</v>
      </c>
      <c r="JU323">
        <v>0</v>
      </c>
      <c r="JV323">
        <v>0</v>
      </c>
      <c r="JW323">
        <v>0</v>
      </c>
      <c r="JY323" t="s">
        <v>538</v>
      </c>
      <c r="JZ323">
        <v>0</v>
      </c>
      <c r="KA323">
        <v>0</v>
      </c>
      <c r="KB323">
        <v>1</v>
      </c>
      <c r="KC323">
        <v>0</v>
      </c>
      <c r="KD323">
        <v>0</v>
      </c>
      <c r="KE323">
        <v>0</v>
      </c>
      <c r="KG323" t="s">
        <v>464</v>
      </c>
      <c r="KH323" t="s">
        <v>539</v>
      </c>
      <c r="KI323" t="s">
        <v>496</v>
      </c>
      <c r="KJ323" t="s">
        <v>467</v>
      </c>
      <c r="KO323" t="s">
        <v>600</v>
      </c>
      <c r="KP323">
        <v>1</v>
      </c>
      <c r="KQ323">
        <v>0</v>
      </c>
      <c r="KR323">
        <v>0</v>
      </c>
      <c r="KS323">
        <v>0</v>
      </c>
      <c r="KT323">
        <v>0</v>
      </c>
      <c r="KU323">
        <v>0</v>
      </c>
      <c r="KV323">
        <v>0</v>
      </c>
      <c r="KW323">
        <v>0</v>
      </c>
      <c r="LB323" t="s">
        <v>1103</v>
      </c>
      <c r="LC323">
        <v>0</v>
      </c>
      <c r="LD323">
        <v>0</v>
      </c>
      <c r="LE323">
        <v>0</v>
      </c>
      <c r="LF323">
        <v>0</v>
      </c>
      <c r="LG323">
        <v>0</v>
      </c>
      <c r="LH323">
        <v>0</v>
      </c>
      <c r="LI323">
        <v>0</v>
      </c>
      <c r="LJ323">
        <v>0</v>
      </c>
      <c r="LK323">
        <v>1</v>
      </c>
      <c r="LM323" t="s">
        <v>467</v>
      </c>
      <c r="LZ323" t="s">
        <v>469</v>
      </c>
      <c r="MA323" t="s">
        <v>1727</v>
      </c>
      <c r="MB323">
        <v>0</v>
      </c>
      <c r="MC323">
        <v>1</v>
      </c>
      <c r="MD323">
        <v>0</v>
      </c>
      <c r="ME323">
        <v>0</v>
      </c>
      <c r="MF323">
        <v>0</v>
      </c>
      <c r="MG323">
        <v>0</v>
      </c>
      <c r="MH323">
        <v>0</v>
      </c>
      <c r="MJ323" t="s">
        <v>666</v>
      </c>
      <c r="MK323">
        <v>0</v>
      </c>
      <c r="ML323">
        <v>1</v>
      </c>
      <c r="MM323">
        <v>0</v>
      </c>
      <c r="MN323">
        <v>0</v>
      </c>
      <c r="MO323">
        <v>0</v>
      </c>
      <c r="MP323">
        <v>0</v>
      </c>
      <c r="MQ323">
        <v>0</v>
      </c>
      <c r="MR323">
        <v>0</v>
      </c>
      <c r="MS323">
        <v>0</v>
      </c>
      <c r="MT323">
        <v>0</v>
      </c>
      <c r="MX323" t="s">
        <v>501</v>
      </c>
      <c r="MZ323" t="s">
        <v>502</v>
      </c>
      <c r="NB323" t="s">
        <v>546</v>
      </c>
      <c r="ND323" t="s">
        <v>501</v>
      </c>
      <c r="NF323" t="s">
        <v>501</v>
      </c>
      <c r="NH323" t="s">
        <v>470</v>
      </c>
      <c r="NJ323" t="s">
        <v>561</v>
      </c>
      <c r="NK323">
        <v>0</v>
      </c>
      <c r="NL323">
        <v>0</v>
      </c>
      <c r="NM323">
        <v>1</v>
      </c>
      <c r="NN323">
        <v>0</v>
      </c>
      <c r="NO323">
        <v>0</v>
      </c>
      <c r="NP323">
        <v>0</v>
      </c>
      <c r="NQ323">
        <v>0</v>
      </c>
      <c r="NR323">
        <v>0</v>
      </c>
      <c r="NS323">
        <v>0</v>
      </c>
      <c r="NT323">
        <v>0</v>
      </c>
      <c r="NU323">
        <v>0</v>
      </c>
      <c r="NV323">
        <v>0</v>
      </c>
      <c r="NW323">
        <v>0</v>
      </c>
      <c r="NY323" t="s">
        <v>470</v>
      </c>
      <c r="NZ323" t="s">
        <v>576</v>
      </c>
      <c r="OA323">
        <v>1</v>
      </c>
      <c r="OB323">
        <v>0</v>
      </c>
      <c r="OC323">
        <v>0</v>
      </c>
      <c r="OD323">
        <v>0</v>
      </c>
      <c r="OE323">
        <v>0</v>
      </c>
      <c r="OF323">
        <v>0</v>
      </c>
      <c r="OG323">
        <v>0</v>
      </c>
      <c r="OH323">
        <v>0</v>
      </c>
      <c r="OI323">
        <v>0</v>
      </c>
      <c r="OJ323">
        <v>0</v>
      </c>
      <c r="OK323">
        <v>0</v>
      </c>
      <c r="OL323">
        <v>0</v>
      </c>
      <c r="OM323">
        <v>0</v>
      </c>
      <c r="ON323">
        <v>0</v>
      </c>
      <c r="OO323">
        <v>0</v>
      </c>
      <c r="OP323">
        <v>0</v>
      </c>
      <c r="OR323" t="s">
        <v>523</v>
      </c>
      <c r="OS323" t="s">
        <v>467</v>
      </c>
      <c r="OT323" t="s">
        <v>821</v>
      </c>
      <c r="OU323">
        <v>1</v>
      </c>
      <c r="OV323">
        <v>0</v>
      </c>
      <c r="OW323">
        <v>0</v>
      </c>
      <c r="OX323">
        <v>0</v>
      </c>
      <c r="OY323">
        <v>0</v>
      </c>
      <c r="OZ323">
        <v>0</v>
      </c>
      <c r="PC323" t="s">
        <v>586</v>
      </c>
      <c r="PD323">
        <v>1</v>
      </c>
      <c r="PE323">
        <v>0</v>
      </c>
      <c r="PF323">
        <v>0</v>
      </c>
      <c r="PG323">
        <v>0</v>
      </c>
      <c r="PH323">
        <v>0</v>
      </c>
      <c r="PI323">
        <v>0</v>
      </c>
      <c r="PJ323">
        <v>0</v>
      </c>
      <c r="PK323">
        <v>0</v>
      </c>
      <c r="PM323">
        <v>800000000</v>
      </c>
      <c r="PN323" t="s">
        <v>578</v>
      </c>
      <c r="PP323" t="s">
        <v>2954</v>
      </c>
      <c r="PQ323" t="s">
        <v>2955</v>
      </c>
      <c r="PW323">
        <v>33382</v>
      </c>
      <c r="PX323" t="s">
        <v>2956</v>
      </c>
      <c r="PY323" s="2">
        <v>45465.223564814813</v>
      </c>
      <c r="QB323" t="s">
        <v>480</v>
      </c>
      <c r="QD323" t="s">
        <v>481</v>
      </c>
      <c r="QF323">
        <v>324</v>
      </c>
    </row>
    <row r="324" spans="1:448" x14ac:dyDescent="0.25">
      <c r="A324" t="s">
        <v>2957</v>
      </c>
      <c r="D324" t="s">
        <v>2944</v>
      </c>
      <c r="E324" t="s">
        <v>2884</v>
      </c>
      <c r="F324" t="s">
        <v>2945</v>
      </c>
      <c r="G324" t="s">
        <v>1538</v>
      </c>
      <c r="H324" t="s">
        <v>570</v>
      </c>
      <c r="I324">
        <v>0</v>
      </c>
      <c r="J324">
        <v>0</v>
      </c>
      <c r="K324">
        <v>0</v>
      </c>
      <c r="L324">
        <v>0</v>
      </c>
      <c r="M324">
        <v>1</v>
      </c>
      <c r="N324" t="s">
        <v>2958</v>
      </c>
      <c r="O324">
        <v>1</v>
      </c>
      <c r="P324">
        <v>5</v>
      </c>
      <c r="Q324" t="s">
        <v>454</v>
      </c>
      <c r="R324" t="s">
        <v>778</v>
      </c>
      <c r="S324" t="s">
        <v>456</v>
      </c>
      <c r="T324" t="s">
        <v>707</v>
      </c>
      <c r="U324">
        <v>1</v>
      </c>
      <c r="V324">
        <v>1</v>
      </c>
      <c r="W324">
        <v>1</v>
      </c>
      <c r="X324">
        <v>1</v>
      </c>
      <c r="Y324">
        <v>1</v>
      </c>
      <c r="Z324">
        <v>1</v>
      </c>
      <c r="AA324">
        <v>1</v>
      </c>
      <c r="AB324">
        <v>0</v>
      </c>
      <c r="AC324">
        <v>0</v>
      </c>
      <c r="AE324" t="s">
        <v>1980</v>
      </c>
      <c r="AF324">
        <v>1</v>
      </c>
      <c r="AG324">
        <v>1</v>
      </c>
      <c r="AH324">
        <v>1</v>
      </c>
      <c r="AI324">
        <v>0</v>
      </c>
      <c r="AJ324">
        <v>0</v>
      </c>
      <c r="AL324" t="s">
        <v>459</v>
      </c>
      <c r="AR324" t="s">
        <v>489</v>
      </c>
      <c r="AS324" t="s">
        <v>492</v>
      </c>
      <c r="AT324">
        <v>0</v>
      </c>
      <c r="AU324">
        <v>1</v>
      </c>
      <c r="AV324">
        <v>1</v>
      </c>
      <c r="AW324">
        <v>0</v>
      </c>
      <c r="AX324">
        <v>0</v>
      </c>
      <c r="BA324" t="s">
        <v>489</v>
      </c>
      <c r="BB324" t="s">
        <v>492</v>
      </c>
      <c r="BC324">
        <v>0</v>
      </c>
      <c r="BD324">
        <v>1</v>
      </c>
      <c r="BE324">
        <v>1</v>
      </c>
      <c r="BF324">
        <v>0</v>
      </c>
      <c r="BG324">
        <v>0</v>
      </c>
      <c r="BJ324" t="s">
        <v>489</v>
      </c>
      <c r="BK324" t="s">
        <v>492</v>
      </c>
      <c r="BL324">
        <v>0</v>
      </c>
      <c r="BM324">
        <v>1</v>
      </c>
      <c r="BN324">
        <v>1</v>
      </c>
      <c r="BO324">
        <v>0</v>
      </c>
      <c r="BP324">
        <v>0</v>
      </c>
      <c r="BS324" t="s">
        <v>489</v>
      </c>
      <c r="BT324" t="s">
        <v>492</v>
      </c>
      <c r="BU324">
        <v>0</v>
      </c>
      <c r="BV324">
        <v>1</v>
      </c>
      <c r="BW324">
        <v>1</v>
      </c>
      <c r="BX324">
        <v>0</v>
      </c>
      <c r="BY324">
        <v>0</v>
      </c>
      <c r="CB324" t="s">
        <v>489</v>
      </c>
      <c r="CC324" t="s">
        <v>492</v>
      </c>
      <c r="CD324">
        <v>0</v>
      </c>
      <c r="CE324">
        <v>1</v>
      </c>
      <c r="CF324">
        <v>1</v>
      </c>
      <c r="CG324">
        <v>0</v>
      </c>
      <c r="CH324">
        <v>0</v>
      </c>
      <c r="CK324" t="s">
        <v>489</v>
      </c>
      <c r="CL324" t="s">
        <v>492</v>
      </c>
      <c r="CM324">
        <v>0</v>
      </c>
      <c r="CN324">
        <v>1</v>
      </c>
      <c r="CO324">
        <v>1</v>
      </c>
      <c r="CP324">
        <v>0</v>
      </c>
      <c r="CQ324">
        <v>0</v>
      </c>
      <c r="CT324" t="s">
        <v>489</v>
      </c>
      <c r="CU324" t="s">
        <v>492</v>
      </c>
      <c r="CV324">
        <v>0</v>
      </c>
      <c r="CW324">
        <v>1</v>
      </c>
      <c r="CX324">
        <v>1</v>
      </c>
      <c r="CY324">
        <v>0</v>
      </c>
      <c r="CZ324">
        <v>0</v>
      </c>
      <c r="DC324" t="s">
        <v>489</v>
      </c>
      <c r="DD324" t="s">
        <v>492</v>
      </c>
      <c r="DE324">
        <v>0</v>
      </c>
      <c r="DF324">
        <v>1</v>
      </c>
      <c r="DG324">
        <v>1</v>
      </c>
      <c r="DH324">
        <v>0</v>
      </c>
      <c r="DI324">
        <v>0</v>
      </c>
      <c r="DL324" t="s">
        <v>489</v>
      </c>
      <c r="DM324" t="s">
        <v>492</v>
      </c>
      <c r="DN324">
        <v>0</v>
      </c>
      <c r="DO324">
        <v>1</v>
      </c>
      <c r="DP324">
        <v>1</v>
      </c>
      <c r="DQ324">
        <v>0</v>
      </c>
      <c r="DR324">
        <v>0</v>
      </c>
      <c r="DU324" t="s">
        <v>489</v>
      </c>
      <c r="DV324" t="s">
        <v>492</v>
      </c>
      <c r="DW324">
        <v>0</v>
      </c>
      <c r="DX324">
        <v>1</v>
      </c>
      <c r="DY324">
        <v>1</v>
      </c>
      <c r="DZ324">
        <v>0</v>
      </c>
      <c r="EA324">
        <v>0</v>
      </c>
      <c r="ED324" t="s">
        <v>489</v>
      </c>
      <c r="EE324" t="s">
        <v>492</v>
      </c>
      <c r="EF324">
        <v>0</v>
      </c>
      <c r="EG324">
        <v>1</v>
      </c>
      <c r="EH324">
        <v>1</v>
      </c>
      <c r="EI324">
        <v>0</v>
      </c>
      <c r="EJ324">
        <v>0</v>
      </c>
      <c r="EM324" t="s">
        <v>489</v>
      </c>
      <c r="EN324" t="s">
        <v>492</v>
      </c>
      <c r="EO324">
        <v>0</v>
      </c>
      <c r="EP324">
        <v>1</v>
      </c>
      <c r="EQ324">
        <v>1</v>
      </c>
      <c r="ER324">
        <v>0</v>
      </c>
      <c r="ES324">
        <v>0</v>
      </c>
      <c r="EV324" t="s">
        <v>489</v>
      </c>
      <c r="EW324" t="s">
        <v>492</v>
      </c>
      <c r="EX324">
        <v>0</v>
      </c>
      <c r="EY324">
        <v>1</v>
      </c>
      <c r="EZ324">
        <v>1</v>
      </c>
      <c r="FA324">
        <v>0</v>
      </c>
      <c r="FB324">
        <v>0</v>
      </c>
      <c r="FE324" t="s">
        <v>489</v>
      </c>
      <c r="FF324" t="s">
        <v>492</v>
      </c>
      <c r="FG324">
        <v>0</v>
      </c>
      <c r="FH324">
        <v>1</v>
      </c>
      <c r="FI324">
        <v>1</v>
      </c>
      <c r="FJ324">
        <v>0</v>
      </c>
      <c r="FK324">
        <v>0</v>
      </c>
      <c r="FN324" t="s">
        <v>489</v>
      </c>
      <c r="FO324" t="s">
        <v>492</v>
      </c>
      <c r="FP324">
        <v>0</v>
      </c>
      <c r="FQ324">
        <v>1</v>
      </c>
      <c r="FR324">
        <v>1</v>
      </c>
      <c r="FS324">
        <v>0</v>
      </c>
      <c r="FT324">
        <v>0</v>
      </c>
      <c r="FW324" t="s">
        <v>489</v>
      </c>
      <c r="FX324" t="s">
        <v>492</v>
      </c>
      <c r="FY324">
        <v>0</v>
      </c>
      <c r="FZ324">
        <v>1</v>
      </c>
      <c r="GA324">
        <v>1</v>
      </c>
      <c r="GB324">
        <v>0</v>
      </c>
      <c r="GC324">
        <v>0</v>
      </c>
      <c r="GF324" t="s">
        <v>489</v>
      </c>
      <c r="GG324" t="s">
        <v>492</v>
      </c>
      <c r="GH324">
        <v>0</v>
      </c>
      <c r="GI324">
        <v>1</v>
      </c>
      <c r="GJ324">
        <v>1</v>
      </c>
      <c r="GK324">
        <v>0</v>
      </c>
      <c r="GL324">
        <v>0</v>
      </c>
      <c r="GO324" t="s">
        <v>489</v>
      </c>
      <c r="GP324" t="s">
        <v>492</v>
      </c>
      <c r="GQ324">
        <v>0</v>
      </c>
      <c r="GR324">
        <v>1</v>
      </c>
      <c r="GS324">
        <v>1</v>
      </c>
      <c r="GT324">
        <v>0</v>
      </c>
      <c r="GU324">
        <v>0</v>
      </c>
      <c r="GX324" t="s">
        <v>489</v>
      </c>
      <c r="GY324" t="s">
        <v>557</v>
      </c>
      <c r="GZ324">
        <v>0</v>
      </c>
      <c r="HA324">
        <v>0</v>
      </c>
      <c r="HB324">
        <v>1</v>
      </c>
      <c r="HC324">
        <v>0</v>
      </c>
      <c r="HD324">
        <v>0</v>
      </c>
      <c r="HG324" t="s">
        <v>489</v>
      </c>
      <c r="HH324" t="s">
        <v>557</v>
      </c>
      <c r="HI324">
        <v>0</v>
      </c>
      <c r="HJ324">
        <v>0</v>
      </c>
      <c r="HK324">
        <v>1</v>
      </c>
      <c r="HL324">
        <v>0</v>
      </c>
      <c r="HM324">
        <v>0</v>
      </c>
      <c r="HP324" t="s">
        <v>489</v>
      </c>
      <c r="HQ324" t="s">
        <v>557</v>
      </c>
      <c r="HR324">
        <v>0</v>
      </c>
      <c r="HS324">
        <v>0</v>
      </c>
      <c r="HT324">
        <v>1</v>
      </c>
      <c r="HU324">
        <v>0</v>
      </c>
      <c r="HV324">
        <v>0</v>
      </c>
      <c r="HY324" t="s">
        <v>489</v>
      </c>
      <c r="HZ324" t="s">
        <v>492</v>
      </c>
      <c r="IA324">
        <v>0</v>
      </c>
      <c r="IB324">
        <v>1</v>
      </c>
      <c r="IC324">
        <v>1</v>
      </c>
      <c r="ID324">
        <v>0</v>
      </c>
      <c r="IE324">
        <v>0</v>
      </c>
      <c r="IH324" t="s">
        <v>489</v>
      </c>
      <c r="II324" t="s">
        <v>492</v>
      </c>
      <c r="IJ324">
        <v>0</v>
      </c>
      <c r="IK324">
        <v>1</v>
      </c>
      <c r="IL324">
        <v>1</v>
      </c>
      <c r="IM324">
        <v>0</v>
      </c>
      <c r="IN324">
        <v>0</v>
      </c>
      <c r="IQ324" t="s">
        <v>489</v>
      </c>
      <c r="IR324" t="s">
        <v>492</v>
      </c>
      <c r="IS324">
        <v>0</v>
      </c>
      <c r="IT324">
        <v>1</v>
      </c>
      <c r="IU324">
        <v>1</v>
      </c>
      <c r="IV324">
        <v>0</v>
      </c>
      <c r="IW324">
        <v>0</v>
      </c>
      <c r="IZ324" t="s">
        <v>2959</v>
      </c>
      <c r="JA324">
        <v>1</v>
      </c>
      <c r="JB324">
        <v>1</v>
      </c>
      <c r="JC324">
        <v>1</v>
      </c>
      <c r="JD324">
        <v>1</v>
      </c>
      <c r="JE324">
        <v>1</v>
      </c>
      <c r="JF324">
        <v>1</v>
      </c>
      <c r="JG324">
        <v>1</v>
      </c>
      <c r="JH324">
        <v>1</v>
      </c>
      <c r="JI324">
        <v>1</v>
      </c>
      <c r="JJ324">
        <v>1</v>
      </c>
      <c r="JK324">
        <v>0</v>
      </c>
      <c r="JL324">
        <v>0</v>
      </c>
      <c r="JM324">
        <v>1</v>
      </c>
      <c r="JO324" t="s">
        <v>1053</v>
      </c>
      <c r="JP324">
        <v>1</v>
      </c>
      <c r="JQ324">
        <v>1</v>
      </c>
      <c r="JR324">
        <v>1</v>
      </c>
      <c r="JS324">
        <v>1</v>
      </c>
      <c r="JT324">
        <v>1</v>
      </c>
      <c r="JU324">
        <v>1</v>
      </c>
      <c r="JV324">
        <v>0</v>
      </c>
      <c r="JW324">
        <v>0</v>
      </c>
      <c r="JY324" t="s">
        <v>641</v>
      </c>
      <c r="JZ324">
        <v>1</v>
      </c>
      <c r="KA324">
        <v>1</v>
      </c>
      <c r="KB324">
        <v>1</v>
      </c>
      <c r="KC324">
        <v>0</v>
      </c>
      <c r="KD324">
        <v>0</v>
      </c>
      <c r="KE324">
        <v>0</v>
      </c>
      <c r="KG324" t="s">
        <v>464</v>
      </c>
      <c r="KH324" t="s">
        <v>539</v>
      </c>
      <c r="KI324" t="s">
        <v>626</v>
      </c>
      <c r="KJ324" t="s">
        <v>467</v>
      </c>
      <c r="KO324" t="s">
        <v>1056</v>
      </c>
      <c r="KP324">
        <v>1</v>
      </c>
      <c r="KQ324">
        <v>1</v>
      </c>
      <c r="KR324">
        <v>0</v>
      </c>
      <c r="KS324">
        <v>1</v>
      </c>
      <c r="KT324">
        <v>1</v>
      </c>
      <c r="KU324">
        <v>1</v>
      </c>
      <c r="KV324">
        <v>0</v>
      </c>
      <c r="KW324">
        <v>0</v>
      </c>
      <c r="LB324" t="s">
        <v>2679</v>
      </c>
      <c r="LC324">
        <v>1</v>
      </c>
      <c r="LD324">
        <v>1</v>
      </c>
      <c r="LE324">
        <v>1</v>
      </c>
      <c r="LF324">
        <v>1</v>
      </c>
      <c r="LG324">
        <v>1</v>
      </c>
      <c r="LH324">
        <v>0</v>
      </c>
      <c r="LI324">
        <v>0</v>
      </c>
      <c r="LJ324">
        <v>1</v>
      </c>
      <c r="LK324">
        <v>1</v>
      </c>
      <c r="LM324" t="s">
        <v>467</v>
      </c>
      <c r="LZ324" t="s">
        <v>465</v>
      </c>
      <c r="MA324" t="s">
        <v>2087</v>
      </c>
      <c r="MB324">
        <v>1</v>
      </c>
      <c r="MC324">
        <v>1</v>
      </c>
      <c r="MD324">
        <v>1</v>
      </c>
      <c r="ME324">
        <v>1</v>
      </c>
      <c r="MF324">
        <v>1</v>
      </c>
      <c r="MG324">
        <v>0</v>
      </c>
      <c r="MH324">
        <v>0</v>
      </c>
      <c r="MJ324" t="s">
        <v>1868</v>
      </c>
      <c r="MK324">
        <v>1</v>
      </c>
      <c r="ML324">
        <v>1</v>
      </c>
      <c r="MM324">
        <v>1</v>
      </c>
      <c r="MN324">
        <v>1</v>
      </c>
      <c r="MO324">
        <v>1</v>
      </c>
      <c r="MP324">
        <v>1</v>
      </c>
      <c r="MQ324">
        <v>1</v>
      </c>
      <c r="MR324">
        <v>0</v>
      </c>
      <c r="MS324">
        <v>0</v>
      </c>
      <c r="MT324">
        <v>0</v>
      </c>
      <c r="MX324" t="s">
        <v>546</v>
      </c>
      <c r="MZ324" t="s">
        <v>546</v>
      </c>
      <c r="NB324" t="s">
        <v>546</v>
      </c>
      <c r="ND324" t="s">
        <v>546</v>
      </c>
      <c r="NF324" t="s">
        <v>546</v>
      </c>
      <c r="NH324" t="s">
        <v>471</v>
      </c>
      <c r="NJ324" t="s">
        <v>2960</v>
      </c>
      <c r="NK324">
        <v>0</v>
      </c>
      <c r="NL324">
        <v>0</v>
      </c>
      <c r="NM324">
        <v>1</v>
      </c>
      <c r="NN324">
        <v>1</v>
      </c>
      <c r="NO324">
        <v>0</v>
      </c>
      <c r="NP324">
        <v>1</v>
      </c>
      <c r="NQ324">
        <v>0</v>
      </c>
      <c r="NR324">
        <v>1</v>
      </c>
      <c r="NS324">
        <v>0</v>
      </c>
      <c r="NT324">
        <v>0</v>
      </c>
      <c r="NU324">
        <v>0</v>
      </c>
      <c r="NV324">
        <v>0</v>
      </c>
      <c r="NW324">
        <v>0</v>
      </c>
      <c r="NY324" t="s">
        <v>546</v>
      </c>
      <c r="NZ324" t="s">
        <v>1280</v>
      </c>
      <c r="OA324">
        <v>1</v>
      </c>
      <c r="OB324">
        <v>1</v>
      </c>
      <c r="OC324">
        <v>1</v>
      </c>
      <c r="OD324">
        <v>1</v>
      </c>
      <c r="OE324">
        <v>1</v>
      </c>
      <c r="OF324">
        <v>1</v>
      </c>
      <c r="OG324">
        <v>1</v>
      </c>
      <c r="OH324">
        <v>1</v>
      </c>
      <c r="OI324">
        <v>1</v>
      </c>
      <c r="OJ324">
        <v>1</v>
      </c>
      <c r="OK324">
        <v>1</v>
      </c>
      <c r="OL324">
        <v>1</v>
      </c>
      <c r="OM324">
        <v>1</v>
      </c>
      <c r="ON324">
        <v>1</v>
      </c>
      <c r="OO324">
        <v>0</v>
      </c>
      <c r="OP324">
        <v>0</v>
      </c>
      <c r="OR324" t="s">
        <v>629</v>
      </c>
      <c r="OS324" t="s">
        <v>464</v>
      </c>
      <c r="PB324">
        <v>50</v>
      </c>
      <c r="PC324" t="s">
        <v>983</v>
      </c>
      <c r="PD324">
        <v>1</v>
      </c>
      <c r="PE324">
        <v>0</v>
      </c>
      <c r="PF324">
        <v>1</v>
      </c>
      <c r="PG324">
        <v>0</v>
      </c>
      <c r="PH324">
        <v>1</v>
      </c>
      <c r="PI324">
        <v>1</v>
      </c>
      <c r="PJ324">
        <v>0</v>
      </c>
      <c r="PK324">
        <v>0</v>
      </c>
      <c r="PM324">
        <v>100000</v>
      </c>
      <c r="PN324" t="s">
        <v>578</v>
      </c>
      <c r="PP324" t="s">
        <v>2961</v>
      </c>
      <c r="PQ324" t="s">
        <v>2962</v>
      </c>
      <c r="PW324">
        <v>33383</v>
      </c>
      <c r="PX324" t="s">
        <v>2963</v>
      </c>
      <c r="PY324" s="2">
        <v>45465.22556712963</v>
      </c>
      <c r="QB324" t="s">
        <v>480</v>
      </c>
      <c r="QD324" t="s">
        <v>481</v>
      </c>
      <c r="QF324">
        <v>325</v>
      </c>
    </row>
    <row r="325" spans="1:448" x14ac:dyDescent="0.25">
      <c r="A325" t="s">
        <v>2646</v>
      </c>
      <c r="D325" t="s">
        <v>2964</v>
      </c>
      <c r="E325" t="s">
        <v>2884</v>
      </c>
      <c r="F325" t="s">
        <v>2965</v>
      </c>
      <c r="G325" t="s">
        <v>1774</v>
      </c>
      <c r="H325" t="s">
        <v>568</v>
      </c>
      <c r="I325">
        <v>0</v>
      </c>
      <c r="J325">
        <v>1</v>
      </c>
      <c r="K325">
        <v>0</v>
      </c>
      <c r="L325">
        <v>0</v>
      </c>
      <c r="M325">
        <v>0</v>
      </c>
      <c r="O325">
        <v>6</v>
      </c>
      <c r="P325">
        <v>30</v>
      </c>
      <c r="Q325" t="s">
        <v>486</v>
      </c>
      <c r="R325" t="s">
        <v>455</v>
      </c>
      <c r="S325" t="s">
        <v>456</v>
      </c>
      <c r="T325" t="s">
        <v>958</v>
      </c>
      <c r="U325">
        <v>0</v>
      </c>
      <c r="V325">
        <v>0</v>
      </c>
      <c r="W325">
        <v>0</v>
      </c>
      <c r="X325">
        <v>1</v>
      </c>
      <c r="Y325">
        <v>0</v>
      </c>
      <c r="Z325">
        <v>0</v>
      </c>
      <c r="AA325">
        <v>0</v>
      </c>
      <c r="AB325">
        <v>0</v>
      </c>
      <c r="AC325">
        <v>0</v>
      </c>
      <c r="AE325" t="s">
        <v>597</v>
      </c>
      <c r="AF325">
        <v>0</v>
      </c>
      <c r="AG325">
        <v>0</v>
      </c>
      <c r="AH325">
        <v>1</v>
      </c>
      <c r="AI325">
        <v>0</v>
      </c>
      <c r="AJ325">
        <v>0</v>
      </c>
      <c r="AL325" t="s">
        <v>459</v>
      </c>
      <c r="AR325" t="s">
        <v>460</v>
      </c>
      <c r="BA325" t="s">
        <v>460</v>
      </c>
      <c r="BJ325" t="s">
        <v>460</v>
      </c>
      <c r="BS325" t="s">
        <v>460</v>
      </c>
      <c r="CB325" t="s">
        <v>460</v>
      </c>
      <c r="CK325" t="s">
        <v>460</v>
      </c>
      <c r="CT325" t="s">
        <v>460</v>
      </c>
      <c r="DC325" t="s">
        <v>460</v>
      </c>
      <c r="DL325" t="s">
        <v>460</v>
      </c>
      <c r="DU325" t="s">
        <v>460</v>
      </c>
      <c r="ED325" t="s">
        <v>460</v>
      </c>
      <c r="EM325" t="s">
        <v>460</v>
      </c>
      <c r="EV325" t="s">
        <v>460</v>
      </c>
      <c r="FE325" t="s">
        <v>460</v>
      </c>
      <c r="FN325" t="s">
        <v>460</v>
      </c>
      <c r="FW325" t="s">
        <v>460</v>
      </c>
      <c r="GF325" t="s">
        <v>460</v>
      </c>
      <c r="GO325" t="s">
        <v>460</v>
      </c>
      <c r="GX325" t="s">
        <v>460</v>
      </c>
      <c r="HG325" t="s">
        <v>460</v>
      </c>
      <c r="HP325" t="s">
        <v>460</v>
      </c>
      <c r="HY325" t="s">
        <v>460</v>
      </c>
      <c r="IH325" t="s">
        <v>460</v>
      </c>
      <c r="IQ325" t="s">
        <v>460</v>
      </c>
      <c r="IZ325" t="s">
        <v>1001</v>
      </c>
      <c r="JA325">
        <v>0</v>
      </c>
      <c r="JB325">
        <v>0</v>
      </c>
      <c r="JC325">
        <v>0</v>
      </c>
      <c r="JD325">
        <v>0</v>
      </c>
      <c r="JE325">
        <v>1</v>
      </c>
      <c r="JF325">
        <v>1</v>
      </c>
      <c r="JG325">
        <v>0</v>
      </c>
      <c r="JH325">
        <v>0</v>
      </c>
      <c r="JI325">
        <v>0</v>
      </c>
      <c r="JJ325">
        <v>0</v>
      </c>
      <c r="JK325">
        <v>0</v>
      </c>
      <c r="JL325">
        <v>0</v>
      </c>
      <c r="JM325">
        <v>0</v>
      </c>
      <c r="JO325" t="s">
        <v>829</v>
      </c>
      <c r="JP325">
        <v>0</v>
      </c>
      <c r="JQ325">
        <v>0</v>
      </c>
      <c r="JR325">
        <v>1</v>
      </c>
      <c r="JS325">
        <v>1</v>
      </c>
      <c r="JT325">
        <v>0</v>
      </c>
      <c r="JU325">
        <v>0</v>
      </c>
      <c r="JV325">
        <v>0</v>
      </c>
      <c r="JW325">
        <v>0</v>
      </c>
      <c r="JY325" t="s">
        <v>538</v>
      </c>
      <c r="JZ325">
        <v>0</v>
      </c>
      <c r="KA325">
        <v>0</v>
      </c>
      <c r="KB325">
        <v>1</v>
      </c>
      <c r="KC325">
        <v>0</v>
      </c>
      <c r="KD325">
        <v>0</v>
      </c>
      <c r="KE325">
        <v>0</v>
      </c>
      <c r="KG325" t="s">
        <v>467</v>
      </c>
      <c r="KI325" t="s">
        <v>496</v>
      </c>
      <c r="KJ325" t="s">
        <v>467</v>
      </c>
      <c r="KO325" t="s">
        <v>516</v>
      </c>
      <c r="KP325">
        <v>0</v>
      </c>
      <c r="KQ325">
        <v>1</v>
      </c>
      <c r="KR325">
        <v>0</v>
      </c>
      <c r="KS325">
        <v>0</v>
      </c>
      <c r="KT325">
        <v>0</v>
      </c>
      <c r="KU325">
        <v>0</v>
      </c>
      <c r="KV325">
        <v>0</v>
      </c>
      <c r="KW325">
        <v>0</v>
      </c>
      <c r="LB325" t="s">
        <v>457</v>
      </c>
      <c r="LC325">
        <v>0</v>
      </c>
      <c r="LD325">
        <v>0</v>
      </c>
      <c r="LE325">
        <v>0</v>
      </c>
      <c r="LF325">
        <v>0</v>
      </c>
      <c r="LG325">
        <v>0</v>
      </c>
      <c r="LH325">
        <v>0</v>
      </c>
      <c r="LI325">
        <v>1</v>
      </c>
      <c r="LJ325">
        <v>0</v>
      </c>
      <c r="LK325">
        <v>0</v>
      </c>
      <c r="LM325" t="s">
        <v>467</v>
      </c>
      <c r="LZ325" t="s">
        <v>699</v>
      </c>
      <c r="MA325" t="s">
        <v>573</v>
      </c>
      <c r="MB325">
        <v>1</v>
      </c>
      <c r="MC325">
        <v>0</v>
      </c>
      <c r="MD325">
        <v>0</v>
      </c>
      <c r="ME325">
        <v>0</v>
      </c>
      <c r="MF325">
        <v>0</v>
      </c>
      <c r="MG325">
        <v>0</v>
      </c>
      <c r="MH325">
        <v>0</v>
      </c>
      <c r="MJ325" t="s">
        <v>457</v>
      </c>
      <c r="MK325">
        <v>0</v>
      </c>
      <c r="ML325">
        <v>0</v>
      </c>
      <c r="MM325">
        <v>0</v>
      </c>
      <c r="MN325">
        <v>0</v>
      </c>
      <c r="MO325">
        <v>0</v>
      </c>
      <c r="MP325">
        <v>0</v>
      </c>
      <c r="MQ325">
        <v>0</v>
      </c>
      <c r="MR325">
        <v>0</v>
      </c>
      <c r="MS325">
        <v>0</v>
      </c>
      <c r="MT325">
        <v>1</v>
      </c>
      <c r="MX325" t="s">
        <v>501</v>
      </c>
      <c r="MZ325" t="s">
        <v>501</v>
      </c>
      <c r="NB325" t="s">
        <v>501</v>
      </c>
      <c r="ND325" t="s">
        <v>501</v>
      </c>
      <c r="NF325" t="s">
        <v>501</v>
      </c>
      <c r="NH325" t="s">
        <v>501</v>
      </c>
      <c r="NJ325" t="s">
        <v>899</v>
      </c>
      <c r="NK325">
        <v>0</v>
      </c>
      <c r="NL325">
        <v>0</v>
      </c>
      <c r="NM325">
        <v>0</v>
      </c>
      <c r="NN325">
        <v>1</v>
      </c>
      <c r="NO325">
        <v>1</v>
      </c>
      <c r="NP325">
        <v>0</v>
      </c>
      <c r="NQ325">
        <v>0</v>
      </c>
      <c r="NR325">
        <v>1</v>
      </c>
      <c r="NS325">
        <v>0</v>
      </c>
      <c r="NT325">
        <v>0</v>
      </c>
      <c r="NU325">
        <v>0</v>
      </c>
      <c r="NV325">
        <v>0</v>
      </c>
      <c r="NW325">
        <v>0</v>
      </c>
      <c r="NY325" t="s">
        <v>501</v>
      </c>
      <c r="NZ325" t="s">
        <v>522</v>
      </c>
      <c r="OA325">
        <v>0</v>
      </c>
      <c r="OB325">
        <v>0</v>
      </c>
      <c r="OC325">
        <v>0</v>
      </c>
      <c r="OD325">
        <v>0</v>
      </c>
      <c r="OE325">
        <v>0</v>
      </c>
      <c r="OF325">
        <v>0</v>
      </c>
      <c r="OG325">
        <v>0</v>
      </c>
      <c r="OH325">
        <v>0</v>
      </c>
      <c r="OI325">
        <v>0</v>
      </c>
      <c r="OJ325">
        <v>0</v>
      </c>
      <c r="OK325">
        <v>0</v>
      </c>
      <c r="OL325">
        <v>0</v>
      </c>
      <c r="OM325">
        <v>0</v>
      </c>
      <c r="ON325">
        <v>0</v>
      </c>
      <c r="OO325">
        <v>0</v>
      </c>
      <c r="OP325">
        <v>1</v>
      </c>
      <c r="OR325" t="s">
        <v>523</v>
      </c>
      <c r="OS325" t="s">
        <v>467</v>
      </c>
      <c r="OT325" t="s">
        <v>475</v>
      </c>
      <c r="OU325">
        <v>0</v>
      </c>
      <c r="OV325">
        <v>0</v>
      </c>
      <c r="OW325">
        <v>0</v>
      </c>
      <c r="OX325">
        <v>1</v>
      </c>
      <c r="OY325">
        <v>0</v>
      </c>
      <c r="OZ325">
        <v>0</v>
      </c>
      <c r="PC325" t="s">
        <v>457</v>
      </c>
      <c r="PD325">
        <v>0</v>
      </c>
      <c r="PE325">
        <v>0</v>
      </c>
      <c r="PF325">
        <v>0</v>
      </c>
      <c r="PG325">
        <v>0</v>
      </c>
      <c r="PH325">
        <v>0</v>
      </c>
      <c r="PI325">
        <v>0</v>
      </c>
      <c r="PJ325">
        <v>0</v>
      </c>
      <c r="PK325">
        <v>1</v>
      </c>
      <c r="PM325">
        <v>0</v>
      </c>
      <c r="PN325" t="s">
        <v>603</v>
      </c>
      <c r="PP325" t="s">
        <v>2966</v>
      </c>
      <c r="PQ325" t="s">
        <v>2967</v>
      </c>
      <c r="PW325">
        <v>33384</v>
      </c>
      <c r="PX325" t="s">
        <v>2968</v>
      </c>
      <c r="PY325" s="2">
        <v>45465.228356481479</v>
      </c>
      <c r="QB325" t="s">
        <v>480</v>
      </c>
      <c r="QD325" t="s">
        <v>481</v>
      </c>
      <c r="QF325">
        <v>326</v>
      </c>
    </row>
    <row r="326" spans="1:448" x14ac:dyDescent="0.25">
      <c r="A326" t="s">
        <v>2969</v>
      </c>
      <c r="D326" t="s">
        <v>2970</v>
      </c>
      <c r="E326" t="s">
        <v>2884</v>
      </c>
      <c r="F326" t="s">
        <v>2971</v>
      </c>
      <c r="G326" t="s">
        <v>1538</v>
      </c>
      <c r="H326" t="s">
        <v>513</v>
      </c>
      <c r="I326">
        <v>0</v>
      </c>
      <c r="J326">
        <v>1</v>
      </c>
      <c r="K326">
        <v>1</v>
      </c>
      <c r="L326">
        <v>0</v>
      </c>
      <c r="M326">
        <v>0</v>
      </c>
      <c r="O326">
        <v>5</v>
      </c>
      <c r="P326">
        <v>18</v>
      </c>
      <c r="Q326" t="s">
        <v>728</v>
      </c>
      <c r="R326" t="s">
        <v>742</v>
      </c>
      <c r="S326" t="s">
        <v>456</v>
      </c>
      <c r="T326" t="s">
        <v>531</v>
      </c>
      <c r="U326">
        <v>0</v>
      </c>
      <c r="V326">
        <v>1</v>
      </c>
      <c r="W326">
        <v>0</v>
      </c>
      <c r="X326">
        <v>0</v>
      </c>
      <c r="Y326">
        <v>0</v>
      </c>
      <c r="Z326">
        <v>0</v>
      </c>
      <c r="AA326">
        <v>0</v>
      </c>
      <c r="AB326">
        <v>0</v>
      </c>
      <c r="AC326">
        <v>0</v>
      </c>
      <c r="AE326" t="s">
        <v>597</v>
      </c>
      <c r="AF326">
        <v>0</v>
      </c>
      <c r="AG326">
        <v>0</v>
      </c>
      <c r="AH326">
        <v>1</v>
      </c>
      <c r="AI326">
        <v>0</v>
      </c>
      <c r="AJ326">
        <v>0</v>
      </c>
      <c r="AL326" t="s">
        <v>514</v>
      </c>
      <c r="AR326" t="s">
        <v>461</v>
      </c>
      <c r="BA326" t="s">
        <v>461</v>
      </c>
      <c r="BJ326" t="s">
        <v>461</v>
      </c>
      <c r="BS326" t="s">
        <v>460</v>
      </c>
      <c r="CB326" t="s">
        <v>461</v>
      </c>
      <c r="CK326" t="s">
        <v>460</v>
      </c>
      <c r="CT326" t="s">
        <v>460</v>
      </c>
      <c r="DC326" t="s">
        <v>460</v>
      </c>
      <c r="DL326" t="s">
        <v>460</v>
      </c>
      <c r="DU326" t="s">
        <v>461</v>
      </c>
      <c r="ED326" t="s">
        <v>460</v>
      </c>
      <c r="EM326" t="s">
        <v>489</v>
      </c>
      <c r="EN326" t="s">
        <v>535</v>
      </c>
      <c r="EO326">
        <v>0</v>
      </c>
      <c r="EP326">
        <v>0</v>
      </c>
      <c r="EQ326">
        <v>1</v>
      </c>
      <c r="ER326">
        <v>1</v>
      </c>
      <c r="ES326">
        <v>0</v>
      </c>
      <c r="EV326" t="s">
        <v>489</v>
      </c>
      <c r="EW326" t="s">
        <v>533</v>
      </c>
      <c r="EX326">
        <v>0</v>
      </c>
      <c r="EY326">
        <v>0</v>
      </c>
      <c r="EZ326">
        <v>0</v>
      </c>
      <c r="FA326">
        <v>1</v>
      </c>
      <c r="FB326">
        <v>0</v>
      </c>
      <c r="FE326" t="s">
        <v>461</v>
      </c>
      <c r="FN326" t="s">
        <v>461</v>
      </c>
      <c r="FW326" t="s">
        <v>461</v>
      </c>
      <c r="GF326" t="s">
        <v>461</v>
      </c>
      <c r="GO326" t="s">
        <v>461</v>
      </c>
      <c r="GX326" t="s">
        <v>460</v>
      </c>
      <c r="HG326" t="s">
        <v>461</v>
      </c>
      <c r="HP326" t="s">
        <v>461</v>
      </c>
      <c r="HY326" t="s">
        <v>489</v>
      </c>
      <c r="HZ326" t="s">
        <v>533</v>
      </c>
      <c r="IA326">
        <v>0</v>
      </c>
      <c r="IB326">
        <v>0</v>
      </c>
      <c r="IC326">
        <v>0</v>
      </c>
      <c r="ID326">
        <v>1</v>
      </c>
      <c r="IE326">
        <v>0</v>
      </c>
      <c r="IH326" t="s">
        <v>461</v>
      </c>
      <c r="IQ326" t="s">
        <v>460</v>
      </c>
      <c r="IZ326" t="s">
        <v>885</v>
      </c>
      <c r="JA326">
        <v>0</v>
      </c>
      <c r="JB326">
        <v>0</v>
      </c>
      <c r="JC326">
        <v>0</v>
      </c>
      <c r="JD326">
        <v>0</v>
      </c>
      <c r="JE326">
        <v>0</v>
      </c>
      <c r="JF326">
        <v>0</v>
      </c>
      <c r="JG326">
        <v>0</v>
      </c>
      <c r="JH326">
        <v>0</v>
      </c>
      <c r="JI326">
        <v>1</v>
      </c>
      <c r="JJ326">
        <v>0</v>
      </c>
      <c r="JK326">
        <v>0</v>
      </c>
      <c r="JL326">
        <v>0</v>
      </c>
      <c r="JM326">
        <v>0</v>
      </c>
      <c r="JO326" t="s">
        <v>656</v>
      </c>
      <c r="JP326">
        <v>0</v>
      </c>
      <c r="JQ326">
        <v>0</v>
      </c>
      <c r="JR326">
        <v>1</v>
      </c>
      <c r="JS326">
        <v>0</v>
      </c>
      <c r="JT326">
        <v>0</v>
      </c>
      <c r="JU326">
        <v>0</v>
      </c>
      <c r="JV326">
        <v>0</v>
      </c>
      <c r="JW326">
        <v>0</v>
      </c>
      <c r="JY326" t="s">
        <v>538</v>
      </c>
      <c r="JZ326">
        <v>0</v>
      </c>
      <c r="KA326">
        <v>0</v>
      </c>
      <c r="KB326">
        <v>1</v>
      </c>
      <c r="KC326">
        <v>0</v>
      </c>
      <c r="KD326">
        <v>0</v>
      </c>
      <c r="KE326">
        <v>0</v>
      </c>
      <c r="KG326" t="s">
        <v>467</v>
      </c>
      <c r="KI326" t="s">
        <v>540</v>
      </c>
      <c r="KJ326" t="s">
        <v>467</v>
      </c>
      <c r="KO326" t="s">
        <v>516</v>
      </c>
      <c r="KP326">
        <v>0</v>
      </c>
      <c r="KQ326">
        <v>1</v>
      </c>
      <c r="KR326">
        <v>0</v>
      </c>
      <c r="KS326">
        <v>0</v>
      </c>
      <c r="KT326">
        <v>0</v>
      </c>
      <c r="KU326">
        <v>0</v>
      </c>
      <c r="KV326">
        <v>0</v>
      </c>
      <c r="KW326">
        <v>0</v>
      </c>
      <c r="LB326" t="s">
        <v>572</v>
      </c>
      <c r="LC326">
        <v>1</v>
      </c>
      <c r="LD326">
        <v>0</v>
      </c>
      <c r="LE326">
        <v>0</v>
      </c>
      <c r="LF326">
        <v>0</v>
      </c>
      <c r="LG326">
        <v>0</v>
      </c>
      <c r="LH326">
        <v>0</v>
      </c>
      <c r="LI326">
        <v>0</v>
      </c>
      <c r="LJ326">
        <v>0</v>
      </c>
      <c r="LK326">
        <v>0</v>
      </c>
      <c r="LM326" t="s">
        <v>467</v>
      </c>
      <c r="LZ326" t="s">
        <v>544</v>
      </c>
      <c r="MA326" t="s">
        <v>457</v>
      </c>
      <c r="MB326">
        <v>0</v>
      </c>
      <c r="MC326">
        <v>0</v>
      </c>
      <c r="MD326">
        <v>0</v>
      </c>
      <c r="ME326">
        <v>0</v>
      </c>
      <c r="MF326">
        <v>0</v>
      </c>
      <c r="MG326">
        <v>0</v>
      </c>
      <c r="MH326">
        <v>1</v>
      </c>
      <c r="MJ326" t="s">
        <v>457</v>
      </c>
      <c r="MK326">
        <v>0</v>
      </c>
      <c r="ML326">
        <v>0</v>
      </c>
      <c r="MM326">
        <v>0</v>
      </c>
      <c r="MN326">
        <v>0</v>
      </c>
      <c r="MO326">
        <v>0</v>
      </c>
      <c r="MP326">
        <v>0</v>
      </c>
      <c r="MQ326">
        <v>0</v>
      </c>
      <c r="MR326">
        <v>0</v>
      </c>
      <c r="MS326">
        <v>0</v>
      </c>
      <c r="MT326">
        <v>1</v>
      </c>
      <c r="MX326" t="s">
        <v>501</v>
      </c>
      <c r="MZ326" t="s">
        <v>501</v>
      </c>
      <c r="NB326" t="s">
        <v>471</v>
      </c>
      <c r="ND326" t="s">
        <v>470</v>
      </c>
      <c r="NF326" t="s">
        <v>470</v>
      </c>
      <c r="NH326" t="s">
        <v>546</v>
      </c>
      <c r="NJ326" t="s">
        <v>561</v>
      </c>
      <c r="NK326">
        <v>0</v>
      </c>
      <c r="NL326">
        <v>0</v>
      </c>
      <c r="NM326">
        <v>1</v>
      </c>
      <c r="NN326">
        <v>0</v>
      </c>
      <c r="NO326">
        <v>0</v>
      </c>
      <c r="NP326">
        <v>0</v>
      </c>
      <c r="NQ326">
        <v>0</v>
      </c>
      <c r="NR326">
        <v>0</v>
      </c>
      <c r="NS326">
        <v>0</v>
      </c>
      <c r="NT326">
        <v>0</v>
      </c>
      <c r="NU326">
        <v>0</v>
      </c>
      <c r="NV326">
        <v>0</v>
      </c>
      <c r="NW326">
        <v>0</v>
      </c>
      <c r="NY326" t="s">
        <v>501</v>
      </c>
      <c r="NZ326" t="s">
        <v>805</v>
      </c>
      <c r="OA326">
        <v>0</v>
      </c>
      <c r="OB326">
        <v>0</v>
      </c>
      <c r="OC326">
        <v>0</v>
      </c>
      <c r="OD326">
        <v>0</v>
      </c>
      <c r="OE326">
        <v>1</v>
      </c>
      <c r="OF326">
        <v>0</v>
      </c>
      <c r="OG326">
        <v>0</v>
      </c>
      <c r="OH326">
        <v>0</v>
      </c>
      <c r="OI326">
        <v>0</v>
      </c>
      <c r="OJ326">
        <v>0</v>
      </c>
      <c r="OK326">
        <v>0</v>
      </c>
      <c r="OL326">
        <v>0</v>
      </c>
      <c r="OM326">
        <v>0</v>
      </c>
      <c r="ON326">
        <v>0</v>
      </c>
      <c r="OO326">
        <v>0</v>
      </c>
      <c r="OP326">
        <v>0</v>
      </c>
      <c r="OR326" t="s">
        <v>523</v>
      </c>
      <c r="OS326" t="s">
        <v>467</v>
      </c>
      <c r="OT326" t="s">
        <v>577</v>
      </c>
      <c r="OU326">
        <v>0</v>
      </c>
      <c r="OV326">
        <v>1</v>
      </c>
      <c r="OW326">
        <v>0</v>
      </c>
      <c r="OX326">
        <v>0</v>
      </c>
      <c r="OY326">
        <v>0</v>
      </c>
      <c r="OZ326">
        <v>0</v>
      </c>
      <c r="PC326" t="s">
        <v>1043</v>
      </c>
      <c r="PD326">
        <v>0</v>
      </c>
      <c r="PE326">
        <v>0</v>
      </c>
      <c r="PF326">
        <v>0</v>
      </c>
      <c r="PG326">
        <v>0</v>
      </c>
      <c r="PH326">
        <v>0</v>
      </c>
      <c r="PI326">
        <v>1</v>
      </c>
      <c r="PJ326">
        <v>0</v>
      </c>
      <c r="PK326">
        <v>0</v>
      </c>
      <c r="PM326">
        <v>1000000000</v>
      </c>
      <c r="PN326" t="s">
        <v>476</v>
      </c>
      <c r="PP326" t="s">
        <v>2972</v>
      </c>
      <c r="PQ326" t="s">
        <v>2973</v>
      </c>
      <c r="PW326">
        <v>33385</v>
      </c>
      <c r="PX326" t="s">
        <v>2974</v>
      </c>
      <c r="PY326" s="2">
        <v>45465.228946759264</v>
      </c>
      <c r="QB326" t="s">
        <v>480</v>
      </c>
      <c r="QD326" t="s">
        <v>481</v>
      </c>
      <c r="QF326">
        <v>327</v>
      </c>
    </row>
    <row r="327" spans="1:448" x14ac:dyDescent="0.25">
      <c r="A327" t="s">
        <v>2975</v>
      </c>
      <c r="D327" t="s">
        <v>2976</v>
      </c>
      <c r="E327" t="s">
        <v>2884</v>
      </c>
      <c r="F327" t="s">
        <v>2977</v>
      </c>
      <c r="G327" t="s">
        <v>1977</v>
      </c>
      <c r="H327" t="s">
        <v>453</v>
      </c>
      <c r="I327">
        <v>0</v>
      </c>
      <c r="J327">
        <v>0</v>
      </c>
      <c r="K327">
        <v>0</v>
      </c>
      <c r="L327">
        <v>1</v>
      </c>
      <c r="M327">
        <v>0</v>
      </c>
      <c r="O327">
        <v>12</v>
      </c>
      <c r="P327">
        <v>10</v>
      </c>
      <c r="Q327" t="s">
        <v>584</v>
      </c>
      <c r="R327" t="s">
        <v>487</v>
      </c>
      <c r="S327" t="s">
        <v>595</v>
      </c>
      <c r="T327" t="s">
        <v>1882</v>
      </c>
      <c r="U327">
        <v>0</v>
      </c>
      <c r="V327">
        <v>1</v>
      </c>
      <c r="W327">
        <v>1</v>
      </c>
      <c r="X327">
        <v>1</v>
      </c>
      <c r="Y327">
        <v>1</v>
      </c>
      <c r="Z327">
        <v>0</v>
      </c>
      <c r="AA327">
        <v>1</v>
      </c>
      <c r="AB327">
        <v>0</v>
      </c>
      <c r="AC327">
        <v>0</v>
      </c>
      <c r="AE327" t="s">
        <v>597</v>
      </c>
      <c r="AF327">
        <v>0</v>
      </c>
      <c r="AG327">
        <v>0</v>
      </c>
      <c r="AH327">
        <v>1</v>
      </c>
      <c r="AI327">
        <v>0</v>
      </c>
      <c r="AJ327">
        <v>0</v>
      </c>
      <c r="AL327" t="s">
        <v>514</v>
      </c>
      <c r="AR327" t="s">
        <v>489</v>
      </c>
      <c r="AS327" t="s">
        <v>536</v>
      </c>
      <c r="AT327">
        <v>1</v>
      </c>
      <c r="AU327">
        <v>1</v>
      </c>
      <c r="AV327">
        <v>1</v>
      </c>
      <c r="AW327">
        <v>1</v>
      </c>
      <c r="AX327">
        <v>0</v>
      </c>
      <c r="BA327" t="s">
        <v>489</v>
      </c>
      <c r="BB327" t="s">
        <v>708</v>
      </c>
      <c r="BC327">
        <v>0</v>
      </c>
      <c r="BD327">
        <v>1</v>
      </c>
      <c r="BE327">
        <v>1</v>
      </c>
      <c r="BF327">
        <v>1</v>
      </c>
      <c r="BG327">
        <v>0</v>
      </c>
      <c r="BJ327" t="s">
        <v>461</v>
      </c>
      <c r="BS327" t="s">
        <v>460</v>
      </c>
      <c r="CB327" t="s">
        <v>461</v>
      </c>
      <c r="CK327" t="s">
        <v>460</v>
      </c>
      <c r="CT327" t="s">
        <v>461</v>
      </c>
      <c r="DC327" t="s">
        <v>461</v>
      </c>
      <c r="DL327" t="s">
        <v>460</v>
      </c>
      <c r="DU327" t="s">
        <v>461</v>
      </c>
      <c r="ED327" t="s">
        <v>461</v>
      </c>
      <c r="EM327" t="s">
        <v>461</v>
      </c>
      <c r="EV327" t="s">
        <v>461</v>
      </c>
      <c r="FE327" t="s">
        <v>461</v>
      </c>
      <c r="FN327" t="s">
        <v>460</v>
      </c>
      <c r="FW327" t="s">
        <v>461</v>
      </c>
      <c r="GF327" t="s">
        <v>461</v>
      </c>
      <c r="GO327" t="s">
        <v>461</v>
      </c>
      <c r="GX327" t="s">
        <v>461</v>
      </c>
      <c r="HG327" t="s">
        <v>461</v>
      </c>
      <c r="HP327" t="s">
        <v>461</v>
      </c>
      <c r="HY327" t="s">
        <v>461</v>
      </c>
      <c r="IH327" t="s">
        <v>461</v>
      </c>
      <c r="IQ327" t="s">
        <v>461</v>
      </c>
      <c r="IZ327" t="s">
        <v>2978</v>
      </c>
      <c r="JA327">
        <v>1</v>
      </c>
      <c r="JB327">
        <v>1</v>
      </c>
      <c r="JC327">
        <v>0</v>
      </c>
      <c r="JD327">
        <v>0</v>
      </c>
      <c r="JE327">
        <v>0</v>
      </c>
      <c r="JF327">
        <v>1</v>
      </c>
      <c r="JG327">
        <v>0</v>
      </c>
      <c r="JH327">
        <v>0</v>
      </c>
      <c r="JI327">
        <v>0</v>
      </c>
      <c r="JJ327">
        <v>0</v>
      </c>
      <c r="JK327">
        <v>0</v>
      </c>
      <c r="JL327">
        <v>0</v>
      </c>
      <c r="JM327">
        <v>1</v>
      </c>
      <c r="JO327" t="s">
        <v>1557</v>
      </c>
      <c r="JP327">
        <v>0</v>
      </c>
      <c r="JQ327">
        <v>1</v>
      </c>
      <c r="JR327">
        <v>0</v>
      </c>
      <c r="JS327">
        <v>1</v>
      </c>
      <c r="JT327">
        <v>0</v>
      </c>
      <c r="JU327">
        <v>0</v>
      </c>
      <c r="JV327">
        <v>0</v>
      </c>
      <c r="JW327">
        <v>0</v>
      </c>
      <c r="JY327" t="s">
        <v>457</v>
      </c>
      <c r="JZ327">
        <v>0</v>
      </c>
      <c r="KA327">
        <v>0</v>
      </c>
      <c r="KB327">
        <v>0</v>
      </c>
      <c r="KC327">
        <v>0</v>
      </c>
      <c r="KD327">
        <v>0</v>
      </c>
      <c r="KE327">
        <v>1</v>
      </c>
      <c r="KG327" t="s">
        <v>464</v>
      </c>
      <c r="KH327" t="s">
        <v>539</v>
      </c>
      <c r="KI327" t="s">
        <v>496</v>
      </c>
      <c r="KJ327" t="s">
        <v>464</v>
      </c>
      <c r="KK327">
        <v>15</v>
      </c>
      <c r="KL327" t="s">
        <v>464</v>
      </c>
      <c r="KM327">
        <v>1</v>
      </c>
      <c r="KN327" t="s">
        <v>599</v>
      </c>
      <c r="KO327" t="s">
        <v>2535</v>
      </c>
      <c r="KP327">
        <v>0</v>
      </c>
      <c r="KQ327">
        <v>1</v>
      </c>
      <c r="KR327">
        <v>0</v>
      </c>
      <c r="KS327">
        <v>1</v>
      </c>
      <c r="KT327">
        <v>1</v>
      </c>
      <c r="KU327">
        <v>0</v>
      </c>
      <c r="KV327">
        <v>0</v>
      </c>
      <c r="KW327">
        <v>0</v>
      </c>
      <c r="KY327" t="s">
        <v>585</v>
      </c>
      <c r="KZ327" t="s">
        <v>696</v>
      </c>
      <c r="LA327" t="s">
        <v>467</v>
      </c>
      <c r="LB327" t="s">
        <v>643</v>
      </c>
      <c r="LC327">
        <v>0</v>
      </c>
      <c r="LD327">
        <v>0</v>
      </c>
      <c r="LE327">
        <v>0</v>
      </c>
      <c r="LF327">
        <v>0</v>
      </c>
      <c r="LG327">
        <v>1</v>
      </c>
      <c r="LH327">
        <v>0</v>
      </c>
      <c r="LI327">
        <v>0</v>
      </c>
      <c r="LJ327">
        <v>0</v>
      </c>
      <c r="LK327">
        <v>0</v>
      </c>
      <c r="LM327" t="s">
        <v>464</v>
      </c>
      <c r="LN327">
        <v>2</v>
      </c>
      <c r="LO327" t="s">
        <v>716</v>
      </c>
      <c r="LP327">
        <v>1</v>
      </c>
      <c r="LQ327">
        <v>1</v>
      </c>
      <c r="LR327">
        <v>0</v>
      </c>
      <c r="LS327">
        <v>0</v>
      </c>
      <c r="LT327">
        <v>0</v>
      </c>
      <c r="LU327">
        <v>0</v>
      </c>
      <c r="LV327">
        <v>0</v>
      </c>
      <c r="LW327">
        <v>0</v>
      </c>
      <c r="LY327" t="s">
        <v>694</v>
      </c>
      <c r="LZ327" t="s">
        <v>699</v>
      </c>
      <c r="MA327" t="s">
        <v>2979</v>
      </c>
      <c r="MB327">
        <v>1</v>
      </c>
      <c r="MC327">
        <v>0</v>
      </c>
      <c r="MD327">
        <v>0</v>
      </c>
      <c r="ME327">
        <v>1</v>
      </c>
      <c r="MF327">
        <v>1</v>
      </c>
      <c r="MG327">
        <v>0</v>
      </c>
      <c r="MH327">
        <v>0</v>
      </c>
      <c r="MJ327" t="s">
        <v>520</v>
      </c>
      <c r="MK327">
        <v>0</v>
      </c>
      <c r="ML327">
        <v>0</v>
      </c>
      <c r="MM327">
        <v>0</v>
      </c>
      <c r="MN327">
        <v>0</v>
      </c>
      <c r="MO327">
        <v>0</v>
      </c>
      <c r="MP327">
        <v>0</v>
      </c>
      <c r="MQ327">
        <v>0</v>
      </c>
      <c r="MR327">
        <v>1</v>
      </c>
      <c r="MS327">
        <v>0</v>
      </c>
      <c r="MT327">
        <v>0</v>
      </c>
      <c r="MX327" t="s">
        <v>546</v>
      </c>
      <c r="MZ327" t="s">
        <v>501</v>
      </c>
      <c r="NB327" t="s">
        <v>502</v>
      </c>
      <c r="ND327" t="s">
        <v>546</v>
      </c>
      <c r="NF327" t="s">
        <v>546</v>
      </c>
      <c r="NH327" t="s">
        <v>644</v>
      </c>
      <c r="NJ327" t="s">
        <v>2980</v>
      </c>
      <c r="NK327">
        <v>0</v>
      </c>
      <c r="NL327">
        <v>0</v>
      </c>
      <c r="NM327">
        <v>0</v>
      </c>
      <c r="NN327">
        <v>0</v>
      </c>
      <c r="NO327">
        <v>1</v>
      </c>
      <c r="NP327">
        <v>1</v>
      </c>
      <c r="NQ327">
        <v>0</v>
      </c>
      <c r="NR327">
        <v>1</v>
      </c>
      <c r="NS327">
        <v>1</v>
      </c>
      <c r="NT327">
        <v>0</v>
      </c>
      <c r="NU327">
        <v>0</v>
      </c>
      <c r="NV327">
        <v>0</v>
      </c>
      <c r="NW327">
        <v>0</v>
      </c>
      <c r="NY327" t="s">
        <v>456</v>
      </c>
      <c r="NZ327" t="s">
        <v>679</v>
      </c>
      <c r="OA327">
        <v>0</v>
      </c>
      <c r="OB327">
        <v>1</v>
      </c>
      <c r="OC327">
        <v>0</v>
      </c>
      <c r="OD327">
        <v>0</v>
      </c>
      <c r="OE327">
        <v>0</v>
      </c>
      <c r="OF327">
        <v>0</v>
      </c>
      <c r="OG327">
        <v>0</v>
      </c>
      <c r="OH327">
        <v>0</v>
      </c>
      <c r="OI327">
        <v>0</v>
      </c>
      <c r="OJ327">
        <v>0</v>
      </c>
      <c r="OK327">
        <v>0</v>
      </c>
      <c r="OL327">
        <v>0</v>
      </c>
      <c r="OM327">
        <v>0</v>
      </c>
      <c r="ON327">
        <v>0</v>
      </c>
      <c r="OO327">
        <v>0</v>
      </c>
      <c r="OP327">
        <v>0</v>
      </c>
      <c r="OR327" t="s">
        <v>523</v>
      </c>
      <c r="OS327" t="s">
        <v>464</v>
      </c>
      <c r="PB327">
        <v>1000000</v>
      </c>
      <c r="PC327" t="s">
        <v>763</v>
      </c>
      <c r="PD327">
        <v>1</v>
      </c>
      <c r="PE327">
        <v>1</v>
      </c>
      <c r="PF327">
        <v>1</v>
      </c>
      <c r="PG327">
        <v>0</v>
      </c>
      <c r="PH327">
        <v>1</v>
      </c>
      <c r="PI327">
        <v>1</v>
      </c>
      <c r="PJ327">
        <v>0</v>
      </c>
      <c r="PK327">
        <v>0</v>
      </c>
      <c r="PM327">
        <v>0</v>
      </c>
      <c r="PN327" t="s">
        <v>603</v>
      </c>
      <c r="PP327" t="s">
        <v>508</v>
      </c>
      <c r="PQ327" t="s">
        <v>508</v>
      </c>
      <c r="PW327">
        <v>33386</v>
      </c>
      <c r="PX327" t="s">
        <v>2981</v>
      </c>
      <c r="PY327" s="2">
        <v>45465.229664351849</v>
      </c>
      <c r="QB327" t="s">
        <v>480</v>
      </c>
      <c r="QD327" t="s">
        <v>481</v>
      </c>
      <c r="QF327">
        <v>328</v>
      </c>
    </row>
    <row r="328" spans="1:448" x14ac:dyDescent="0.25">
      <c r="A328" t="s">
        <v>2982</v>
      </c>
      <c r="D328" t="s">
        <v>670</v>
      </c>
      <c r="E328" t="s">
        <v>2884</v>
      </c>
      <c r="F328" t="s">
        <v>2983</v>
      </c>
      <c r="G328" t="s">
        <v>1977</v>
      </c>
      <c r="H328" t="s">
        <v>513</v>
      </c>
      <c r="I328">
        <v>0</v>
      </c>
      <c r="J328">
        <v>1</v>
      </c>
      <c r="K328">
        <v>1</v>
      </c>
      <c r="L328">
        <v>0</v>
      </c>
      <c r="M328">
        <v>0</v>
      </c>
      <c r="O328">
        <v>28</v>
      </c>
      <c r="P328">
        <v>100</v>
      </c>
      <c r="Q328" t="s">
        <v>486</v>
      </c>
      <c r="R328" t="s">
        <v>455</v>
      </c>
      <c r="S328" t="s">
        <v>488</v>
      </c>
      <c r="T328" t="s">
        <v>531</v>
      </c>
      <c r="U328">
        <v>0</v>
      </c>
      <c r="V328">
        <v>1</v>
      </c>
      <c r="W328">
        <v>0</v>
      </c>
      <c r="X328">
        <v>0</v>
      </c>
      <c r="Y328">
        <v>0</v>
      </c>
      <c r="Z328">
        <v>0</v>
      </c>
      <c r="AA328">
        <v>0</v>
      </c>
      <c r="AB328">
        <v>0</v>
      </c>
      <c r="AC328">
        <v>0</v>
      </c>
      <c r="AE328" t="s">
        <v>458</v>
      </c>
      <c r="AF328">
        <v>0</v>
      </c>
      <c r="AG328">
        <v>0</v>
      </c>
      <c r="AH328">
        <v>0</v>
      </c>
      <c r="AI328">
        <v>0</v>
      </c>
      <c r="AJ328">
        <v>1</v>
      </c>
      <c r="AL328" t="s">
        <v>471</v>
      </c>
      <c r="AR328" t="s">
        <v>460</v>
      </c>
      <c r="BA328" t="s">
        <v>460</v>
      </c>
      <c r="BJ328" t="s">
        <v>461</v>
      </c>
      <c r="BS328" t="s">
        <v>460</v>
      </c>
      <c r="CB328" t="s">
        <v>460</v>
      </c>
      <c r="CK328" t="s">
        <v>460</v>
      </c>
      <c r="CT328" t="s">
        <v>460</v>
      </c>
      <c r="DC328" t="s">
        <v>460</v>
      </c>
      <c r="DL328" t="s">
        <v>460</v>
      </c>
      <c r="DU328" t="s">
        <v>460</v>
      </c>
      <c r="ED328" t="s">
        <v>461</v>
      </c>
      <c r="EM328" t="s">
        <v>460</v>
      </c>
      <c r="EV328" t="s">
        <v>460</v>
      </c>
      <c r="FE328" t="s">
        <v>460</v>
      </c>
      <c r="FN328" t="s">
        <v>460</v>
      </c>
      <c r="FW328" t="s">
        <v>460</v>
      </c>
      <c r="GF328" t="s">
        <v>460</v>
      </c>
      <c r="GO328" t="s">
        <v>460</v>
      </c>
      <c r="GX328" t="s">
        <v>460</v>
      </c>
      <c r="HG328" t="s">
        <v>460</v>
      </c>
      <c r="HP328" t="s">
        <v>460</v>
      </c>
      <c r="HY328" t="s">
        <v>460</v>
      </c>
      <c r="IH328" t="s">
        <v>460</v>
      </c>
      <c r="IQ328" t="s">
        <v>460</v>
      </c>
      <c r="IZ328" t="s">
        <v>457</v>
      </c>
      <c r="JA328">
        <v>0</v>
      </c>
      <c r="JB328">
        <v>0</v>
      </c>
      <c r="JC328">
        <v>0</v>
      </c>
      <c r="JD328">
        <v>0</v>
      </c>
      <c r="JE328">
        <v>0</v>
      </c>
      <c r="JF328">
        <v>0</v>
      </c>
      <c r="JG328">
        <v>0</v>
      </c>
      <c r="JH328">
        <v>0</v>
      </c>
      <c r="JI328">
        <v>0</v>
      </c>
      <c r="JJ328">
        <v>0</v>
      </c>
      <c r="JK328">
        <v>0</v>
      </c>
      <c r="JL328">
        <v>1</v>
      </c>
      <c r="JM328">
        <v>0</v>
      </c>
      <c r="JO328" t="s">
        <v>457</v>
      </c>
      <c r="JP328">
        <v>0</v>
      </c>
      <c r="JQ328">
        <v>0</v>
      </c>
      <c r="JR328">
        <v>0</v>
      </c>
      <c r="JS328">
        <v>0</v>
      </c>
      <c r="JT328">
        <v>0</v>
      </c>
      <c r="JU328">
        <v>0</v>
      </c>
      <c r="JV328">
        <v>0</v>
      </c>
      <c r="JW328">
        <v>1</v>
      </c>
      <c r="JY328" t="s">
        <v>457</v>
      </c>
      <c r="JZ328">
        <v>0</v>
      </c>
      <c r="KA328">
        <v>0</v>
      </c>
      <c r="KB328">
        <v>0</v>
      </c>
      <c r="KC328">
        <v>0</v>
      </c>
      <c r="KD328">
        <v>0</v>
      </c>
      <c r="KE328">
        <v>1</v>
      </c>
      <c r="KG328" t="s">
        <v>467</v>
      </c>
      <c r="KI328" t="s">
        <v>466</v>
      </c>
      <c r="KJ328" t="s">
        <v>464</v>
      </c>
      <c r="KK328">
        <v>5</v>
      </c>
      <c r="KL328" t="s">
        <v>464</v>
      </c>
      <c r="KM328">
        <v>1</v>
      </c>
      <c r="KN328" t="s">
        <v>459</v>
      </c>
      <c r="KO328" t="s">
        <v>600</v>
      </c>
      <c r="KP328">
        <v>1</v>
      </c>
      <c r="KQ328">
        <v>0</v>
      </c>
      <c r="KR328">
        <v>0</v>
      </c>
      <c r="KS328">
        <v>0</v>
      </c>
      <c r="KT328">
        <v>0</v>
      </c>
      <c r="KU328">
        <v>0</v>
      </c>
      <c r="KV328">
        <v>0</v>
      </c>
      <c r="KW328">
        <v>0</v>
      </c>
      <c r="KY328" t="s">
        <v>585</v>
      </c>
      <c r="KZ328" t="s">
        <v>696</v>
      </c>
      <c r="LA328" t="s">
        <v>467</v>
      </c>
      <c r="LB328" t="s">
        <v>457</v>
      </c>
      <c r="LC328">
        <v>0</v>
      </c>
      <c r="LD328">
        <v>0</v>
      </c>
      <c r="LE328">
        <v>0</v>
      </c>
      <c r="LF328">
        <v>0</v>
      </c>
      <c r="LG328">
        <v>0</v>
      </c>
      <c r="LH328">
        <v>0</v>
      </c>
      <c r="LI328">
        <v>1</v>
      </c>
      <c r="LJ328">
        <v>0</v>
      </c>
      <c r="LK328">
        <v>0</v>
      </c>
      <c r="LM328" t="s">
        <v>467</v>
      </c>
      <c r="LZ328" t="s">
        <v>699</v>
      </c>
      <c r="MA328" t="s">
        <v>457</v>
      </c>
      <c r="MB328">
        <v>0</v>
      </c>
      <c r="MC328">
        <v>0</v>
      </c>
      <c r="MD328">
        <v>0</v>
      </c>
      <c r="ME328">
        <v>0</v>
      </c>
      <c r="MF328">
        <v>0</v>
      </c>
      <c r="MG328">
        <v>0</v>
      </c>
      <c r="MH328">
        <v>1</v>
      </c>
      <c r="MJ328" t="s">
        <v>457</v>
      </c>
      <c r="MK328">
        <v>0</v>
      </c>
      <c r="ML328">
        <v>0</v>
      </c>
      <c r="MM328">
        <v>0</v>
      </c>
      <c r="MN328">
        <v>0</v>
      </c>
      <c r="MO328">
        <v>0</v>
      </c>
      <c r="MP328">
        <v>0</v>
      </c>
      <c r="MQ328">
        <v>0</v>
      </c>
      <c r="MR328">
        <v>0</v>
      </c>
      <c r="MS328">
        <v>0</v>
      </c>
      <c r="MT328">
        <v>1</v>
      </c>
      <c r="MX328" t="s">
        <v>501</v>
      </c>
      <c r="MZ328" t="s">
        <v>501</v>
      </c>
      <c r="NB328" t="s">
        <v>470</v>
      </c>
      <c r="ND328" t="s">
        <v>470</v>
      </c>
      <c r="NF328" t="s">
        <v>470</v>
      </c>
      <c r="NH328" t="s">
        <v>546</v>
      </c>
      <c r="NJ328" t="s">
        <v>456</v>
      </c>
      <c r="NK328">
        <v>0</v>
      </c>
      <c r="NL328">
        <v>0</v>
      </c>
      <c r="NM328">
        <v>0</v>
      </c>
      <c r="NN328">
        <v>0</v>
      </c>
      <c r="NO328">
        <v>0</v>
      </c>
      <c r="NP328">
        <v>0</v>
      </c>
      <c r="NQ328">
        <v>0</v>
      </c>
      <c r="NR328">
        <v>0</v>
      </c>
      <c r="NS328">
        <v>0</v>
      </c>
      <c r="NT328">
        <v>0</v>
      </c>
      <c r="NU328">
        <v>0</v>
      </c>
      <c r="NV328">
        <v>1</v>
      </c>
      <c r="NW328">
        <v>0</v>
      </c>
      <c r="NY328" t="s">
        <v>456</v>
      </c>
      <c r="NZ328" t="s">
        <v>522</v>
      </c>
      <c r="OA328">
        <v>0</v>
      </c>
      <c r="OB328">
        <v>0</v>
      </c>
      <c r="OC328">
        <v>0</v>
      </c>
      <c r="OD328">
        <v>0</v>
      </c>
      <c r="OE328">
        <v>0</v>
      </c>
      <c r="OF328">
        <v>0</v>
      </c>
      <c r="OG328">
        <v>0</v>
      </c>
      <c r="OH328">
        <v>0</v>
      </c>
      <c r="OI328">
        <v>0</v>
      </c>
      <c r="OJ328">
        <v>0</v>
      </c>
      <c r="OK328">
        <v>0</v>
      </c>
      <c r="OL328">
        <v>0</v>
      </c>
      <c r="OM328">
        <v>0</v>
      </c>
      <c r="ON328">
        <v>0</v>
      </c>
      <c r="OO328">
        <v>0</v>
      </c>
      <c r="OP328">
        <v>1</v>
      </c>
      <c r="OR328" t="s">
        <v>523</v>
      </c>
      <c r="OS328" t="s">
        <v>464</v>
      </c>
      <c r="PB328">
        <v>8000000000</v>
      </c>
      <c r="PC328" t="s">
        <v>457</v>
      </c>
      <c r="PD328">
        <v>0</v>
      </c>
      <c r="PE328">
        <v>0</v>
      </c>
      <c r="PF328">
        <v>0</v>
      </c>
      <c r="PG328">
        <v>0</v>
      </c>
      <c r="PH328">
        <v>0</v>
      </c>
      <c r="PI328">
        <v>0</v>
      </c>
      <c r="PJ328">
        <v>0</v>
      </c>
      <c r="PK328">
        <v>1</v>
      </c>
      <c r="PM328">
        <v>0</v>
      </c>
      <c r="PN328" t="s">
        <v>476</v>
      </c>
      <c r="PP328" t="s">
        <v>687</v>
      </c>
      <c r="PQ328" t="s">
        <v>2777</v>
      </c>
      <c r="PW328">
        <v>33387</v>
      </c>
      <c r="PX328" t="s">
        <v>2984</v>
      </c>
      <c r="PY328" s="2">
        <v>45465.230092592603</v>
      </c>
      <c r="QB328" t="s">
        <v>480</v>
      </c>
      <c r="QD328" t="s">
        <v>481</v>
      </c>
      <c r="QF328">
        <v>329</v>
      </c>
    </row>
    <row r="329" spans="1:448" x14ac:dyDescent="0.25">
      <c r="A329" t="s">
        <v>2985</v>
      </c>
      <c r="D329" t="s">
        <v>2986</v>
      </c>
      <c r="E329" t="s">
        <v>2884</v>
      </c>
      <c r="F329" t="s">
        <v>2987</v>
      </c>
      <c r="G329" t="s">
        <v>1538</v>
      </c>
      <c r="H329" t="s">
        <v>513</v>
      </c>
      <c r="I329">
        <v>0</v>
      </c>
      <c r="J329">
        <v>1</v>
      </c>
      <c r="K329">
        <v>1</v>
      </c>
      <c r="L329">
        <v>0</v>
      </c>
      <c r="M329">
        <v>0</v>
      </c>
      <c r="O329">
        <v>5</v>
      </c>
      <c r="P329">
        <v>10</v>
      </c>
      <c r="Q329" t="s">
        <v>486</v>
      </c>
      <c r="R329" t="s">
        <v>487</v>
      </c>
      <c r="S329" t="s">
        <v>488</v>
      </c>
      <c r="T329" t="s">
        <v>2273</v>
      </c>
      <c r="U329">
        <v>0</v>
      </c>
      <c r="V329">
        <v>1</v>
      </c>
      <c r="W329">
        <v>1</v>
      </c>
      <c r="X329">
        <v>0</v>
      </c>
      <c r="Y329">
        <v>1</v>
      </c>
      <c r="Z329">
        <v>0</v>
      </c>
      <c r="AA329">
        <v>0</v>
      </c>
      <c r="AB329">
        <v>0</v>
      </c>
      <c r="AC329">
        <v>0</v>
      </c>
      <c r="AE329" t="s">
        <v>757</v>
      </c>
      <c r="AF329">
        <v>1</v>
      </c>
      <c r="AG329">
        <v>0</v>
      </c>
      <c r="AH329">
        <v>1</v>
      </c>
      <c r="AI329">
        <v>0</v>
      </c>
      <c r="AJ329">
        <v>0</v>
      </c>
      <c r="AL329" t="s">
        <v>514</v>
      </c>
      <c r="AR329" t="s">
        <v>460</v>
      </c>
      <c r="BA329" t="s">
        <v>460</v>
      </c>
      <c r="BJ329" t="s">
        <v>460</v>
      </c>
      <c r="BS329" t="s">
        <v>460</v>
      </c>
      <c r="CB329" t="s">
        <v>460</v>
      </c>
      <c r="CK329" t="s">
        <v>460</v>
      </c>
      <c r="CT329" t="s">
        <v>460</v>
      </c>
      <c r="DC329" t="s">
        <v>460</v>
      </c>
      <c r="DL329" t="s">
        <v>460</v>
      </c>
      <c r="DU329" t="s">
        <v>460</v>
      </c>
      <c r="ED329" t="s">
        <v>460</v>
      </c>
      <c r="EM329" t="s">
        <v>460</v>
      </c>
      <c r="EV329" t="s">
        <v>460</v>
      </c>
      <c r="FE329" t="s">
        <v>460</v>
      </c>
      <c r="FN329" t="s">
        <v>460</v>
      </c>
      <c r="FW329" t="s">
        <v>460</v>
      </c>
      <c r="GF329" t="s">
        <v>460</v>
      </c>
      <c r="GO329" t="s">
        <v>460</v>
      </c>
      <c r="GX329" t="s">
        <v>460</v>
      </c>
      <c r="HG329" t="s">
        <v>460</v>
      </c>
      <c r="HP329" t="s">
        <v>460</v>
      </c>
      <c r="HY329" t="s">
        <v>460</v>
      </c>
      <c r="IH329" t="s">
        <v>460</v>
      </c>
      <c r="IQ329" t="s">
        <v>460</v>
      </c>
      <c r="IZ329" t="s">
        <v>2988</v>
      </c>
      <c r="JA329">
        <v>1</v>
      </c>
      <c r="JB329">
        <v>0</v>
      </c>
      <c r="JC329">
        <v>0</v>
      </c>
      <c r="JD329">
        <v>1</v>
      </c>
      <c r="JE329">
        <v>0</v>
      </c>
      <c r="JF329">
        <v>0</v>
      </c>
      <c r="JG329">
        <v>0</v>
      </c>
      <c r="JH329">
        <v>0</v>
      </c>
      <c r="JI329">
        <v>0</v>
      </c>
      <c r="JJ329">
        <v>0</v>
      </c>
      <c r="JK329">
        <v>0</v>
      </c>
      <c r="JL329">
        <v>0</v>
      </c>
      <c r="JM329">
        <v>0</v>
      </c>
      <c r="JO329" t="s">
        <v>612</v>
      </c>
      <c r="JP329">
        <v>1</v>
      </c>
      <c r="JQ329">
        <v>0</v>
      </c>
      <c r="JR329">
        <v>0</v>
      </c>
      <c r="JS329">
        <v>0</v>
      </c>
      <c r="JT329">
        <v>0</v>
      </c>
      <c r="JU329">
        <v>0</v>
      </c>
      <c r="JV329">
        <v>0</v>
      </c>
      <c r="JW329">
        <v>0</v>
      </c>
      <c r="JY329" t="s">
        <v>2619</v>
      </c>
      <c r="JZ329">
        <v>1</v>
      </c>
      <c r="KA329">
        <v>0</v>
      </c>
      <c r="KB329">
        <v>1</v>
      </c>
      <c r="KC329">
        <v>1</v>
      </c>
      <c r="KD329">
        <v>0</v>
      </c>
      <c r="KE329">
        <v>0</v>
      </c>
      <c r="KG329" t="s">
        <v>467</v>
      </c>
      <c r="KI329" t="s">
        <v>540</v>
      </c>
      <c r="KJ329" t="s">
        <v>467</v>
      </c>
      <c r="KO329" t="s">
        <v>600</v>
      </c>
      <c r="KP329">
        <v>1</v>
      </c>
      <c r="KQ329">
        <v>0</v>
      </c>
      <c r="KR329">
        <v>0</v>
      </c>
      <c r="KS329">
        <v>0</v>
      </c>
      <c r="KT329">
        <v>0</v>
      </c>
      <c r="KU329">
        <v>0</v>
      </c>
      <c r="KV329">
        <v>0</v>
      </c>
      <c r="KW329">
        <v>0</v>
      </c>
      <c r="LB329" t="s">
        <v>1128</v>
      </c>
      <c r="LC329">
        <v>0</v>
      </c>
      <c r="LD329">
        <v>0</v>
      </c>
      <c r="LE329">
        <v>1</v>
      </c>
      <c r="LF329">
        <v>1</v>
      </c>
      <c r="LG329">
        <v>0</v>
      </c>
      <c r="LH329">
        <v>0</v>
      </c>
      <c r="LI329">
        <v>0</v>
      </c>
      <c r="LJ329">
        <v>0</v>
      </c>
      <c r="LK329">
        <v>0</v>
      </c>
      <c r="LM329" t="s">
        <v>467</v>
      </c>
      <c r="LZ329" t="s">
        <v>544</v>
      </c>
      <c r="MA329" t="s">
        <v>573</v>
      </c>
      <c r="MB329">
        <v>1</v>
      </c>
      <c r="MC329">
        <v>0</v>
      </c>
      <c r="MD329">
        <v>0</v>
      </c>
      <c r="ME329">
        <v>0</v>
      </c>
      <c r="MF329">
        <v>0</v>
      </c>
      <c r="MG329">
        <v>0</v>
      </c>
      <c r="MH329">
        <v>0</v>
      </c>
      <c r="MJ329" t="s">
        <v>718</v>
      </c>
      <c r="MK329">
        <v>1</v>
      </c>
      <c r="ML329">
        <v>1</v>
      </c>
      <c r="MM329">
        <v>0</v>
      </c>
      <c r="MN329">
        <v>0</v>
      </c>
      <c r="MO329">
        <v>0</v>
      </c>
      <c r="MP329">
        <v>0</v>
      </c>
      <c r="MQ329">
        <v>0</v>
      </c>
      <c r="MR329">
        <v>0</v>
      </c>
      <c r="MS329">
        <v>0</v>
      </c>
      <c r="MT329">
        <v>0</v>
      </c>
      <c r="MX329" t="s">
        <v>501</v>
      </c>
      <c r="MZ329" t="s">
        <v>546</v>
      </c>
      <c r="NB329" t="s">
        <v>470</v>
      </c>
      <c r="ND329" t="s">
        <v>470</v>
      </c>
      <c r="NF329" t="s">
        <v>501</v>
      </c>
      <c r="NH329" t="s">
        <v>501</v>
      </c>
      <c r="NJ329" t="s">
        <v>2989</v>
      </c>
      <c r="NK329">
        <v>1</v>
      </c>
      <c r="NL329">
        <v>1</v>
      </c>
      <c r="NM329">
        <v>1</v>
      </c>
      <c r="NN329">
        <v>1</v>
      </c>
      <c r="NO329">
        <v>1</v>
      </c>
      <c r="NP329">
        <v>0</v>
      </c>
      <c r="NQ329">
        <v>1</v>
      </c>
      <c r="NR329">
        <v>1</v>
      </c>
      <c r="NS329">
        <v>1</v>
      </c>
      <c r="NT329">
        <v>1</v>
      </c>
      <c r="NU329">
        <v>0</v>
      </c>
      <c r="NV329">
        <v>0</v>
      </c>
      <c r="NW329">
        <v>0</v>
      </c>
      <c r="NY329" t="s">
        <v>546</v>
      </c>
      <c r="NZ329" t="s">
        <v>679</v>
      </c>
      <c r="OA329">
        <v>0</v>
      </c>
      <c r="OB329">
        <v>1</v>
      </c>
      <c r="OC329">
        <v>0</v>
      </c>
      <c r="OD329">
        <v>0</v>
      </c>
      <c r="OE329">
        <v>0</v>
      </c>
      <c r="OF329">
        <v>0</v>
      </c>
      <c r="OG329">
        <v>0</v>
      </c>
      <c r="OH329">
        <v>0</v>
      </c>
      <c r="OI329">
        <v>0</v>
      </c>
      <c r="OJ329">
        <v>0</v>
      </c>
      <c r="OK329">
        <v>0</v>
      </c>
      <c r="OL329">
        <v>0</v>
      </c>
      <c r="OM329">
        <v>0</v>
      </c>
      <c r="ON329">
        <v>0</v>
      </c>
      <c r="OO329">
        <v>0</v>
      </c>
      <c r="OP329">
        <v>0</v>
      </c>
      <c r="OR329" t="s">
        <v>474</v>
      </c>
      <c r="OS329" t="s">
        <v>464</v>
      </c>
      <c r="PB329">
        <v>100000000000</v>
      </c>
      <c r="PC329" t="s">
        <v>963</v>
      </c>
      <c r="PD329">
        <v>1</v>
      </c>
      <c r="PE329">
        <v>1</v>
      </c>
      <c r="PF329">
        <v>1</v>
      </c>
      <c r="PG329">
        <v>1</v>
      </c>
      <c r="PH329">
        <v>0</v>
      </c>
      <c r="PI329">
        <v>1</v>
      </c>
      <c r="PJ329">
        <v>0</v>
      </c>
      <c r="PK329">
        <v>0</v>
      </c>
      <c r="PM329">
        <v>100000000000</v>
      </c>
      <c r="PN329" t="s">
        <v>603</v>
      </c>
      <c r="PP329" t="s">
        <v>2990</v>
      </c>
      <c r="PQ329" t="s">
        <v>2991</v>
      </c>
      <c r="PW329">
        <v>33388</v>
      </c>
      <c r="PX329" t="s">
        <v>2992</v>
      </c>
      <c r="PY329" s="2">
        <v>45465.230231481481</v>
      </c>
      <c r="QB329" t="s">
        <v>480</v>
      </c>
      <c r="QD329" t="s">
        <v>481</v>
      </c>
      <c r="QF329">
        <v>330</v>
      </c>
    </row>
    <row r="330" spans="1:448" x14ac:dyDescent="0.25">
      <c r="A330" t="s">
        <v>2993</v>
      </c>
      <c r="D330" t="s">
        <v>2994</v>
      </c>
      <c r="E330" t="s">
        <v>2884</v>
      </c>
      <c r="F330" t="s">
        <v>2995</v>
      </c>
      <c r="G330" t="s">
        <v>1538</v>
      </c>
      <c r="H330" t="s">
        <v>530</v>
      </c>
      <c r="I330">
        <v>0</v>
      </c>
      <c r="J330">
        <v>1</v>
      </c>
      <c r="K330">
        <v>1</v>
      </c>
      <c r="L330">
        <v>1</v>
      </c>
      <c r="M330">
        <v>0</v>
      </c>
      <c r="O330">
        <v>6</v>
      </c>
      <c r="P330">
        <v>68</v>
      </c>
      <c r="Q330" t="s">
        <v>584</v>
      </c>
      <c r="R330" t="s">
        <v>584</v>
      </c>
      <c r="S330" t="s">
        <v>595</v>
      </c>
      <c r="T330" t="s">
        <v>596</v>
      </c>
      <c r="U330">
        <v>0</v>
      </c>
      <c r="V330">
        <v>0</v>
      </c>
      <c r="W330">
        <v>0</v>
      </c>
      <c r="X330">
        <v>0</v>
      </c>
      <c r="Y330">
        <v>0</v>
      </c>
      <c r="Z330">
        <v>1</v>
      </c>
      <c r="AA330">
        <v>0</v>
      </c>
      <c r="AB330">
        <v>0</v>
      </c>
      <c r="AC330">
        <v>0</v>
      </c>
      <c r="AE330" t="s">
        <v>597</v>
      </c>
      <c r="AF330">
        <v>0</v>
      </c>
      <c r="AG330">
        <v>0</v>
      </c>
      <c r="AH330">
        <v>1</v>
      </c>
      <c r="AI330">
        <v>0</v>
      </c>
      <c r="AJ330">
        <v>0</v>
      </c>
      <c r="AL330" t="s">
        <v>459</v>
      </c>
      <c r="AR330" t="s">
        <v>460</v>
      </c>
      <c r="BA330" t="s">
        <v>460</v>
      </c>
      <c r="BJ330" t="s">
        <v>461</v>
      </c>
      <c r="BS330" t="s">
        <v>460</v>
      </c>
      <c r="CB330" t="s">
        <v>460</v>
      </c>
      <c r="CK330" t="s">
        <v>460</v>
      </c>
      <c r="CT330" t="s">
        <v>460</v>
      </c>
      <c r="DC330" t="s">
        <v>460</v>
      </c>
      <c r="DL330" t="s">
        <v>460</v>
      </c>
      <c r="DU330" t="s">
        <v>460</v>
      </c>
      <c r="ED330" t="s">
        <v>460</v>
      </c>
      <c r="EM330" t="s">
        <v>460</v>
      </c>
      <c r="EV330" t="s">
        <v>460</v>
      </c>
      <c r="FE330" t="s">
        <v>460</v>
      </c>
      <c r="FN330" t="s">
        <v>460</v>
      </c>
      <c r="FW330" t="s">
        <v>460</v>
      </c>
      <c r="GF330" t="s">
        <v>460</v>
      </c>
      <c r="GO330" t="s">
        <v>460</v>
      </c>
      <c r="GX330" t="s">
        <v>460</v>
      </c>
      <c r="HG330" t="s">
        <v>460</v>
      </c>
      <c r="HP330" t="s">
        <v>460</v>
      </c>
      <c r="HY330" t="s">
        <v>460</v>
      </c>
      <c r="IH330" t="s">
        <v>460</v>
      </c>
      <c r="IQ330" t="s">
        <v>460</v>
      </c>
      <c r="IZ330" t="s">
        <v>1066</v>
      </c>
      <c r="JA330">
        <v>0</v>
      </c>
      <c r="JB330">
        <v>0</v>
      </c>
      <c r="JC330">
        <v>0</v>
      </c>
      <c r="JD330">
        <v>1</v>
      </c>
      <c r="JE330">
        <v>0</v>
      </c>
      <c r="JF330">
        <v>0</v>
      </c>
      <c r="JG330">
        <v>0</v>
      </c>
      <c r="JH330">
        <v>0</v>
      </c>
      <c r="JI330">
        <v>0</v>
      </c>
      <c r="JJ330">
        <v>0</v>
      </c>
      <c r="JK330">
        <v>0</v>
      </c>
      <c r="JL330">
        <v>0</v>
      </c>
      <c r="JM330">
        <v>0</v>
      </c>
      <c r="JO330" t="s">
        <v>951</v>
      </c>
      <c r="JP330">
        <v>0</v>
      </c>
      <c r="JQ330">
        <v>0</v>
      </c>
      <c r="JR330">
        <v>0</v>
      </c>
      <c r="JS330">
        <v>0</v>
      </c>
      <c r="JT330">
        <v>0</v>
      </c>
      <c r="JU330">
        <v>1</v>
      </c>
      <c r="JV330">
        <v>0</v>
      </c>
      <c r="JW330">
        <v>0</v>
      </c>
      <c r="JY330" t="s">
        <v>538</v>
      </c>
      <c r="JZ330">
        <v>0</v>
      </c>
      <c r="KA330">
        <v>0</v>
      </c>
      <c r="KB330">
        <v>1</v>
      </c>
      <c r="KC330">
        <v>0</v>
      </c>
      <c r="KD330">
        <v>0</v>
      </c>
      <c r="KE330">
        <v>0</v>
      </c>
      <c r="KG330" t="s">
        <v>467</v>
      </c>
      <c r="KI330" t="s">
        <v>540</v>
      </c>
      <c r="KJ330" t="s">
        <v>467</v>
      </c>
      <c r="KO330" t="s">
        <v>695</v>
      </c>
      <c r="KP330">
        <v>0</v>
      </c>
      <c r="KQ330">
        <v>0</v>
      </c>
      <c r="KR330">
        <v>0</v>
      </c>
      <c r="KS330">
        <v>0</v>
      </c>
      <c r="KT330">
        <v>0</v>
      </c>
      <c r="KU330">
        <v>1</v>
      </c>
      <c r="KV330">
        <v>0</v>
      </c>
      <c r="KW330">
        <v>0</v>
      </c>
      <c r="LB330" t="s">
        <v>643</v>
      </c>
      <c r="LC330">
        <v>0</v>
      </c>
      <c r="LD330">
        <v>0</v>
      </c>
      <c r="LE330">
        <v>0</v>
      </c>
      <c r="LF330">
        <v>0</v>
      </c>
      <c r="LG330">
        <v>1</v>
      </c>
      <c r="LH330">
        <v>0</v>
      </c>
      <c r="LI330">
        <v>0</v>
      </c>
      <c r="LJ330">
        <v>0</v>
      </c>
      <c r="LK330">
        <v>0</v>
      </c>
      <c r="LM330" t="s">
        <v>467</v>
      </c>
      <c r="LZ330" t="s">
        <v>657</v>
      </c>
      <c r="MA330" t="s">
        <v>1178</v>
      </c>
      <c r="MB330">
        <v>0</v>
      </c>
      <c r="MC330">
        <v>0</v>
      </c>
      <c r="MD330">
        <v>1</v>
      </c>
      <c r="ME330">
        <v>1</v>
      </c>
      <c r="MF330">
        <v>0</v>
      </c>
      <c r="MG330">
        <v>0</v>
      </c>
      <c r="MH330">
        <v>0</v>
      </c>
      <c r="MJ330" t="s">
        <v>2657</v>
      </c>
      <c r="MK330">
        <v>0</v>
      </c>
      <c r="ML330">
        <v>0</v>
      </c>
      <c r="MM330">
        <v>0</v>
      </c>
      <c r="MN330">
        <v>0</v>
      </c>
      <c r="MO330">
        <v>0</v>
      </c>
      <c r="MP330">
        <v>1</v>
      </c>
      <c r="MQ330">
        <v>0</v>
      </c>
      <c r="MR330">
        <v>0</v>
      </c>
      <c r="MS330">
        <v>0</v>
      </c>
      <c r="MT330">
        <v>0</v>
      </c>
      <c r="MX330" t="s">
        <v>501</v>
      </c>
      <c r="MZ330" t="s">
        <v>470</v>
      </c>
      <c r="NB330" t="s">
        <v>470</v>
      </c>
      <c r="ND330" t="s">
        <v>501</v>
      </c>
      <c r="NF330" t="s">
        <v>546</v>
      </c>
      <c r="NH330" t="s">
        <v>645</v>
      </c>
      <c r="NJ330" t="s">
        <v>1720</v>
      </c>
      <c r="NK330">
        <v>0</v>
      </c>
      <c r="NL330">
        <v>0</v>
      </c>
      <c r="NM330">
        <v>0</v>
      </c>
      <c r="NN330">
        <v>0</v>
      </c>
      <c r="NO330">
        <v>0</v>
      </c>
      <c r="NP330">
        <v>1</v>
      </c>
      <c r="NQ330">
        <v>0</v>
      </c>
      <c r="NR330">
        <v>0</v>
      </c>
      <c r="NS330">
        <v>0</v>
      </c>
      <c r="NT330">
        <v>0</v>
      </c>
      <c r="NU330">
        <v>0</v>
      </c>
      <c r="NV330">
        <v>0</v>
      </c>
      <c r="NW330">
        <v>0</v>
      </c>
      <c r="NY330" t="s">
        <v>645</v>
      </c>
      <c r="NZ330" t="s">
        <v>679</v>
      </c>
      <c r="OA330">
        <v>0</v>
      </c>
      <c r="OB330">
        <v>1</v>
      </c>
      <c r="OC330">
        <v>0</v>
      </c>
      <c r="OD330">
        <v>0</v>
      </c>
      <c r="OE330">
        <v>0</v>
      </c>
      <c r="OF330">
        <v>0</v>
      </c>
      <c r="OG330">
        <v>0</v>
      </c>
      <c r="OH330">
        <v>0</v>
      </c>
      <c r="OI330">
        <v>0</v>
      </c>
      <c r="OJ330">
        <v>0</v>
      </c>
      <c r="OK330">
        <v>0</v>
      </c>
      <c r="OL330">
        <v>0</v>
      </c>
      <c r="OM330">
        <v>0</v>
      </c>
      <c r="ON330">
        <v>0</v>
      </c>
      <c r="OO330">
        <v>0</v>
      </c>
      <c r="OP330">
        <v>0</v>
      </c>
      <c r="OR330" t="s">
        <v>523</v>
      </c>
      <c r="OS330" t="s">
        <v>464</v>
      </c>
      <c r="PB330">
        <v>300000000</v>
      </c>
      <c r="PC330" t="s">
        <v>586</v>
      </c>
      <c r="PD330">
        <v>1</v>
      </c>
      <c r="PE330">
        <v>0</v>
      </c>
      <c r="PF330">
        <v>0</v>
      </c>
      <c r="PG330">
        <v>0</v>
      </c>
      <c r="PH330">
        <v>0</v>
      </c>
      <c r="PI330">
        <v>0</v>
      </c>
      <c r="PJ330">
        <v>0</v>
      </c>
      <c r="PK330">
        <v>0</v>
      </c>
      <c r="PM330">
        <v>800000000</v>
      </c>
      <c r="PN330" t="s">
        <v>507</v>
      </c>
      <c r="PP330" t="s">
        <v>1344</v>
      </c>
      <c r="PQ330" t="s">
        <v>1344</v>
      </c>
      <c r="PW330">
        <v>33389</v>
      </c>
      <c r="PX330" t="s">
        <v>2996</v>
      </c>
      <c r="PY330" s="2">
        <v>45465.233391203707</v>
      </c>
      <c r="QB330" t="s">
        <v>480</v>
      </c>
      <c r="QD330" t="s">
        <v>481</v>
      </c>
      <c r="QF330">
        <v>331</v>
      </c>
    </row>
    <row r="331" spans="1:448" x14ac:dyDescent="0.25">
      <c r="A331" t="s">
        <v>2997</v>
      </c>
      <c r="D331" t="s">
        <v>2998</v>
      </c>
      <c r="E331" t="s">
        <v>2884</v>
      </c>
      <c r="F331" t="s">
        <v>2999</v>
      </c>
      <c r="G331" t="s">
        <v>2362</v>
      </c>
      <c r="H331" t="s">
        <v>453</v>
      </c>
      <c r="I331">
        <v>0</v>
      </c>
      <c r="J331">
        <v>0</v>
      </c>
      <c r="K331">
        <v>0</v>
      </c>
      <c r="L331">
        <v>1</v>
      </c>
      <c r="M331">
        <v>0</v>
      </c>
      <c r="O331">
        <v>33</v>
      </c>
      <c r="P331">
        <v>333</v>
      </c>
      <c r="Q331" t="s">
        <v>584</v>
      </c>
      <c r="R331" t="s">
        <v>813</v>
      </c>
      <c r="S331" t="s">
        <v>488</v>
      </c>
      <c r="T331" t="s">
        <v>1473</v>
      </c>
      <c r="U331">
        <v>0</v>
      </c>
      <c r="V331">
        <v>0</v>
      </c>
      <c r="W331">
        <v>1</v>
      </c>
      <c r="X331">
        <v>0</v>
      </c>
      <c r="Y331">
        <v>0</v>
      </c>
      <c r="Z331">
        <v>0</v>
      </c>
      <c r="AA331">
        <v>0</v>
      </c>
      <c r="AB331">
        <v>0</v>
      </c>
      <c r="AC331">
        <v>0</v>
      </c>
      <c r="AE331" t="s">
        <v>532</v>
      </c>
      <c r="AF331">
        <v>0</v>
      </c>
      <c r="AG331">
        <v>1</v>
      </c>
      <c r="AH331">
        <v>0</v>
      </c>
      <c r="AI331">
        <v>0</v>
      </c>
      <c r="AJ331">
        <v>0</v>
      </c>
      <c r="AL331" t="s">
        <v>471</v>
      </c>
      <c r="AR331" t="s">
        <v>460</v>
      </c>
      <c r="BA331" t="s">
        <v>460</v>
      </c>
      <c r="BJ331" t="s">
        <v>460</v>
      </c>
      <c r="BS331" t="s">
        <v>460</v>
      </c>
      <c r="CB331" t="s">
        <v>460</v>
      </c>
      <c r="CK331" t="s">
        <v>460</v>
      </c>
      <c r="CT331" t="s">
        <v>460</v>
      </c>
      <c r="DC331" t="s">
        <v>460</v>
      </c>
      <c r="DL331" t="s">
        <v>460</v>
      </c>
      <c r="DU331" t="s">
        <v>460</v>
      </c>
      <c r="ED331" t="s">
        <v>460</v>
      </c>
      <c r="EM331" t="s">
        <v>460</v>
      </c>
      <c r="EV331" t="s">
        <v>460</v>
      </c>
      <c r="FE331" t="s">
        <v>460</v>
      </c>
      <c r="FN331" t="s">
        <v>460</v>
      </c>
      <c r="FW331" t="s">
        <v>460</v>
      </c>
      <c r="GF331" t="s">
        <v>460</v>
      </c>
      <c r="GO331" t="s">
        <v>460</v>
      </c>
      <c r="GX331" t="s">
        <v>460</v>
      </c>
      <c r="HG331" t="s">
        <v>460</v>
      </c>
      <c r="HP331" t="s">
        <v>460</v>
      </c>
      <c r="HY331" t="s">
        <v>460</v>
      </c>
      <c r="IH331" t="s">
        <v>460</v>
      </c>
      <c r="IQ331" t="s">
        <v>460</v>
      </c>
      <c r="IZ331" t="s">
        <v>494</v>
      </c>
      <c r="JA331">
        <v>0</v>
      </c>
      <c r="JB331">
        <v>0</v>
      </c>
      <c r="JC331">
        <v>0</v>
      </c>
      <c r="JD331">
        <v>0</v>
      </c>
      <c r="JE331">
        <v>0</v>
      </c>
      <c r="JF331">
        <v>0</v>
      </c>
      <c r="JG331">
        <v>0</v>
      </c>
      <c r="JH331">
        <v>0</v>
      </c>
      <c r="JI331">
        <v>0</v>
      </c>
      <c r="JJ331">
        <v>1</v>
      </c>
      <c r="JK331">
        <v>0</v>
      </c>
      <c r="JL331">
        <v>0</v>
      </c>
      <c r="JM331">
        <v>1</v>
      </c>
      <c r="JO331" t="s">
        <v>1339</v>
      </c>
      <c r="JP331">
        <v>0</v>
      </c>
      <c r="JQ331">
        <v>0</v>
      </c>
      <c r="JR331">
        <v>0</v>
      </c>
      <c r="JS331">
        <v>1</v>
      </c>
      <c r="JT331">
        <v>0</v>
      </c>
      <c r="JU331">
        <v>1</v>
      </c>
      <c r="JV331">
        <v>0</v>
      </c>
      <c r="JW331">
        <v>0</v>
      </c>
      <c r="JY331" t="s">
        <v>457</v>
      </c>
      <c r="JZ331">
        <v>0</v>
      </c>
      <c r="KA331">
        <v>0</v>
      </c>
      <c r="KB331">
        <v>0</v>
      </c>
      <c r="KC331">
        <v>0</v>
      </c>
      <c r="KD331">
        <v>0</v>
      </c>
      <c r="KE331">
        <v>1</v>
      </c>
      <c r="KG331" t="s">
        <v>464</v>
      </c>
      <c r="KH331" t="s">
        <v>736</v>
      </c>
      <c r="KI331" t="s">
        <v>496</v>
      </c>
      <c r="KJ331" t="s">
        <v>464</v>
      </c>
      <c r="KK331">
        <v>68</v>
      </c>
      <c r="KL331" t="s">
        <v>464</v>
      </c>
      <c r="KM331">
        <v>55</v>
      </c>
      <c r="KN331" t="s">
        <v>471</v>
      </c>
      <c r="KO331" t="s">
        <v>695</v>
      </c>
      <c r="KP331">
        <v>0</v>
      </c>
      <c r="KQ331">
        <v>0</v>
      </c>
      <c r="KR331">
        <v>0</v>
      </c>
      <c r="KS331">
        <v>0</v>
      </c>
      <c r="KT331">
        <v>0</v>
      </c>
      <c r="KU331">
        <v>1</v>
      </c>
      <c r="KV331">
        <v>0</v>
      </c>
      <c r="KW331">
        <v>0</v>
      </c>
      <c r="KY331" t="s">
        <v>498</v>
      </c>
      <c r="KZ331" t="s">
        <v>543</v>
      </c>
      <c r="LA331" t="s">
        <v>467</v>
      </c>
      <c r="LB331" t="s">
        <v>643</v>
      </c>
      <c r="LC331">
        <v>0</v>
      </c>
      <c r="LD331">
        <v>0</v>
      </c>
      <c r="LE331">
        <v>0</v>
      </c>
      <c r="LF331">
        <v>0</v>
      </c>
      <c r="LG331">
        <v>1</v>
      </c>
      <c r="LH331">
        <v>0</v>
      </c>
      <c r="LI331">
        <v>0</v>
      </c>
      <c r="LJ331">
        <v>0</v>
      </c>
      <c r="LK331">
        <v>0</v>
      </c>
      <c r="LM331" t="s">
        <v>464</v>
      </c>
      <c r="LN331">
        <v>3</v>
      </c>
      <c r="LO331" t="s">
        <v>716</v>
      </c>
      <c r="LP331">
        <v>1</v>
      </c>
      <c r="LQ331">
        <v>1</v>
      </c>
      <c r="LR331">
        <v>0</v>
      </c>
      <c r="LS331">
        <v>0</v>
      </c>
      <c r="LT331">
        <v>0</v>
      </c>
      <c r="LU331">
        <v>0</v>
      </c>
      <c r="LV331">
        <v>0</v>
      </c>
      <c r="LW331">
        <v>0</v>
      </c>
      <c r="LY331" t="s">
        <v>694</v>
      </c>
      <c r="LZ331" t="s">
        <v>616</v>
      </c>
      <c r="MA331" t="s">
        <v>457</v>
      </c>
      <c r="MB331">
        <v>0</v>
      </c>
      <c r="MC331">
        <v>0</v>
      </c>
      <c r="MD331">
        <v>0</v>
      </c>
      <c r="ME331">
        <v>0</v>
      </c>
      <c r="MF331">
        <v>0</v>
      </c>
      <c r="MG331">
        <v>0</v>
      </c>
      <c r="MH331">
        <v>1</v>
      </c>
      <c r="MJ331" t="s">
        <v>520</v>
      </c>
      <c r="MK331">
        <v>0</v>
      </c>
      <c r="ML331">
        <v>0</v>
      </c>
      <c r="MM331">
        <v>0</v>
      </c>
      <c r="MN331">
        <v>0</v>
      </c>
      <c r="MO331">
        <v>0</v>
      </c>
      <c r="MP331">
        <v>0</v>
      </c>
      <c r="MQ331">
        <v>0</v>
      </c>
      <c r="MR331">
        <v>1</v>
      </c>
      <c r="MS331">
        <v>0</v>
      </c>
      <c r="MT331">
        <v>0</v>
      </c>
      <c r="MX331" t="s">
        <v>470</v>
      </c>
      <c r="MZ331" t="s">
        <v>470</v>
      </c>
      <c r="NB331" t="s">
        <v>470</v>
      </c>
      <c r="ND331" t="s">
        <v>470</v>
      </c>
      <c r="NF331" t="s">
        <v>471</v>
      </c>
      <c r="NH331" t="s">
        <v>470</v>
      </c>
      <c r="NJ331" t="s">
        <v>2687</v>
      </c>
      <c r="NK331">
        <v>0</v>
      </c>
      <c r="NL331">
        <v>0</v>
      </c>
      <c r="NM331">
        <v>0</v>
      </c>
      <c r="NN331">
        <v>0</v>
      </c>
      <c r="NO331">
        <v>1</v>
      </c>
      <c r="NP331">
        <v>0</v>
      </c>
      <c r="NQ331">
        <v>0</v>
      </c>
      <c r="NR331">
        <v>1</v>
      </c>
      <c r="NS331">
        <v>1</v>
      </c>
      <c r="NT331">
        <v>1</v>
      </c>
      <c r="NU331">
        <v>0</v>
      </c>
      <c r="NV331">
        <v>0</v>
      </c>
      <c r="NW331">
        <v>0</v>
      </c>
      <c r="NY331" t="s">
        <v>456</v>
      </c>
      <c r="NZ331" t="s">
        <v>522</v>
      </c>
      <c r="OA331">
        <v>0</v>
      </c>
      <c r="OB331">
        <v>0</v>
      </c>
      <c r="OC331">
        <v>0</v>
      </c>
      <c r="OD331">
        <v>0</v>
      </c>
      <c r="OE331">
        <v>0</v>
      </c>
      <c r="OF331">
        <v>0</v>
      </c>
      <c r="OG331">
        <v>0</v>
      </c>
      <c r="OH331">
        <v>0</v>
      </c>
      <c r="OI331">
        <v>0</v>
      </c>
      <c r="OJ331">
        <v>0</v>
      </c>
      <c r="OK331">
        <v>0</v>
      </c>
      <c r="OL331">
        <v>0</v>
      </c>
      <c r="OM331">
        <v>0</v>
      </c>
      <c r="ON331">
        <v>0</v>
      </c>
      <c r="OO331">
        <v>0</v>
      </c>
      <c r="OP331">
        <v>1</v>
      </c>
      <c r="OR331" t="s">
        <v>474</v>
      </c>
      <c r="OS331" t="s">
        <v>464</v>
      </c>
      <c r="PB331">
        <v>2800</v>
      </c>
      <c r="PC331" t="s">
        <v>457</v>
      </c>
      <c r="PD331">
        <v>0</v>
      </c>
      <c r="PE331">
        <v>0</v>
      </c>
      <c r="PF331">
        <v>0</v>
      </c>
      <c r="PG331">
        <v>0</v>
      </c>
      <c r="PH331">
        <v>0</v>
      </c>
      <c r="PI331">
        <v>0</v>
      </c>
      <c r="PJ331">
        <v>0</v>
      </c>
      <c r="PK331">
        <v>1</v>
      </c>
      <c r="PM331">
        <v>2000</v>
      </c>
      <c r="PN331" t="s">
        <v>507</v>
      </c>
      <c r="PP331" t="s">
        <v>3000</v>
      </c>
      <c r="PQ331" t="s">
        <v>3001</v>
      </c>
      <c r="PW331">
        <v>33390</v>
      </c>
      <c r="PX331" t="s">
        <v>3002</v>
      </c>
      <c r="PY331" s="2">
        <v>45465.233993055554</v>
      </c>
      <c r="QB331" t="s">
        <v>480</v>
      </c>
      <c r="QD331" t="s">
        <v>481</v>
      </c>
      <c r="QF331">
        <v>332</v>
      </c>
    </row>
    <row r="332" spans="1:448" x14ac:dyDescent="0.25">
      <c r="A332" t="s">
        <v>3003</v>
      </c>
      <c r="D332" t="s">
        <v>3004</v>
      </c>
      <c r="E332" t="s">
        <v>2884</v>
      </c>
      <c r="F332" t="s">
        <v>3005</v>
      </c>
      <c r="G332" t="s">
        <v>2892</v>
      </c>
      <c r="H332" t="s">
        <v>3006</v>
      </c>
      <c r="I332">
        <v>0</v>
      </c>
      <c r="J332">
        <v>1</v>
      </c>
      <c r="K332">
        <v>0</v>
      </c>
      <c r="L332">
        <v>1</v>
      </c>
      <c r="M332">
        <v>1</v>
      </c>
      <c r="N332" t="s">
        <v>3007</v>
      </c>
      <c r="O332">
        <v>10</v>
      </c>
      <c r="P332">
        <v>124</v>
      </c>
      <c r="Q332" t="s">
        <v>584</v>
      </c>
      <c r="R332" t="s">
        <v>813</v>
      </c>
      <c r="S332" t="s">
        <v>488</v>
      </c>
      <c r="T332" t="s">
        <v>531</v>
      </c>
      <c r="U332">
        <v>0</v>
      </c>
      <c r="V332">
        <v>1</v>
      </c>
      <c r="W332">
        <v>0</v>
      </c>
      <c r="X332">
        <v>0</v>
      </c>
      <c r="Y332">
        <v>0</v>
      </c>
      <c r="Z332">
        <v>0</v>
      </c>
      <c r="AA332">
        <v>0</v>
      </c>
      <c r="AB332">
        <v>0</v>
      </c>
      <c r="AC332">
        <v>0</v>
      </c>
      <c r="AE332" t="s">
        <v>458</v>
      </c>
      <c r="AF332">
        <v>0</v>
      </c>
      <c r="AG332">
        <v>0</v>
      </c>
      <c r="AH332">
        <v>0</v>
      </c>
      <c r="AI332">
        <v>0</v>
      </c>
      <c r="AJ332">
        <v>1</v>
      </c>
      <c r="AL332" t="s">
        <v>514</v>
      </c>
      <c r="AR332" t="s">
        <v>461</v>
      </c>
      <c r="BA332" t="s">
        <v>460</v>
      </c>
      <c r="BJ332" t="s">
        <v>460</v>
      </c>
      <c r="BS332" t="s">
        <v>460</v>
      </c>
      <c r="CB332" t="s">
        <v>460</v>
      </c>
      <c r="CK332" t="s">
        <v>460</v>
      </c>
      <c r="CT332" t="s">
        <v>460</v>
      </c>
      <c r="DC332" t="s">
        <v>460</v>
      </c>
      <c r="DL332" t="s">
        <v>460</v>
      </c>
      <c r="DU332" t="s">
        <v>460</v>
      </c>
      <c r="ED332" t="s">
        <v>460</v>
      </c>
      <c r="EM332" t="s">
        <v>460</v>
      </c>
      <c r="EV332" t="s">
        <v>489</v>
      </c>
      <c r="EW332" t="s">
        <v>535</v>
      </c>
      <c r="EX332">
        <v>0</v>
      </c>
      <c r="EY332">
        <v>0</v>
      </c>
      <c r="EZ332">
        <v>1</v>
      </c>
      <c r="FA332">
        <v>1</v>
      </c>
      <c r="FB332">
        <v>0</v>
      </c>
      <c r="FE332" t="s">
        <v>460</v>
      </c>
      <c r="FN332" t="s">
        <v>460</v>
      </c>
      <c r="FW332" t="s">
        <v>461</v>
      </c>
      <c r="GF332" t="s">
        <v>460</v>
      </c>
      <c r="GO332" t="s">
        <v>460</v>
      </c>
      <c r="GX332" t="s">
        <v>460</v>
      </c>
      <c r="HG332" t="s">
        <v>460</v>
      </c>
      <c r="HP332" t="s">
        <v>461</v>
      </c>
      <c r="HY332" t="s">
        <v>460</v>
      </c>
      <c r="IH332" t="s">
        <v>460</v>
      </c>
      <c r="IQ332" t="s">
        <v>460</v>
      </c>
      <c r="IZ332" t="s">
        <v>1066</v>
      </c>
      <c r="JA332">
        <v>0</v>
      </c>
      <c r="JB332">
        <v>0</v>
      </c>
      <c r="JC332">
        <v>0</v>
      </c>
      <c r="JD332">
        <v>1</v>
      </c>
      <c r="JE332">
        <v>0</v>
      </c>
      <c r="JF332">
        <v>0</v>
      </c>
      <c r="JG332">
        <v>0</v>
      </c>
      <c r="JH332">
        <v>0</v>
      </c>
      <c r="JI332">
        <v>0</v>
      </c>
      <c r="JJ332">
        <v>0</v>
      </c>
      <c r="JK332">
        <v>0</v>
      </c>
      <c r="JL332">
        <v>0</v>
      </c>
      <c r="JM332">
        <v>0</v>
      </c>
      <c r="JO332" t="s">
        <v>656</v>
      </c>
      <c r="JP332">
        <v>0</v>
      </c>
      <c r="JQ332">
        <v>0</v>
      </c>
      <c r="JR332">
        <v>1</v>
      </c>
      <c r="JS332">
        <v>0</v>
      </c>
      <c r="JT332">
        <v>0</v>
      </c>
      <c r="JU332">
        <v>0</v>
      </c>
      <c r="JV332">
        <v>0</v>
      </c>
      <c r="JW332">
        <v>0</v>
      </c>
      <c r="JY332" t="s">
        <v>598</v>
      </c>
      <c r="JZ332">
        <v>0</v>
      </c>
      <c r="KA332">
        <v>0</v>
      </c>
      <c r="KB332">
        <v>1</v>
      </c>
      <c r="KC332">
        <v>1</v>
      </c>
      <c r="KD332">
        <v>0</v>
      </c>
      <c r="KE332">
        <v>0</v>
      </c>
      <c r="KG332" t="s">
        <v>467</v>
      </c>
      <c r="KI332" t="s">
        <v>540</v>
      </c>
      <c r="KJ332" t="s">
        <v>464</v>
      </c>
      <c r="KK332">
        <v>6</v>
      </c>
      <c r="KL332" t="s">
        <v>464</v>
      </c>
      <c r="KM332">
        <v>4</v>
      </c>
      <c r="KN332" t="s">
        <v>471</v>
      </c>
      <c r="KO332" t="s">
        <v>516</v>
      </c>
      <c r="KP332">
        <v>0</v>
      </c>
      <c r="KQ332">
        <v>1</v>
      </c>
      <c r="KR332">
        <v>0</v>
      </c>
      <c r="KS332">
        <v>0</v>
      </c>
      <c r="KT332">
        <v>0</v>
      </c>
      <c r="KU332">
        <v>0</v>
      </c>
      <c r="KV332">
        <v>0</v>
      </c>
      <c r="KW332">
        <v>0</v>
      </c>
      <c r="KY332" t="s">
        <v>498</v>
      </c>
      <c r="KZ332" t="s">
        <v>543</v>
      </c>
      <c r="LA332" t="s">
        <v>467</v>
      </c>
      <c r="LB332" t="s">
        <v>869</v>
      </c>
      <c r="LC332">
        <v>0</v>
      </c>
      <c r="LD332">
        <v>0</v>
      </c>
      <c r="LE332">
        <v>1</v>
      </c>
      <c r="LF332">
        <v>0</v>
      </c>
      <c r="LG332">
        <v>0</v>
      </c>
      <c r="LH332">
        <v>0</v>
      </c>
      <c r="LI332">
        <v>0</v>
      </c>
      <c r="LJ332">
        <v>0</v>
      </c>
      <c r="LK332">
        <v>0</v>
      </c>
      <c r="LM332" t="s">
        <v>467</v>
      </c>
      <c r="LZ332" t="s">
        <v>518</v>
      </c>
      <c r="MA332" t="s">
        <v>573</v>
      </c>
      <c r="MB332">
        <v>1</v>
      </c>
      <c r="MC332">
        <v>0</v>
      </c>
      <c r="MD332">
        <v>0</v>
      </c>
      <c r="ME332">
        <v>0</v>
      </c>
      <c r="MF332">
        <v>0</v>
      </c>
      <c r="MG332">
        <v>0</v>
      </c>
      <c r="MH332">
        <v>0</v>
      </c>
      <c r="MJ332" t="s">
        <v>1341</v>
      </c>
      <c r="MK332">
        <v>0</v>
      </c>
      <c r="ML332">
        <v>0</v>
      </c>
      <c r="MM332">
        <v>0</v>
      </c>
      <c r="MN332">
        <v>0</v>
      </c>
      <c r="MO332">
        <v>0</v>
      </c>
      <c r="MP332">
        <v>0</v>
      </c>
      <c r="MQ332">
        <v>1</v>
      </c>
      <c r="MR332">
        <v>0</v>
      </c>
      <c r="MS332">
        <v>0</v>
      </c>
      <c r="MT332">
        <v>0</v>
      </c>
      <c r="MX332" t="s">
        <v>471</v>
      </c>
      <c r="MZ332" t="s">
        <v>471</v>
      </c>
      <c r="NB332" t="s">
        <v>471</v>
      </c>
      <c r="ND332" t="s">
        <v>471</v>
      </c>
      <c r="NF332" t="s">
        <v>501</v>
      </c>
      <c r="NH332" t="s">
        <v>501</v>
      </c>
      <c r="NJ332" t="s">
        <v>804</v>
      </c>
      <c r="NK332">
        <v>1</v>
      </c>
      <c r="NL332">
        <v>0</v>
      </c>
      <c r="NM332">
        <v>0</v>
      </c>
      <c r="NN332">
        <v>0</v>
      </c>
      <c r="NO332">
        <v>1</v>
      </c>
      <c r="NP332">
        <v>0</v>
      </c>
      <c r="NQ332">
        <v>0</v>
      </c>
      <c r="NR332">
        <v>0</v>
      </c>
      <c r="NS332">
        <v>0</v>
      </c>
      <c r="NT332">
        <v>0</v>
      </c>
      <c r="NU332">
        <v>0</v>
      </c>
      <c r="NV332">
        <v>0</v>
      </c>
      <c r="NW332">
        <v>0</v>
      </c>
      <c r="NY332" t="s">
        <v>644</v>
      </c>
      <c r="NZ332" t="s">
        <v>522</v>
      </c>
      <c r="OA332">
        <v>0</v>
      </c>
      <c r="OB332">
        <v>0</v>
      </c>
      <c r="OC332">
        <v>0</v>
      </c>
      <c r="OD332">
        <v>0</v>
      </c>
      <c r="OE332">
        <v>0</v>
      </c>
      <c r="OF332">
        <v>0</v>
      </c>
      <c r="OG332">
        <v>0</v>
      </c>
      <c r="OH332">
        <v>0</v>
      </c>
      <c r="OI332">
        <v>0</v>
      </c>
      <c r="OJ332">
        <v>0</v>
      </c>
      <c r="OK332">
        <v>0</v>
      </c>
      <c r="OL332">
        <v>0</v>
      </c>
      <c r="OM332">
        <v>0</v>
      </c>
      <c r="ON332">
        <v>0</v>
      </c>
      <c r="OO332">
        <v>0</v>
      </c>
      <c r="OP332">
        <v>1</v>
      </c>
      <c r="OR332" t="s">
        <v>523</v>
      </c>
      <c r="OS332" t="s">
        <v>467</v>
      </c>
      <c r="OT332" t="s">
        <v>577</v>
      </c>
      <c r="OU332">
        <v>0</v>
      </c>
      <c r="OV332">
        <v>1</v>
      </c>
      <c r="OW332">
        <v>0</v>
      </c>
      <c r="OX332">
        <v>0</v>
      </c>
      <c r="OY332">
        <v>0</v>
      </c>
      <c r="OZ332">
        <v>0</v>
      </c>
      <c r="PC332" t="s">
        <v>506</v>
      </c>
      <c r="PD332">
        <v>1</v>
      </c>
      <c r="PE332">
        <v>0</v>
      </c>
      <c r="PF332">
        <v>1</v>
      </c>
      <c r="PG332">
        <v>0</v>
      </c>
      <c r="PH332">
        <v>0</v>
      </c>
      <c r="PI332">
        <v>0</v>
      </c>
      <c r="PJ332">
        <v>0</v>
      </c>
      <c r="PK332">
        <v>0</v>
      </c>
      <c r="PM332">
        <v>0</v>
      </c>
      <c r="PN332" t="s">
        <v>618</v>
      </c>
      <c r="PP332" t="s">
        <v>524</v>
      </c>
      <c r="PQ332" t="s">
        <v>3008</v>
      </c>
      <c r="PW332">
        <v>33396</v>
      </c>
      <c r="PX332" t="s">
        <v>3009</v>
      </c>
      <c r="PY332" s="2">
        <v>45465.243275462963</v>
      </c>
      <c r="QB332" t="s">
        <v>480</v>
      </c>
      <c r="QD332" t="s">
        <v>481</v>
      </c>
      <c r="QF332">
        <v>338</v>
      </c>
    </row>
    <row r="333" spans="1:448" x14ac:dyDescent="0.25">
      <c r="A333" t="s">
        <v>3010</v>
      </c>
      <c r="D333" t="s">
        <v>3011</v>
      </c>
      <c r="E333" t="s">
        <v>2884</v>
      </c>
      <c r="F333" t="s">
        <v>3012</v>
      </c>
      <c r="G333" t="s">
        <v>2892</v>
      </c>
      <c r="H333" t="s">
        <v>3006</v>
      </c>
      <c r="I333">
        <v>0</v>
      </c>
      <c r="J333">
        <v>1</v>
      </c>
      <c r="K333">
        <v>0</v>
      </c>
      <c r="L333">
        <v>1</v>
      </c>
      <c r="M333">
        <v>1</v>
      </c>
      <c r="N333" t="s">
        <v>3013</v>
      </c>
      <c r="O333">
        <v>16</v>
      </c>
      <c r="P333">
        <v>150</v>
      </c>
      <c r="Q333" t="s">
        <v>584</v>
      </c>
      <c r="R333" t="s">
        <v>813</v>
      </c>
      <c r="S333" t="s">
        <v>488</v>
      </c>
      <c r="T333" t="s">
        <v>457</v>
      </c>
      <c r="U333">
        <v>0</v>
      </c>
      <c r="V333">
        <v>0</v>
      </c>
      <c r="W333">
        <v>0</v>
      </c>
      <c r="X333">
        <v>0</v>
      </c>
      <c r="Y333">
        <v>0</v>
      </c>
      <c r="Z333">
        <v>0</v>
      </c>
      <c r="AA333">
        <v>0</v>
      </c>
      <c r="AB333">
        <v>0</v>
      </c>
      <c r="AC333">
        <v>1</v>
      </c>
      <c r="AE333" t="s">
        <v>458</v>
      </c>
      <c r="AF333">
        <v>0</v>
      </c>
      <c r="AG333">
        <v>0</v>
      </c>
      <c r="AH333">
        <v>0</v>
      </c>
      <c r="AI333">
        <v>0</v>
      </c>
      <c r="AJ333">
        <v>1</v>
      </c>
      <c r="AL333" t="s">
        <v>471</v>
      </c>
      <c r="AR333" t="s">
        <v>460</v>
      </c>
      <c r="BA333" t="s">
        <v>460</v>
      </c>
      <c r="BJ333" t="s">
        <v>460</v>
      </c>
      <c r="BS333" t="s">
        <v>460</v>
      </c>
      <c r="CB333" t="s">
        <v>460</v>
      </c>
      <c r="CK333" t="s">
        <v>460</v>
      </c>
      <c r="CT333" t="s">
        <v>460</v>
      </c>
      <c r="DC333" t="s">
        <v>460</v>
      </c>
      <c r="DL333" t="s">
        <v>460</v>
      </c>
      <c r="DU333" t="s">
        <v>460</v>
      </c>
      <c r="ED333" t="s">
        <v>460</v>
      </c>
      <c r="EM333" t="s">
        <v>460</v>
      </c>
      <c r="EV333" t="s">
        <v>460</v>
      </c>
      <c r="FE333" t="s">
        <v>460</v>
      </c>
      <c r="FN333" t="s">
        <v>460</v>
      </c>
      <c r="FW333" t="s">
        <v>460</v>
      </c>
      <c r="GF333" t="s">
        <v>460</v>
      </c>
      <c r="GO333" t="s">
        <v>460</v>
      </c>
      <c r="GX333" t="s">
        <v>460</v>
      </c>
      <c r="HG333" t="s">
        <v>460</v>
      </c>
      <c r="HP333" t="s">
        <v>460</v>
      </c>
      <c r="HY333" t="s">
        <v>460</v>
      </c>
      <c r="IH333" t="s">
        <v>460</v>
      </c>
      <c r="IQ333" t="s">
        <v>460</v>
      </c>
      <c r="IZ333" t="s">
        <v>457</v>
      </c>
      <c r="JA333">
        <v>0</v>
      </c>
      <c r="JB333">
        <v>0</v>
      </c>
      <c r="JC333">
        <v>0</v>
      </c>
      <c r="JD333">
        <v>0</v>
      </c>
      <c r="JE333">
        <v>0</v>
      </c>
      <c r="JF333">
        <v>0</v>
      </c>
      <c r="JG333">
        <v>0</v>
      </c>
      <c r="JH333">
        <v>0</v>
      </c>
      <c r="JI333">
        <v>0</v>
      </c>
      <c r="JJ333">
        <v>0</v>
      </c>
      <c r="JK333">
        <v>0</v>
      </c>
      <c r="JL333">
        <v>1</v>
      </c>
      <c r="JM333">
        <v>0</v>
      </c>
      <c r="JO333" t="s">
        <v>457</v>
      </c>
      <c r="JP333">
        <v>0</v>
      </c>
      <c r="JQ333">
        <v>0</v>
      </c>
      <c r="JR333">
        <v>0</v>
      </c>
      <c r="JS333">
        <v>0</v>
      </c>
      <c r="JT333">
        <v>0</v>
      </c>
      <c r="JU333">
        <v>0</v>
      </c>
      <c r="JV333">
        <v>0</v>
      </c>
      <c r="JW333">
        <v>1</v>
      </c>
      <c r="JY333" t="s">
        <v>457</v>
      </c>
      <c r="JZ333">
        <v>0</v>
      </c>
      <c r="KA333">
        <v>0</v>
      </c>
      <c r="KB333">
        <v>0</v>
      </c>
      <c r="KC333">
        <v>0</v>
      </c>
      <c r="KD333">
        <v>0</v>
      </c>
      <c r="KE333">
        <v>1</v>
      </c>
      <c r="KG333" t="s">
        <v>467</v>
      </c>
      <c r="KI333" t="s">
        <v>466</v>
      </c>
      <c r="KJ333" t="s">
        <v>464</v>
      </c>
      <c r="KK333">
        <v>20</v>
      </c>
      <c r="KL333" t="s">
        <v>464</v>
      </c>
      <c r="KM333">
        <v>18</v>
      </c>
      <c r="KN333" t="s">
        <v>471</v>
      </c>
      <c r="KO333" t="s">
        <v>457</v>
      </c>
      <c r="KP333">
        <v>0</v>
      </c>
      <c r="KQ333">
        <v>0</v>
      </c>
      <c r="KR333">
        <v>0</v>
      </c>
      <c r="KS333">
        <v>0</v>
      </c>
      <c r="KT333">
        <v>0</v>
      </c>
      <c r="KU333">
        <v>0</v>
      </c>
      <c r="KV333">
        <v>0</v>
      </c>
      <c r="KW333">
        <v>1</v>
      </c>
      <c r="KY333" t="s">
        <v>542</v>
      </c>
      <c r="KZ333" t="s">
        <v>499</v>
      </c>
      <c r="LA333" t="s">
        <v>464</v>
      </c>
      <c r="LB333" t="s">
        <v>457</v>
      </c>
      <c r="LC333">
        <v>0</v>
      </c>
      <c r="LD333">
        <v>0</v>
      </c>
      <c r="LE333">
        <v>0</v>
      </c>
      <c r="LF333">
        <v>0</v>
      </c>
      <c r="LG333">
        <v>0</v>
      </c>
      <c r="LH333">
        <v>0</v>
      </c>
      <c r="LI333">
        <v>1</v>
      </c>
      <c r="LJ333">
        <v>0</v>
      </c>
      <c r="LK333">
        <v>0</v>
      </c>
      <c r="LM333" t="s">
        <v>467</v>
      </c>
      <c r="LZ333" t="s">
        <v>544</v>
      </c>
      <c r="MA333" t="s">
        <v>457</v>
      </c>
      <c r="MB333">
        <v>0</v>
      </c>
      <c r="MC333">
        <v>0</v>
      </c>
      <c r="MD333">
        <v>0</v>
      </c>
      <c r="ME333">
        <v>0</v>
      </c>
      <c r="MF333">
        <v>0</v>
      </c>
      <c r="MG333">
        <v>0</v>
      </c>
      <c r="MH333">
        <v>1</v>
      </c>
      <c r="MJ333" t="s">
        <v>457</v>
      </c>
      <c r="MK333">
        <v>0</v>
      </c>
      <c r="ML333">
        <v>0</v>
      </c>
      <c r="MM333">
        <v>0</v>
      </c>
      <c r="MN333">
        <v>0</v>
      </c>
      <c r="MO333">
        <v>0</v>
      </c>
      <c r="MP333">
        <v>0</v>
      </c>
      <c r="MQ333">
        <v>0</v>
      </c>
      <c r="MR333">
        <v>0</v>
      </c>
      <c r="MS333">
        <v>0</v>
      </c>
      <c r="MT333">
        <v>1</v>
      </c>
      <c r="MX333" t="s">
        <v>471</v>
      </c>
      <c r="MZ333" t="s">
        <v>471</v>
      </c>
      <c r="NB333" t="s">
        <v>471</v>
      </c>
      <c r="ND333" t="s">
        <v>471</v>
      </c>
      <c r="NF333" t="s">
        <v>471</v>
      </c>
      <c r="NH333" t="s">
        <v>470</v>
      </c>
      <c r="NJ333" t="s">
        <v>521</v>
      </c>
      <c r="NK333">
        <v>1</v>
      </c>
      <c r="NL333">
        <v>0</v>
      </c>
      <c r="NM333">
        <v>0</v>
      </c>
      <c r="NN333">
        <v>0</v>
      </c>
      <c r="NO333">
        <v>0</v>
      </c>
      <c r="NP333">
        <v>0</v>
      </c>
      <c r="NQ333">
        <v>0</v>
      </c>
      <c r="NR333">
        <v>0</v>
      </c>
      <c r="NS333">
        <v>0</v>
      </c>
      <c r="NT333">
        <v>0</v>
      </c>
      <c r="NU333">
        <v>0</v>
      </c>
      <c r="NV333">
        <v>0</v>
      </c>
      <c r="NW333">
        <v>0</v>
      </c>
      <c r="NY333" t="s">
        <v>471</v>
      </c>
      <c r="NZ333" t="s">
        <v>522</v>
      </c>
      <c r="OA333">
        <v>0</v>
      </c>
      <c r="OB333">
        <v>0</v>
      </c>
      <c r="OC333">
        <v>0</v>
      </c>
      <c r="OD333">
        <v>0</v>
      </c>
      <c r="OE333">
        <v>0</v>
      </c>
      <c r="OF333">
        <v>0</v>
      </c>
      <c r="OG333">
        <v>0</v>
      </c>
      <c r="OH333">
        <v>0</v>
      </c>
      <c r="OI333">
        <v>0</v>
      </c>
      <c r="OJ333">
        <v>0</v>
      </c>
      <c r="OK333">
        <v>0</v>
      </c>
      <c r="OL333">
        <v>0</v>
      </c>
      <c r="OM333">
        <v>0</v>
      </c>
      <c r="ON333">
        <v>0</v>
      </c>
      <c r="OO333">
        <v>0</v>
      </c>
      <c r="OP333">
        <v>1</v>
      </c>
      <c r="OR333" t="s">
        <v>474</v>
      </c>
      <c r="OS333" t="s">
        <v>464</v>
      </c>
      <c r="PB333">
        <v>2000000</v>
      </c>
      <c r="PC333" t="s">
        <v>457</v>
      </c>
      <c r="PD333">
        <v>0</v>
      </c>
      <c r="PE333">
        <v>0</v>
      </c>
      <c r="PF333">
        <v>0</v>
      </c>
      <c r="PG333">
        <v>0</v>
      </c>
      <c r="PH333">
        <v>0</v>
      </c>
      <c r="PI333">
        <v>0</v>
      </c>
      <c r="PJ333">
        <v>0</v>
      </c>
      <c r="PK333">
        <v>1</v>
      </c>
      <c r="PM333">
        <v>0</v>
      </c>
      <c r="PN333" t="s">
        <v>570</v>
      </c>
      <c r="PO333" t="s">
        <v>3014</v>
      </c>
      <c r="PP333" t="s">
        <v>1288</v>
      </c>
      <c r="PQ333" t="s">
        <v>3015</v>
      </c>
      <c r="PW333">
        <v>33392</v>
      </c>
      <c r="PX333" t="s">
        <v>3016</v>
      </c>
      <c r="PY333" s="2">
        <v>45465.235347222217</v>
      </c>
      <c r="QB333" t="s">
        <v>480</v>
      </c>
      <c r="QD333" t="s">
        <v>481</v>
      </c>
      <c r="QF333">
        <v>334</v>
      </c>
    </row>
    <row r="334" spans="1:448" x14ac:dyDescent="0.25">
      <c r="A334" t="s">
        <v>3017</v>
      </c>
      <c r="D334" t="s">
        <v>3018</v>
      </c>
      <c r="E334" t="s">
        <v>2884</v>
      </c>
      <c r="F334" t="s">
        <v>3019</v>
      </c>
      <c r="G334" t="s">
        <v>2362</v>
      </c>
      <c r="H334" t="s">
        <v>453</v>
      </c>
      <c r="I334">
        <v>0</v>
      </c>
      <c r="J334">
        <v>0</v>
      </c>
      <c r="K334">
        <v>0</v>
      </c>
      <c r="L334">
        <v>1</v>
      </c>
      <c r="M334">
        <v>0</v>
      </c>
      <c r="O334">
        <v>44</v>
      </c>
      <c r="P334">
        <v>153</v>
      </c>
      <c r="Q334" t="s">
        <v>584</v>
      </c>
      <c r="R334" t="s">
        <v>584</v>
      </c>
      <c r="S334" t="s">
        <v>488</v>
      </c>
      <c r="T334" t="s">
        <v>531</v>
      </c>
      <c r="U334">
        <v>0</v>
      </c>
      <c r="V334">
        <v>1</v>
      </c>
      <c r="W334">
        <v>0</v>
      </c>
      <c r="X334">
        <v>0</v>
      </c>
      <c r="Y334">
        <v>0</v>
      </c>
      <c r="Z334">
        <v>0</v>
      </c>
      <c r="AA334">
        <v>0</v>
      </c>
      <c r="AB334">
        <v>0</v>
      </c>
      <c r="AC334">
        <v>0</v>
      </c>
      <c r="AE334" t="s">
        <v>458</v>
      </c>
      <c r="AF334">
        <v>0</v>
      </c>
      <c r="AG334">
        <v>0</v>
      </c>
      <c r="AH334">
        <v>0</v>
      </c>
      <c r="AI334">
        <v>0</v>
      </c>
      <c r="AJ334">
        <v>1</v>
      </c>
      <c r="AL334" t="s">
        <v>459</v>
      </c>
      <c r="AR334" t="s">
        <v>460</v>
      </c>
      <c r="BA334" t="s">
        <v>460</v>
      </c>
      <c r="BJ334" t="s">
        <v>461</v>
      </c>
      <c r="BS334" t="s">
        <v>460</v>
      </c>
      <c r="CB334" t="s">
        <v>460</v>
      </c>
      <c r="CK334" t="s">
        <v>460</v>
      </c>
      <c r="CT334" t="s">
        <v>460</v>
      </c>
      <c r="DC334" t="s">
        <v>460</v>
      </c>
      <c r="DL334" t="s">
        <v>460</v>
      </c>
      <c r="DU334" t="s">
        <v>460</v>
      </c>
      <c r="ED334" t="s">
        <v>460</v>
      </c>
      <c r="EM334" t="s">
        <v>460</v>
      </c>
      <c r="EV334" t="s">
        <v>460</v>
      </c>
      <c r="FE334" t="s">
        <v>460</v>
      </c>
      <c r="FN334" t="s">
        <v>460</v>
      </c>
      <c r="FW334" t="s">
        <v>460</v>
      </c>
      <c r="GF334" t="s">
        <v>460</v>
      </c>
      <c r="GO334" t="s">
        <v>460</v>
      </c>
      <c r="GX334" t="s">
        <v>460</v>
      </c>
      <c r="HG334" t="s">
        <v>460</v>
      </c>
      <c r="HP334" t="s">
        <v>460</v>
      </c>
      <c r="HY334" t="s">
        <v>460</v>
      </c>
      <c r="IH334" t="s">
        <v>460</v>
      </c>
      <c r="IQ334" t="s">
        <v>460</v>
      </c>
      <c r="IZ334" t="s">
        <v>611</v>
      </c>
      <c r="JA334">
        <v>0</v>
      </c>
      <c r="JB334">
        <v>0</v>
      </c>
      <c r="JC334">
        <v>0</v>
      </c>
      <c r="JD334">
        <v>0</v>
      </c>
      <c r="JE334">
        <v>0</v>
      </c>
      <c r="JF334">
        <v>1</v>
      </c>
      <c r="JG334">
        <v>0</v>
      </c>
      <c r="JH334">
        <v>0</v>
      </c>
      <c r="JI334">
        <v>0</v>
      </c>
      <c r="JJ334">
        <v>0</v>
      </c>
      <c r="JK334">
        <v>0</v>
      </c>
      <c r="JL334">
        <v>0</v>
      </c>
      <c r="JM334">
        <v>0</v>
      </c>
      <c r="JO334" t="s">
        <v>457</v>
      </c>
      <c r="JP334">
        <v>0</v>
      </c>
      <c r="JQ334">
        <v>0</v>
      </c>
      <c r="JR334">
        <v>0</v>
      </c>
      <c r="JS334">
        <v>0</v>
      </c>
      <c r="JT334">
        <v>0</v>
      </c>
      <c r="JU334">
        <v>0</v>
      </c>
      <c r="JV334">
        <v>0</v>
      </c>
      <c r="JW334">
        <v>1</v>
      </c>
      <c r="JY334" t="s">
        <v>457</v>
      </c>
      <c r="JZ334">
        <v>0</v>
      </c>
      <c r="KA334">
        <v>0</v>
      </c>
      <c r="KB334">
        <v>0</v>
      </c>
      <c r="KC334">
        <v>0</v>
      </c>
      <c r="KD334">
        <v>0</v>
      </c>
      <c r="KE334">
        <v>1</v>
      </c>
      <c r="KG334" t="s">
        <v>464</v>
      </c>
      <c r="KH334" t="s">
        <v>736</v>
      </c>
      <c r="KI334" t="s">
        <v>466</v>
      </c>
      <c r="KJ334" t="s">
        <v>464</v>
      </c>
      <c r="KK334">
        <v>118</v>
      </c>
      <c r="KL334" t="s">
        <v>464</v>
      </c>
      <c r="KM334">
        <v>33</v>
      </c>
      <c r="KN334" t="s">
        <v>459</v>
      </c>
      <c r="KO334" t="s">
        <v>457</v>
      </c>
      <c r="KP334">
        <v>0</v>
      </c>
      <c r="KQ334">
        <v>0</v>
      </c>
      <c r="KR334">
        <v>0</v>
      </c>
      <c r="KS334">
        <v>0</v>
      </c>
      <c r="KT334">
        <v>0</v>
      </c>
      <c r="KU334">
        <v>0</v>
      </c>
      <c r="KV334">
        <v>0</v>
      </c>
      <c r="KW334">
        <v>1</v>
      </c>
      <c r="KY334" t="s">
        <v>498</v>
      </c>
      <c r="KZ334" t="s">
        <v>696</v>
      </c>
      <c r="LA334" t="s">
        <v>467</v>
      </c>
      <c r="LB334" t="s">
        <v>457</v>
      </c>
      <c r="LC334">
        <v>0</v>
      </c>
      <c r="LD334">
        <v>0</v>
      </c>
      <c r="LE334">
        <v>0</v>
      </c>
      <c r="LF334">
        <v>0</v>
      </c>
      <c r="LG334">
        <v>0</v>
      </c>
      <c r="LH334">
        <v>0</v>
      </c>
      <c r="LI334">
        <v>1</v>
      </c>
      <c r="LJ334">
        <v>0</v>
      </c>
      <c r="LK334">
        <v>0</v>
      </c>
      <c r="LM334" t="s">
        <v>467</v>
      </c>
      <c r="LZ334" t="s">
        <v>544</v>
      </c>
      <c r="MA334" t="s">
        <v>457</v>
      </c>
      <c r="MB334">
        <v>0</v>
      </c>
      <c r="MC334">
        <v>0</v>
      </c>
      <c r="MD334">
        <v>0</v>
      </c>
      <c r="ME334">
        <v>0</v>
      </c>
      <c r="MF334">
        <v>0</v>
      </c>
      <c r="MG334">
        <v>0</v>
      </c>
      <c r="MH334">
        <v>1</v>
      </c>
      <c r="MJ334" t="s">
        <v>457</v>
      </c>
      <c r="MK334">
        <v>0</v>
      </c>
      <c r="ML334">
        <v>0</v>
      </c>
      <c r="MM334">
        <v>0</v>
      </c>
      <c r="MN334">
        <v>0</v>
      </c>
      <c r="MO334">
        <v>0</v>
      </c>
      <c r="MP334">
        <v>0</v>
      </c>
      <c r="MQ334">
        <v>0</v>
      </c>
      <c r="MR334">
        <v>0</v>
      </c>
      <c r="MS334">
        <v>0</v>
      </c>
      <c r="MT334">
        <v>1</v>
      </c>
      <c r="MX334" t="s">
        <v>470</v>
      </c>
      <c r="MZ334" t="s">
        <v>470</v>
      </c>
      <c r="NB334" t="s">
        <v>470</v>
      </c>
      <c r="ND334" t="s">
        <v>470</v>
      </c>
      <c r="NF334" t="s">
        <v>470</v>
      </c>
      <c r="NH334" t="s">
        <v>501</v>
      </c>
      <c r="NJ334" t="s">
        <v>521</v>
      </c>
      <c r="NK334">
        <v>1</v>
      </c>
      <c r="NL334">
        <v>0</v>
      </c>
      <c r="NM334">
        <v>0</v>
      </c>
      <c r="NN334">
        <v>0</v>
      </c>
      <c r="NO334">
        <v>0</v>
      </c>
      <c r="NP334">
        <v>0</v>
      </c>
      <c r="NQ334">
        <v>0</v>
      </c>
      <c r="NR334">
        <v>0</v>
      </c>
      <c r="NS334">
        <v>0</v>
      </c>
      <c r="NT334">
        <v>0</v>
      </c>
      <c r="NU334">
        <v>0</v>
      </c>
      <c r="NV334">
        <v>0</v>
      </c>
      <c r="NW334">
        <v>0</v>
      </c>
      <c r="NY334" t="s">
        <v>456</v>
      </c>
      <c r="NZ334" t="s">
        <v>522</v>
      </c>
      <c r="OA334">
        <v>0</v>
      </c>
      <c r="OB334">
        <v>0</v>
      </c>
      <c r="OC334">
        <v>0</v>
      </c>
      <c r="OD334">
        <v>0</v>
      </c>
      <c r="OE334">
        <v>0</v>
      </c>
      <c r="OF334">
        <v>0</v>
      </c>
      <c r="OG334">
        <v>0</v>
      </c>
      <c r="OH334">
        <v>0</v>
      </c>
      <c r="OI334">
        <v>0</v>
      </c>
      <c r="OJ334">
        <v>0</v>
      </c>
      <c r="OK334">
        <v>0</v>
      </c>
      <c r="OL334">
        <v>0</v>
      </c>
      <c r="OM334">
        <v>0</v>
      </c>
      <c r="ON334">
        <v>0</v>
      </c>
      <c r="OO334">
        <v>0</v>
      </c>
      <c r="OP334">
        <v>1</v>
      </c>
      <c r="OR334" t="s">
        <v>523</v>
      </c>
      <c r="OS334" t="s">
        <v>467</v>
      </c>
      <c r="OT334" t="s">
        <v>748</v>
      </c>
      <c r="OU334">
        <v>0</v>
      </c>
      <c r="OV334">
        <v>0</v>
      </c>
      <c r="OW334">
        <v>0</v>
      </c>
      <c r="OX334">
        <v>0</v>
      </c>
      <c r="OY334">
        <v>0</v>
      </c>
      <c r="OZ334">
        <v>1</v>
      </c>
      <c r="PC334" t="s">
        <v>457</v>
      </c>
      <c r="PD334">
        <v>0</v>
      </c>
      <c r="PE334">
        <v>0</v>
      </c>
      <c r="PF334">
        <v>0</v>
      </c>
      <c r="PG334">
        <v>0</v>
      </c>
      <c r="PH334">
        <v>0</v>
      </c>
      <c r="PI334">
        <v>0</v>
      </c>
      <c r="PJ334">
        <v>0</v>
      </c>
      <c r="PK334">
        <v>1</v>
      </c>
      <c r="PM334">
        <v>3000</v>
      </c>
      <c r="PN334" t="s">
        <v>618</v>
      </c>
      <c r="PP334" t="s">
        <v>3020</v>
      </c>
      <c r="PQ334" t="s">
        <v>3021</v>
      </c>
      <c r="PW334">
        <v>33393</v>
      </c>
      <c r="PX334" t="s">
        <v>3022</v>
      </c>
      <c r="PY334" s="2">
        <v>45465.239710648151</v>
      </c>
      <c r="QB334" t="s">
        <v>480</v>
      </c>
      <c r="QD334" t="s">
        <v>481</v>
      </c>
      <c r="QF334">
        <v>335</v>
      </c>
    </row>
    <row r="335" spans="1:448" x14ac:dyDescent="0.25">
      <c r="A335" t="s">
        <v>2997</v>
      </c>
      <c r="D335" t="s">
        <v>3023</v>
      </c>
      <c r="E335" t="s">
        <v>2884</v>
      </c>
      <c r="F335" t="s">
        <v>3024</v>
      </c>
      <c r="G335" t="s">
        <v>2362</v>
      </c>
      <c r="H335" t="s">
        <v>453</v>
      </c>
      <c r="I335">
        <v>0</v>
      </c>
      <c r="J335">
        <v>0</v>
      </c>
      <c r="K335">
        <v>0</v>
      </c>
      <c r="L335">
        <v>1</v>
      </c>
      <c r="M335">
        <v>0</v>
      </c>
      <c r="O335">
        <v>33</v>
      </c>
      <c r="P335">
        <v>333</v>
      </c>
      <c r="Q335" t="s">
        <v>584</v>
      </c>
      <c r="R335" t="s">
        <v>813</v>
      </c>
      <c r="S335" t="s">
        <v>488</v>
      </c>
      <c r="T335" t="s">
        <v>636</v>
      </c>
      <c r="U335">
        <v>0</v>
      </c>
      <c r="V335">
        <v>1</v>
      </c>
      <c r="W335">
        <v>1</v>
      </c>
      <c r="X335">
        <v>0</v>
      </c>
      <c r="Y335">
        <v>0</v>
      </c>
      <c r="Z335">
        <v>0</v>
      </c>
      <c r="AA335">
        <v>0</v>
      </c>
      <c r="AB335">
        <v>0</v>
      </c>
      <c r="AC335">
        <v>0</v>
      </c>
      <c r="AE335" t="s">
        <v>532</v>
      </c>
      <c r="AF335">
        <v>0</v>
      </c>
      <c r="AG335">
        <v>1</v>
      </c>
      <c r="AH335">
        <v>0</v>
      </c>
      <c r="AI335">
        <v>0</v>
      </c>
      <c r="AJ335">
        <v>0</v>
      </c>
      <c r="AL335" t="s">
        <v>471</v>
      </c>
      <c r="AR335" t="s">
        <v>460</v>
      </c>
      <c r="BA335" t="s">
        <v>460</v>
      </c>
      <c r="BJ335" t="s">
        <v>460</v>
      </c>
      <c r="BS335" t="s">
        <v>460</v>
      </c>
      <c r="CB335" t="s">
        <v>460</v>
      </c>
      <c r="CK335" t="s">
        <v>460</v>
      </c>
      <c r="CT335" t="s">
        <v>460</v>
      </c>
      <c r="DC335" t="s">
        <v>460</v>
      </c>
      <c r="DL335" t="s">
        <v>460</v>
      </c>
      <c r="DU335" t="s">
        <v>460</v>
      </c>
      <c r="ED335" t="s">
        <v>460</v>
      </c>
      <c r="EM335" t="s">
        <v>460</v>
      </c>
      <c r="EV335" t="s">
        <v>460</v>
      </c>
      <c r="FE335" t="s">
        <v>460</v>
      </c>
      <c r="FN335" t="s">
        <v>460</v>
      </c>
      <c r="FW335" t="s">
        <v>460</v>
      </c>
      <c r="GF335" t="s">
        <v>460</v>
      </c>
      <c r="GO335" t="s">
        <v>460</v>
      </c>
      <c r="GX335" t="s">
        <v>460</v>
      </c>
      <c r="HG335" t="s">
        <v>460</v>
      </c>
      <c r="HP335" t="s">
        <v>460</v>
      </c>
      <c r="HY335" t="s">
        <v>460</v>
      </c>
      <c r="IH335" t="s">
        <v>460</v>
      </c>
      <c r="IQ335" t="s">
        <v>460</v>
      </c>
      <c r="IZ335" t="s">
        <v>494</v>
      </c>
      <c r="JA335">
        <v>0</v>
      </c>
      <c r="JB335">
        <v>0</v>
      </c>
      <c r="JC335">
        <v>0</v>
      </c>
      <c r="JD335">
        <v>0</v>
      </c>
      <c r="JE335">
        <v>0</v>
      </c>
      <c r="JF335">
        <v>0</v>
      </c>
      <c r="JG335">
        <v>0</v>
      </c>
      <c r="JH335">
        <v>0</v>
      </c>
      <c r="JI335">
        <v>0</v>
      </c>
      <c r="JJ335">
        <v>1</v>
      </c>
      <c r="JK335">
        <v>0</v>
      </c>
      <c r="JL335">
        <v>0</v>
      </c>
      <c r="JM335">
        <v>1</v>
      </c>
      <c r="JO335" t="s">
        <v>1142</v>
      </c>
      <c r="JP335">
        <v>1</v>
      </c>
      <c r="JQ335">
        <v>1</v>
      </c>
      <c r="JR335">
        <v>0</v>
      </c>
      <c r="JS335">
        <v>0</v>
      </c>
      <c r="JT335">
        <v>0</v>
      </c>
      <c r="JU335">
        <v>0</v>
      </c>
      <c r="JV335">
        <v>0</v>
      </c>
      <c r="JW335">
        <v>0</v>
      </c>
      <c r="JY335" t="s">
        <v>457</v>
      </c>
      <c r="JZ335">
        <v>0</v>
      </c>
      <c r="KA335">
        <v>0</v>
      </c>
      <c r="KB335">
        <v>0</v>
      </c>
      <c r="KC335">
        <v>0</v>
      </c>
      <c r="KD335">
        <v>0</v>
      </c>
      <c r="KE335">
        <v>1</v>
      </c>
      <c r="KG335" t="s">
        <v>464</v>
      </c>
      <c r="KH335" t="s">
        <v>736</v>
      </c>
      <c r="KI335" t="s">
        <v>496</v>
      </c>
      <c r="KJ335" t="s">
        <v>464</v>
      </c>
      <c r="KK335">
        <v>68</v>
      </c>
      <c r="KL335" t="s">
        <v>464</v>
      </c>
      <c r="KM335">
        <v>55</v>
      </c>
      <c r="KN335" t="s">
        <v>459</v>
      </c>
      <c r="KO335" t="s">
        <v>695</v>
      </c>
      <c r="KP335">
        <v>0</v>
      </c>
      <c r="KQ335">
        <v>0</v>
      </c>
      <c r="KR335">
        <v>0</v>
      </c>
      <c r="KS335">
        <v>0</v>
      </c>
      <c r="KT335">
        <v>0</v>
      </c>
      <c r="KU335">
        <v>1</v>
      </c>
      <c r="KV335">
        <v>0</v>
      </c>
      <c r="KW335">
        <v>0</v>
      </c>
      <c r="KY335" t="s">
        <v>498</v>
      </c>
      <c r="KZ335" t="s">
        <v>543</v>
      </c>
      <c r="LA335" t="s">
        <v>467</v>
      </c>
      <c r="LB335" t="s">
        <v>990</v>
      </c>
      <c r="LC335">
        <v>0</v>
      </c>
      <c r="LD335">
        <v>0</v>
      </c>
      <c r="LE335">
        <v>1</v>
      </c>
      <c r="LF335">
        <v>0</v>
      </c>
      <c r="LG335">
        <v>1</v>
      </c>
      <c r="LH335">
        <v>0</v>
      </c>
      <c r="LI335">
        <v>0</v>
      </c>
      <c r="LJ335">
        <v>0</v>
      </c>
      <c r="LK335">
        <v>0</v>
      </c>
      <c r="LM335" t="s">
        <v>464</v>
      </c>
      <c r="LN335">
        <v>3</v>
      </c>
      <c r="LO335" t="s">
        <v>716</v>
      </c>
      <c r="LP335">
        <v>1</v>
      </c>
      <c r="LQ335">
        <v>1</v>
      </c>
      <c r="LR335">
        <v>0</v>
      </c>
      <c r="LS335">
        <v>0</v>
      </c>
      <c r="LT335">
        <v>0</v>
      </c>
      <c r="LU335">
        <v>0</v>
      </c>
      <c r="LV335">
        <v>0</v>
      </c>
      <c r="LW335">
        <v>0</v>
      </c>
      <c r="LY335" t="s">
        <v>694</v>
      </c>
      <c r="LZ335" t="s">
        <v>616</v>
      </c>
      <c r="MA335" t="s">
        <v>573</v>
      </c>
      <c r="MB335">
        <v>1</v>
      </c>
      <c r="MC335">
        <v>0</v>
      </c>
      <c r="MD335">
        <v>0</v>
      </c>
      <c r="ME335">
        <v>0</v>
      </c>
      <c r="MF335">
        <v>0</v>
      </c>
      <c r="MG335">
        <v>0</v>
      </c>
      <c r="MH335">
        <v>0</v>
      </c>
      <c r="MJ335" t="s">
        <v>520</v>
      </c>
      <c r="MK335">
        <v>0</v>
      </c>
      <c r="ML335">
        <v>0</v>
      </c>
      <c r="MM335">
        <v>0</v>
      </c>
      <c r="MN335">
        <v>0</v>
      </c>
      <c r="MO335">
        <v>0</v>
      </c>
      <c r="MP335">
        <v>0</v>
      </c>
      <c r="MQ335">
        <v>0</v>
      </c>
      <c r="MR335">
        <v>1</v>
      </c>
      <c r="MS335">
        <v>0</v>
      </c>
      <c r="MT335">
        <v>0</v>
      </c>
      <c r="MX335" t="s">
        <v>470</v>
      </c>
      <c r="MZ335" t="s">
        <v>470</v>
      </c>
      <c r="NB335" t="s">
        <v>470</v>
      </c>
      <c r="ND335" t="s">
        <v>470</v>
      </c>
      <c r="NF335" t="s">
        <v>470</v>
      </c>
      <c r="NH335" t="s">
        <v>470</v>
      </c>
      <c r="NJ335" t="s">
        <v>1042</v>
      </c>
      <c r="NK335">
        <v>0</v>
      </c>
      <c r="NL335">
        <v>0</v>
      </c>
      <c r="NM335">
        <v>0</v>
      </c>
      <c r="NN335">
        <v>0</v>
      </c>
      <c r="NO335">
        <v>0</v>
      </c>
      <c r="NP335">
        <v>0</v>
      </c>
      <c r="NQ335">
        <v>0</v>
      </c>
      <c r="NR335">
        <v>1</v>
      </c>
      <c r="NS335">
        <v>1</v>
      </c>
      <c r="NT335">
        <v>1</v>
      </c>
      <c r="NU335">
        <v>0</v>
      </c>
      <c r="NV335">
        <v>0</v>
      </c>
      <c r="NW335">
        <v>0</v>
      </c>
      <c r="NY335" t="s">
        <v>470</v>
      </c>
      <c r="NZ335" t="s">
        <v>522</v>
      </c>
      <c r="OA335">
        <v>0</v>
      </c>
      <c r="OB335">
        <v>0</v>
      </c>
      <c r="OC335">
        <v>0</v>
      </c>
      <c r="OD335">
        <v>0</v>
      </c>
      <c r="OE335">
        <v>0</v>
      </c>
      <c r="OF335">
        <v>0</v>
      </c>
      <c r="OG335">
        <v>0</v>
      </c>
      <c r="OH335">
        <v>0</v>
      </c>
      <c r="OI335">
        <v>0</v>
      </c>
      <c r="OJ335">
        <v>0</v>
      </c>
      <c r="OK335">
        <v>0</v>
      </c>
      <c r="OL335">
        <v>0</v>
      </c>
      <c r="OM335">
        <v>0</v>
      </c>
      <c r="ON335">
        <v>0</v>
      </c>
      <c r="OO335">
        <v>0</v>
      </c>
      <c r="OP335">
        <v>1</v>
      </c>
      <c r="OR335" t="s">
        <v>474</v>
      </c>
      <c r="OS335" t="s">
        <v>464</v>
      </c>
      <c r="PB335">
        <v>2800</v>
      </c>
      <c r="PC335" t="s">
        <v>457</v>
      </c>
      <c r="PD335">
        <v>0</v>
      </c>
      <c r="PE335">
        <v>0</v>
      </c>
      <c r="PF335">
        <v>0</v>
      </c>
      <c r="PG335">
        <v>0</v>
      </c>
      <c r="PH335">
        <v>0</v>
      </c>
      <c r="PI335">
        <v>0</v>
      </c>
      <c r="PJ335">
        <v>0</v>
      </c>
      <c r="PK335">
        <v>1</v>
      </c>
      <c r="PM335">
        <v>2000</v>
      </c>
      <c r="PN335" t="s">
        <v>507</v>
      </c>
      <c r="PP335" t="s">
        <v>3025</v>
      </c>
      <c r="PQ335" t="s">
        <v>3026</v>
      </c>
      <c r="PW335">
        <v>33394</v>
      </c>
      <c r="PX335" t="s">
        <v>3027</v>
      </c>
      <c r="PY335" s="2">
        <v>45465.242002314822</v>
      </c>
      <c r="QB335" t="s">
        <v>480</v>
      </c>
      <c r="QD335" t="s">
        <v>481</v>
      </c>
      <c r="QF335">
        <v>336</v>
      </c>
    </row>
    <row r="336" spans="1:448" x14ac:dyDescent="0.25">
      <c r="A336" t="s">
        <v>3028</v>
      </c>
      <c r="D336" t="s">
        <v>3029</v>
      </c>
      <c r="E336" t="s">
        <v>2884</v>
      </c>
      <c r="F336" t="s">
        <v>3030</v>
      </c>
      <c r="G336" t="s">
        <v>2892</v>
      </c>
      <c r="H336" t="s">
        <v>530</v>
      </c>
      <c r="I336">
        <v>0</v>
      </c>
      <c r="J336">
        <v>1</v>
      </c>
      <c r="K336">
        <v>1</v>
      </c>
      <c r="L336">
        <v>1</v>
      </c>
      <c r="M336">
        <v>0</v>
      </c>
      <c r="O336">
        <v>10</v>
      </c>
      <c r="P336">
        <v>390</v>
      </c>
      <c r="Q336" t="s">
        <v>584</v>
      </c>
      <c r="R336" t="s">
        <v>813</v>
      </c>
      <c r="S336" t="s">
        <v>488</v>
      </c>
      <c r="T336" t="s">
        <v>1249</v>
      </c>
      <c r="U336">
        <v>0</v>
      </c>
      <c r="V336">
        <v>1</v>
      </c>
      <c r="W336">
        <v>1</v>
      </c>
      <c r="X336">
        <v>1</v>
      </c>
      <c r="Y336">
        <v>1</v>
      </c>
      <c r="Z336">
        <v>1</v>
      </c>
      <c r="AA336">
        <v>1</v>
      </c>
      <c r="AB336">
        <v>0</v>
      </c>
      <c r="AC336">
        <v>0</v>
      </c>
      <c r="AE336" t="s">
        <v>610</v>
      </c>
      <c r="AF336">
        <v>1</v>
      </c>
      <c r="AG336">
        <v>0</v>
      </c>
      <c r="AH336">
        <v>0</v>
      </c>
      <c r="AI336">
        <v>0</v>
      </c>
      <c r="AJ336">
        <v>0</v>
      </c>
      <c r="AL336" t="s">
        <v>514</v>
      </c>
      <c r="AR336" t="s">
        <v>489</v>
      </c>
      <c r="AS336" t="s">
        <v>492</v>
      </c>
      <c r="AT336">
        <v>0</v>
      </c>
      <c r="AU336">
        <v>1</v>
      </c>
      <c r="AV336">
        <v>1</v>
      </c>
      <c r="AW336">
        <v>0</v>
      </c>
      <c r="AX336">
        <v>0</v>
      </c>
      <c r="BA336" t="s">
        <v>460</v>
      </c>
      <c r="BJ336" t="s">
        <v>460</v>
      </c>
      <c r="BS336" t="s">
        <v>489</v>
      </c>
      <c r="BT336" t="s">
        <v>557</v>
      </c>
      <c r="BU336">
        <v>0</v>
      </c>
      <c r="BV336">
        <v>0</v>
      </c>
      <c r="BW336">
        <v>1</v>
      </c>
      <c r="BX336">
        <v>0</v>
      </c>
      <c r="BY336">
        <v>0</v>
      </c>
      <c r="CB336" t="s">
        <v>461</v>
      </c>
      <c r="CK336" t="s">
        <v>460</v>
      </c>
      <c r="CT336" t="s">
        <v>461</v>
      </c>
      <c r="DC336" t="s">
        <v>461</v>
      </c>
      <c r="DL336" t="s">
        <v>489</v>
      </c>
      <c r="DM336" t="s">
        <v>842</v>
      </c>
      <c r="DN336">
        <v>1</v>
      </c>
      <c r="DO336">
        <v>0</v>
      </c>
      <c r="DP336">
        <v>0</v>
      </c>
      <c r="DQ336">
        <v>1</v>
      </c>
      <c r="DR336">
        <v>0</v>
      </c>
      <c r="DU336" t="s">
        <v>460</v>
      </c>
      <c r="ED336" t="s">
        <v>460</v>
      </c>
      <c r="EM336" t="s">
        <v>460</v>
      </c>
      <c r="EV336" t="s">
        <v>460</v>
      </c>
      <c r="FE336" t="s">
        <v>460</v>
      </c>
      <c r="FN336" t="s">
        <v>460</v>
      </c>
      <c r="FW336" t="s">
        <v>461</v>
      </c>
      <c r="GF336" t="s">
        <v>489</v>
      </c>
      <c r="GG336" t="s">
        <v>556</v>
      </c>
      <c r="GH336">
        <v>0</v>
      </c>
      <c r="GI336">
        <v>0</v>
      </c>
      <c r="GJ336">
        <v>0</v>
      </c>
      <c r="GK336">
        <v>0</v>
      </c>
      <c r="GL336">
        <v>1</v>
      </c>
      <c r="GO336" t="s">
        <v>460</v>
      </c>
      <c r="GX336" t="s">
        <v>489</v>
      </c>
      <c r="GY336" t="s">
        <v>557</v>
      </c>
      <c r="GZ336">
        <v>0</v>
      </c>
      <c r="HA336">
        <v>0</v>
      </c>
      <c r="HB336">
        <v>1</v>
      </c>
      <c r="HC336">
        <v>0</v>
      </c>
      <c r="HD336">
        <v>0</v>
      </c>
      <c r="HG336" t="s">
        <v>460</v>
      </c>
      <c r="HP336" t="s">
        <v>460</v>
      </c>
      <c r="HY336" t="s">
        <v>489</v>
      </c>
      <c r="HZ336" t="s">
        <v>490</v>
      </c>
      <c r="IA336">
        <v>0</v>
      </c>
      <c r="IB336">
        <v>1</v>
      </c>
      <c r="IC336">
        <v>0</v>
      </c>
      <c r="ID336">
        <v>0</v>
      </c>
      <c r="IE336">
        <v>0</v>
      </c>
      <c r="IH336" t="s">
        <v>461</v>
      </c>
      <c r="IQ336" t="s">
        <v>460</v>
      </c>
      <c r="IZ336" t="s">
        <v>558</v>
      </c>
      <c r="JA336">
        <v>0</v>
      </c>
      <c r="JB336">
        <v>0</v>
      </c>
      <c r="JC336">
        <v>0</v>
      </c>
      <c r="JD336">
        <v>0</v>
      </c>
      <c r="JE336">
        <v>0</v>
      </c>
      <c r="JF336">
        <v>0</v>
      </c>
      <c r="JG336">
        <v>0</v>
      </c>
      <c r="JH336">
        <v>0</v>
      </c>
      <c r="JI336">
        <v>0</v>
      </c>
      <c r="JJ336">
        <v>0</v>
      </c>
      <c r="JK336">
        <v>0</v>
      </c>
      <c r="JL336">
        <v>0</v>
      </c>
      <c r="JM336">
        <v>1</v>
      </c>
      <c r="JO336" t="s">
        <v>463</v>
      </c>
      <c r="JP336">
        <v>0</v>
      </c>
      <c r="JQ336">
        <v>0</v>
      </c>
      <c r="JR336">
        <v>0</v>
      </c>
      <c r="JS336">
        <v>1</v>
      </c>
      <c r="JT336">
        <v>0</v>
      </c>
      <c r="JU336">
        <v>0</v>
      </c>
      <c r="JV336">
        <v>0</v>
      </c>
      <c r="JW336">
        <v>0</v>
      </c>
      <c r="JY336" t="s">
        <v>515</v>
      </c>
      <c r="JZ336">
        <v>1</v>
      </c>
      <c r="KA336">
        <v>0</v>
      </c>
      <c r="KB336">
        <v>0</v>
      </c>
      <c r="KC336">
        <v>0</v>
      </c>
      <c r="KD336">
        <v>0</v>
      </c>
      <c r="KE336">
        <v>0</v>
      </c>
      <c r="KG336" t="s">
        <v>464</v>
      </c>
      <c r="KH336" t="s">
        <v>736</v>
      </c>
      <c r="KI336" t="s">
        <v>540</v>
      </c>
      <c r="KJ336" t="s">
        <v>464</v>
      </c>
      <c r="KK336">
        <v>44</v>
      </c>
      <c r="KL336" t="s">
        <v>464</v>
      </c>
      <c r="KM336">
        <v>24</v>
      </c>
      <c r="KN336" t="s">
        <v>514</v>
      </c>
      <c r="KO336" t="s">
        <v>600</v>
      </c>
      <c r="KP336">
        <v>1</v>
      </c>
      <c r="KQ336">
        <v>0</v>
      </c>
      <c r="KR336">
        <v>0</v>
      </c>
      <c r="KS336">
        <v>0</v>
      </c>
      <c r="KT336">
        <v>0</v>
      </c>
      <c r="KU336">
        <v>0</v>
      </c>
      <c r="KV336">
        <v>0</v>
      </c>
      <c r="KW336">
        <v>0</v>
      </c>
      <c r="KY336" t="s">
        <v>498</v>
      </c>
      <c r="KZ336" t="s">
        <v>499</v>
      </c>
      <c r="LA336" t="s">
        <v>467</v>
      </c>
      <c r="LB336" t="s">
        <v>643</v>
      </c>
      <c r="LC336">
        <v>0</v>
      </c>
      <c r="LD336">
        <v>0</v>
      </c>
      <c r="LE336">
        <v>0</v>
      </c>
      <c r="LF336">
        <v>0</v>
      </c>
      <c r="LG336">
        <v>1</v>
      </c>
      <c r="LH336">
        <v>0</v>
      </c>
      <c r="LI336">
        <v>0</v>
      </c>
      <c r="LJ336">
        <v>0</v>
      </c>
      <c r="LK336">
        <v>0</v>
      </c>
      <c r="LM336" t="s">
        <v>464</v>
      </c>
      <c r="LN336">
        <v>1</v>
      </c>
      <c r="LO336" t="s">
        <v>51</v>
      </c>
      <c r="LP336">
        <v>1</v>
      </c>
      <c r="LQ336">
        <v>0</v>
      </c>
      <c r="LR336">
        <v>0</v>
      </c>
      <c r="LS336">
        <v>0</v>
      </c>
      <c r="LT336">
        <v>0</v>
      </c>
      <c r="LU336">
        <v>0</v>
      </c>
      <c r="LV336">
        <v>0</v>
      </c>
      <c r="LW336">
        <v>0</v>
      </c>
      <c r="LY336" t="s">
        <v>465</v>
      </c>
      <c r="LZ336" t="s">
        <v>469</v>
      </c>
      <c r="MA336" t="s">
        <v>1727</v>
      </c>
      <c r="MB336">
        <v>0</v>
      </c>
      <c r="MC336">
        <v>1</v>
      </c>
      <c r="MD336">
        <v>0</v>
      </c>
      <c r="ME336">
        <v>0</v>
      </c>
      <c r="MF336">
        <v>0</v>
      </c>
      <c r="MG336">
        <v>0</v>
      </c>
      <c r="MH336">
        <v>0</v>
      </c>
      <c r="MJ336" t="s">
        <v>666</v>
      </c>
      <c r="MK336">
        <v>0</v>
      </c>
      <c r="ML336">
        <v>1</v>
      </c>
      <c r="MM336">
        <v>0</v>
      </c>
      <c r="MN336">
        <v>0</v>
      </c>
      <c r="MO336">
        <v>0</v>
      </c>
      <c r="MP336">
        <v>0</v>
      </c>
      <c r="MQ336">
        <v>0</v>
      </c>
      <c r="MR336">
        <v>0</v>
      </c>
      <c r="MS336">
        <v>0</v>
      </c>
      <c r="MT336">
        <v>0</v>
      </c>
      <c r="MX336" t="s">
        <v>501</v>
      </c>
      <c r="MZ336" t="s">
        <v>546</v>
      </c>
      <c r="NB336" t="s">
        <v>471</v>
      </c>
      <c r="ND336" t="s">
        <v>501</v>
      </c>
      <c r="NF336" t="s">
        <v>501</v>
      </c>
      <c r="NH336" t="s">
        <v>546</v>
      </c>
      <c r="NJ336" t="s">
        <v>1188</v>
      </c>
      <c r="NK336">
        <v>0</v>
      </c>
      <c r="NL336">
        <v>0</v>
      </c>
      <c r="NM336">
        <v>0</v>
      </c>
      <c r="NN336">
        <v>0</v>
      </c>
      <c r="NO336">
        <v>0</v>
      </c>
      <c r="NP336">
        <v>0</v>
      </c>
      <c r="NQ336">
        <v>0</v>
      </c>
      <c r="NR336">
        <v>1</v>
      </c>
      <c r="NS336">
        <v>0</v>
      </c>
      <c r="NT336">
        <v>0</v>
      </c>
      <c r="NU336">
        <v>0</v>
      </c>
      <c r="NV336">
        <v>0</v>
      </c>
      <c r="NW336">
        <v>0</v>
      </c>
      <c r="NY336" t="s">
        <v>644</v>
      </c>
      <c r="NZ336" t="s">
        <v>1532</v>
      </c>
      <c r="OA336">
        <v>0</v>
      </c>
      <c r="OB336">
        <v>0</v>
      </c>
      <c r="OC336">
        <v>0</v>
      </c>
      <c r="OD336">
        <v>1</v>
      </c>
      <c r="OE336">
        <v>0</v>
      </c>
      <c r="OF336">
        <v>0</v>
      </c>
      <c r="OG336">
        <v>0</v>
      </c>
      <c r="OH336">
        <v>0</v>
      </c>
      <c r="OI336">
        <v>0</v>
      </c>
      <c r="OJ336">
        <v>0</v>
      </c>
      <c r="OK336">
        <v>0</v>
      </c>
      <c r="OL336">
        <v>0</v>
      </c>
      <c r="OM336">
        <v>0</v>
      </c>
      <c r="ON336">
        <v>0</v>
      </c>
      <c r="OO336">
        <v>0</v>
      </c>
      <c r="OP336">
        <v>0</v>
      </c>
      <c r="OR336" t="s">
        <v>474</v>
      </c>
      <c r="OS336" t="s">
        <v>464</v>
      </c>
      <c r="PB336">
        <v>18000000000</v>
      </c>
      <c r="PC336" t="s">
        <v>1043</v>
      </c>
      <c r="PD336">
        <v>0</v>
      </c>
      <c r="PE336">
        <v>0</v>
      </c>
      <c r="PF336">
        <v>0</v>
      </c>
      <c r="PG336">
        <v>0</v>
      </c>
      <c r="PH336">
        <v>0</v>
      </c>
      <c r="PI336">
        <v>1</v>
      </c>
      <c r="PJ336">
        <v>0</v>
      </c>
      <c r="PK336">
        <v>0</v>
      </c>
      <c r="PM336">
        <v>0</v>
      </c>
      <c r="PN336" t="s">
        <v>507</v>
      </c>
      <c r="PP336" t="s">
        <v>3031</v>
      </c>
      <c r="PQ336" t="s">
        <v>3032</v>
      </c>
      <c r="PW336">
        <v>33397</v>
      </c>
      <c r="PX336" t="s">
        <v>3033</v>
      </c>
      <c r="PY336" s="2">
        <v>45465.245127314818</v>
      </c>
      <c r="QB336" t="s">
        <v>480</v>
      </c>
      <c r="QD336" t="s">
        <v>481</v>
      </c>
      <c r="QF336">
        <v>339</v>
      </c>
    </row>
    <row r="337" spans="1:448" x14ac:dyDescent="0.25">
      <c r="A337" t="s">
        <v>3034</v>
      </c>
      <c r="D337" t="s">
        <v>3035</v>
      </c>
      <c r="E337" t="s">
        <v>2884</v>
      </c>
      <c r="F337" t="s">
        <v>3036</v>
      </c>
      <c r="G337" t="s">
        <v>2892</v>
      </c>
      <c r="H337" t="s">
        <v>530</v>
      </c>
      <c r="I337">
        <v>0</v>
      </c>
      <c r="J337">
        <v>1</v>
      </c>
      <c r="K337">
        <v>1</v>
      </c>
      <c r="L337">
        <v>1</v>
      </c>
      <c r="M337">
        <v>0</v>
      </c>
      <c r="O337">
        <v>4</v>
      </c>
      <c r="P337">
        <v>33</v>
      </c>
      <c r="Q337" t="s">
        <v>486</v>
      </c>
      <c r="R337" t="s">
        <v>486</v>
      </c>
      <c r="S337" t="s">
        <v>488</v>
      </c>
      <c r="T337" t="s">
        <v>1175</v>
      </c>
      <c r="U337">
        <v>0</v>
      </c>
      <c r="V337">
        <v>1</v>
      </c>
      <c r="W337">
        <v>0</v>
      </c>
      <c r="X337">
        <v>0</v>
      </c>
      <c r="Y337">
        <v>0</v>
      </c>
      <c r="Z337">
        <v>1</v>
      </c>
      <c r="AA337">
        <v>0</v>
      </c>
      <c r="AB337">
        <v>0</v>
      </c>
      <c r="AC337">
        <v>0</v>
      </c>
      <c r="AE337" t="s">
        <v>458</v>
      </c>
      <c r="AF337">
        <v>0</v>
      </c>
      <c r="AG337">
        <v>0</v>
      </c>
      <c r="AH337">
        <v>0</v>
      </c>
      <c r="AI337">
        <v>0</v>
      </c>
      <c r="AJ337">
        <v>1</v>
      </c>
      <c r="AL337" t="s">
        <v>514</v>
      </c>
      <c r="AR337" t="s">
        <v>460</v>
      </c>
      <c r="BA337" t="s">
        <v>460</v>
      </c>
      <c r="BJ337" t="s">
        <v>461</v>
      </c>
      <c r="BS337" t="s">
        <v>489</v>
      </c>
      <c r="BT337" t="s">
        <v>556</v>
      </c>
      <c r="BU337">
        <v>0</v>
      </c>
      <c r="BV337">
        <v>0</v>
      </c>
      <c r="BW337">
        <v>0</v>
      </c>
      <c r="BX337">
        <v>0</v>
      </c>
      <c r="BY337">
        <v>1</v>
      </c>
      <c r="CB337" t="s">
        <v>461</v>
      </c>
      <c r="CK337" t="s">
        <v>460</v>
      </c>
      <c r="CT337" t="s">
        <v>460</v>
      </c>
      <c r="DC337" t="s">
        <v>460</v>
      </c>
      <c r="DL337" t="s">
        <v>460</v>
      </c>
      <c r="DU337" t="s">
        <v>460</v>
      </c>
      <c r="ED337" t="s">
        <v>460</v>
      </c>
      <c r="EM337" t="s">
        <v>460</v>
      </c>
      <c r="EV337" t="s">
        <v>460</v>
      </c>
      <c r="FE337" t="s">
        <v>460</v>
      </c>
      <c r="FN337" t="s">
        <v>460</v>
      </c>
      <c r="FW337" t="s">
        <v>461</v>
      </c>
      <c r="GF337" t="s">
        <v>461</v>
      </c>
      <c r="GO337" t="s">
        <v>460</v>
      </c>
      <c r="GX337" t="s">
        <v>460</v>
      </c>
      <c r="HG337" t="s">
        <v>461</v>
      </c>
      <c r="HP337" t="s">
        <v>461</v>
      </c>
      <c r="HY337" t="s">
        <v>489</v>
      </c>
      <c r="HZ337" t="s">
        <v>556</v>
      </c>
      <c r="IA337">
        <v>0</v>
      </c>
      <c r="IB337">
        <v>0</v>
      </c>
      <c r="IC337">
        <v>0</v>
      </c>
      <c r="ID337">
        <v>0</v>
      </c>
      <c r="IE337">
        <v>1</v>
      </c>
      <c r="IH337" t="s">
        <v>460</v>
      </c>
      <c r="IQ337" t="s">
        <v>460</v>
      </c>
      <c r="IZ337" t="s">
        <v>3037</v>
      </c>
      <c r="JA337">
        <v>0</v>
      </c>
      <c r="JB337">
        <v>0</v>
      </c>
      <c r="JC337">
        <v>0</v>
      </c>
      <c r="JD337">
        <v>1</v>
      </c>
      <c r="JE337">
        <v>0</v>
      </c>
      <c r="JF337">
        <v>1</v>
      </c>
      <c r="JG337">
        <v>0</v>
      </c>
      <c r="JH337">
        <v>1</v>
      </c>
      <c r="JI337">
        <v>0</v>
      </c>
      <c r="JJ337">
        <v>1</v>
      </c>
      <c r="JK337">
        <v>0</v>
      </c>
      <c r="JL337">
        <v>0</v>
      </c>
      <c r="JM337">
        <v>1</v>
      </c>
      <c r="JO337" t="s">
        <v>1745</v>
      </c>
      <c r="JP337">
        <v>1</v>
      </c>
      <c r="JQ337">
        <v>0</v>
      </c>
      <c r="JR337">
        <v>0</v>
      </c>
      <c r="JS337">
        <v>1</v>
      </c>
      <c r="JT337">
        <v>0</v>
      </c>
      <c r="JU337">
        <v>1</v>
      </c>
      <c r="JV337">
        <v>0</v>
      </c>
      <c r="JW337">
        <v>0</v>
      </c>
      <c r="JY337" t="s">
        <v>2619</v>
      </c>
      <c r="JZ337">
        <v>1</v>
      </c>
      <c r="KA337">
        <v>0</v>
      </c>
      <c r="KB337">
        <v>1</v>
      </c>
      <c r="KC337">
        <v>1</v>
      </c>
      <c r="KD337">
        <v>0</v>
      </c>
      <c r="KE337">
        <v>0</v>
      </c>
      <c r="KG337" t="s">
        <v>467</v>
      </c>
      <c r="KI337" t="s">
        <v>540</v>
      </c>
      <c r="KJ337" t="s">
        <v>467</v>
      </c>
      <c r="KO337" t="s">
        <v>1143</v>
      </c>
      <c r="KP337">
        <v>1</v>
      </c>
      <c r="KQ337">
        <v>1</v>
      </c>
      <c r="KR337">
        <v>0</v>
      </c>
      <c r="KS337">
        <v>0</v>
      </c>
      <c r="KT337">
        <v>0</v>
      </c>
      <c r="KU337">
        <v>0</v>
      </c>
      <c r="KV337">
        <v>0</v>
      </c>
      <c r="KW337">
        <v>0</v>
      </c>
      <c r="LB337" t="s">
        <v>1128</v>
      </c>
      <c r="LC337">
        <v>0</v>
      </c>
      <c r="LD337">
        <v>0</v>
      </c>
      <c r="LE337">
        <v>1</v>
      </c>
      <c r="LF337">
        <v>1</v>
      </c>
      <c r="LG337">
        <v>0</v>
      </c>
      <c r="LH337">
        <v>0</v>
      </c>
      <c r="LI337">
        <v>0</v>
      </c>
      <c r="LJ337">
        <v>0</v>
      </c>
      <c r="LK337">
        <v>0</v>
      </c>
      <c r="LM337" t="s">
        <v>467</v>
      </c>
      <c r="LZ337" t="s">
        <v>657</v>
      </c>
      <c r="MA337" t="s">
        <v>457</v>
      </c>
      <c r="MB337">
        <v>0</v>
      </c>
      <c r="MC337">
        <v>0</v>
      </c>
      <c r="MD337">
        <v>0</v>
      </c>
      <c r="ME337">
        <v>0</v>
      </c>
      <c r="MF337">
        <v>0</v>
      </c>
      <c r="MG337">
        <v>0</v>
      </c>
      <c r="MH337">
        <v>1</v>
      </c>
      <c r="MJ337" t="s">
        <v>520</v>
      </c>
      <c r="MK337">
        <v>0</v>
      </c>
      <c r="ML337">
        <v>0</v>
      </c>
      <c r="MM337">
        <v>0</v>
      </c>
      <c r="MN337">
        <v>0</v>
      </c>
      <c r="MO337">
        <v>0</v>
      </c>
      <c r="MP337">
        <v>0</v>
      </c>
      <c r="MQ337">
        <v>0</v>
      </c>
      <c r="MR337">
        <v>1</v>
      </c>
      <c r="MS337">
        <v>0</v>
      </c>
      <c r="MT337">
        <v>0</v>
      </c>
      <c r="MX337" t="s">
        <v>471</v>
      </c>
      <c r="MZ337" t="s">
        <v>471</v>
      </c>
      <c r="NB337" t="s">
        <v>471</v>
      </c>
      <c r="ND337" t="s">
        <v>471</v>
      </c>
      <c r="NF337" t="s">
        <v>471</v>
      </c>
      <c r="NH337" t="s">
        <v>471</v>
      </c>
      <c r="NJ337" t="s">
        <v>992</v>
      </c>
      <c r="NK337">
        <v>0</v>
      </c>
      <c r="NL337">
        <v>0</v>
      </c>
      <c r="NM337">
        <v>0</v>
      </c>
      <c r="NN337">
        <v>1</v>
      </c>
      <c r="NO337">
        <v>0</v>
      </c>
      <c r="NP337">
        <v>0</v>
      </c>
      <c r="NQ337">
        <v>0</v>
      </c>
      <c r="NR337">
        <v>0</v>
      </c>
      <c r="NS337">
        <v>0</v>
      </c>
      <c r="NT337">
        <v>0</v>
      </c>
      <c r="NU337">
        <v>0</v>
      </c>
      <c r="NV337">
        <v>0</v>
      </c>
      <c r="NW337">
        <v>0</v>
      </c>
      <c r="NY337" t="s">
        <v>470</v>
      </c>
      <c r="NZ337" t="s">
        <v>522</v>
      </c>
      <c r="OA337">
        <v>0</v>
      </c>
      <c r="OB337">
        <v>0</v>
      </c>
      <c r="OC337">
        <v>0</v>
      </c>
      <c r="OD337">
        <v>0</v>
      </c>
      <c r="OE337">
        <v>0</v>
      </c>
      <c r="OF337">
        <v>0</v>
      </c>
      <c r="OG337">
        <v>0</v>
      </c>
      <c r="OH337">
        <v>0</v>
      </c>
      <c r="OI337">
        <v>0</v>
      </c>
      <c r="OJ337">
        <v>0</v>
      </c>
      <c r="OK337">
        <v>0</v>
      </c>
      <c r="OL337">
        <v>0</v>
      </c>
      <c r="OM337">
        <v>0</v>
      </c>
      <c r="ON337">
        <v>0</v>
      </c>
      <c r="OO337">
        <v>0</v>
      </c>
      <c r="OP337">
        <v>1</v>
      </c>
      <c r="OR337" t="s">
        <v>523</v>
      </c>
      <c r="OS337" t="s">
        <v>464</v>
      </c>
      <c r="PB337">
        <v>6300000000</v>
      </c>
      <c r="PC337" t="s">
        <v>506</v>
      </c>
      <c r="PD337">
        <v>1</v>
      </c>
      <c r="PE337">
        <v>0</v>
      </c>
      <c r="PF337">
        <v>1</v>
      </c>
      <c r="PG337">
        <v>0</v>
      </c>
      <c r="PH337">
        <v>0</v>
      </c>
      <c r="PI337">
        <v>0</v>
      </c>
      <c r="PJ337">
        <v>0</v>
      </c>
      <c r="PK337">
        <v>0</v>
      </c>
      <c r="PM337">
        <v>0</v>
      </c>
      <c r="PN337" t="s">
        <v>507</v>
      </c>
      <c r="PP337" t="s">
        <v>508</v>
      </c>
      <c r="PQ337" t="s">
        <v>508</v>
      </c>
      <c r="PW337">
        <v>33403</v>
      </c>
      <c r="PX337" t="s">
        <v>3038</v>
      </c>
      <c r="PY337" s="2">
        <v>45465.255752314813</v>
      </c>
      <c r="QB337" t="s">
        <v>480</v>
      </c>
      <c r="QD337" t="s">
        <v>481</v>
      </c>
      <c r="QF337">
        <v>345</v>
      </c>
    </row>
    <row r="338" spans="1:448" x14ac:dyDescent="0.25">
      <c r="A338" t="s">
        <v>3039</v>
      </c>
      <c r="D338" t="s">
        <v>3040</v>
      </c>
      <c r="E338" t="s">
        <v>2884</v>
      </c>
      <c r="F338" t="s">
        <v>3041</v>
      </c>
      <c r="G338" t="s">
        <v>2892</v>
      </c>
      <c r="H338" t="s">
        <v>568</v>
      </c>
      <c r="I338">
        <v>0</v>
      </c>
      <c r="J338">
        <v>1</v>
      </c>
      <c r="K338">
        <v>0</v>
      </c>
      <c r="L338">
        <v>0</v>
      </c>
      <c r="M338">
        <v>0</v>
      </c>
      <c r="O338">
        <v>9</v>
      </c>
      <c r="P338">
        <v>30</v>
      </c>
      <c r="Q338" t="s">
        <v>728</v>
      </c>
      <c r="R338" t="s">
        <v>742</v>
      </c>
      <c r="S338" t="s">
        <v>595</v>
      </c>
      <c r="T338" t="s">
        <v>531</v>
      </c>
      <c r="U338">
        <v>0</v>
      </c>
      <c r="V338">
        <v>1</v>
      </c>
      <c r="W338">
        <v>0</v>
      </c>
      <c r="X338">
        <v>0</v>
      </c>
      <c r="Y338">
        <v>0</v>
      </c>
      <c r="Z338">
        <v>0</v>
      </c>
      <c r="AA338">
        <v>0</v>
      </c>
      <c r="AB338">
        <v>0</v>
      </c>
      <c r="AC338">
        <v>0</v>
      </c>
      <c r="AE338" t="s">
        <v>458</v>
      </c>
      <c r="AF338">
        <v>0</v>
      </c>
      <c r="AG338">
        <v>0</v>
      </c>
      <c r="AH338">
        <v>0</v>
      </c>
      <c r="AI338">
        <v>0</v>
      </c>
      <c r="AJ338">
        <v>1</v>
      </c>
      <c r="AL338" t="s">
        <v>514</v>
      </c>
      <c r="AR338" t="s">
        <v>489</v>
      </c>
      <c r="AS338" t="s">
        <v>556</v>
      </c>
      <c r="AT338">
        <v>0</v>
      </c>
      <c r="AU338">
        <v>0</v>
      </c>
      <c r="AV338">
        <v>0</v>
      </c>
      <c r="AW338">
        <v>0</v>
      </c>
      <c r="AX338">
        <v>1</v>
      </c>
      <c r="BA338" t="s">
        <v>461</v>
      </c>
      <c r="BJ338" t="s">
        <v>460</v>
      </c>
      <c r="BS338" t="s">
        <v>460</v>
      </c>
      <c r="CB338" t="s">
        <v>461</v>
      </c>
      <c r="CK338" t="s">
        <v>460</v>
      </c>
      <c r="CT338" t="s">
        <v>460</v>
      </c>
      <c r="DC338" t="s">
        <v>460</v>
      </c>
      <c r="DL338" t="s">
        <v>460</v>
      </c>
      <c r="DU338" t="s">
        <v>461</v>
      </c>
      <c r="ED338" t="s">
        <v>489</v>
      </c>
      <c r="EE338" t="s">
        <v>556</v>
      </c>
      <c r="EF338">
        <v>0</v>
      </c>
      <c r="EG338">
        <v>0</v>
      </c>
      <c r="EH338">
        <v>0</v>
      </c>
      <c r="EI338">
        <v>0</v>
      </c>
      <c r="EJ338">
        <v>1</v>
      </c>
      <c r="EM338" t="s">
        <v>489</v>
      </c>
      <c r="EN338" t="s">
        <v>533</v>
      </c>
      <c r="EO338">
        <v>0</v>
      </c>
      <c r="EP338">
        <v>0</v>
      </c>
      <c r="EQ338">
        <v>0</v>
      </c>
      <c r="ER338">
        <v>1</v>
      </c>
      <c r="ES338">
        <v>0</v>
      </c>
      <c r="EV338" t="s">
        <v>460</v>
      </c>
      <c r="FE338" t="s">
        <v>460</v>
      </c>
      <c r="FN338" t="s">
        <v>460</v>
      </c>
      <c r="FW338" t="s">
        <v>461</v>
      </c>
      <c r="GF338" t="s">
        <v>461</v>
      </c>
      <c r="GO338" t="s">
        <v>460</v>
      </c>
      <c r="GX338" t="s">
        <v>461</v>
      </c>
      <c r="HG338" t="s">
        <v>461</v>
      </c>
      <c r="HP338" t="s">
        <v>461</v>
      </c>
      <c r="HY338" t="s">
        <v>489</v>
      </c>
      <c r="HZ338" t="s">
        <v>490</v>
      </c>
      <c r="IA338">
        <v>0</v>
      </c>
      <c r="IB338">
        <v>1</v>
      </c>
      <c r="IC338">
        <v>0</v>
      </c>
      <c r="ID338">
        <v>0</v>
      </c>
      <c r="IE338">
        <v>0</v>
      </c>
      <c r="IH338" t="s">
        <v>461</v>
      </c>
      <c r="IQ338" t="s">
        <v>460</v>
      </c>
      <c r="IZ338" t="s">
        <v>693</v>
      </c>
      <c r="JA338">
        <v>1</v>
      </c>
      <c r="JB338">
        <v>0</v>
      </c>
      <c r="JC338">
        <v>0</v>
      </c>
      <c r="JD338">
        <v>0</v>
      </c>
      <c r="JE338">
        <v>0</v>
      </c>
      <c r="JF338">
        <v>0</v>
      </c>
      <c r="JG338">
        <v>0</v>
      </c>
      <c r="JH338">
        <v>0</v>
      </c>
      <c r="JI338">
        <v>0</v>
      </c>
      <c r="JJ338">
        <v>0</v>
      </c>
      <c r="JK338">
        <v>0</v>
      </c>
      <c r="JL338">
        <v>0</v>
      </c>
      <c r="JM338">
        <v>0</v>
      </c>
      <c r="JO338" t="s">
        <v>612</v>
      </c>
      <c r="JP338">
        <v>1</v>
      </c>
      <c r="JQ338">
        <v>0</v>
      </c>
      <c r="JR338">
        <v>0</v>
      </c>
      <c r="JS338">
        <v>0</v>
      </c>
      <c r="JT338">
        <v>0</v>
      </c>
      <c r="JU338">
        <v>0</v>
      </c>
      <c r="JV338">
        <v>0</v>
      </c>
      <c r="JW338">
        <v>0</v>
      </c>
      <c r="JY338" t="s">
        <v>538</v>
      </c>
      <c r="JZ338">
        <v>0</v>
      </c>
      <c r="KA338">
        <v>0</v>
      </c>
      <c r="KB338">
        <v>1</v>
      </c>
      <c r="KC338">
        <v>0</v>
      </c>
      <c r="KD338">
        <v>0</v>
      </c>
      <c r="KE338">
        <v>0</v>
      </c>
      <c r="KG338" t="s">
        <v>467</v>
      </c>
      <c r="KI338" t="s">
        <v>466</v>
      </c>
      <c r="KJ338" t="s">
        <v>464</v>
      </c>
      <c r="KK338">
        <v>1</v>
      </c>
      <c r="KL338" t="s">
        <v>467</v>
      </c>
      <c r="KO338" t="s">
        <v>600</v>
      </c>
      <c r="KP338">
        <v>1</v>
      </c>
      <c r="KQ338">
        <v>0</v>
      </c>
      <c r="KR338">
        <v>0</v>
      </c>
      <c r="KS338">
        <v>0</v>
      </c>
      <c r="KT338">
        <v>0</v>
      </c>
      <c r="KU338">
        <v>0</v>
      </c>
      <c r="KV338">
        <v>0</v>
      </c>
      <c r="KW338">
        <v>0</v>
      </c>
      <c r="LA338" t="s">
        <v>467</v>
      </c>
      <c r="LB338" t="s">
        <v>570</v>
      </c>
      <c r="LC338">
        <v>0</v>
      </c>
      <c r="LD338">
        <v>0</v>
      </c>
      <c r="LE338">
        <v>0</v>
      </c>
      <c r="LF338">
        <v>0</v>
      </c>
      <c r="LG338">
        <v>0</v>
      </c>
      <c r="LH338">
        <v>1</v>
      </c>
      <c r="LI338">
        <v>0</v>
      </c>
      <c r="LJ338">
        <v>0</v>
      </c>
      <c r="LK338">
        <v>0</v>
      </c>
      <c r="LL338" t="s">
        <v>3042</v>
      </c>
      <c r="LM338" t="s">
        <v>467</v>
      </c>
      <c r="LZ338" t="s">
        <v>544</v>
      </c>
      <c r="MA338" t="s">
        <v>573</v>
      </c>
      <c r="MB338">
        <v>1</v>
      </c>
      <c r="MC338">
        <v>0</v>
      </c>
      <c r="MD338">
        <v>0</v>
      </c>
      <c r="ME338">
        <v>0</v>
      </c>
      <c r="MF338">
        <v>0</v>
      </c>
      <c r="MG338">
        <v>0</v>
      </c>
      <c r="MH338">
        <v>0</v>
      </c>
      <c r="MJ338" t="s">
        <v>570</v>
      </c>
      <c r="MK338">
        <v>0</v>
      </c>
      <c r="ML338">
        <v>0</v>
      </c>
      <c r="MM338">
        <v>0</v>
      </c>
      <c r="MN338">
        <v>0</v>
      </c>
      <c r="MO338">
        <v>0</v>
      </c>
      <c r="MP338">
        <v>0</v>
      </c>
      <c r="MQ338">
        <v>0</v>
      </c>
      <c r="MR338">
        <v>0</v>
      </c>
      <c r="MS338">
        <v>1</v>
      </c>
      <c r="MT338">
        <v>0</v>
      </c>
      <c r="MU338" t="s">
        <v>3043</v>
      </c>
      <c r="MX338" t="s">
        <v>546</v>
      </c>
      <c r="MZ338" t="s">
        <v>470</v>
      </c>
      <c r="NB338" t="s">
        <v>470</v>
      </c>
      <c r="ND338" t="s">
        <v>471</v>
      </c>
      <c r="NF338" t="s">
        <v>470</v>
      </c>
      <c r="NH338" t="s">
        <v>470</v>
      </c>
      <c r="NJ338" t="s">
        <v>1188</v>
      </c>
      <c r="NK338">
        <v>0</v>
      </c>
      <c r="NL338">
        <v>0</v>
      </c>
      <c r="NM338">
        <v>0</v>
      </c>
      <c r="NN338">
        <v>0</v>
      </c>
      <c r="NO338">
        <v>0</v>
      </c>
      <c r="NP338">
        <v>0</v>
      </c>
      <c r="NQ338">
        <v>0</v>
      </c>
      <c r="NR338">
        <v>1</v>
      </c>
      <c r="NS338">
        <v>0</v>
      </c>
      <c r="NT338">
        <v>0</v>
      </c>
      <c r="NU338">
        <v>0</v>
      </c>
      <c r="NV338">
        <v>0</v>
      </c>
      <c r="NW338">
        <v>0</v>
      </c>
      <c r="NY338" t="s">
        <v>471</v>
      </c>
      <c r="NZ338" t="s">
        <v>870</v>
      </c>
      <c r="OA338">
        <v>0</v>
      </c>
      <c r="OB338">
        <v>0</v>
      </c>
      <c r="OC338">
        <v>0</v>
      </c>
      <c r="OD338">
        <v>0</v>
      </c>
      <c r="OE338">
        <v>0</v>
      </c>
      <c r="OF338">
        <v>1</v>
      </c>
      <c r="OG338">
        <v>0</v>
      </c>
      <c r="OH338">
        <v>0</v>
      </c>
      <c r="OI338">
        <v>0</v>
      </c>
      <c r="OJ338">
        <v>0</v>
      </c>
      <c r="OK338">
        <v>0</v>
      </c>
      <c r="OL338">
        <v>0</v>
      </c>
      <c r="OM338">
        <v>0</v>
      </c>
      <c r="ON338">
        <v>0</v>
      </c>
      <c r="OO338">
        <v>0</v>
      </c>
      <c r="OP338">
        <v>0</v>
      </c>
      <c r="OR338" t="s">
        <v>474</v>
      </c>
      <c r="OS338" t="s">
        <v>464</v>
      </c>
      <c r="PB338">
        <v>800000000</v>
      </c>
      <c r="PC338" t="s">
        <v>457</v>
      </c>
      <c r="PD338">
        <v>0</v>
      </c>
      <c r="PE338">
        <v>0</v>
      </c>
      <c r="PF338">
        <v>0</v>
      </c>
      <c r="PG338">
        <v>0</v>
      </c>
      <c r="PH338">
        <v>0</v>
      </c>
      <c r="PI338">
        <v>0</v>
      </c>
      <c r="PJ338">
        <v>0</v>
      </c>
      <c r="PK338">
        <v>1</v>
      </c>
      <c r="PM338">
        <v>10000000000</v>
      </c>
      <c r="PN338" t="s">
        <v>476</v>
      </c>
      <c r="PP338" t="s">
        <v>3044</v>
      </c>
      <c r="PQ338" t="s">
        <v>3045</v>
      </c>
      <c r="PW338">
        <v>33410</v>
      </c>
      <c r="PX338" t="s">
        <v>3046</v>
      </c>
      <c r="PY338" s="2">
        <v>45465.26190972222</v>
      </c>
      <c r="QB338" t="s">
        <v>480</v>
      </c>
      <c r="QD338" t="s">
        <v>481</v>
      </c>
      <c r="QF338">
        <v>352</v>
      </c>
    </row>
    <row r="339" spans="1:448" x14ac:dyDescent="0.25">
      <c r="A339" t="s">
        <v>3047</v>
      </c>
      <c r="D339" t="s">
        <v>3048</v>
      </c>
      <c r="E339" t="s">
        <v>2884</v>
      </c>
      <c r="F339" t="s">
        <v>3049</v>
      </c>
      <c r="G339" t="s">
        <v>1977</v>
      </c>
      <c r="H339" t="s">
        <v>568</v>
      </c>
      <c r="I339">
        <v>0</v>
      </c>
      <c r="J339">
        <v>1</v>
      </c>
      <c r="K339">
        <v>0</v>
      </c>
      <c r="L339">
        <v>0</v>
      </c>
      <c r="M339">
        <v>0</v>
      </c>
      <c r="O339">
        <v>6</v>
      </c>
      <c r="P339">
        <v>45</v>
      </c>
      <c r="Q339" t="s">
        <v>486</v>
      </c>
      <c r="R339" t="s">
        <v>487</v>
      </c>
      <c r="S339" t="s">
        <v>488</v>
      </c>
      <c r="T339" t="s">
        <v>457</v>
      </c>
      <c r="U339">
        <v>0</v>
      </c>
      <c r="V339">
        <v>0</v>
      </c>
      <c r="W339">
        <v>0</v>
      </c>
      <c r="X339">
        <v>0</v>
      </c>
      <c r="Y339">
        <v>0</v>
      </c>
      <c r="Z339">
        <v>0</v>
      </c>
      <c r="AA339">
        <v>0</v>
      </c>
      <c r="AB339">
        <v>0</v>
      </c>
      <c r="AC339">
        <v>1</v>
      </c>
      <c r="AE339" t="s">
        <v>458</v>
      </c>
      <c r="AF339">
        <v>0</v>
      </c>
      <c r="AG339">
        <v>0</v>
      </c>
      <c r="AH339">
        <v>0</v>
      </c>
      <c r="AI339">
        <v>0</v>
      </c>
      <c r="AJ339">
        <v>1</v>
      </c>
      <c r="AL339" t="s">
        <v>471</v>
      </c>
      <c r="AR339" t="s">
        <v>460</v>
      </c>
      <c r="BA339" t="s">
        <v>460</v>
      </c>
      <c r="BJ339" t="s">
        <v>460</v>
      </c>
      <c r="BS339" t="s">
        <v>460</v>
      </c>
      <c r="CB339" t="s">
        <v>460</v>
      </c>
      <c r="CK339" t="s">
        <v>460</v>
      </c>
      <c r="CT339" t="s">
        <v>460</v>
      </c>
      <c r="DC339" t="s">
        <v>460</v>
      </c>
      <c r="DL339" t="s">
        <v>460</v>
      </c>
      <c r="DU339" t="s">
        <v>460</v>
      </c>
      <c r="ED339" t="s">
        <v>460</v>
      </c>
      <c r="EM339" t="s">
        <v>460</v>
      </c>
      <c r="EV339" t="s">
        <v>460</v>
      </c>
      <c r="FE339" t="s">
        <v>460</v>
      </c>
      <c r="FN339" t="s">
        <v>460</v>
      </c>
      <c r="FW339" t="s">
        <v>461</v>
      </c>
      <c r="GF339" t="s">
        <v>461</v>
      </c>
      <c r="GO339" t="s">
        <v>461</v>
      </c>
      <c r="GX339" t="s">
        <v>461</v>
      </c>
      <c r="HG339" t="s">
        <v>461</v>
      </c>
      <c r="HP339" t="s">
        <v>461</v>
      </c>
      <c r="HY339" t="s">
        <v>460</v>
      </c>
      <c r="IH339" t="s">
        <v>461</v>
      </c>
      <c r="IQ339" t="s">
        <v>460</v>
      </c>
      <c r="IZ339" t="s">
        <v>2171</v>
      </c>
      <c r="JA339">
        <v>0</v>
      </c>
      <c r="JB339">
        <v>0</v>
      </c>
      <c r="JC339">
        <v>0</v>
      </c>
      <c r="JD339">
        <v>0</v>
      </c>
      <c r="JE339">
        <v>1</v>
      </c>
      <c r="JF339">
        <v>1</v>
      </c>
      <c r="JG339">
        <v>1</v>
      </c>
      <c r="JH339">
        <v>0</v>
      </c>
      <c r="JI339">
        <v>0</v>
      </c>
      <c r="JJ339">
        <v>0</v>
      </c>
      <c r="JK339">
        <v>0</v>
      </c>
      <c r="JL339">
        <v>0</v>
      </c>
      <c r="JM339">
        <v>0</v>
      </c>
      <c r="JO339" t="s">
        <v>457</v>
      </c>
      <c r="JP339">
        <v>0</v>
      </c>
      <c r="JQ339">
        <v>0</v>
      </c>
      <c r="JR339">
        <v>0</v>
      </c>
      <c r="JS339">
        <v>0</v>
      </c>
      <c r="JT339">
        <v>0</v>
      </c>
      <c r="JU339">
        <v>0</v>
      </c>
      <c r="JV339">
        <v>0</v>
      </c>
      <c r="JW339">
        <v>1</v>
      </c>
      <c r="JY339" t="s">
        <v>538</v>
      </c>
      <c r="JZ339">
        <v>0</v>
      </c>
      <c r="KA339">
        <v>0</v>
      </c>
      <c r="KB339">
        <v>1</v>
      </c>
      <c r="KC339">
        <v>0</v>
      </c>
      <c r="KD339">
        <v>0</v>
      </c>
      <c r="KE339">
        <v>0</v>
      </c>
      <c r="KG339" t="s">
        <v>467</v>
      </c>
      <c r="KI339" t="s">
        <v>540</v>
      </c>
      <c r="KJ339" t="s">
        <v>467</v>
      </c>
      <c r="KO339" t="s">
        <v>457</v>
      </c>
      <c r="KP339">
        <v>0</v>
      </c>
      <c r="KQ339">
        <v>0</v>
      </c>
      <c r="KR339">
        <v>0</v>
      </c>
      <c r="KS339">
        <v>0</v>
      </c>
      <c r="KT339">
        <v>0</v>
      </c>
      <c r="KU339">
        <v>0</v>
      </c>
      <c r="KV339">
        <v>0</v>
      </c>
      <c r="KW339">
        <v>1</v>
      </c>
      <c r="LB339" t="s">
        <v>457</v>
      </c>
      <c r="LC339">
        <v>0</v>
      </c>
      <c r="LD339">
        <v>0</v>
      </c>
      <c r="LE339">
        <v>0</v>
      </c>
      <c r="LF339">
        <v>0</v>
      </c>
      <c r="LG339">
        <v>0</v>
      </c>
      <c r="LH339">
        <v>0</v>
      </c>
      <c r="LI339">
        <v>1</v>
      </c>
      <c r="LJ339">
        <v>0</v>
      </c>
      <c r="LK339">
        <v>0</v>
      </c>
      <c r="LM339" t="s">
        <v>467</v>
      </c>
      <c r="LZ339" t="s">
        <v>544</v>
      </c>
      <c r="MA339" t="s">
        <v>457</v>
      </c>
      <c r="MB339">
        <v>0</v>
      </c>
      <c r="MC339">
        <v>0</v>
      </c>
      <c r="MD339">
        <v>0</v>
      </c>
      <c r="ME339">
        <v>0</v>
      </c>
      <c r="MF339">
        <v>0</v>
      </c>
      <c r="MG339">
        <v>0</v>
      </c>
      <c r="MH339">
        <v>1</v>
      </c>
      <c r="MJ339" t="s">
        <v>457</v>
      </c>
      <c r="MK339">
        <v>0</v>
      </c>
      <c r="ML339">
        <v>0</v>
      </c>
      <c r="MM339">
        <v>0</v>
      </c>
      <c r="MN339">
        <v>0</v>
      </c>
      <c r="MO339">
        <v>0</v>
      </c>
      <c r="MP339">
        <v>0</v>
      </c>
      <c r="MQ339">
        <v>0</v>
      </c>
      <c r="MR339">
        <v>0</v>
      </c>
      <c r="MS339">
        <v>0</v>
      </c>
      <c r="MT339">
        <v>1</v>
      </c>
      <c r="MX339" t="s">
        <v>471</v>
      </c>
      <c r="MZ339" t="s">
        <v>471</v>
      </c>
      <c r="NB339" t="s">
        <v>471</v>
      </c>
      <c r="ND339" t="s">
        <v>470</v>
      </c>
      <c r="NF339" t="s">
        <v>471</v>
      </c>
      <c r="NH339" t="s">
        <v>470</v>
      </c>
      <c r="NJ339" t="s">
        <v>561</v>
      </c>
      <c r="NK339">
        <v>0</v>
      </c>
      <c r="NL339">
        <v>0</v>
      </c>
      <c r="NM339">
        <v>1</v>
      </c>
      <c r="NN339">
        <v>0</v>
      </c>
      <c r="NO339">
        <v>0</v>
      </c>
      <c r="NP339">
        <v>0</v>
      </c>
      <c r="NQ339">
        <v>0</v>
      </c>
      <c r="NR339">
        <v>0</v>
      </c>
      <c r="NS339">
        <v>0</v>
      </c>
      <c r="NT339">
        <v>0</v>
      </c>
      <c r="NU339">
        <v>0</v>
      </c>
      <c r="NV339">
        <v>0</v>
      </c>
      <c r="NW339">
        <v>0</v>
      </c>
      <c r="NY339" t="s">
        <v>470</v>
      </c>
      <c r="NZ339" t="s">
        <v>1179</v>
      </c>
      <c r="OA339">
        <v>0</v>
      </c>
      <c r="OB339">
        <v>1</v>
      </c>
      <c r="OC339">
        <v>1</v>
      </c>
      <c r="OD339">
        <v>0</v>
      </c>
      <c r="OE339">
        <v>1</v>
      </c>
      <c r="OF339">
        <v>0</v>
      </c>
      <c r="OG339">
        <v>0</v>
      </c>
      <c r="OH339">
        <v>0</v>
      </c>
      <c r="OI339">
        <v>0</v>
      </c>
      <c r="OJ339">
        <v>0</v>
      </c>
      <c r="OK339">
        <v>0</v>
      </c>
      <c r="OL339">
        <v>0</v>
      </c>
      <c r="OM339">
        <v>0</v>
      </c>
      <c r="ON339">
        <v>0</v>
      </c>
      <c r="OO339">
        <v>0</v>
      </c>
      <c r="OP339">
        <v>0</v>
      </c>
      <c r="OR339" t="s">
        <v>629</v>
      </c>
      <c r="OS339" t="s">
        <v>467</v>
      </c>
      <c r="OT339" t="s">
        <v>944</v>
      </c>
      <c r="OU339">
        <v>1</v>
      </c>
      <c r="OV339">
        <v>1</v>
      </c>
      <c r="OW339">
        <v>1</v>
      </c>
      <c r="OX339">
        <v>1</v>
      </c>
      <c r="OY339">
        <v>0</v>
      </c>
      <c r="OZ339">
        <v>0</v>
      </c>
      <c r="PC339" t="s">
        <v>983</v>
      </c>
      <c r="PD339">
        <v>1</v>
      </c>
      <c r="PE339">
        <v>0</v>
      </c>
      <c r="PF339">
        <v>1</v>
      </c>
      <c r="PG339">
        <v>0</v>
      </c>
      <c r="PH339">
        <v>1</v>
      </c>
      <c r="PI339">
        <v>1</v>
      </c>
      <c r="PJ339">
        <v>0</v>
      </c>
      <c r="PK339">
        <v>0</v>
      </c>
      <c r="PM339">
        <v>0</v>
      </c>
      <c r="PN339" t="s">
        <v>618</v>
      </c>
      <c r="PP339" t="s">
        <v>1288</v>
      </c>
      <c r="PQ339" t="s">
        <v>1288</v>
      </c>
      <c r="PW339">
        <v>33398</v>
      </c>
      <c r="PX339" t="s">
        <v>3050</v>
      </c>
      <c r="PY339" s="2">
        <v>45465.246574074074</v>
      </c>
      <c r="QB339" t="s">
        <v>480</v>
      </c>
      <c r="QD339" t="s">
        <v>481</v>
      </c>
      <c r="QF339">
        <v>340</v>
      </c>
    </row>
    <row r="340" spans="1:448" x14ac:dyDescent="0.25">
      <c r="A340" t="s">
        <v>3051</v>
      </c>
      <c r="D340" t="s">
        <v>3052</v>
      </c>
      <c r="E340" t="s">
        <v>2884</v>
      </c>
      <c r="F340" t="s">
        <v>3053</v>
      </c>
      <c r="G340" t="s">
        <v>2892</v>
      </c>
      <c r="H340" t="s">
        <v>513</v>
      </c>
      <c r="I340">
        <v>0</v>
      </c>
      <c r="J340">
        <v>1</v>
      </c>
      <c r="K340">
        <v>1</v>
      </c>
      <c r="L340">
        <v>0</v>
      </c>
      <c r="M340">
        <v>0</v>
      </c>
      <c r="O340">
        <v>9</v>
      </c>
      <c r="P340">
        <v>50</v>
      </c>
      <c r="Q340" t="s">
        <v>486</v>
      </c>
      <c r="R340" t="s">
        <v>487</v>
      </c>
      <c r="S340" t="s">
        <v>488</v>
      </c>
      <c r="T340" t="s">
        <v>457</v>
      </c>
      <c r="U340">
        <v>0</v>
      </c>
      <c r="V340">
        <v>0</v>
      </c>
      <c r="W340">
        <v>0</v>
      </c>
      <c r="X340">
        <v>0</v>
      </c>
      <c r="Y340">
        <v>0</v>
      </c>
      <c r="Z340">
        <v>0</v>
      </c>
      <c r="AA340">
        <v>0</v>
      </c>
      <c r="AB340">
        <v>0</v>
      </c>
      <c r="AC340">
        <v>1</v>
      </c>
      <c r="AE340" t="s">
        <v>458</v>
      </c>
      <c r="AF340">
        <v>0</v>
      </c>
      <c r="AG340">
        <v>0</v>
      </c>
      <c r="AH340">
        <v>0</v>
      </c>
      <c r="AI340">
        <v>0</v>
      </c>
      <c r="AJ340">
        <v>1</v>
      </c>
      <c r="AL340" t="s">
        <v>514</v>
      </c>
      <c r="AR340" t="s">
        <v>460</v>
      </c>
      <c r="BA340" t="s">
        <v>460</v>
      </c>
      <c r="BJ340" t="s">
        <v>460</v>
      </c>
      <c r="BS340" t="s">
        <v>460</v>
      </c>
      <c r="CB340" t="s">
        <v>460</v>
      </c>
      <c r="CK340" t="s">
        <v>460</v>
      </c>
      <c r="CT340" t="s">
        <v>489</v>
      </c>
      <c r="CU340" t="s">
        <v>557</v>
      </c>
      <c r="CV340">
        <v>0</v>
      </c>
      <c r="CW340">
        <v>0</v>
      </c>
      <c r="CX340">
        <v>1</v>
      </c>
      <c r="CY340">
        <v>0</v>
      </c>
      <c r="CZ340">
        <v>0</v>
      </c>
      <c r="DC340" t="s">
        <v>489</v>
      </c>
      <c r="DD340" t="s">
        <v>557</v>
      </c>
      <c r="DE340">
        <v>0</v>
      </c>
      <c r="DF340">
        <v>0</v>
      </c>
      <c r="DG340">
        <v>1</v>
      </c>
      <c r="DH340">
        <v>0</v>
      </c>
      <c r="DI340">
        <v>0</v>
      </c>
      <c r="DL340" t="s">
        <v>489</v>
      </c>
      <c r="DM340" t="s">
        <v>557</v>
      </c>
      <c r="DN340">
        <v>0</v>
      </c>
      <c r="DO340">
        <v>0</v>
      </c>
      <c r="DP340">
        <v>1</v>
      </c>
      <c r="DQ340">
        <v>0</v>
      </c>
      <c r="DR340">
        <v>0</v>
      </c>
      <c r="DU340" t="s">
        <v>460</v>
      </c>
      <c r="ED340" t="s">
        <v>460</v>
      </c>
      <c r="EM340" t="s">
        <v>460</v>
      </c>
      <c r="EV340" t="s">
        <v>460</v>
      </c>
      <c r="FE340" t="s">
        <v>460</v>
      </c>
      <c r="FN340" t="s">
        <v>460</v>
      </c>
      <c r="FW340" t="s">
        <v>460</v>
      </c>
      <c r="GF340" t="s">
        <v>460</v>
      </c>
      <c r="GO340" t="s">
        <v>460</v>
      </c>
      <c r="GX340" t="s">
        <v>460</v>
      </c>
      <c r="HG340" t="s">
        <v>460</v>
      </c>
      <c r="HP340" t="s">
        <v>460</v>
      </c>
      <c r="HY340" t="s">
        <v>460</v>
      </c>
      <c r="IH340" t="s">
        <v>460</v>
      </c>
      <c r="IQ340" t="s">
        <v>460</v>
      </c>
      <c r="IZ340" t="s">
        <v>457</v>
      </c>
      <c r="JA340">
        <v>0</v>
      </c>
      <c r="JB340">
        <v>0</v>
      </c>
      <c r="JC340">
        <v>0</v>
      </c>
      <c r="JD340">
        <v>0</v>
      </c>
      <c r="JE340">
        <v>0</v>
      </c>
      <c r="JF340">
        <v>0</v>
      </c>
      <c r="JG340">
        <v>0</v>
      </c>
      <c r="JH340">
        <v>0</v>
      </c>
      <c r="JI340">
        <v>0</v>
      </c>
      <c r="JJ340">
        <v>0</v>
      </c>
      <c r="JK340">
        <v>0</v>
      </c>
      <c r="JL340">
        <v>1</v>
      </c>
      <c r="JM340">
        <v>0</v>
      </c>
      <c r="JO340" t="s">
        <v>457</v>
      </c>
      <c r="JP340">
        <v>0</v>
      </c>
      <c r="JQ340">
        <v>0</v>
      </c>
      <c r="JR340">
        <v>0</v>
      </c>
      <c r="JS340">
        <v>0</v>
      </c>
      <c r="JT340">
        <v>0</v>
      </c>
      <c r="JU340">
        <v>0</v>
      </c>
      <c r="JV340">
        <v>0</v>
      </c>
      <c r="JW340">
        <v>1</v>
      </c>
      <c r="JY340" t="s">
        <v>538</v>
      </c>
      <c r="JZ340">
        <v>0</v>
      </c>
      <c r="KA340">
        <v>0</v>
      </c>
      <c r="KB340">
        <v>1</v>
      </c>
      <c r="KC340">
        <v>0</v>
      </c>
      <c r="KD340">
        <v>0</v>
      </c>
      <c r="KE340">
        <v>0</v>
      </c>
      <c r="KG340" t="s">
        <v>467</v>
      </c>
      <c r="KI340" t="s">
        <v>540</v>
      </c>
      <c r="KJ340" t="s">
        <v>464</v>
      </c>
      <c r="KK340">
        <v>2</v>
      </c>
      <c r="KL340" t="s">
        <v>464</v>
      </c>
      <c r="KM340">
        <v>2</v>
      </c>
      <c r="KN340" t="s">
        <v>514</v>
      </c>
      <c r="KO340" t="s">
        <v>457</v>
      </c>
      <c r="KP340">
        <v>0</v>
      </c>
      <c r="KQ340">
        <v>0</v>
      </c>
      <c r="KR340">
        <v>0</v>
      </c>
      <c r="KS340">
        <v>0</v>
      </c>
      <c r="KT340">
        <v>0</v>
      </c>
      <c r="KU340">
        <v>0</v>
      </c>
      <c r="KV340">
        <v>0</v>
      </c>
      <c r="KW340">
        <v>1</v>
      </c>
      <c r="KY340" t="s">
        <v>585</v>
      </c>
      <c r="KZ340" t="s">
        <v>543</v>
      </c>
      <c r="LA340" t="s">
        <v>467</v>
      </c>
      <c r="LB340" t="s">
        <v>457</v>
      </c>
      <c r="LC340">
        <v>0</v>
      </c>
      <c r="LD340">
        <v>0</v>
      </c>
      <c r="LE340">
        <v>0</v>
      </c>
      <c r="LF340">
        <v>0</v>
      </c>
      <c r="LG340">
        <v>0</v>
      </c>
      <c r="LH340">
        <v>0</v>
      </c>
      <c r="LI340">
        <v>1</v>
      </c>
      <c r="LJ340">
        <v>0</v>
      </c>
      <c r="LK340">
        <v>0</v>
      </c>
      <c r="LM340" t="s">
        <v>464</v>
      </c>
      <c r="LN340">
        <v>4</v>
      </c>
      <c r="LO340" t="s">
        <v>51</v>
      </c>
      <c r="LP340">
        <v>1</v>
      </c>
      <c r="LQ340">
        <v>0</v>
      </c>
      <c r="LR340">
        <v>0</v>
      </c>
      <c r="LS340">
        <v>0</v>
      </c>
      <c r="LT340">
        <v>0</v>
      </c>
      <c r="LU340">
        <v>0</v>
      </c>
      <c r="LV340">
        <v>0</v>
      </c>
      <c r="LW340">
        <v>0</v>
      </c>
      <c r="LY340" t="s">
        <v>517</v>
      </c>
      <c r="LZ340" t="s">
        <v>544</v>
      </c>
      <c r="MA340" t="s">
        <v>457</v>
      </c>
      <c r="MB340">
        <v>0</v>
      </c>
      <c r="MC340">
        <v>0</v>
      </c>
      <c r="MD340">
        <v>0</v>
      </c>
      <c r="ME340">
        <v>0</v>
      </c>
      <c r="MF340">
        <v>0</v>
      </c>
      <c r="MG340">
        <v>0</v>
      </c>
      <c r="MH340">
        <v>1</v>
      </c>
      <c r="MJ340" t="s">
        <v>457</v>
      </c>
      <c r="MK340">
        <v>0</v>
      </c>
      <c r="ML340">
        <v>0</v>
      </c>
      <c r="MM340">
        <v>0</v>
      </c>
      <c r="MN340">
        <v>0</v>
      </c>
      <c r="MO340">
        <v>0</v>
      </c>
      <c r="MP340">
        <v>0</v>
      </c>
      <c r="MQ340">
        <v>0</v>
      </c>
      <c r="MR340">
        <v>0</v>
      </c>
      <c r="MS340">
        <v>0</v>
      </c>
      <c r="MT340">
        <v>1</v>
      </c>
      <c r="MX340" t="s">
        <v>644</v>
      </c>
      <c r="MZ340" t="s">
        <v>546</v>
      </c>
      <c r="NB340" t="s">
        <v>546</v>
      </c>
      <c r="ND340" t="s">
        <v>546</v>
      </c>
      <c r="NF340" t="s">
        <v>546</v>
      </c>
      <c r="NH340" t="s">
        <v>644</v>
      </c>
      <c r="NJ340" t="s">
        <v>456</v>
      </c>
      <c r="NK340">
        <v>0</v>
      </c>
      <c r="NL340">
        <v>0</v>
      </c>
      <c r="NM340">
        <v>0</v>
      </c>
      <c r="NN340">
        <v>0</v>
      </c>
      <c r="NO340">
        <v>0</v>
      </c>
      <c r="NP340">
        <v>0</v>
      </c>
      <c r="NQ340">
        <v>0</v>
      </c>
      <c r="NR340">
        <v>0</v>
      </c>
      <c r="NS340">
        <v>0</v>
      </c>
      <c r="NT340">
        <v>0</v>
      </c>
      <c r="NU340">
        <v>0</v>
      </c>
      <c r="NV340">
        <v>1</v>
      </c>
      <c r="NW340">
        <v>0</v>
      </c>
      <c r="NY340" t="s">
        <v>471</v>
      </c>
      <c r="NZ340" t="s">
        <v>522</v>
      </c>
      <c r="OA340">
        <v>0</v>
      </c>
      <c r="OB340">
        <v>0</v>
      </c>
      <c r="OC340">
        <v>0</v>
      </c>
      <c r="OD340">
        <v>0</v>
      </c>
      <c r="OE340">
        <v>0</v>
      </c>
      <c r="OF340">
        <v>0</v>
      </c>
      <c r="OG340">
        <v>0</v>
      </c>
      <c r="OH340">
        <v>0</v>
      </c>
      <c r="OI340">
        <v>0</v>
      </c>
      <c r="OJ340">
        <v>0</v>
      </c>
      <c r="OK340">
        <v>0</v>
      </c>
      <c r="OL340">
        <v>0</v>
      </c>
      <c r="OM340">
        <v>0</v>
      </c>
      <c r="ON340">
        <v>0</v>
      </c>
      <c r="OO340">
        <v>0</v>
      </c>
      <c r="OP340">
        <v>1</v>
      </c>
      <c r="OR340" t="s">
        <v>474</v>
      </c>
      <c r="OS340" t="s">
        <v>467</v>
      </c>
      <c r="OT340" t="s">
        <v>2642</v>
      </c>
      <c r="OU340">
        <v>0</v>
      </c>
      <c r="OV340">
        <v>0</v>
      </c>
      <c r="OW340">
        <v>1</v>
      </c>
      <c r="OX340">
        <v>0</v>
      </c>
      <c r="OY340">
        <v>0</v>
      </c>
      <c r="OZ340">
        <v>0</v>
      </c>
      <c r="PC340" t="s">
        <v>2642</v>
      </c>
      <c r="PD340">
        <v>0</v>
      </c>
      <c r="PE340">
        <v>0</v>
      </c>
      <c r="PF340">
        <v>0</v>
      </c>
      <c r="PG340">
        <v>0</v>
      </c>
      <c r="PH340">
        <v>1</v>
      </c>
      <c r="PI340">
        <v>0</v>
      </c>
      <c r="PJ340">
        <v>0</v>
      </c>
      <c r="PK340">
        <v>0</v>
      </c>
      <c r="PM340">
        <v>2000000000</v>
      </c>
      <c r="PN340" t="s">
        <v>476</v>
      </c>
      <c r="PP340" t="s">
        <v>3054</v>
      </c>
      <c r="PQ340" t="s">
        <v>3054</v>
      </c>
      <c r="PW340">
        <v>33391</v>
      </c>
      <c r="PX340" t="s">
        <v>3055</v>
      </c>
      <c r="PY340" s="2">
        <v>45465.234490740739</v>
      </c>
      <c r="QB340" t="s">
        <v>480</v>
      </c>
      <c r="QD340" t="s">
        <v>481</v>
      </c>
      <c r="QF340">
        <v>333</v>
      </c>
    </row>
    <row r="341" spans="1:448" x14ac:dyDescent="0.25">
      <c r="A341" t="s">
        <v>3056</v>
      </c>
      <c r="D341" t="s">
        <v>3057</v>
      </c>
      <c r="E341" t="s">
        <v>2884</v>
      </c>
      <c r="F341" t="s">
        <v>3058</v>
      </c>
      <c r="G341" t="s">
        <v>1969</v>
      </c>
      <c r="H341" t="s">
        <v>2768</v>
      </c>
      <c r="I341">
        <v>1</v>
      </c>
      <c r="J341">
        <v>1</v>
      </c>
      <c r="K341">
        <v>0</v>
      </c>
      <c r="L341">
        <v>0</v>
      </c>
      <c r="M341">
        <v>0</v>
      </c>
      <c r="O341">
        <v>2</v>
      </c>
      <c r="P341">
        <v>30</v>
      </c>
      <c r="Q341" t="s">
        <v>454</v>
      </c>
      <c r="R341" t="s">
        <v>1693</v>
      </c>
      <c r="S341" t="s">
        <v>488</v>
      </c>
      <c r="T341" t="s">
        <v>457</v>
      </c>
      <c r="U341">
        <v>0</v>
      </c>
      <c r="V341">
        <v>0</v>
      </c>
      <c r="W341">
        <v>0</v>
      </c>
      <c r="X341">
        <v>0</v>
      </c>
      <c r="Y341">
        <v>0</v>
      </c>
      <c r="Z341">
        <v>0</v>
      </c>
      <c r="AA341">
        <v>0</v>
      </c>
      <c r="AB341">
        <v>0</v>
      </c>
      <c r="AC341">
        <v>1</v>
      </c>
      <c r="AE341" t="s">
        <v>458</v>
      </c>
      <c r="AF341">
        <v>0</v>
      </c>
      <c r="AG341">
        <v>0</v>
      </c>
      <c r="AH341">
        <v>0</v>
      </c>
      <c r="AI341">
        <v>0</v>
      </c>
      <c r="AJ341">
        <v>1</v>
      </c>
      <c r="AL341" t="s">
        <v>514</v>
      </c>
      <c r="AR341" t="s">
        <v>460</v>
      </c>
      <c r="BA341" t="s">
        <v>460</v>
      </c>
      <c r="BJ341" t="s">
        <v>460</v>
      </c>
      <c r="BS341" t="s">
        <v>460</v>
      </c>
      <c r="CB341" t="s">
        <v>460</v>
      </c>
      <c r="CK341" t="s">
        <v>460</v>
      </c>
      <c r="CT341" t="s">
        <v>460</v>
      </c>
      <c r="DC341" t="s">
        <v>460</v>
      </c>
      <c r="DL341" t="s">
        <v>460</v>
      </c>
      <c r="DU341" t="s">
        <v>460</v>
      </c>
      <c r="ED341" t="s">
        <v>460</v>
      </c>
      <c r="EM341" t="s">
        <v>460</v>
      </c>
      <c r="EV341" t="s">
        <v>460</v>
      </c>
      <c r="FE341" t="s">
        <v>460</v>
      </c>
      <c r="FN341" t="s">
        <v>460</v>
      </c>
      <c r="FW341" t="s">
        <v>460</v>
      </c>
      <c r="GF341" t="s">
        <v>460</v>
      </c>
      <c r="GO341" t="s">
        <v>460</v>
      </c>
      <c r="GX341" t="s">
        <v>460</v>
      </c>
      <c r="HG341" t="s">
        <v>460</v>
      </c>
      <c r="HP341" t="s">
        <v>460</v>
      </c>
      <c r="HY341" t="s">
        <v>460</v>
      </c>
      <c r="IH341" t="s">
        <v>460</v>
      </c>
      <c r="IQ341" t="s">
        <v>460</v>
      </c>
      <c r="IZ341" t="s">
        <v>570</v>
      </c>
      <c r="JA341">
        <v>0</v>
      </c>
      <c r="JB341">
        <v>0</v>
      </c>
      <c r="JC341">
        <v>0</v>
      </c>
      <c r="JD341">
        <v>0</v>
      </c>
      <c r="JE341">
        <v>0</v>
      </c>
      <c r="JF341">
        <v>0</v>
      </c>
      <c r="JG341">
        <v>0</v>
      </c>
      <c r="JH341">
        <v>0</v>
      </c>
      <c r="JI341">
        <v>0</v>
      </c>
      <c r="JJ341">
        <v>0</v>
      </c>
      <c r="JK341">
        <v>1</v>
      </c>
      <c r="JL341">
        <v>0</v>
      </c>
      <c r="JM341">
        <v>0</v>
      </c>
      <c r="JN341" t="s">
        <v>822</v>
      </c>
      <c r="JO341" t="s">
        <v>457</v>
      </c>
      <c r="JP341">
        <v>0</v>
      </c>
      <c r="JQ341">
        <v>0</v>
      </c>
      <c r="JR341">
        <v>0</v>
      </c>
      <c r="JS341">
        <v>0</v>
      </c>
      <c r="JT341">
        <v>0</v>
      </c>
      <c r="JU341">
        <v>0</v>
      </c>
      <c r="JV341">
        <v>0</v>
      </c>
      <c r="JW341">
        <v>1</v>
      </c>
      <c r="JY341" t="s">
        <v>457</v>
      </c>
      <c r="JZ341">
        <v>0</v>
      </c>
      <c r="KA341">
        <v>0</v>
      </c>
      <c r="KB341">
        <v>0</v>
      </c>
      <c r="KC341">
        <v>0</v>
      </c>
      <c r="KD341">
        <v>0</v>
      </c>
      <c r="KE341">
        <v>1</v>
      </c>
      <c r="KG341" t="s">
        <v>464</v>
      </c>
      <c r="KH341" t="s">
        <v>465</v>
      </c>
      <c r="KI341" t="s">
        <v>540</v>
      </c>
      <c r="KJ341" t="s">
        <v>464</v>
      </c>
      <c r="KK341">
        <v>15</v>
      </c>
      <c r="KL341" t="s">
        <v>464</v>
      </c>
      <c r="KM341">
        <v>2</v>
      </c>
      <c r="KN341" t="s">
        <v>514</v>
      </c>
      <c r="KO341" t="s">
        <v>457</v>
      </c>
      <c r="KP341">
        <v>0</v>
      </c>
      <c r="KQ341">
        <v>0</v>
      </c>
      <c r="KR341">
        <v>0</v>
      </c>
      <c r="KS341">
        <v>0</v>
      </c>
      <c r="KT341">
        <v>0</v>
      </c>
      <c r="KU341">
        <v>0</v>
      </c>
      <c r="KV341">
        <v>0</v>
      </c>
      <c r="KW341">
        <v>1</v>
      </c>
      <c r="KY341" t="s">
        <v>542</v>
      </c>
      <c r="KZ341" t="s">
        <v>543</v>
      </c>
      <c r="LA341" t="s">
        <v>464</v>
      </c>
      <c r="LB341" t="s">
        <v>457</v>
      </c>
      <c r="LC341">
        <v>0</v>
      </c>
      <c r="LD341">
        <v>0</v>
      </c>
      <c r="LE341">
        <v>0</v>
      </c>
      <c r="LF341">
        <v>0</v>
      </c>
      <c r="LG341">
        <v>0</v>
      </c>
      <c r="LH341">
        <v>0</v>
      </c>
      <c r="LI341">
        <v>1</v>
      </c>
      <c r="LJ341">
        <v>0</v>
      </c>
      <c r="LK341">
        <v>0</v>
      </c>
      <c r="LM341" t="s">
        <v>464</v>
      </c>
      <c r="LN341">
        <v>2</v>
      </c>
      <c r="LO341" t="s">
        <v>570</v>
      </c>
      <c r="LP341">
        <v>0</v>
      </c>
      <c r="LQ341">
        <v>0</v>
      </c>
      <c r="LR341">
        <v>0</v>
      </c>
      <c r="LS341">
        <v>0</v>
      </c>
      <c r="LT341">
        <v>0</v>
      </c>
      <c r="LU341">
        <v>0</v>
      </c>
      <c r="LV341">
        <v>0</v>
      </c>
      <c r="LW341">
        <v>1</v>
      </c>
      <c r="LX341" t="s">
        <v>3059</v>
      </c>
      <c r="LY341" t="s">
        <v>615</v>
      </c>
      <c r="LZ341" t="s">
        <v>465</v>
      </c>
      <c r="MA341" t="s">
        <v>457</v>
      </c>
      <c r="MB341">
        <v>0</v>
      </c>
      <c r="MC341">
        <v>0</v>
      </c>
      <c r="MD341">
        <v>0</v>
      </c>
      <c r="ME341">
        <v>0</v>
      </c>
      <c r="MF341">
        <v>0</v>
      </c>
      <c r="MG341">
        <v>0</v>
      </c>
      <c r="MH341">
        <v>1</v>
      </c>
      <c r="MJ341" t="s">
        <v>457</v>
      </c>
      <c r="MK341">
        <v>0</v>
      </c>
      <c r="ML341">
        <v>0</v>
      </c>
      <c r="MM341">
        <v>0</v>
      </c>
      <c r="MN341">
        <v>0</v>
      </c>
      <c r="MO341">
        <v>0</v>
      </c>
      <c r="MP341">
        <v>0</v>
      </c>
      <c r="MQ341">
        <v>0</v>
      </c>
      <c r="MR341">
        <v>0</v>
      </c>
      <c r="MS341">
        <v>0</v>
      </c>
      <c r="MT341">
        <v>1</v>
      </c>
      <c r="MX341" t="s">
        <v>471</v>
      </c>
      <c r="MZ341" t="s">
        <v>471</v>
      </c>
      <c r="NB341" t="s">
        <v>471</v>
      </c>
      <c r="ND341" t="s">
        <v>471</v>
      </c>
      <c r="NF341" t="s">
        <v>471</v>
      </c>
      <c r="NH341" t="s">
        <v>471</v>
      </c>
      <c r="NJ341" t="s">
        <v>472</v>
      </c>
      <c r="NK341">
        <v>0</v>
      </c>
      <c r="NL341">
        <v>0</v>
      </c>
      <c r="NM341">
        <v>0</v>
      </c>
      <c r="NN341">
        <v>0</v>
      </c>
      <c r="NO341">
        <v>0</v>
      </c>
      <c r="NP341">
        <v>0</v>
      </c>
      <c r="NQ341">
        <v>0</v>
      </c>
      <c r="NR341">
        <v>0</v>
      </c>
      <c r="NS341">
        <v>0</v>
      </c>
      <c r="NT341">
        <v>0</v>
      </c>
      <c r="NU341">
        <v>0</v>
      </c>
      <c r="NV341">
        <v>0</v>
      </c>
      <c r="NW341">
        <v>1</v>
      </c>
      <c r="NY341" t="s">
        <v>471</v>
      </c>
      <c r="NZ341" t="s">
        <v>522</v>
      </c>
      <c r="OA341">
        <v>0</v>
      </c>
      <c r="OB341">
        <v>0</v>
      </c>
      <c r="OC341">
        <v>0</v>
      </c>
      <c r="OD341">
        <v>0</v>
      </c>
      <c r="OE341">
        <v>0</v>
      </c>
      <c r="OF341">
        <v>0</v>
      </c>
      <c r="OG341">
        <v>0</v>
      </c>
      <c r="OH341">
        <v>0</v>
      </c>
      <c r="OI341">
        <v>0</v>
      </c>
      <c r="OJ341">
        <v>0</v>
      </c>
      <c r="OK341">
        <v>0</v>
      </c>
      <c r="OL341">
        <v>0</v>
      </c>
      <c r="OM341">
        <v>0</v>
      </c>
      <c r="ON341">
        <v>0</v>
      </c>
      <c r="OO341">
        <v>0</v>
      </c>
      <c r="OP341">
        <v>1</v>
      </c>
      <c r="OR341" t="s">
        <v>474</v>
      </c>
      <c r="OS341" t="s">
        <v>464</v>
      </c>
      <c r="PB341">
        <v>3000000000</v>
      </c>
      <c r="PC341" t="s">
        <v>457</v>
      </c>
      <c r="PD341">
        <v>0</v>
      </c>
      <c r="PE341">
        <v>0</v>
      </c>
      <c r="PF341">
        <v>0</v>
      </c>
      <c r="PG341">
        <v>0</v>
      </c>
      <c r="PH341">
        <v>0</v>
      </c>
      <c r="PI341">
        <v>0</v>
      </c>
      <c r="PJ341">
        <v>0</v>
      </c>
      <c r="PK341">
        <v>1</v>
      </c>
      <c r="PM341">
        <v>1000000000000</v>
      </c>
      <c r="PN341" t="s">
        <v>578</v>
      </c>
      <c r="PP341" t="s">
        <v>822</v>
      </c>
      <c r="PQ341" t="s">
        <v>3060</v>
      </c>
      <c r="PW341">
        <v>33400</v>
      </c>
      <c r="PX341" t="s">
        <v>3061</v>
      </c>
      <c r="PY341" s="2">
        <v>45465.254340277781</v>
      </c>
      <c r="QB341" t="s">
        <v>480</v>
      </c>
      <c r="QD341" t="s">
        <v>481</v>
      </c>
      <c r="QF341">
        <v>342</v>
      </c>
    </row>
    <row r="342" spans="1:448" x14ac:dyDescent="0.25">
      <c r="A342" t="s">
        <v>3062</v>
      </c>
      <c r="D342" t="s">
        <v>3063</v>
      </c>
      <c r="E342" t="s">
        <v>2884</v>
      </c>
      <c r="F342" t="s">
        <v>3064</v>
      </c>
      <c r="G342" t="s">
        <v>1955</v>
      </c>
      <c r="H342" t="s">
        <v>1410</v>
      </c>
      <c r="I342">
        <v>0</v>
      </c>
      <c r="J342">
        <v>1</v>
      </c>
      <c r="K342">
        <v>0</v>
      </c>
      <c r="L342">
        <v>1</v>
      </c>
      <c r="M342">
        <v>0</v>
      </c>
      <c r="O342">
        <v>4</v>
      </c>
      <c r="P342">
        <v>65</v>
      </c>
      <c r="Q342" t="s">
        <v>486</v>
      </c>
      <c r="R342" t="s">
        <v>455</v>
      </c>
      <c r="S342" t="s">
        <v>595</v>
      </c>
      <c r="T342" t="s">
        <v>531</v>
      </c>
      <c r="U342">
        <v>0</v>
      </c>
      <c r="V342">
        <v>1</v>
      </c>
      <c r="W342">
        <v>0</v>
      </c>
      <c r="X342">
        <v>0</v>
      </c>
      <c r="Y342">
        <v>0</v>
      </c>
      <c r="Z342">
        <v>0</v>
      </c>
      <c r="AA342">
        <v>0</v>
      </c>
      <c r="AB342">
        <v>0</v>
      </c>
      <c r="AC342">
        <v>0</v>
      </c>
      <c r="AE342" t="s">
        <v>458</v>
      </c>
      <c r="AF342">
        <v>0</v>
      </c>
      <c r="AG342">
        <v>0</v>
      </c>
      <c r="AH342">
        <v>0</v>
      </c>
      <c r="AI342">
        <v>0</v>
      </c>
      <c r="AJ342">
        <v>1</v>
      </c>
      <c r="AL342" t="s">
        <v>459</v>
      </c>
      <c r="AR342" t="s">
        <v>461</v>
      </c>
      <c r="BA342" t="s">
        <v>489</v>
      </c>
      <c r="BB342" t="s">
        <v>3065</v>
      </c>
      <c r="BC342">
        <v>0</v>
      </c>
      <c r="BD342">
        <v>1</v>
      </c>
      <c r="BE342">
        <v>0</v>
      </c>
      <c r="BF342">
        <v>0</v>
      </c>
      <c r="BG342">
        <v>1</v>
      </c>
      <c r="BJ342" t="s">
        <v>461</v>
      </c>
      <c r="BS342" t="s">
        <v>489</v>
      </c>
      <c r="BT342" t="s">
        <v>556</v>
      </c>
      <c r="BU342">
        <v>0</v>
      </c>
      <c r="BV342">
        <v>0</v>
      </c>
      <c r="BW342">
        <v>0</v>
      </c>
      <c r="BX342">
        <v>0</v>
      </c>
      <c r="BY342">
        <v>1</v>
      </c>
      <c r="CB342" t="s">
        <v>461</v>
      </c>
      <c r="CK342" t="s">
        <v>460</v>
      </c>
      <c r="CT342" t="s">
        <v>489</v>
      </c>
      <c r="CU342" t="s">
        <v>638</v>
      </c>
      <c r="CV342">
        <v>0</v>
      </c>
      <c r="CW342">
        <v>0</v>
      </c>
      <c r="CX342">
        <v>0</v>
      </c>
      <c r="CY342">
        <v>1</v>
      </c>
      <c r="CZ342">
        <v>1</v>
      </c>
      <c r="DC342" t="s">
        <v>489</v>
      </c>
      <c r="DD342" t="s">
        <v>533</v>
      </c>
      <c r="DE342">
        <v>0</v>
      </c>
      <c r="DF342">
        <v>0</v>
      </c>
      <c r="DG342">
        <v>0</v>
      </c>
      <c r="DH342">
        <v>1</v>
      </c>
      <c r="DI342">
        <v>0</v>
      </c>
      <c r="DL342" t="s">
        <v>489</v>
      </c>
      <c r="DM342" t="s">
        <v>533</v>
      </c>
      <c r="DN342">
        <v>0</v>
      </c>
      <c r="DO342">
        <v>0</v>
      </c>
      <c r="DP342">
        <v>0</v>
      </c>
      <c r="DQ342">
        <v>1</v>
      </c>
      <c r="DR342">
        <v>0</v>
      </c>
      <c r="DU342" t="s">
        <v>460</v>
      </c>
      <c r="ED342" t="s">
        <v>460</v>
      </c>
      <c r="EM342" t="s">
        <v>461</v>
      </c>
      <c r="EV342" t="s">
        <v>461</v>
      </c>
      <c r="FE342" t="s">
        <v>460</v>
      </c>
      <c r="FN342" t="s">
        <v>460</v>
      </c>
      <c r="FW342" t="s">
        <v>461</v>
      </c>
      <c r="GF342" t="s">
        <v>489</v>
      </c>
      <c r="GG342" t="s">
        <v>493</v>
      </c>
      <c r="GH342">
        <v>0</v>
      </c>
      <c r="GI342">
        <v>0</v>
      </c>
      <c r="GJ342">
        <v>1</v>
      </c>
      <c r="GK342">
        <v>1</v>
      </c>
      <c r="GL342">
        <v>1</v>
      </c>
      <c r="GO342" t="s">
        <v>461</v>
      </c>
      <c r="GX342" t="s">
        <v>461</v>
      </c>
      <c r="HG342" t="s">
        <v>461</v>
      </c>
      <c r="HP342" t="s">
        <v>461</v>
      </c>
      <c r="HY342" t="s">
        <v>489</v>
      </c>
      <c r="HZ342" t="s">
        <v>533</v>
      </c>
      <c r="IA342">
        <v>0</v>
      </c>
      <c r="IB342">
        <v>0</v>
      </c>
      <c r="IC342">
        <v>0</v>
      </c>
      <c r="ID342">
        <v>1</v>
      </c>
      <c r="IE342">
        <v>0</v>
      </c>
      <c r="IH342" t="s">
        <v>461</v>
      </c>
      <c r="IQ342" t="s">
        <v>489</v>
      </c>
      <c r="IR342" t="s">
        <v>533</v>
      </c>
      <c r="IS342">
        <v>0</v>
      </c>
      <c r="IT342">
        <v>0</v>
      </c>
      <c r="IU342">
        <v>0</v>
      </c>
      <c r="IV342">
        <v>1</v>
      </c>
      <c r="IW342">
        <v>0</v>
      </c>
      <c r="IZ342" t="s">
        <v>3066</v>
      </c>
      <c r="JA342">
        <v>1</v>
      </c>
      <c r="JB342">
        <v>0</v>
      </c>
      <c r="JC342">
        <v>1</v>
      </c>
      <c r="JD342">
        <v>1</v>
      </c>
      <c r="JE342">
        <v>0</v>
      </c>
      <c r="JF342">
        <v>0</v>
      </c>
      <c r="JG342">
        <v>0</v>
      </c>
      <c r="JH342">
        <v>0</v>
      </c>
      <c r="JI342">
        <v>0</v>
      </c>
      <c r="JJ342">
        <v>0</v>
      </c>
      <c r="JK342">
        <v>1</v>
      </c>
      <c r="JL342">
        <v>0</v>
      </c>
      <c r="JM342">
        <v>1</v>
      </c>
      <c r="JN342" t="s">
        <v>3067</v>
      </c>
      <c r="JO342" t="s">
        <v>463</v>
      </c>
      <c r="JP342">
        <v>0</v>
      </c>
      <c r="JQ342">
        <v>0</v>
      </c>
      <c r="JR342">
        <v>0</v>
      </c>
      <c r="JS342">
        <v>1</v>
      </c>
      <c r="JT342">
        <v>0</v>
      </c>
      <c r="JU342">
        <v>0</v>
      </c>
      <c r="JV342">
        <v>0</v>
      </c>
      <c r="JW342">
        <v>0</v>
      </c>
      <c r="JY342" t="s">
        <v>457</v>
      </c>
      <c r="JZ342">
        <v>0</v>
      </c>
      <c r="KA342">
        <v>0</v>
      </c>
      <c r="KB342">
        <v>0</v>
      </c>
      <c r="KC342">
        <v>0</v>
      </c>
      <c r="KD342">
        <v>0</v>
      </c>
      <c r="KE342">
        <v>1</v>
      </c>
      <c r="KG342" t="s">
        <v>464</v>
      </c>
      <c r="KH342" t="s">
        <v>539</v>
      </c>
      <c r="KI342" t="s">
        <v>496</v>
      </c>
      <c r="KJ342" t="s">
        <v>464</v>
      </c>
      <c r="KK342">
        <v>250</v>
      </c>
      <c r="KL342" t="s">
        <v>464</v>
      </c>
      <c r="KM342">
        <v>18</v>
      </c>
      <c r="KN342" t="s">
        <v>459</v>
      </c>
      <c r="KO342" t="s">
        <v>570</v>
      </c>
      <c r="KP342">
        <v>0</v>
      </c>
      <c r="KQ342">
        <v>0</v>
      </c>
      <c r="KR342">
        <v>0</v>
      </c>
      <c r="KS342">
        <v>0</v>
      </c>
      <c r="KT342">
        <v>0</v>
      </c>
      <c r="KU342">
        <v>0</v>
      </c>
      <c r="KV342">
        <v>1</v>
      </c>
      <c r="KW342">
        <v>0</v>
      </c>
      <c r="KX342" t="s">
        <v>3068</v>
      </c>
      <c r="KY342" t="s">
        <v>585</v>
      </c>
      <c r="KZ342" t="s">
        <v>918</v>
      </c>
      <c r="LA342" t="s">
        <v>467</v>
      </c>
      <c r="LB342" t="s">
        <v>457</v>
      </c>
      <c r="LC342">
        <v>0</v>
      </c>
      <c r="LD342">
        <v>0</v>
      </c>
      <c r="LE342">
        <v>0</v>
      </c>
      <c r="LF342">
        <v>0</v>
      </c>
      <c r="LG342">
        <v>0</v>
      </c>
      <c r="LH342">
        <v>0</v>
      </c>
      <c r="LI342">
        <v>1</v>
      </c>
      <c r="LJ342">
        <v>0</v>
      </c>
      <c r="LK342">
        <v>0</v>
      </c>
      <c r="LM342" t="s">
        <v>467</v>
      </c>
      <c r="LZ342" t="s">
        <v>465</v>
      </c>
      <c r="MA342" t="s">
        <v>457</v>
      </c>
      <c r="MB342">
        <v>0</v>
      </c>
      <c r="MC342">
        <v>0</v>
      </c>
      <c r="MD342">
        <v>0</v>
      </c>
      <c r="ME342">
        <v>0</v>
      </c>
      <c r="MF342">
        <v>0</v>
      </c>
      <c r="MG342">
        <v>0</v>
      </c>
      <c r="MH342">
        <v>1</v>
      </c>
      <c r="MJ342" t="s">
        <v>520</v>
      </c>
      <c r="MK342">
        <v>0</v>
      </c>
      <c r="ML342">
        <v>0</v>
      </c>
      <c r="MM342">
        <v>0</v>
      </c>
      <c r="MN342">
        <v>0</v>
      </c>
      <c r="MO342">
        <v>0</v>
      </c>
      <c r="MP342">
        <v>0</v>
      </c>
      <c r="MQ342">
        <v>0</v>
      </c>
      <c r="MR342">
        <v>1</v>
      </c>
      <c r="MS342">
        <v>0</v>
      </c>
      <c r="MT342">
        <v>0</v>
      </c>
      <c r="MX342" t="s">
        <v>644</v>
      </c>
      <c r="MZ342" t="s">
        <v>471</v>
      </c>
      <c r="NB342" t="s">
        <v>471</v>
      </c>
      <c r="ND342" t="s">
        <v>471</v>
      </c>
      <c r="NF342" t="s">
        <v>644</v>
      </c>
      <c r="NH342" t="s">
        <v>471</v>
      </c>
      <c r="NJ342" t="s">
        <v>561</v>
      </c>
      <c r="NK342">
        <v>0</v>
      </c>
      <c r="NL342">
        <v>0</v>
      </c>
      <c r="NM342">
        <v>1</v>
      </c>
      <c r="NN342">
        <v>0</v>
      </c>
      <c r="NO342">
        <v>0</v>
      </c>
      <c r="NP342">
        <v>0</v>
      </c>
      <c r="NQ342">
        <v>0</v>
      </c>
      <c r="NR342">
        <v>0</v>
      </c>
      <c r="NS342">
        <v>0</v>
      </c>
      <c r="NT342">
        <v>0</v>
      </c>
      <c r="NU342">
        <v>0</v>
      </c>
      <c r="NV342">
        <v>0</v>
      </c>
      <c r="NW342">
        <v>0</v>
      </c>
      <c r="NY342" t="s">
        <v>471</v>
      </c>
      <c r="NZ342" t="s">
        <v>522</v>
      </c>
      <c r="OA342">
        <v>0</v>
      </c>
      <c r="OB342">
        <v>0</v>
      </c>
      <c r="OC342">
        <v>0</v>
      </c>
      <c r="OD342">
        <v>0</v>
      </c>
      <c r="OE342">
        <v>0</v>
      </c>
      <c r="OF342">
        <v>0</v>
      </c>
      <c r="OG342">
        <v>0</v>
      </c>
      <c r="OH342">
        <v>0</v>
      </c>
      <c r="OI342">
        <v>0</v>
      </c>
      <c r="OJ342">
        <v>0</v>
      </c>
      <c r="OK342">
        <v>0</v>
      </c>
      <c r="OL342">
        <v>0</v>
      </c>
      <c r="OM342">
        <v>0</v>
      </c>
      <c r="ON342">
        <v>0</v>
      </c>
      <c r="OO342">
        <v>0</v>
      </c>
      <c r="OP342">
        <v>1</v>
      </c>
      <c r="OR342" t="s">
        <v>474</v>
      </c>
      <c r="OS342" t="s">
        <v>464</v>
      </c>
      <c r="PB342">
        <v>550</v>
      </c>
      <c r="PC342" t="s">
        <v>849</v>
      </c>
      <c r="PD342">
        <v>0</v>
      </c>
      <c r="PE342">
        <v>0</v>
      </c>
      <c r="PF342">
        <v>1</v>
      </c>
      <c r="PG342">
        <v>0</v>
      </c>
      <c r="PH342">
        <v>0</v>
      </c>
      <c r="PI342">
        <v>1</v>
      </c>
      <c r="PJ342">
        <v>0</v>
      </c>
      <c r="PK342">
        <v>0</v>
      </c>
      <c r="PM342">
        <v>6000</v>
      </c>
      <c r="PN342" t="s">
        <v>476</v>
      </c>
      <c r="PP342" t="s">
        <v>3069</v>
      </c>
      <c r="PQ342" t="s">
        <v>3070</v>
      </c>
      <c r="PW342">
        <v>33401</v>
      </c>
      <c r="PX342" t="s">
        <v>3071</v>
      </c>
      <c r="PY342" s="2">
        <v>45465.254756944443</v>
      </c>
      <c r="QB342" t="s">
        <v>480</v>
      </c>
      <c r="QD342" t="s">
        <v>481</v>
      </c>
      <c r="QF342">
        <v>343</v>
      </c>
    </row>
    <row r="343" spans="1:448" x14ac:dyDescent="0.25">
      <c r="A343" t="s">
        <v>3072</v>
      </c>
      <c r="D343" t="s">
        <v>3073</v>
      </c>
      <c r="E343" t="s">
        <v>2884</v>
      </c>
      <c r="F343" t="s">
        <v>3074</v>
      </c>
      <c r="G343" t="s">
        <v>1977</v>
      </c>
      <c r="H343" t="s">
        <v>453</v>
      </c>
      <c r="I343">
        <v>0</v>
      </c>
      <c r="J343">
        <v>0</v>
      </c>
      <c r="K343">
        <v>0</v>
      </c>
      <c r="L343">
        <v>1</v>
      </c>
      <c r="M343">
        <v>0</v>
      </c>
      <c r="O343">
        <v>22</v>
      </c>
      <c r="P343">
        <v>41</v>
      </c>
      <c r="Q343" t="s">
        <v>486</v>
      </c>
      <c r="R343" t="s">
        <v>455</v>
      </c>
      <c r="S343" t="s">
        <v>488</v>
      </c>
      <c r="T343" t="s">
        <v>531</v>
      </c>
      <c r="U343">
        <v>0</v>
      </c>
      <c r="V343">
        <v>1</v>
      </c>
      <c r="W343">
        <v>0</v>
      </c>
      <c r="X343">
        <v>0</v>
      </c>
      <c r="Y343">
        <v>0</v>
      </c>
      <c r="Z343">
        <v>0</v>
      </c>
      <c r="AA343">
        <v>0</v>
      </c>
      <c r="AB343">
        <v>0</v>
      </c>
      <c r="AC343">
        <v>0</v>
      </c>
      <c r="AE343" t="s">
        <v>597</v>
      </c>
      <c r="AF343">
        <v>0</v>
      </c>
      <c r="AG343">
        <v>0</v>
      </c>
      <c r="AH343">
        <v>1</v>
      </c>
      <c r="AI343">
        <v>0</v>
      </c>
      <c r="AJ343">
        <v>0</v>
      </c>
      <c r="AL343" t="s">
        <v>459</v>
      </c>
      <c r="AR343" t="s">
        <v>460</v>
      </c>
      <c r="BA343" t="s">
        <v>460</v>
      </c>
      <c r="BJ343" t="s">
        <v>461</v>
      </c>
      <c r="BS343" t="s">
        <v>460</v>
      </c>
      <c r="CB343" t="s">
        <v>460</v>
      </c>
      <c r="CK343" t="s">
        <v>460</v>
      </c>
      <c r="CT343" t="s">
        <v>461</v>
      </c>
      <c r="DC343" t="s">
        <v>460</v>
      </c>
      <c r="DL343" t="s">
        <v>460</v>
      </c>
      <c r="DU343" t="s">
        <v>461</v>
      </c>
      <c r="ED343" t="s">
        <v>460</v>
      </c>
      <c r="EM343" t="s">
        <v>460</v>
      </c>
      <c r="EV343" t="s">
        <v>460</v>
      </c>
      <c r="FE343" t="s">
        <v>460</v>
      </c>
      <c r="FN343" t="s">
        <v>460</v>
      </c>
      <c r="FW343" t="s">
        <v>460</v>
      </c>
      <c r="GF343" t="s">
        <v>461</v>
      </c>
      <c r="GO343" t="s">
        <v>461</v>
      </c>
      <c r="GX343" t="s">
        <v>461</v>
      </c>
      <c r="HG343" t="s">
        <v>461</v>
      </c>
      <c r="HP343" t="s">
        <v>461</v>
      </c>
      <c r="HY343" t="s">
        <v>460</v>
      </c>
      <c r="IH343" t="s">
        <v>461</v>
      </c>
      <c r="IQ343" t="s">
        <v>460</v>
      </c>
      <c r="IZ343" t="s">
        <v>457</v>
      </c>
      <c r="JA343">
        <v>0</v>
      </c>
      <c r="JB343">
        <v>0</v>
      </c>
      <c r="JC343">
        <v>0</v>
      </c>
      <c r="JD343">
        <v>0</v>
      </c>
      <c r="JE343">
        <v>0</v>
      </c>
      <c r="JF343">
        <v>0</v>
      </c>
      <c r="JG343">
        <v>0</v>
      </c>
      <c r="JH343">
        <v>0</v>
      </c>
      <c r="JI343">
        <v>0</v>
      </c>
      <c r="JJ343">
        <v>0</v>
      </c>
      <c r="JK343">
        <v>0</v>
      </c>
      <c r="JL343">
        <v>1</v>
      </c>
      <c r="JM343">
        <v>0</v>
      </c>
      <c r="JO343" t="s">
        <v>457</v>
      </c>
      <c r="JP343">
        <v>0</v>
      </c>
      <c r="JQ343">
        <v>0</v>
      </c>
      <c r="JR343">
        <v>0</v>
      </c>
      <c r="JS343">
        <v>0</v>
      </c>
      <c r="JT343">
        <v>0</v>
      </c>
      <c r="JU343">
        <v>0</v>
      </c>
      <c r="JV343">
        <v>0</v>
      </c>
      <c r="JW343">
        <v>1</v>
      </c>
      <c r="JY343" t="s">
        <v>570</v>
      </c>
      <c r="JZ343">
        <v>0</v>
      </c>
      <c r="KA343">
        <v>0</v>
      </c>
      <c r="KB343">
        <v>0</v>
      </c>
      <c r="KC343">
        <v>0</v>
      </c>
      <c r="KD343">
        <v>1</v>
      </c>
      <c r="KE343">
        <v>0</v>
      </c>
      <c r="KF343" t="s">
        <v>456</v>
      </c>
      <c r="KG343" t="s">
        <v>464</v>
      </c>
      <c r="KH343" t="s">
        <v>465</v>
      </c>
      <c r="KI343" t="s">
        <v>496</v>
      </c>
      <c r="KJ343" t="s">
        <v>464</v>
      </c>
      <c r="KK343">
        <v>5</v>
      </c>
      <c r="KL343" t="s">
        <v>464</v>
      </c>
      <c r="KM343">
        <v>5</v>
      </c>
      <c r="KN343" t="s">
        <v>471</v>
      </c>
      <c r="KO343" t="s">
        <v>457</v>
      </c>
      <c r="KP343">
        <v>0</v>
      </c>
      <c r="KQ343">
        <v>0</v>
      </c>
      <c r="KR343">
        <v>0</v>
      </c>
      <c r="KS343">
        <v>0</v>
      </c>
      <c r="KT343">
        <v>0</v>
      </c>
      <c r="KU343">
        <v>0</v>
      </c>
      <c r="KV343">
        <v>0</v>
      </c>
      <c r="KW343">
        <v>1</v>
      </c>
      <c r="KY343" t="s">
        <v>585</v>
      </c>
      <c r="KZ343" t="s">
        <v>918</v>
      </c>
      <c r="LA343" t="s">
        <v>467</v>
      </c>
      <c r="LB343" t="s">
        <v>457</v>
      </c>
      <c r="LC343">
        <v>0</v>
      </c>
      <c r="LD343">
        <v>0</v>
      </c>
      <c r="LE343">
        <v>0</v>
      </c>
      <c r="LF343">
        <v>0</v>
      </c>
      <c r="LG343">
        <v>0</v>
      </c>
      <c r="LH343">
        <v>0</v>
      </c>
      <c r="LI343">
        <v>1</v>
      </c>
      <c r="LJ343">
        <v>0</v>
      </c>
      <c r="LK343">
        <v>0</v>
      </c>
      <c r="LM343" t="s">
        <v>467</v>
      </c>
      <c r="LZ343" t="s">
        <v>544</v>
      </c>
      <c r="MA343" t="s">
        <v>457</v>
      </c>
      <c r="MB343">
        <v>0</v>
      </c>
      <c r="MC343">
        <v>0</v>
      </c>
      <c r="MD343">
        <v>0</v>
      </c>
      <c r="ME343">
        <v>0</v>
      </c>
      <c r="MF343">
        <v>0</v>
      </c>
      <c r="MG343">
        <v>0</v>
      </c>
      <c r="MH343">
        <v>1</v>
      </c>
      <c r="MJ343" t="s">
        <v>520</v>
      </c>
      <c r="MK343">
        <v>0</v>
      </c>
      <c r="ML343">
        <v>0</v>
      </c>
      <c r="MM343">
        <v>0</v>
      </c>
      <c r="MN343">
        <v>0</v>
      </c>
      <c r="MO343">
        <v>0</v>
      </c>
      <c r="MP343">
        <v>0</v>
      </c>
      <c r="MQ343">
        <v>0</v>
      </c>
      <c r="MR343">
        <v>1</v>
      </c>
      <c r="MS343">
        <v>0</v>
      </c>
      <c r="MT343">
        <v>0</v>
      </c>
      <c r="MX343" t="s">
        <v>471</v>
      </c>
      <c r="MZ343" t="s">
        <v>471</v>
      </c>
      <c r="NB343" t="s">
        <v>471</v>
      </c>
      <c r="ND343" t="s">
        <v>471</v>
      </c>
      <c r="NF343" t="s">
        <v>471</v>
      </c>
      <c r="NH343" t="s">
        <v>501</v>
      </c>
      <c r="NJ343" t="s">
        <v>456</v>
      </c>
      <c r="NK343">
        <v>0</v>
      </c>
      <c r="NL343">
        <v>0</v>
      </c>
      <c r="NM343">
        <v>0</v>
      </c>
      <c r="NN343">
        <v>0</v>
      </c>
      <c r="NO343">
        <v>0</v>
      </c>
      <c r="NP343">
        <v>0</v>
      </c>
      <c r="NQ343">
        <v>0</v>
      </c>
      <c r="NR343">
        <v>0</v>
      </c>
      <c r="NS343">
        <v>0</v>
      </c>
      <c r="NT343">
        <v>0</v>
      </c>
      <c r="NU343">
        <v>0</v>
      </c>
      <c r="NV343">
        <v>1</v>
      </c>
      <c r="NW343">
        <v>0</v>
      </c>
      <c r="NY343" t="s">
        <v>456</v>
      </c>
      <c r="NZ343" t="s">
        <v>522</v>
      </c>
      <c r="OA343">
        <v>0</v>
      </c>
      <c r="OB343">
        <v>0</v>
      </c>
      <c r="OC343">
        <v>0</v>
      </c>
      <c r="OD343">
        <v>0</v>
      </c>
      <c r="OE343">
        <v>0</v>
      </c>
      <c r="OF343">
        <v>0</v>
      </c>
      <c r="OG343">
        <v>0</v>
      </c>
      <c r="OH343">
        <v>0</v>
      </c>
      <c r="OI343">
        <v>0</v>
      </c>
      <c r="OJ343">
        <v>0</v>
      </c>
      <c r="OK343">
        <v>0</v>
      </c>
      <c r="OL343">
        <v>0</v>
      </c>
      <c r="OM343">
        <v>0</v>
      </c>
      <c r="ON343">
        <v>0</v>
      </c>
      <c r="OO343">
        <v>0</v>
      </c>
      <c r="OP343">
        <v>1</v>
      </c>
      <c r="OR343" t="s">
        <v>474</v>
      </c>
      <c r="OS343" t="s">
        <v>464</v>
      </c>
      <c r="PB343">
        <v>500</v>
      </c>
      <c r="PC343" t="s">
        <v>457</v>
      </c>
      <c r="PD343">
        <v>0</v>
      </c>
      <c r="PE343">
        <v>0</v>
      </c>
      <c r="PF343">
        <v>0</v>
      </c>
      <c r="PG343">
        <v>0</v>
      </c>
      <c r="PH343">
        <v>0</v>
      </c>
      <c r="PI343">
        <v>0</v>
      </c>
      <c r="PJ343">
        <v>0</v>
      </c>
      <c r="PK343">
        <v>1</v>
      </c>
      <c r="PM343">
        <v>0</v>
      </c>
      <c r="PN343" t="s">
        <v>570</v>
      </c>
      <c r="PO343" t="s">
        <v>3075</v>
      </c>
      <c r="PP343" t="s">
        <v>3076</v>
      </c>
      <c r="PQ343" t="s">
        <v>3077</v>
      </c>
      <c r="PW343">
        <v>33402</v>
      </c>
      <c r="PX343" t="s">
        <v>3078</v>
      </c>
      <c r="PY343" s="2">
        <v>45465.255127314813</v>
      </c>
      <c r="QB343" t="s">
        <v>480</v>
      </c>
      <c r="QD343" t="s">
        <v>481</v>
      </c>
      <c r="QF343">
        <v>344</v>
      </c>
    </row>
    <row r="344" spans="1:448" x14ac:dyDescent="0.25">
      <c r="A344" t="s">
        <v>3079</v>
      </c>
      <c r="D344" t="s">
        <v>3080</v>
      </c>
      <c r="E344" t="s">
        <v>2884</v>
      </c>
      <c r="F344" t="s">
        <v>3081</v>
      </c>
      <c r="G344" t="s">
        <v>2892</v>
      </c>
      <c r="H344" t="s">
        <v>568</v>
      </c>
      <c r="I344">
        <v>0</v>
      </c>
      <c r="J344">
        <v>1</v>
      </c>
      <c r="K344">
        <v>0</v>
      </c>
      <c r="L344">
        <v>0</v>
      </c>
      <c r="M344">
        <v>0</v>
      </c>
      <c r="O344">
        <v>2015</v>
      </c>
      <c r="P344">
        <v>20</v>
      </c>
      <c r="Q344" t="s">
        <v>486</v>
      </c>
      <c r="R344" t="s">
        <v>487</v>
      </c>
      <c r="S344" t="s">
        <v>488</v>
      </c>
      <c r="T344" t="s">
        <v>531</v>
      </c>
      <c r="U344">
        <v>0</v>
      </c>
      <c r="V344">
        <v>1</v>
      </c>
      <c r="W344">
        <v>0</v>
      </c>
      <c r="X344">
        <v>0</v>
      </c>
      <c r="Y344">
        <v>0</v>
      </c>
      <c r="Z344">
        <v>0</v>
      </c>
      <c r="AA344">
        <v>0</v>
      </c>
      <c r="AB344">
        <v>0</v>
      </c>
      <c r="AC344">
        <v>0</v>
      </c>
      <c r="AE344" t="s">
        <v>458</v>
      </c>
      <c r="AF344">
        <v>0</v>
      </c>
      <c r="AG344">
        <v>0</v>
      </c>
      <c r="AH344">
        <v>0</v>
      </c>
      <c r="AI344">
        <v>0</v>
      </c>
      <c r="AJ344">
        <v>1</v>
      </c>
      <c r="AL344" t="s">
        <v>514</v>
      </c>
      <c r="AR344" t="s">
        <v>460</v>
      </c>
      <c r="BA344" t="s">
        <v>460</v>
      </c>
      <c r="BJ344" t="s">
        <v>460</v>
      </c>
      <c r="BS344" t="s">
        <v>460</v>
      </c>
      <c r="CB344" t="s">
        <v>460</v>
      </c>
      <c r="CK344" t="s">
        <v>460</v>
      </c>
      <c r="CT344" t="s">
        <v>460</v>
      </c>
      <c r="DC344" t="s">
        <v>460</v>
      </c>
      <c r="DL344" t="s">
        <v>460</v>
      </c>
      <c r="DU344" t="s">
        <v>460</v>
      </c>
      <c r="ED344" t="s">
        <v>460</v>
      </c>
      <c r="EM344" t="s">
        <v>460</v>
      </c>
      <c r="EV344" t="s">
        <v>460</v>
      </c>
      <c r="FE344" t="s">
        <v>460</v>
      </c>
      <c r="FN344" t="s">
        <v>460</v>
      </c>
      <c r="FW344" t="s">
        <v>460</v>
      </c>
      <c r="GF344" t="s">
        <v>460</v>
      </c>
      <c r="GO344" t="s">
        <v>460</v>
      </c>
      <c r="GX344" t="s">
        <v>460</v>
      </c>
      <c r="HG344" t="s">
        <v>460</v>
      </c>
      <c r="HP344" t="s">
        <v>460</v>
      </c>
      <c r="HY344" t="s">
        <v>460</v>
      </c>
      <c r="IH344" t="s">
        <v>460</v>
      </c>
      <c r="IQ344" t="s">
        <v>460</v>
      </c>
      <c r="IZ344" t="s">
        <v>457</v>
      </c>
      <c r="JA344">
        <v>0</v>
      </c>
      <c r="JB344">
        <v>0</v>
      </c>
      <c r="JC344">
        <v>0</v>
      </c>
      <c r="JD344">
        <v>0</v>
      </c>
      <c r="JE344">
        <v>0</v>
      </c>
      <c r="JF344">
        <v>0</v>
      </c>
      <c r="JG344">
        <v>0</v>
      </c>
      <c r="JH344">
        <v>0</v>
      </c>
      <c r="JI344">
        <v>0</v>
      </c>
      <c r="JJ344">
        <v>0</v>
      </c>
      <c r="JK344">
        <v>0</v>
      </c>
      <c r="JL344">
        <v>1</v>
      </c>
      <c r="JM344">
        <v>0</v>
      </c>
      <c r="JO344" t="s">
        <v>457</v>
      </c>
      <c r="JP344">
        <v>0</v>
      </c>
      <c r="JQ344">
        <v>0</v>
      </c>
      <c r="JR344">
        <v>0</v>
      </c>
      <c r="JS344">
        <v>0</v>
      </c>
      <c r="JT344">
        <v>0</v>
      </c>
      <c r="JU344">
        <v>0</v>
      </c>
      <c r="JV344">
        <v>0</v>
      </c>
      <c r="JW344">
        <v>1</v>
      </c>
      <c r="JY344" t="s">
        <v>457</v>
      </c>
      <c r="JZ344">
        <v>0</v>
      </c>
      <c r="KA344">
        <v>0</v>
      </c>
      <c r="KB344">
        <v>0</v>
      </c>
      <c r="KC344">
        <v>0</v>
      </c>
      <c r="KD344">
        <v>0</v>
      </c>
      <c r="KE344">
        <v>1</v>
      </c>
      <c r="KG344" t="s">
        <v>467</v>
      </c>
      <c r="KI344" t="s">
        <v>466</v>
      </c>
      <c r="KJ344" t="s">
        <v>464</v>
      </c>
      <c r="KK344">
        <v>1</v>
      </c>
      <c r="KL344" t="s">
        <v>464</v>
      </c>
      <c r="KM344">
        <v>1</v>
      </c>
      <c r="KN344" t="s">
        <v>514</v>
      </c>
      <c r="KO344" t="s">
        <v>457</v>
      </c>
      <c r="KP344">
        <v>0</v>
      </c>
      <c r="KQ344">
        <v>0</v>
      </c>
      <c r="KR344">
        <v>0</v>
      </c>
      <c r="KS344">
        <v>0</v>
      </c>
      <c r="KT344">
        <v>0</v>
      </c>
      <c r="KU344">
        <v>0</v>
      </c>
      <c r="KV344">
        <v>0</v>
      </c>
      <c r="KW344">
        <v>1</v>
      </c>
      <c r="KY344" t="s">
        <v>542</v>
      </c>
      <c r="KZ344" t="s">
        <v>499</v>
      </c>
      <c r="LA344" t="s">
        <v>464</v>
      </c>
      <c r="LB344" t="s">
        <v>457</v>
      </c>
      <c r="LC344">
        <v>0</v>
      </c>
      <c r="LD344">
        <v>0</v>
      </c>
      <c r="LE344">
        <v>0</v>
      </c>
      <c r="LF344">
        <v>0</v>
      </c>
      <c r="LG344">
        <v>0</v>
      </c>
      <c r="LH344">
        <v>0</v>
      </c>
      <c r="LI344">
        <v>1</v>
      </c>
      <c r="LJ344">
        <v>0</v>
      </c>
      <c r="LK344">
        <v>0</v>
      </c>
      <c r="LM344" t="s">
        <v>467</v>
      </c>
      <c r="LZ344" t="s">
        <v>544</v>
      </c>
      <c r="MA344" t="s">
        <v>457</v>
      </c>
      <c r="MB344">
        <v>0</v>
      </c>
      <c r="MC344">
        <v>0</v>
      </c>
      <c r="MD344">
        <v>0</v>
      </c>
      <c r="ME344">
        <v>0</v>
      </c>
      <c r="MF344">
        <v>0</v>
      </c>
      <c r="MG344">
        <v>0</v>
      </c>
      <c r="MH344">
        <v>1</v>
      </c>
      <c r="MJ344" t="s">
        <v>457</v>
      </c>
      <c r="MK344">
        <v>0</v>
      </c>
      <c r="ML344">
        <v>0</v>
      </c>
      <c r="MM344">
        <v>0</v>
      </c>
      <c r="MN344">
        <v>0</v>
      </c>
      <c r="MO344">
        <v>0</v>
      </c>
      <c r="MP344">
        <v>0</v>
      </c>
      <c r="MQ344">
        <v>0</v>
      </c>
      <c r="MR344">
        <v>0</v>
      </c>
      <c r="MS344">
        <v>0</v>
      </c>
      <c r="MT344">
        <v>1</v>
      </c>
      <c r="MX344" t="s">
        <v>471</v>
      </c>
      <c r="MZ344" t="s">
        <v>471</v>
      </c>
      <c r="NB344" t="s">
        <v>471</v>
      </c>
      <c r="ND344" t="s">
        <v>471</v>
      </c>
      <c r="NF344" t="s">
        <v>471</v>
      </c>
      <c r="NH344" t="s">
        <v>471</v>
      </c>
      <c r="NJ344" t="s">
        <v>472</v>
      </c>
      <c r="NK344">
        <v>0</v>
      </c>
      <c r="NL344">
        <v>0</v>
      </c>
      <c r="NM344">
        <v>0</v>
      </c>
      <c r="NN344">
        <v>0</v>
      </c>
      <c r="NO344">
        <v>0</v>
      </c>
      <c r="NP344">
        <v>0</v>
      </c>
      <c r="NQ344">
        <v>0</v>
      </c>
      <c r="NR344">
        <v>0</v>
      </c>
      <c r="NS344">
        <v>0</v>
      </c>
      <c r="NT344">
        <v>0</v>
      </c>
      <c r="NU344">
        <v>0</v>
      </c>
      <c r="NV344">
        <v>0</v>
      </c>
      <c r="NW344">
        <v>1</v>
      </c>
      <c r="NY344" t="s">
        <v>471</v>
      </c>
      <c r="NZ344" t="s">
        <v>522</v>
      </c>
      <c r="OA344">
        <v>0</v>
      </c>
      <c r="OB344">
        <v>0</v>
      </c>
      <c r="OC344">
        <v>0</v>
      </c>
      <c r="OD344">
        <v>0</v>
      </c>
      <c r="OE344">
        <v>0</v>
      </c>
      <c r="OF344">
        <v>0</v>
      </c>
      <c r="OG344">
        <v>0</v>
      </c>
      <c r="OH344">
        <v>0</v>
      </c>
      <c r="OI344">
        <v>0</v>
      </c>
      <c r="OJ344">
        <v>0</v>
      </c>
      <c r="OK344">
        <v>0</v>
      </c>
      <c r="OL344">
        <v>0</v>
      </c>
      <c r="OM344">
        <v>0</v>
      </c>
      <c r="ON344">
        <v>0</v>
      </c>
      <c r="OO344">
        <v>0</v>
      </c>
      <c r="OP344">
        <v>1</v>
      </c>
      <c r="OR344" t="s">
        <v>474</v>
      </c>
      <c r="OS344" t="s">
        <v>467</v>
      </c>
      <c r="OT344" t="s">
        <v>475</v>
      </c>
      <c r="OU344">
        <v>0</v>
      </c>
      <c r="OV344">
        <v>0</v>
      </c>
      <c r="OW344">
        <v>0</v>
      </c>
      <c r="OX344">
        <v>1</v>
      </c>
      <c r="OY344">
        <v>0</v>
      </c>
      <c r="OZ344">
        <v>0</v>
      </c>
      <c r="PC344" t="s">
        <v>457</v>
      </c>
      <c r="PD344">
        <v>0</v>
      </c>
      <c r="PE344">
        <v>0</v>
      </c>
      <c r="PF344">
        <v>0</v>
      </c>
      <c r="PG344">
        <v>0</v>
      </c>
      <c r="PH344">
        <v>0</v>
      </c>
      <c r="PI344">
        <v>0</v>
      </c>
      <c r="PJ344">
        <v>0</v>
      </c>
      <c r="PK344">
        <v>1</v>
      </c>
      <c r="PM344">
        <v>3000000000</v>
      </c>
      <c r="PN344" t="s">
        <v>618</v>
      </c>
      <c r="PP344" t="s">
        <v>687</v>
      </c>
      <c r="PQ344" t="s">
        <v>3082</v>
      </c>
      <c r="PW344">
        <v>33404</v>
      </c>
      <c r="PX344" t="s">
        <v>3083</v>
      </c>
      <c r="PY344" s="2">
        <v>45465.256874999999</v>
      </c>
      <c r="QB344" t="s">
        <v>480</v>
      </c>
      <c r="QD344" t="s">
        <v>481</v>
      </c>
      <c r="QF344">
        <v>346</v>
      </c>
    </row>
    <row r="345" spans="1:448" x14ac:dyDescent="0.25">
      <c r="A345" t="s">
        <v>3051</v>
      </c>
      <c r="D345" t="s">
        <v>3084</v>
      </c>
      <c r="E345" t="s">
        <v>2884</v>
      </c>
      <c r="F345" t="s">
        <v>3085</v>
      </c>
      <c r="G345" t="s">
        <v>2892</v>
      </c>
      <c r="H345" t="s">
        <v>513</v>
      </c>
      <c r="I345">
        <v>0</v>
      </c>
      <c r="J345">
        <v>1</v>
      </c>
      <c r="K345">
        <v>1</v>
      </c>
      <c r="L345">
        <v>0</v>
      </c>
      <c r="M345">
        <v>0</v>
      </c>
      <c r="O345">
        <v>9</v>
      </c>
      <c r="P345">
        <v>51</v>
      </c>
      <c r="Q345" t="s">
        <v>486</v>
      </c>
      <c r="R345" t="s">
        <v>487</v>
      </c>
      <c r="S345" t="s">
        <v>488</v>
      </c>
      <c r="T345" t="s">
        <v>457</v>
      </c>
      <c r="U345">
        <v>0</v>
      </c>
      <c r="V345">
        <v>0</v>
      </c>
      <c r="W345">
        <v>0</v>
      </c>
      <c r="X345">
        <v>0</v>
      </c>
      <c r="Y345">
        <v>0</v>
      </c>
      <c r="Z345">
        <v>0</v>
      </c>
      <c r="AA345">
        <v>0</v>
      </c>
      <c r="AB345">
        <v>0</v>
      </c>
      <c r="AC345">
        <v>1</v>
      </c>
      <c r="AE345" t="s">
        <v>458</v>
      </c>
      <c r="AF345">
        <v>0</v>
      </c>
      <c r="AG345">
        <v>0</v>
      </c>
      <c r="AH345">
        <v>0</v>
      </c>
      <c r="AI345">
        <v>0</v>
      </c>
      <c r="AJ345">
        <v>1</v>
      </c>
      <c r="AL345" t="s">
        <v>514</v>
      </c>
      <c r="AR345" t="s">
        <v>460</v>
      </c>
      <c r="BA345" t="s">
        <v>489</v>
      </c>
      <c r="BB345" t="s">
        <v>490</v>
      </c>
      <c r="BC345">
        <v>0</v>
      </c>
      <c r="BD345">
        <v>1</v>
      </c>
      <c r="BE345">
        <v>0</v>
      </c>
      <c r="BF345">
        <v>0</v>
      </c>
      <c r="BG345">
        <v>0</v>
      </c>
      <c r="BJ345" t="s">
        <v>460</v>
      </c>
      <c r="BS345" t="s">
        <v>460</v>
      </c>
      <c r="CB345" t="s">
        <v>460</v>
      </c>
      <c r="CK345" t="s">
        <v>460</v>
      </c>
      <c r="CT345" t="s">
        <v>489</v>
      </c>
      <c r="CU345" t="s">
        <v>557</v>
      </c>
      <c r="CV345">
        <v>0</v>
      </c>
      <c r="CW345">
        <v>0</v>
      </c>
      <c r="CX345">
        <v>1</v>
      </c>
      <c r="CY345">
        <v>0</v>
      </c>
      <c r="CZ345">
        <v>0</v>
      </c>
      <c r="DC345" t="s">
        <v>489</v>
      </c>
      <c r="DD345" t="s">
        <v>557</v>
      </c>
      <c r="DE345">
        <v>0</v>
      </c>
      <c r="DF345">
        <v>0</v>
      </c>
      <c r="DG345">
        <v>1</v>
      </c>
      <c r="DH345">
        <v>0</v>
      </c>
      <c r="DI345">
        <v>0</v>
      </c>
      <c r="DL345" t="s">
        <v>489</v>
      </c>
      <c r="DM345" t="s">
        <v>557</v>
      </c>
      <c r="DN345">
        <v>0</v>
      </c>
      <c r="DO345">
        <v>0</v>
      </c>
      <c r="DP345">
        <v>1</v>
      </c>
      <c r="DQ345">
        <v>0</v>
      </c>
      <c r="DR345">
        <v>0</v>
      </c>
      <c r="DU345" t="s">
        <v>460</v>
      </c>
      <c r="ED345" t="s">
        <v>460</v>
      </c>
      <c r="EM345" t="s">
        <v>460</v>
      </c>
      <c r="EV345" t="s">
        <v>460</v>
      </c>
      <c r="FE345" t="s">
        <v>460</v>
      </c>
      <c r="FN345" t="s">
        <v>460</v>
      </c>
      <c r="FW345" t="s">
        <v>460</v>
      </c>
      <c r="GF345" t="s">
        <v>460</v>
      </c>
      <c r="GO345" t="s">
        <v>460</v>
      </c>
      <c r="GX345" t="s">
        <v>460</v>
      </c>
      <c r="HG345" t="s">
        <v>460</v>
      </c>
      <c r="HP345" t="s">
        <v>460</v>
      </c>
      <c r="HY345" t="s">
        <v>460</v>
      </c>
      <c r="IH345" t="s">
        <v>460</v>
      </c>
      <c r="IQ345" t="s">
        <v>460</v>
      </c>
      <c r="IZ345" t="s">
        <v>457</v>
      </c>
      <c r="JA345">
        <v>0</v>
      </c>
      <c r="JB345">
        <v>0</v>
      </c>
      <c r="JC345">
        <v>0</v>
      </c>
      <c r="JD345">
        <v>0</v>
      </c>
      <c r="JE345">
        <v>0</v>
      </c>
      <c r="JF345">
        <v>0</v>
      </c>
      <c r="JG345">
        <v>0</v>
      </c>
      <c r="JH345">
        <v>0</v>
      </c>
      <c r="JI345">
        <v>0</v>
      </c>
      <c r="JJ345">
        <v>0</v>
      </c>
      <c r="JK345">
        <v>0</v>
      </c>
      <c r="JL345">
        <v>1</v>
      </c>
      <c r="JM345">
        <v>0</v>
      </c>
      <c r="JO345" t="s">
        <v>457</v>
      </c>
      <c r="JP345">
        <v>0</v>
      </c>
      <c r="JQ345">
        <v>0</v>
      </c>
      <c r="JR345">
        <v>0</v>
      </c>
      <c r="JS345">
        <v>0</v>
      </c>
      <c r="JT345">
        <v>0</v>
      </c>
      <c r="JU345">
        <v>0</v>
      </c>
      <c r="JV345">
        <v>0</v>
      </c>
      <c r="JW345">
        <v>1</v>
      </c>
      <c r="JY345" t="s">
        <v>457</v>
      </c>
      <c r="JZ345">
        <v>0</v>
      </c>
      <c r="KA345">
        <v>0</v>
      </c>
      <c r="KB345">
        <v>0</v>
      </c>
      <c r="KC345">
        <v>0</v>
      </c>
      <c r="KD345">
        <v>0</v>
      </c>
      <c r="KE345">
        <v>1</v>
      </c>
      <c r="KG345" t="s">
        <v>467</v>
      </c>
      <c r="KI345" t="s">
        <v>540</v>
      </c>
      <c r="KJ345" t="s">
        <v>464</v>
      </c>
      <c r="KK345">
        <v>2</v>
      </c>
      <c r="KL345" t="s">
        <v>464</v>
      </c>
      <c r="KM345">
        <v>2</v>
      </c>
      <c r="KN345" t="s">
        <v>471</v>
      </c>
      <c r="KO345" t="s">
        <v>457</v>
      </c>
      <c r="KP345">
        <v>0</v>
      </c>
      <c r="KQ345">
        <v>0</v>
      </c>
      <c r="KR345">
        <v>0</v>
      </c>
      <c r="KS345">
        <v>0</v>
      </c>
      <c r="KT345">
        <v>0</v>
      </c>
      <c r="KU345">
        <v>0</v>
      </c>
      <c r="KV345">
        <v>0</v>
      </c>
      <c r="KW345">
        <v>1</v>
      </c>
      <c r="KY345" t="s">
        <v>585</v>
      </c>
      <c r="KZ345" t="s">
        <v>543</v>
      </c>
      <c r="LA345" t="s">
        <v>467</v>
      </c>
      <c r="LB345" t="s">
        <v>457</v>
      </c>
      <c r="LC345">
        <v>0</v>
      </c>
      <c r="LD345">
        <v>0</v>
      </c>
      <c r="LE345">
        <v>0</v>
      </c>
      <c r="LF345">
        <v>0</v>
      </c>
      <c r="LG345">
        <v>0</v>
      </c>
      <c r="LH345">
        <v>0</v>
      </c>
      <c r="LI345">
        <v>1</v>
      </c>
      <c r="LJ345">
        <v>0</v>
      </c>
      <c r="LK345">
        <v>0</v>
      </c>
      <c r="LM345" t="s">
        <v>467</v>
      </c>
      <c r="LZ345" t="s">
        <v>544</v>
      </c>
      <c r="MA345" t="s">
        <v>457</v>
      </c>
      <c r="MB345">
        <v>0</v>
      </c>
      <c r="MC345">
        <v>0</v>
      </c>
      <c r="MD345">
        <v>0</v>
      </c>
      <c r="ME345">
        <v>0</v>
      </c>
      <c r="MF345">
        <v>0</v>
      </c>
      <c r="MG345">
        <v>0</v>
      </c>
      <c r="MH345">
        <v>1</v>
      </c>
      <c r="MJ345" t="s">
        <v>457</v>
      </c>
      <c r="MK345">
        <v>0</v>
      </c>
      <c r="ML345">
        <v>0</v>
      </c>
      <c r="MM345">
        <v>0</v>
      </c>
      <c r="MN345">
        <v>0</v>
      </c>
      <c r="MO345">
        <v>0</v>
      </c>
      <c r="MP345">
        <v>0</v>
      </c>
      <c r="MQ345">
        <v>0</v>
      </c>
      <c r="MR345">
        <v>0</v>
      </c>
      <c r="MS345">
        <v>0</v>
      </c>
      <c r="MT345">
        <v>1</v>
      </c>
      <c r="MX345" t="s">
        <v>471</v>
      </c>
      <c r="MZ345" t="s">
        <v>546</v>
      </c>
      <c r="NB345" t="s">
        <v>546</v>
      </c>
      <c r="ND345" t="s">
        <v>546</v>
      </c>
      <c r="NF345" t="s">
        <v>546</v>
      </c>
      <c r="NH345" t="s">
        <v>471</v>
      </c>
      <c r="NJ345" t="s">
        <v>561</v>
      </c>
      <c r="NK345">
        <v>0</v>
      </c>
      <c r="NL345">
        <v>0</v>
      </c>
      <c r="NM345">
        <v>1</v>
      </c>
      <c r="NN345">
        <v>0</v>
      </c>
      <c r="NO345">
        <v>0</v>
      </c>
      <c r="NP345">
        <v>0</v>
      </c>
      <c r="NQ345">
        <v>0</v>
      </c>
      <c r="NR345">
        <v>0</v>
      </c>
      <c r="NS345">
        <v>0</v>
      </c>
      <c r="NT345">
        <v>0</v>
      </c>
      <c r="NU345">
        <v>0</v>
      </c>
      <c r="NV345">
        <v>0</v>
      </c>
      <c r="NW345">
        <v>0</v>
      </c>
      <c r="NY345" t="s">
        <v>456</v>
      </c>
      <c r="NZ345" t="s">
        <v>522</v>
      </c>
      <c r="OA345">
        <v>0</v>
      </c>
      <c r="OB345">
        <v>0</v>
      </c>
      <c r="OC345">
        <v>0</v>
      </c>
      <c r="OD345">
        <v>0</v>
      </c>
      <c r="OE345">
        <v>0</v>
      </c>
      <c r="OF345">
        <v>0</v>
      </c>
      <c r="OG345">
        <v>0</v>
      </c>
      <c r="OH345">
        <v>0</v>
      </c>
      <c r="OI345">
        <v>0</v>
      </c>
      <c r="OJ345">
        <v>0</v>
      </c>
      <c r="OK345">
        <v>0</v>
      </c>
      <c r="OL345">
        <v>0</v>
      </c>
      <c r="OM345">
        <v>0</v>
      </c>
      <c r="ON345">
        <v>0</v>
      </c>
      <c r="OO345">
        <v>0</v>
      </c>
      <c r="OP345">
        <v>1</v>
      </c>
      <c r="OR345" t="s">
        <v>474</v>
      </c>
      <c r="OS345" t="s">
        <v>467</v>
      </c>
      <c r="OT345" t="s">
        <v>2642</v>
      </c>
      <c r="OU345">
        <v>0</v>
      </c>
      <c r="OV345">
        <v>0</v>
      </c>
      <c r="OW345">
        <v>1</v>
      </c>
      <c r="OX345">
        <v>0</v>
      </c>
      <c r="OY345">
        <v>0</v>
      </c>
      <c r="OZ345">
        <v>0</v>
      </c>
      <c r="PC345" t="s">
        <v>2642</v>
      </c>
      <c r="PD345">
        <v>0</v>
      </c>
      <c r="PE345">
        <v>0</v>
      </c>
      <c r="PF345">
        <v>0</v>
      </c>
      <c r="PG345">
        <v>0</v>
      </c>
      <c r="PH345">
        <v>1</v>
      </c>
      <c r="PI345">
        <v>0</v>
      </c>
      <c r="PJ345">
        <v>0</v>
      </c>
      <c r="PK345">
        <v>0</v>
      </c>
      <c r="PM345">
        <v>2000000000</v>
      </c>
      <c r="PN345" t="s">
        <v>476</v>
      </c>
      <c r="PP345" t="s">
        <v>3086</v>
      </c>
      <c r="PQ345" t="s">
        <v>3087</v>
      </c>
      <c r="PW345">
        <v>33395</v>
      </c>
      <c r="PX345" t="s">
        <v>3088</v>
      </c>
      <c r="PY345" s="2">
        <v>45465.24291666667</v>
      </c>
      <c r="QB345" t="s">
        <v>480</v>
      </c>
      <c r="QD345" t="s">
        <v>481</v>
      </c>
      <c r="QF345">
        <v>337</v>
      </c>
    </row>
    <row r="346" spans="1:448" x14ac:dyDescent="0.25">
      <c r="A346" t="s">
        <v>3089</v>
      </c>
      <c r="D346" t="s">
        <v>3090</v>
      </c>
      <c r="E346" t="s">
        <v>2884</v>
      </c>
      <c r="F346" t="s">
        <v>3091</v>
      </c>
      <c r="G346" t="s">
        <v>1969</v>
      </c>
      <c r="H346" t="s">
        <v>453</v>
      </c>
      <c r="I346">
        <v>0</v>
      </c>
      <c r="J346">
        <v>0</v>
      </c>
      <c r="K346">
        <v>0</v>
      </c>
      <c r="L346">
        <v>1</v>
      </c>
      <c r="M346">
        <v>0</v>
      </c>
      <c r="O346">
        <v>11</v>
      </c>
      <c r="P346">
        <v>35</v>
      </c>
      <c r="Q346" t="s">
        <v>486</v>
      </c>
      <c r="R346" t="s">
        <v>455</v>
      </c>
      <c r="S346" t="s">
        <v>488</v>
      </c>
      <c r="T346" t="s">
        <v>3092</v>
      </c>
      <c r="U346">
        <v>0</v>
      </c>
      <c r="V346">
        <v>0</v>
      </c>
      <c r="W346">
        <v>0</v>
      </c>
      <c r="X346">
        <v>1</v>
      </c>
      <c r="Y346">
        <v>1</v>
      </c>
      <c r="Z346">
        <v>0</v>
      </c>
      <c r="AA346">
        <v>1</v>
      </c>
      <c r="AB346">
        <v>0</v>
      </c>
      <c r="AC346">
        <v>0</v>
      </c>
      <c r="AE346" t="s">
        <v>610</v>
      </c>
      <c r="AF346">
        <v>1</v>
      </c>
      <c r="AG346">
        <v>0</v>
      </c>
      <c r="AH346">
        <v>0</v>
      </c>
      <c r="AI346">
        <v>0</v>
      </c>
      <c r="AJ346">
        <v>0</v>
      </c>
      <c r="AL346" t="s">
        <v>459</v>
      </c>
      <c r="AR346" t="s">
        <v>460</v>
      </c>
      <c r="BA346" t="s">
        <v>460</v>
      </c>
      <c r="BJ346" t="s">
        <v>461</v>
      </c>
      <c r="BS346" t="s">
        <v>460</v>
      </c>
      <c r="CB346" t="s">
        <v>461</v>
      </c>
      <c r="CK346" t="s">
        <v>460</v>
      </c>
      <c r="CT346" t="s">
        <v>461</v>
      </c>
      <c r="DC346" t="s">
        <v>460</v>
      </c>
      <c r="DL346" t="s">
        <v>460</v>
      </c>
      <c r="DU346" t="s">
        <v>460</v>
      </c>
      <c r="ED346" t="s">
        <v>460</v>
      </c>
      <c r="EM346" t="s">
        <v>461</v>
      </c>
      <c r="EV346" t="s">
        <v>460</v>
      </c>
      <c r="FE346" t="s">
        <v>460</v>
      </c>
      <c r="FN346" t="s">
        <v>460</v>
      </c>
      <c r="FW346" t="s">
        <v>461</v>
      </c>
      <c r="GF346" t="s">
        <v>461</v>
      </c>
      <c r="GO346" t="s">
        <v>460</v>
      </c>
      <c r="GX346" t="s">
        <v>461</v>
      </c>
      <c r="HG346" t="s">
        <v>460</v>
      </c>
      <c r="HP346" t="s">
        <v>461</v>
      </c>
      <c r="HY346" t="s">
        <v>460</v>
      </c>
      <c r="IH346" t="s">
        <v>460</v>
      </c>
      <c r="IQ346" t="s">
        <v>460</v>
      </c>
      <c r="IZ346" t="s">
        <v>3093</v>
      </c>
      <c r="JA346">
        <v>1</v>
      </c>
      <c r="JB346">
        <v>0</v>
      </c>
      <c r="JC346">
        <v>0</v>
      </c>
      <c r="JD346">
        <v>1</v>
      </c>
      <c r="JE346">
        <v>0</v>
      </c>
      <c r="JF346">
        <v>1</v>
      </c>
      <c r="JG346">
        <v>0</v>
      </c>
      <c r="JH346">
        <v>0</v>
      </c>
      <c r="JI346">
        <v>0</v>
      </c>
      <c r="JJ346">
        <v>0</v>
      </c>
      <c r="JK346">
        <v>0</v>
      </c>
      <c r="JL346">
        <v>0</v>
      </c>
      <c r="JM346">
        <v>1</v>
      </c>
      <c r="JO346" t="s">
        <v>674</v>
      </c>
      <c r="JP346">
        <v>1</v>
      </c>
      <c r="JQ346">
        <v>0</v>
      </c>
      <c r="JR346">
        <v>1</v>
      </c>
      <c r="JS346">
        <v>1</v>
      </c>
      <c r="JT346">
        <v>0</v>
      </c>
      <c r="JU346">
        <v>1</v>
      </c>
      <c r="JV346">
        <v>0</v>
      </c>
      <c r="JW346">
        <v>0</v>
      </c>
      <c r="JY346" t="s">
        <v>538</v>
      </c>
      <c r="JZ346">
        <v>0</v>
      </c>
      <c r="KA346">
        <v>0</v>
      </c>
      <c r="KB346">
        <v>1</v>
      </c>
      <c r="KC346">
        <v>0</v>
      </c>
      <c r="KD346">
        <v>0</v>
      </c>
      <c r="KE346">
        <v>0</v>
      </c>
      <c r="KG346" t="s">
        <v>467</v>
      </c>
      <c r="KI346" t="s">
        <v>496</v>
      </c>
      <c r="KJ346" t="s">
        <v>464</v>
      </c>
      <c r="KK346">
        <v>100</v>
      </c>
      <c r="KL346" t="s">
        <v>464</v>
      </c>
      <c r="KM346">
        <v>30</v>
      </c>
      <c r="KN346" t="s">
        <v>599</v>
      </c>
      <c r="KO346" t="s">
        <v>600</v>
      </c>
      <c r="KP346">
        <v>1</v>
      </c>
      <c r="KQ346">
        <v>0</v>
      </c>
      <c r="KR346">
        <v>0</v>
      </c>
      <c r="KS346">
        <v>0</v>
      </c>
      <c r="KT346">
        <v>0</v>
      </c>
      <c r="KU346">
        <v>0</v>
      </c>
      <c r="KV346">
        <v>0</v>
      </c>
      <c r="KW346">
        <v>0</v>
      </c>
      <c r="KY346" t="s">
        <v>585</v>
      </c>
      <c r="KZ346" t="s">
        <v>499</v>
      </c>
      <c r="LA346" t="s">
        <v>467</v>
      </c>
      <c r="LB346" t="s">
        <v>1030</v>
      </c>
      <c r="LC346">
        <v>1</v>
      </c>
      <c r="LD346">
        <v>0</v>
      </c>
      <c r="LE346">
        <v>0</v>
      </c>
      <c r="LF346">
        <v>1</v>
      </c>
      <c r="LG346">
        <v>1</v>
      </c>
      <c r="LH346">
        <v>0</v>
      </c>
      <c r="LI346">
        <v>0</v>
      </c>
      <c r="LJ346">
        <v>0</v>
      </c>
      <c r="LK346">
        <v>0</v>
      </c>
      <c r="LM346" t="s">
        <v>464</v>
      </c>
      <c r="LN346">
        <v>1</v>
      </c>
      <c r="LO346" t="s">
        <v>698</v>
      </c>
      <c r="LP346">
        <v>0</v>
      </c>
      <c r="LQ346">
        <v>1</v>
      </c>
      <c r="LR346">
        <v>0</v>
      </c>
      <c r="LS346">
        <v>0</v>
      </c>
      <c r="LT346">
        <v>0</v>
      </c>
      <c r="LU346">
        <v>0</v>
      </c>
      <c r="LV346">
        <v>0</v>
      </c>
      <c r="LW346">
        <v>0</v>
      </c>
      <c r="LY346" t="s">
        <v>794</v>
      </c>
      <c r="LZ346" t="s">
        <v>469</v>
      </c>
      <c r="MA346" t="s">
        <v>1031</v>
      </c>
      <c r="MB346">
        <v>1</v>
      </c>
      <c r="MC346">
        <v>0</v>
      </c>
      <c r="MD346">
        <v>0</v>
      </c>
      <c r="ME346">
        <v>0</v>
      </c>
      <c r="MF346">
        <v>1</v>
      </c>
      <c r="MG346">
        <v>0</v>
      </c>
      <c r="MH346">
        <v>0</v>
      </c>
      <c r="MJ346" t="s">
        <v>718</v>
      </c>
      <c r="MK346">
        <v>1</v>
      </c>
      <c r="ML346">
        <v>1</v>
      </c>
      <c r="MM346">
        <v>0</v>
      </c>
      <c r="MN346">
        <v>0</v>
      </c>
      <c r="MO346">
        <v>0</v>
      </c>
      <c r="MP346">
        <v>0</v>
      </c>
      <c r="MQ346">
        <v>0</v>
      </c>
      <c r="MR346">
        <v>0</v>
      </c>
      <c r="MS346">
        <v>0</v>
      </c>
      <c r="MT346">
        <v>0</v>
      </c>
      <c r="MX346" t="s">
        <v>501</v>
      </c>
      <c r="MZ346" t="s">
        <v>470</v>
      </c>
      <c r="NB346" t="s">
        <v>470</v>
      </c>
      <c r="ND346" t="s">
        <v>470</v>
      </c>
      <c r="NF346" t="s">
        <v>470</v>
      </c>
      <c r="NH346" t="s">
        <v>501</v>
      </c>
      <c r="NJ346" t="s">
        <v>3094</v>
      </c>
      <c r="NK346">
        <v>0</v>
      </c>
      <c r="NL346">
        <v>1</v>
      </c>
      <c r="NM346">
        <v>0</v>
      </c>
      <c r="NN346">
        <v>1</v>
      </c>
      <c r="NO346">
        <v>1</v>
      </c>
      <c r="NP346">
        <v>1</v>
      </c>
      <c r="NQ346">
        <v>0</v>
      </c>
      <c r="NR346">
        <v>1</v>
      </c>
      <c r="NS346">
        <v>0</v>
      </c>
      <c r="NT346">
        <v>1</v>
      </c>
      <c r="NU346">
        <v>0</v>
      </c>
      <c r="NV346">
        <v>0</v>
      </c>
      <c r="NW346">
        <v>0</v>
      </c>
      <c r="NY346" t="s">
        <v>471</v>
      </c>
      <c r="NZ346" t="s">
        <v>522</v>
      </c>
      <c r="OA346">
        <v>0</v>
      </c>
      <c r="OB346">
        <v>0</v>
      </c>
      <c r="OC346">
        <v>0</v>
      </c>
      <c r="OD346">
        <v>0</v>
      </c>
      <c r="OE346">
        <v>0</v>
      </c>
      <c r="OF346">
        <v>0</v>
      </c>
      <c r="OG346">
        <v>0</v>
      </c>
      <c r="OH346">
        <v>0</v>
      </c>
      <c r="OI346">
        <v>0</v>
      </c>
      <c r="OJ346">
        <v>0</v>
      </c>
      <c r="OK346">
        <v>0</v>
      </c>
      <c r="OL346">
        <v>0</v>
      </c>
      <c r="OM346">
        <v>0</v>
      </c>
      <c r="ON346">
        <v>0</v>
      </c>
      <c r="OO346">
        <v>0</v>
      </c>
      <c r="OP346">
        <v>1</v>
      </c>
      <c r="OR346" t="s">
        <v>474</v>
      </c>
      <c r="OS346" t="s">
        <v>464</v>
      </c>
      <c r="PB346">
        <v>1500</v>
      </c>
      <c r="PC346" t="s">
        <v>1596</v>
      </c>
      <c r="PD346">
        <v>1</v>
      </c>
      <c r="PE346">
        <v>0</v>
      </c>
      <c r="PF346">
        <v>1</v>
      </c>
      <c r="PG346">
        <v>0</v>
      </c>
      <c r="PH346">
        <v>1</v>
      </c>
      <c r="PI346">
        <v>0</v>
      </c>
      <c r="PJ346">
        <v>0</v>
      </c>
      <c r="PK346">
        <v>0</v>
      </c>
      <c r="PM346">
        <v>2000</v>
      </c>
      <c r="PN346" t="s">
        <v>618</v>
      </c>
      <c r="PP346" t="s">
        <v>2223</v>
      </c>
      <c r="PQ346" t="s">
        <v>3095</v>
      </c>
      <c r="PW346">
        <v>33405</v>
      </c>
      <c r="PX346" t="s">
        <v>3096</v>
      </c>
      <c r="PY346" s="2">
        <v>45465.257256944453</v>
      </c>
      <c r="QB346" t="s">
        <v>480</v>
      </c>
      <c r="QD346" t="s">
        <v>481</v>
      </c>
      <c r="QF346">
        <v>347</v>
      </c>
    </row>
    <row r="347" spans="1:448" x14ac:dyDescent="0.25">
      <c r="A347" t="s">
        <v>3097</v>
      </c>
      <c r="D347" t="s">
        <v>3098</v>
      </c>
      <c r="E347" t="s">
        <v>2884</v>
      </c>
      <c r="F347" t="s">
        <v>3099</v>
      </c>
      <c r="G347" t="s">
        <v>2892</v>
      </c>
      <c r="H347" t="s">
        <v>3100</v>
      </c>
      <c r="I347">
        <v>1</v>
      </c>
      <c r="J347">
        <v>0</v>
      </c>
      <c r="K347">
        <v>0</v>
      </c>
      <c r="L347">
        <v>1</v>
      </c>
      <c r="M347">
        <v>1</v>
      </c>
      <c r="N347" t="s">
        <v>3101</v>
      </c>
      <c r="O347">
        <v>25</v>
      </c>
      <c r="P347">
        <v>108</v>
      </c>
      <c r="Q347" t="s">
        <v>584</v>
      </c>
      <c r="R347" t="s">
        <v>584</v>
      </c>
      <c r="S347" t="s">
        <v>456</v>
      </c>
      <c r="T347" t="s">
        <v>958</v>
      </c>
      <c r="U347">
        <v>0</v>
      </c>
      <c r="V347">
        <v>0</v>
      </c>
      <c r="W347">
        <v>0</v>
      </c>
      <c r="X347">
        <v>1</v>
      </c>
      <c r="Y347">
        <v>0</v>
      </c>
      <c r="Z347">
        <v>0</v>
      </c>
      <c r="AA347">
        <v>0</v>
      </c>
      <c r="AB347">
        <v>0</v>
      </c>
      <c r="AC347">
        <v>0</v>
      </c>
      <c r="AE347" t="s">
        <v>610</v>
      </c>
      <c r="AF347">
        <v>1</v>
      </c>
      <c r="AG347">
        <v>0</v>
      </c>
      <c r="AH347">
        <v>0</v>
      </c>
      <c r="AI347">
        <v>0</v>
      </c>
      <c r="AJ347">
        <v>0</v>
      </c>
      <c r="AL347" t="s">
        <v>471</v>
      </c>
      <c r="AR347" t="s">
        <v>489</v>
      </c>
      <c r="AS347" t="s">
        <v>556</v>
      </c>
      <c r="AT347">
        <v>0</v>
      </c>
      <c r="AU347">
        <v>0</v>
      </c>
      <c r="AV347">
        <v>0</v>
      </c>
      <c r="AW347">
        <v>0</v>
      </c>
      <c r="AX347">
        <v>1</v>
      </c>
      <c r="BA347" t="s">
        <v>489</v>
      </c>
      <c r="BB347" t="s">
        <v>533</v>
      </c>
      <c r="BC347">
        <v>0</v>
      </c>
      <c r="BD347">
        <v>0</v>
      </c>
      <c r="BE347">
        <v>0</v>
      </c>
      <c r="BF347">
        <v>1</v>
      </c>
      <c r="BG347">
        <v>0</v>
      </c>
      <c r="BJ347" t="s">
        <v>460</v>
      </c>
      <c r="BS347" t="s">
        <v>460</v>
      </c>
      <c r="CB347" t="s">
        <v>461</v>
      </c>
      <c r="CK347" t="s">
        <v>461</v>
      </c>
      <c r="CT347" t="s">
        <v>461</v>
      </c>
      <c r="DC347" t="s">
        <v>461</v>
      </c>
      <c r="DL347" t="s">
        <v>461</v>
      </c>
      <c r="DU347" t="s">
        <v>461</v>
      </c>
      <c r="ED347" t="s">
        <v>461</v>
      </c>
      <c r="EM347" t="s">
        <v>460</v>
      </c>
      <c r="EV347" t="s">
        <v>461</v>
      </c>
      <c r="FE347" t="s">
        <v>461</v>
      </c>
      <c r="FN347" t="s">
        <v>461</v>
      </c>
      <c r="FW347" t="s">
        <v>461</v>
      </c>
      <c r="GF347" t="s">
        <v>461</v>
      </c>
      <c r="GO347" t="s">
        <v>461</v>
      </c>
      <c r="GX347" t="s">
        <v>461</v>
      </c>
      <c r="HG347" t="s">
        <v>461</v>
      </c>
      <c r="HP347" t="s">
        <v>461</v>
      </c>
      <c r="HY347" t="s">
        <v>489</v>
      </c>
      <c r="HZ347" t="s">
        <v>533</v>
      </c>
      <c r="IA347">
        <v>0</v>
      </c>
      <c r="IB347">
        <v>0</v>
      </c>
      <c r="IC347">
        <v>0</v>
      </c>
      <c r="ID347">
        <v>1</v>
      </c>
      <c r="IE347">
        <v>0</v>
      </c>
      <c r="IH347" t="s">
        <v>460</v>
      </c>
      <c r="IQ347" t="s">
        <v>460</v>
      </c>
      <c r="IZ347" t="s">
        <v>611</v>
      </c>
      <c r="JA347">
        <v>0</v>
      </c>
      <c r="JB347">
        <v>0</v>
      </c>
      <c r="JC347">
        <v>0</v>
      </c>
      <c r="JD347">
        <v>0</v>
      </c>
      <c r="JE347">
        <v>0</v>
      </c>
      <c r="JF347">
        <v>1</v>
      </c>
      <c r="JG347">
        <v>0</v>
      </c>
      <c r="JH347">
        <v>0</v>
      </c>
      <c r="JI347">
        <v>0</v>
      </c>
      <c r="JJ347">
        <v>0</v>
      </c>
      <c r="JK347">
        <v>0</v>
      </c>
      <c r="JL347">
        <v>0</v>
      </c>
      <c r="JM347">
        <v>0</v>
      </c>
      <c r="JO347" t="s">
        <v>463</v>
      </c>
      <c r="JP347">
        <v>0</v>
      </c>
      <c r="JQ347">
        <v>0</v>
      </c>
      <c r="JR347">
        <v>0</v>
      </c>
      <c r="JS347">
        <v>1</v>
      </c>
      <c r="JT347">
        <v>0</v>
      </c>
      <c r="JU347">
        <v>0</v>
      </c>
      <c r="JV347">
        <v>0</v>
      </c>
      <c r="JW347">
        <v>0</v>
      </c>
      <c r="JY347" t="s">
        <v>625</v>
      </c>
      <c r="JZ347">
        <v>0</v>
      </c>
      <c r="KA347">
        <v>0</v>
      </c>
      <c r="KB347">
        <v>0</v>
      </c>
      <c r="KC347">
        <v>1</v>
      </c>
      <c r="KD347">
        <v>0</v>
      </c>
      <c r="KE347">
        <v>0</v>
      </c>
      <c r="KG347" t="s">
        <v>464</v>
      </c>
      <c r="KH347" t="s">
        <v>736</v>
      </c>
      <c r="KI347" t="s">
        <v>540</v>
      </c>
      <c r="KJ347" t="s">
        <v>464</v>
      </c>
      <c r="KK347">
        <v>10</v>
      </c>
      <c r="KL347" t="s">
        <v>464</v>
      </c>
      <c r="KM347">
        <v>5</v>
      </c>
      <c r="KN347" t="s">
        <v>514</v>
      </c>
      <c r="KO347" t="s">
        <v>516</v>
      </c>
      <c r="KP347">
        <v>0</v>
      </c>
      <c r="KQ347">
        <v>1</v>
      </c>
      <c r="KR347">
        <v>0</v>
      </c>
      <c r="KS347">
        <v>0</v>
      </c>
      <c r="KT347">
        <v>0</v>
      </c>
      <c r="KU347">
        <v>0</v>
      </c>
      <c r="KV347">
        <v>0</v>
      </c>
      <c r="KW347">
        <v>0</v>
      </c>
      <c r="KY347" t="s">
        <v>542</v>
      </c>
      <c r="KZ347" t="s">
        <v>613</v>
      </c>
      <c r="LA347" t="s">
        <v>464</v>
      </c>
      <c r="LB347" t="s">
        <v>457</v>
      </c>
      <c r="LC347">
        <v>0</v>
      </c>
      <c r="LD347">
        <v>0</v>
      </c>
      <c r="LE347">
        <v>0</v>
      </c>
      <c r="LF347">
        <v>0</v>
      </c>
      <c r="LG347">
        <v>0</v>
      </c>
      <c r="LH347">
        <v>0</v>
      </c>
      <c r="LI347">
        <v>1</v>
      </c>
      <c r="LJ347">
        <v>0</v>
      </c>
      <c r="LK347">
        <v>0</v>
      </c>
      <c r="LM347" t="s">
        <v>467</v>
      </c>
      <c r="LZ347" t="s">
        <v>544</v>
      </c>
      <c r="MA347" t="s">
        <v>573</v>
      </c>
      <c r="MB347">
        <v>1</v>
      </c>
      <c r="MC347">
        <v>0</v>
      </c>
      <c r="MD347">
        <v>0</v>
      </c>
      <c r="ME347">
        <v>0</v>
      </c>
      <c r="MF347">
        <v>0</v>
      </c>
      <c r="MG347">
        <v>0</v>
      </c>
      <c r="MH347">
        <v>0</v>
      </c>
      <c r="MJ347" t="s">
        <v>457</v>
      </c>
      <c r="MK347">
        <v>0</v>
      </c>
      <c r="ML347">
        <v>0</v>
      </c>
      <c r="MM347">
        <v>0</v>
      </c>
      <c r="MN347">
        <v>0</v>
      </c>
      <c r="MO347">
        <v>0</v>
      </c>
      <c r="MP347">
        <v>0</v>
      </c>
      <c r="MQ347">
        <v>0</v>
      </c>
      <c r="MR347">
        <v>0</v>
      </c>
      <c r="MS347">
        <v>0</v>
      </c>
      <c r="MT347">
        <v>1</v>
      </c>
      <c r="MX347" t="s">
        <v>470</v>
      </c>
      <c r="MZ347" t="s">
        <v>470</v>
      </c>
      <c r="NB347" t="s">
        <v>470</v>
      </c>
      <c r="ND347" t="s">
        <v>470</v>
      </c>
      <c r="NF347" t="s">
        <v>501</v>
      </c>
      <c r="NH347" t="s">
        <v>501</v>
      </c>
      <c r="NJ347" t="s">
        <v>1188</v>
      </c>
      <c r="NK347">
        <v>0</v>
      </c>
      <c r="NL347">
        <v>0</v>
      </c>
      <c r="NM347">
        <v>0</v>
      </c>
      <c r="NN347">
        <v>0</v>
      </c>
      <c r="NO347">
        <v>0</v>
      </c>
      <c r="NP347">
        <v>0</v>
      </c>
      <c r="NQ347">
        <v>0</v>
      </c>
      <c r="NR347">
        <v>1</v>
      </c>
      <c r="NS347">
        <v>0</v>
      </c>
      <c r="NT347">
        <v>0</v>
      </c>
      <c r="NU347">
        <v>0</v>
      </c>
      <c r="NV347">
        <v>0</v>
      </c>
      <c r="NW347">
        <v>0</v>
      </c>
      <c r="NY347" t="s">
        <v>501</v>
      </c>
      <c r="NZ347" t="s">
        <v>522</v>
      </c>
      <c r="OA347">
        <v>0</v>
      </c>
      <c r="OB347">
        <v>0</v>
      </c>
      <c r="OC347">
        <v>0</v>
      </c>
      <c r="OD347">
        <v>0</v>
      </c>
      <c r="OE347">
        <v>0</v>
      </c>
      <c r="OF347">
        <v>0</v>
      </c>
      <c r="OG347">
        <v>0</v>
      </c>
      <c r="OH347">
        <v>0</v>
      </c>
      <c r="OI347">
        <v>0</v>
      </c>
      <c r="OJ347">
        <v>0</v>
      </c>
      <c r="OK347">
        <v>0</v>
      </c>
      <c r="OL347">
        <v>0</v>
      </c>
      <c r="OM347">
        <v>0</v>
      </c>
      <c r="ON347">
        <v>0</v>
      </c>
      <c r="OO347">
        <v>0</v>
      </c>
      <c r="OP347">
        <v>1</v>
      </c>
      <c r="OR347" t="s">
        <v>474</v>
      </c>
      <c r="OS347" t="s">
        <v>467</v>
      </c>
      <c r="OT347" t="s">
        <v>577</v>
      </c>
      <c r="OU347">
        <v>0</v>
      </c>
      <c r="OV347">
        <v>1</v>
      </c>
      <c r="OW347">
        <v>0</v>
      </c>
      <c r="OX347">
        <v>0</v>
      </c>
      <c r="OY347">
        <v>0</v>
      </c>
      <c r="OZ347">
        <v>0</v>
      </c>
      <c r="PC347" t="s">
        <v>586</v>
      </c>
      <c r="PD347">
        <v>1</v>
      </c>
      <c r="PE347">
        <v>0</v>
      </c>
      <c r="PF347">
        <v>0</v>
      </c>
      <c r="PG347">
        <v>0</v>
      </c>
      <c r="PH347">
        <v>0</v>
      </c>
      <c r="PI347">
        <v>0</v>
      </c>
      <c r="PJ347">
        <v>0</v>
      </c>
      <c r="PK347">
        <v>0</v>
      </c>
      <c r="PM347">
        <v>0</v>
      </c>
      <c r="PN347" t="s">
        <v>476</v>
      </c>
      <c r="PP347" t="s">
        <v>508</v>
      </c>
      <c r="PQ347" t="s">
        <v>751</v>
      </c>
      <c r="PW347">
        <v>33408</v>
      </c>
      <c r="PX347" t="s">
        <v>3102</v>
      </c>
      <c r="PY347" s="2">
        <v>45465.260844907411</v>
      </c>
      <c r="QB347" t="s">
        <v>480</v>
      </c>
      <c r="QD347" t="s">
        <v>481</v>
      </c>
      <c r="QF347">
        <v>350</v>
      </c>
    </row>
    <row r="348" spans="1:448" x14ac:dyDescent="0.25">
      <c r="A348" t="s">
        <v>3103</v>
      </c>
      <c r="D348" t="s">
        <v>3104</v>
      </c>
      <c r="E348" t="s">
        <v>2884</v>
      </c>
      <c r="F348" t="s">
        <v>3105</v>
      </c>
      <c r="G348" t="s">
        <v>1969</v>
      </c>
      <c r="H348" t="s">
        <v>513</v>
      </c>
      <c r="I348">
        <v>0</v>
      </c>
      <c r="J348">
        <v>1</v>
      </c>
      <c r="K348">
        <v>1</v>
      </c>
      <c r="L348">
        <v>0</v>
      </c>
      <c r="M348">
        <v>0</v>
      </c>
      <c r="O348">
        <v>9</v>
      </c>
      <c r="P348">
        <v>60</v>
      </c>
      <c r="Q348" t="s">
        <v>486</v>
      </c>
      <c r="R348" t="s">
        <v>487</v>
      </c>
      <c r="S348" t="s">
        <v>456</v>
      </c>
      <c r="T348" t="s">
        <v>1110</v>
      </c>
      <c r="U348">
        <v>0</v>
      </c>
      <c r="V348">
        <v>0</v>
      </c>
      <c r="W348">
        <v>1</v>
      </c>
      <c r="X348">
        <v>1</v>
      </c>
      <c r="Y348">
        <v>0</v>
      </c>
      <c r="Z348">
        <v>1</v>
      </c>
      <c r="AA348">
        <v>0</v>
      </c>
      <c r="AB348">
        <v>0</v>
      </c>
      <c r="AC348">
        <v>0</v>
      </c>
      <c r="AE348" t="s">
        <v>458</v>
      </c>
      <c r="AF348">
        <v>0</v>
      </c>
      <c r="AG348">
        <v>0</v>
      </c>
      <c r="AH348">
        <v>0</v>
      </c>
      <c r="AI348">
        <v>0</v>
      </c>
      <c r="AJ348">
        <v>1</v>
      </c>
      <c r="AL348" t="s">
        <v>471</v>
      </c>
      <c r="AR348" t="s">
        <v>460</v>
      </c>
      <c r="BA348" t="s">
        <v>460</v>
      </c>
      <c r="BJ348" t="s">
        <v>461</v>
      </c>
      <c r="BS348" t="s">
        <v>461</v>
      </c>
      <c r="CB348" t="s">
        <v>460</v>
      </c>
      <c r="CK348" t="s">
        <v>460</v>
      </c>
      <c r="CT348" t="s">
        <v>460</v>
      </c>
      <c r="DC348" t="s">
        <v>460</v>
      </c>
      <c r="DL348" t="s">
        <v>460</v>
      </c>
      <c r="DU348" t="s">
        <v>461</v>
      </c>
      <c r="ED348" t="s">
        <v>460</v>
      </c>
      <c r="EM348" t="s">
        <v>461</v>
      </c>
      <c r="EV348" t="s">
        <v>461</v>
      </c>
      <c r="FE348" t="s">
        <v>461</v>
      </c>
      <c r="FN348" t="s">
        <v>460</v>
      </c>
      <c r="FW348" t="s">
        <v>461</v>
      </c>
      <c r="GF348" t="s">
        <v>461</v>
      </c>
      <c r="GO348" t="s">
        <v>461</v>
      </c>
      <c r="GX348" t="s">
        <v>461</v>
      </c>
      <c r="HG348" t="s">
        <v>461</v>
      </c>
      <c r="HP348" t="s">
        <v>461</v>
      </c>
      <c r="HY348" t="s">
        <v>460</v>
      </c>
      <c r="IH348" t="s">
        <v>461</v>
      </c>
      <c r="IQ348" t="s">
        <v>460</v>
      </c>
      <c r="IZ348" t="s">
        <v>457</v>
      </c>
      <c r="JA348">
        <v>0</v>
      </c>
      <c r="JB348">
        <v>0</v>
      </c>
      <c r="JC348">
        <v>0</v>
      </c>
      <c r="JD348">
        <v>0</v>
      </c>
      <c r="JE348">
        <v>0</v>
      </c>
      <c r="JF348">
        <v>0</v>
      </c>
      <c r="JG348">
        <v>0</v>
      </c>
      <c r="JH348">
        <v>0</v>
      </c>
      <c r="JI348">
        <v>0</v>
      </c>
      <c r="JJ348">
        <v>0</v>
      </c>
      <c r="JK348">
        <v>0</v>
      </c>
      <c r="JL348">
        <v>1</v>
      </c>
      <c r="JM348">
        <v>0</v>
      </c>
      <c r="JO348" t="s">
        <v>457</v>
      </c>
      <c r="JP348">
        <v>0</v>
      </c>
      <c r="JQ348">
        <v>0</v>
      </c>
      <c r="JR348">
        <v>0</v>
      </c>
      <c r="JS348">
        <v>0</v>
      </c>
      <c r="JT348">
        <v>0</v>
      </c>
      <c r="JU348">
        <v>0</v>
      </c>
      <c r="JV348">
        <v>0</v>
      </c>
      <c r="JW348">
        <v>1</v>
      </c>
      <c r="JY348" t="s">
        <v>457</v>
      </c>
      <c r="JZ348">
        <v>0</v>
      </c>
      <c r="KA348">
        <v>0</v>
      </c>
      <c r="KB348">
        <v>0</v>
      </c>
      <c r="KC348">
        <v>0</v>
      </c>
      <c r="KD348">
        <v>0</v>
      </c>
      <c r="KE348">
        <v>1</v>
      </c>
      <c r="KG348" t="s">
        <v>464</v>
      </c>
      <c r="KH348" t="s">
        <v>465</v>
      </c>
      <c r="KI348" t="s">
        <v>466</v>
      </c>
      <c r="KJ348" t="s">
        <v>464</v>
      </c>
      <c r="KK348">
        <v>30</v>
      </c>
      <c r="KL348" t="s">
        <v>464</v>
      </c>
      <c r="KM348">
        <v>18</v>
      </c>
      <c r="KN348" t="s">
        <v>459</v>
      </c>
      <c r="KO348" t="s">
        <v>457</v>
      </c>
      <c r="KP348">
        <v>0</v>
      </c>
      <c r="KQ348">
        <v>0</v>
      </c>
      <c r="KR348">
        <v>0</v>
      </c>
      <c r="KS348">
        <v>0</v>
      </c>
      <c r="KT348">
        <v>0</v>
      </c>
      <c r="KU348">
        <v>0</v>
      </c>
      <c r="KV348">
        <v>0</v>
      </c>
      <c r="KW348">
        <v>1</v>
      </c>
      <c r="KY348" t="s">
        <v>585</v>
      </c>
      <c r="KZ348" t="s">
        <v>543</v>
      </c>
      <c r="LA348" t="s">
        <v>467</v>
      </c>
      <c r="LB348" t="s">
        <v>457</v>
      </c>
      <c r="LC348">
        <v>0</v>
      </c>
      <c r="LD348">
        <v>0</v>
      </c>
      <c r="LE348">
        <v>0</v>
      </c>
      <c r="LF348">
        <v>0</v>
      </c>
      <c r="LG348">
        <v>0</v>
      </c>
      <c r="LH348">
        <v>0</v>
      </c>
      <c r="LI348">
        <v>1</v>
      </c>
      <c r="LJ348">
        <v>0</v>
      </c>
      <c r="LK348">
        <v>0</v>
      </c>
      <c r="LM348" t="s">
        <v>467</v>
      </c>
      <c r="LZ348" t="s">
        <v>544</v>
      </c>
      <c r="MA348" t="s">
        <v>627</v>
      </c>
      <c r="MB348">
        <v>0</v>
      </c>
      <c r="MC348">
        <v>0</v>
      </c>
      <c r="MD348">
        <v>0</v>
      </c>
      <c r="ME348">
        <v>0</v>
      </c>
      <c r="MF348">
        <v>1</v>
      </c>
      <c r="MG348">
        <v>0</v>
      </c>
      <c r="MH348">
        <v>0</v>
      </c>
      <c r="MJ348" t="s">
        <v>457</v>
      </c>
      <c r="MK348">
        <v>0</v>
      </c>
      <c r="ML348">
        <v>0</v>
      </c>
      <c r="MM348">
        <v>0</v>
      </c>
      <c r="MN348">
        <v>0</v>
      </c>
      <c r="MO348">
        <v>0</v>
      </c>
      <c r="MP348">
        <v>0</v>
      </c>
      <c r="MQ348">
        <v>0</v>
      </c>
      <c r="MR348">
        <v>0</v>
      </c>
      <c r="MS348">
        <v>0</v>
      </c>
      <c r="MT348">
        <v>1</v>
      </c>
      <c r="MX348" t="s">
        <v>501</v>
      </c>
      <c r="MZ348" t="s">
        <v>501</v>
      </c>
      <c r="NB348" t="s">
        <v>502</v>
      </c>
      <c r="ND348" t="s">
        <v>502</v>
      </c>
      <c r="NF348" t="s">
        <v>501</v>
      </c>
      <c r="NH348" t="s">
        <v>501</v>
      </c>
      <c r="NJ348" t="s">
        <v>3106</v>
      </c>
      <c r="NK348">
        <v>0</v>
      </c>
      <c r="NL348">
        <v>0</v>
      </c>
      <c r="NM348">
        <v>1</v>
      </c>
      <c r="NN348">
        <v>0</v>
      </c>
      <c r="NO348">
        <v>1</v>
      </c>
      <c r="NP348">
        <v>0</v>
      </c>
      <c r="NQ348">
        <v>0</v>
      </c>
      <c r="NR348">
        <v>1</v>
      </c>
      <c r="NS348">
        <v>0</v>
      </c>
      <c r="NT348">
        <v>0</v>
      </c>
      <c r="NU348">
        <v>0</v>
      </c>
      <c r="NV348">
        <v>0</v>
      </c>
      <c r="NW348">
        <v>0</v>
      </c>
      <c r="NY348" t="s">
        <v>456</v>
      </c>
      <c r="NZ348" t="s">
        <v>870</v>
      </c>
      <c r="OA348">
        <v>0</v>
      </c>
      <c r="OB348">
        <v>0</v>
      </c>
      <c r="OC348">
        <v>0</v>
      </c>
      <c r="OD348">
        <v>0</v>
      </c>
      <c r="OE348">
        <v>0</v>
      </c>
      <c r="OF348">
        <v>1</v>
      </c>
      <c r="OG348">
        <v>0</v>
      </c>
      <c r="OH348">
        <v>0</v>
      </c>
      <c r="OI348">
        <v>0</v>
      </c>
      <c r="OJ348">
        <v>0</v>
      </c>
      <c r="OK348">
        <v>0</v>
      </c>
      <c r="OL348">
        <v>0</v>
      </c>
      <c r="OM348">
        <v>0</v>
      </c>
      <c r="ON348">
        <v>0</v>
      </c>
      <c r="OO348">
        <v>0</v>
      </c>
      <c r="OP348">
        <v>0</v>
      </c>
      <c r="OR348" t="s">
        <v>474</v>
      </c>
      <c r="OS348" t="s">
        <v>467</v>
      </c>
      <c r="OT348" t="s">
        <v>577</v>
      </c>
      <c r="OU348">
        <v>0</v>
      </c>
      <c r="OV348">
        <v>1</v>
      </c>
      <c r="OW348">
        <v>0</v>
      </c>
      <c r="OX348">
        <v>0</v>
      </c>
      <c r="OY348">
        <v>0</v>
      </c>
      <c r="OZ348">
        <v>0</v>
      </c>
      <c r="PC348" t="s">
        <v>457</v>
      </c>
      <c r="PD348">
        <v>0</v>
      </c>
      <c r="PE348">
        <v>0</v>
      </c>
      <c r="PF348">
        <v>0</v>
      </c>
      <c r="PG348">
        <v>0</v>
      </c>
      <c r="PH348">
        <v>0</v>
      </c>
      <c r="PI348">
        <v>0</v>
      </c>
      <c r="PJ348">
        <v>0</v>
      </c>
      <c r="PK348">
        <v>1</v>
      </c>
      <c r="PM348">
        <v>0</v>
      </c>
      <c r="PN348" t="s">
        <v>476</v>
      </c>
      <c r="PP348" t="s">
        <v>524</v>
      </c>
      <c r="PQ348" t="s">
        <v>3107</v>
      </c>
      <c r="PW348">
        <v>33407</v>
      </c>
      <c r="PX348" t="s">
        <v>3108</v>
      </c>
      <c r="PY348" s="2">
        <v>45465.257824074077</v>
      </c>
      <c r="QB348" t="s">
        <v>480</v>
      </c>
      <c r="QD348" t="s">
        <v>481</v>
      </c>
      <c r="QF348">
        <v>349</v>
      </c>
    </row>
    <row r="349" spans="1:448" x14ac:dyDescent="0.25">
      <c r="A349" t="s">
        <v>3109</v>
      </c>
      <c r="D349" t="s">
        <v>3110</v>
      </c>
      <c r="E349" t="s">
        <v>2884</v>
      </c>
      <c r="F349" t="s">
        <v>3111</v>
      </c>
      <c r="G349" t="s">
        <v>2892</v>
      </c>
      <c r="H349" t="s">
        <v>568</v>
      </c>
      <c r="I349">
        <v>0</v>
      </c>
      <c r="J349">
        <v>1</v>
      </c>
      <c r="K349">
        <v>0</v>
      </c>
      <c r="L349">
        <v>0</v>
      </c>
      <c r="M349">
        <v>0</v>
      </c>
      <c r="O349">
        <v>2000</v>
      </c>
      <c r="P349">
        <v>20</v>
      </c>
      <c r="Q349" t="s">
        <v>486</v>
      </c>
      <c r="R349" t="s">
        <v>486</v>
      </c>
      <c r="S349" t="s">
        <v>488</v>
      </c>
      <c r="T349" t="s">
        <v>457</v>
      </c>
      <c r="U349">
        <v>0</v>
      </c>
      <c r="V349">
        <v>0</v>
      </c>
      <c r="W349">
        <v>0</v>
      </c>
      <c r="X349">
        <v>0</v>
      </c>
      <c r="Y349">
        <v>0</v>
      </c>
      <c r="Z349">
        <v>0</v>
      </c>
      <c r="AA349">
        <v>0</v>
      </c>
      <c r="AB349">
        <v>0</v>
      </c>
      <c r="AC349">
        <v>1</v>
      </c>
      <c r="AE349" t="s">
        <v>458</v>
      </c>
      <c r="AF349">
        <v>0</v>
      </c>
      <c r="AG349">
        <v>0</v>
      </c>
      <c r="AH349">
        <v>0</v>
      </c>
      <c r="AI349">
        <v>0</v>
      </c>
      <c r="AJ349">
        <v>1</v>
      </c>
      <c r="AL349" t="s">
        <v>514</v>
      </c>
      <c r="AR349" t="s">
        <v>460</v>
      </c>
      <c r="BA349" t="s">
        <v>460</v>
      </c>
      <c r="BJ349" t="s">
        <v>460</v>
      </c>
      <c r="BS349" t="s">
        <v>460</v>
      </c>
      <c r="CB349" t="s">
        <v>460</v>
      </c>
      <c r="CK349" t="s">
        <v>460</v>
      </c>
      <c r="CT349" t="s">
        <v>460</v>
      </c>
      <c r="DC349" t="s">
        <v>460</v>
      </c>
      <c r="DL349" t="s">
        <v>460</v>
      </c>
      <c r="DU349" t="s">
        <v>460</v>
      </c>
      <c r="ED349" t="s">
        <v>460</v>
      </c>
      <c r="EM349" t="s">
        <v>460</v>
      </c>
      <c r="EV349" t="s">
        <v>460</v>
      </c>
      <c r="FE349" t="s">
        <v>460</v>
      </c>
      <c r="FN349" t="s">
        <v>460</v>
      </c>
      <c r="FW349" t="s">
        <v>460</v>
      </c>
      <c r="GF349" t="s">
        <v>460</v>
      </c>
      <c r="GO349" t="s">
        <v>460</v>
      </c>
      <c r="GX349" t="s">
        <v>460</v>
      </c>
      <c r="HG349" t="s">
        <v>460</v>
      </c>
      <c r="HP349" t="s">
        <v>460</v>
      </c>
      <c r="HY349" t="s">
        <v>460</v>
      </c>
      <c r="IH349" t="s">
        <v>460</v>
      </c>
      <c r="IQ349" t="s">
        <v>460</v>
      </c>
      <c r="IZ349" t="s">
        <v>457</v>
      </c>
      <c r="JA349">
        <v>0</v>
      </c>
      <c r="JB349">
        <v>0</v>
      </c>
      <c r="JC349">
        <v>0</v>
      </c>
      <c r="JD349">
        <v>0</v>
      </c>
      <c r="JE349">
        <v>0</v>
      </c>
      <c r="JF349">
        <v>0</v>
      </c>
      <c r="JG349">
        <v>0</v>
      </c>
      <c r="JH349">
        <v>0</v>
      </c>
      <c r="JI349">
        <v>0</v>
      </c>
      <c r="JJ349">
        <v>0</v>
      </c>
      <c r="JK349">
        <v>0</v>
      </c>
      <c r="JL349">
        <v>1</v>
      </c>
      <c r="JM349">
        <v>0</v>
      </c>
      <c r="JO349" t="s">
        <v>457</v>
      </c>
      <c r="JP349">
        <v>0</v>
      </c>
      <c r="JQ349">
        <v>0</v>
      </c>
      <c r="JR349">
        <v>0</v>
      </c>
      <c r="JS349">
        <v>0</v>
      </c>
      <c r="JT349">
        <v>0</v>
      </c>
      <c r="JU349">
        <v>0</v>
      </c>
      <c r="JV349">
        <v>0</v>
      </c>
      <c r="JW349">
        <v>1</v>
      </c>
      <c r="JY349" t="s">
        <v>457</v>
      </c>
      <c r="JZ349">
        <v>0</v>
      </c>
      <c r="KA349">
        <v>0</v>
      </c>
      <c r="KB349">
        <v>0</v>
      </c>
      <c r="KC349">
        <v>0</v>
      </c>
      <c r="KD349">
        <v>0</v>
      </c>
      <c r="KE349">
        <v>1</v>
      </c>
      <c r="KG349" t="s">
        <v>467</v>
      </c>
      <c r="KI349" t="s">
        <v>496</v>
      </c>
      <c r="KJ349" t="s">
        <v>467</v>
      </c>
      <c r="KO349" t="s">
        <v>457</v>
      </c>
      <c r="KP349">
        <v>0</v>
      </c>
      <c r="KQ349">
        <v>0</v>
      </c>
      <c r="KR349">
        <v>0</v>
      </c>
      <c r="KS349">
        <v>0</v>
      </c>
      <c r="KT349">
        <v>0</v>
      </c>
      <c r="KU349">
        <v>0</v>
      </c>
      <c r="KV349">
        <v>0</v>
      </c>
      <c r="KW349">
        <v>1</v>
      </c>
      <c r="LB349" t="s">
        <v>457</v>
      </c>
      <c r="LC349">
        <v>0</v>
      </c>
      <c r="LD349">
        <v>0</v>
      </c>
      <c r="LE349">
        <v>0</v>
      </c>
      <c r="LF349">
        <v>0</v>
      </c>
      <c r="LG349">
        <v>0</v>
      </c>
      <c r="LH349">
        <v>0</v>
      </c>
      <c r="LI349">
        <v>1</v>
      </c>
      <c r="LJ349">
        <v>0</v>
      </c>
      <c r="LK349">
        <v>0</v>
      </c>
      <c r="LM349" t="s">
        <v>467</v>
      </c>
      <c r="LZ349" t="s">
        <v>544</v>
      </c>
      <c r="MA349" t="s">
        <v>457</v>
      </c>
      <c r="MB349">
        <v>0</v>
      </c>
      <c r="MC349">
        <v>0</v>
      </c>
      <c r="MD349">
        <v>0</v>
      </c>
      <c r="ME349">
        <v>0</v>
      </c>
      <c r="MF349">
        <v>0</v>
      </c>
      <c r="MG349">
        <v>0</v>
      </c>
      <c r="MH349">
        <v>1</v>
      </c>
      <c r="MJ349" t="s">
        <v>457</v>
      </c>
      <c r="MK349">
        <v>0</v>
      </c>
      <c r="ML349">
        <v>0</v>
      </c>
      <c r="MM349">
        <v>0</v>
      </c>
      <c r="MN349">
        <v>0</v>
      </c>
      <c r="MO349">
        <v>0</v>
      </c>
      <c r="MP349">
        <v>0</v>
      </c>
      <c r="MQ349">
        <v>0</v>
      </c>
      <c r="MR349">
        <v>0</v>
      </c>
      <c r="MS349">
        <v>0</v>
      </c>
      <c r="MT349">
        <v>1</v>
      </c>
      <c r="MX349" t="s">
        <v>470</v>
      </c>
      <c r="MZ349" t="s">
        <v>470</v>
      </c>
      <c r="NB349" t="s">
        <v>470</v>
      </c>
      <c r="ND349" t="s">
        <v>501</v>
      </c>
      <c r="NF349" t="s">
        <v>546</v>
      </c>
      <c r="NH349" t="s">
        <v>502</v>
      </c>
      <c r="NJ349" t="s">
        <v>472</v>
      </c>
      <c r="NK349">
        <v>0</v>
      </c>
      <c r="NL349">
        <v>0</v>
      </c>
      <c r="NM349">
        <v>0</v>
      </c>
      <c r="NN349">
        <v>0</v>
      </c>
      <c r="NO349">
        <v>0</v>
      </c>
      <c r="NP349">
        <v>0</v>
      </c>
      <c r="NQ349">
        <v>0</v>
      </c>
      <c r="NR349">
        <v>0</v>
      </c>
      <c r="NS349">
        <v>0</v>
      </c>
      <c r="NT349">
        <v>0</v>
      </c>
      <c r="NU349">
        <v>0</v>
      </c>
      <c r="NV349">
        <v>0</v>
      </c>
      <c r="NW349">
        <v>1</v>
      </c>
      <c r="NY349" t="s">
        <v>471</v>
      </c>
      <c r="NZ349" t="s">
        <v>522</v>
      </c>
      <c r="OA349">
        <v>0</v>
      </c>
      <c r="OB349">
        <v>0</v>
      </c>
      <c r="OC349">
        <v>0</v>
      </c>
      <c r="OD349">
        <v>0</v>
      </c>
      <c r="OE349">
        <v>0</v>
      </c>
      <c r="OF349">
        <v>0</v>
      </c>
      <c r="OG349">
        <v>0</v>
      </c>
      <c r="OH349">
        <v>0</v>
      </c>
      <c r="OI349">
        <v>0</v>
      </c>
      <c r="OJ349">
        <v>0</v>
      </c>
      <c r="OK349">
        <v>0</v>
      </c>
      <c r="OL349">
        <v>0</v>
      </c>
      <c r="OM349">
        <v>0</v>
      </c>
      <c r="ON349">
        <v>0</v>
      </c>
      <c r="OO349">
        <v>0</v>
      </c>
      <c r="OP349">
        <v>1</v>
      </c>
      <c r="OR349" t="s">
        <v>474</v>
      </c>
      <c r="OS349" t="s">
        <v>467</v>
      </c>
      <c r="OT349" t="s">
        <v>577</v>
      </c>
      <c r="OU349">
        <v>0</v>
      </c>
      <c r="OV349">
        <v>1</v>
      </c>
      <c r="OW349">
        <v>0</v>
      </c>
      <c r="OX349">
        <v>0</v>
      </c>
      <c r="OY349">
        <v>0</v>
      </c>
      <c r="OZ349">
        <v>0</v>
      </c>
      <c r="PC349" t="s">
        <v>577</v>
      </c>
      <c r="PD349">
        <v>0</v>
      </c>
      <c r="PE349">
        <v>0</v>
      </c>
      <c r="PF349">
        <v>1</v>
      </c>
      <c r="PG349">
        <v>0</v>
      </c>
      <c r="PH349">
        <v>0</v>
      </c>
      <c r="PI349">
        <v>0</v>
      </c>
      <c r="PJ349">
        <v>0</v>
      </c>
      <c r="PK349">
        <v>0</v>
      </c>
      <c r="PM349">
        <v>5000000</v>
      </c>
      <c r="PN349" t="s">
        <v>603</v>
      </c>
      <c r="PP349" t="s">
        <v>524</v>
      </c>
      <c r="PQ349" t="s">
        <v>508</v>
      </c>
      <c r="PW349">
        <v>33399</v>
      </c>
      <c r="PX349" t="s">
        <v>3112</v>
      </c>
      <c r="PY349" s="2">
        <v>45465.251527777778</v>
      </c>
      <c r="QB349" t="s">
        <v>480</v>
      </c>
      <c r="QD349" t="s">
        <v>481</v>
      </c>
      <c r="QF349">
        <v>341</v>
      </c>
    </row>
    <row r="350" spans="1:448" x14ac:dyDescent="0.25">
      <c r="A350" t="s">
        <v>3113</v>
      </c>
      <c r="D350" t="s">
        <v>3114</v>
      </c>
      <c r="E350" t="s">
        <v>2884</v>
      </c>
      <c r="F350" t="s">
        <v>3115</v>
      </c>
      <c r="G350" t="s">
        <v>1538</v>
      </c>
      <c r="H350" t="s">
        <v>485</v>
      </c>
      <c r="I350">
        <v>0</v>
      </c>
      <c r="J350">
        <v>0</v>
      </c>
      <c r="K350">
        <v>1</v>
      </c>
      <c r="L350">
        <v>0</v>
      </c>
      <c r="M350">
        <v>0</v>
      </c>
      <c r="O350">
        <v>2</v>
      </c>
      <c r="P350">
        <v>8</v>
      </c>
      <c r="Q350" t="s">
        <v>728</v>
      </c>
      <c r="R350" t="s">
        <v>742</v>
      </c>
      <c r="S350" t="s">
        <v>488</v>
      </c>
      <c r="T350" t="s">
        <v>531</v>
      </c>
      <c r="U350">
        <v>0</v>
      </c>
      <c r="V350">
        <v>1</v>
      </c>
      <c r="W350">
        <v>0</v>
      </c>
      <c r="X350">
        <v>0</v>
      </c>
      <c r="Y350">
        <v>0</v>
      </c>
      <c r="Z350">
        <v>0</v>
      </c>
      <c r="AA350">
        <v>0</v>
      </c>
      <c r="AB350">
        <v>0</v>
      </c>
      <c r="AC350">
        <v>0</v>
      </c>
      <c r="AE350" t="s">
        <v>610</v>
      </c>
      <c r="AF350">
        <v>1</v>
      </c>
      <c r="AG350">
        <v>0</v>
      </c>
      <c r="AH350">
        <v>0</v>
      </c>
      <c r="AI350">
        <v>0</v>
      </c>
      <c r="AJ350">
        <v>0</v>
      </c>
      <c r="AL350" t="s">
        <v>514</v>
      </c>
      <c r="AR350" t="s">
        <v>460</v>
      </c>
      <c r="BA350" t="s">
        <v>460</v>
      </c>
      <c r="BJ350" t="s">
        <v>460</v>
      </c>
      <c r="BS350" t="s">
        <v>460</v>
      </c>
      <c r="CB350" t="s">
        <v>460</v>
      </c>
      <c r="CK350" t="s">
        <v>460</v>
      </c>
      <c r="CT350" t="s">
        <v>460</v>
      </c>
      <c r="DC350" t="s">
        <v>460</v>
      </c>
      <c r="DL350" t="s">
        <v>460</v>
      </c>
      <c r="DU350" t="s">
        <v>460</v>
      </c>
      <c r="ED350" t="s">
        <v>460</v>
      </c>
      <c r="EM350" t="s">
        <v>460</v>
      </c>
      <c r="EV350" t="s">
        <v>460</v>
      </c>
      <c r="FE350" t="s">
        <v>460</v>
      </c>
      <c r="FN350" t="s">
        <v>460</v>
      </c>
      <c r="FW350" t="s">
        <v>460</v>
      </c>
      <c r="GF350" t="s">
        <v>460</v>
      </c>
      <c r="GO350" t="s">
        <v>460</v>
      </c>
      <c r="GX350" t="s">
        <v>460</v>
      </c>
      <c r="HG350" t="s">
        <v>460</v>
      </c>
      <c r="HP350" t="s">
        <v>460</v>
      </c>
      <c r="HY350" t="s">
        <v>460</v>
      </c>
      <c r="IH350" t="s">
        <v>460</v>
      </c>
      <c r="IQ350" t="s">
        <v>460</v>
      </c>
      <c r="IZ350" t="s">
        <v>693</v>
      </c>
      <c r="JA350">
        <v>1</v>
      </c>
      <c r="JB350">
        <v>0</v>
      </c>
      <c r="JC350">
        <v>0</v>
      </c>
      <c r="JD350">
        <v>0</v>
      </c>
      <c r="JE350">
        <v>0</v>
      </c>
      <c r="JF350">
        <v>0</v>
      </c>
      <c r="JG350">
        <v>0</v>
      </c>
      <c r="JH350">
        <v>0</v>
      </c>
      <c r="JI350">
        <v>0</v>
      </c>
      <c r="JJ350">
        <v>0</v>
      </c>
      <c r="JK350">
        <v>0</v>
      </c>
      <c r="JL350">
        <v>0</v>
      </c>
      <c r="JM350">
        <v>0</v>
      </c>
      <c r="JO350" t="s">
        <v>612</v>
      </c>
      <c r="JP350">
        <v>1</v>
      </c>
      <c r="JQ350">
        <v>0</v>
      </c>
      <c r="JR350">
        <v>0</v>
      </c>
      <c r="JS350">
        <v>0</v>
      </c>
      <c r="JT350">
        <v>0</v>
      </c>
      <c r="JU350">
        <v>0</v>
      </c>
      <c r="JV350">
        <v>0</v>
      </c>
      <c r="JW350">
        <v>0</v>
      </c>
      <c r="JY350" t="s">
        <v>515</v>
      </c>
      <c r="JZ350">
        <v>1</v>
      </c>
      <c r="KA350">
        <v>0</v>
      </c>
      <c r="KB350">
        <v>0</v>
      </c>
      <c r="KC350">
        <v>0</v>
      </c>
      <c r="KD350">
        <v>0</v>
      </c>
      <c r="KE350">
        <v>0</v>
      </c>
      <c r="KG350" t="s">
        <v>464</v>
      </c>
      <c r="KH350" t="s">
        <v>694</v>
      </c>
      <c r="KI350" t="s">
        <v>496</v>
      </c>
      <c r="KJ350" t="s">
        <v>464</v>
      </c>
      <c r="KK350">
        <v>1</v>
      </c>
      <c r="KL350" t="s">
        <v>464</v>
      </c>
      <c r="KM350">
        <v>1</v>
      </c>
      <c r="KN350" t="s">
        <v>514</v>
      </c>
      <c r="KO350" t="s">
        <v>600</v>
      </c>
      <c r="KP350">
        <v>1</v>
      </c>
      <c r="KQ350">
        <v>0</v>
      </c>
      <c r="KR350">
        <v>0</v>
      </c>
      <c r="KS350">
        <v>0</v>
      </c>
      <c r="KT350">
        <v>0</v>
      </c>
      <c r="KU350">
        <v>0</v>
      </c>
      <c r="KV350">
        <v>0</v>
      </c>
      <c r="KW350">
        <v>0</v>
      </c>
      <c r="KY350" t="s">
        <v>542</v>
      </c>
      <c r="KZ350" t="s">
        <v>543</v>
      </c>
      <c r="LA350" t="s">
        <v>464</v>
      </c>
      <c r="LB350" t="s">
        <v>572</v>
      </c>
      <c r="LC350">
        <v>1</v>
      </c>
      <c r="LD350">
        <v>0</v>
      </c>
      <c r="LE350">
        <v>0</v>
      </c>
      <c r="LF350">
        <v>0</v>
      </c>
      <c r="LG350">
        <v>0</v>
      </c>
      <c r="LH350">
        <v>0</v>
      </c>
      <c r="LI350">
        <v>0</v>
      </c>
      <c r="LJ350">
        <v>0</v>
      </c>
      <c r="LK350">
        <v>0</v>
      </c>
      <c r="LM350" t="s">
        <v>464</v>
      </c>
      <c r="LN350">
        <v>0</v>
      </c>
      <c r="LO350" t="s">
        <v>51</v>
      </c>
      <c r="LP350">
        <v>1</v>
      </c>
      <c r="LQ350">
        <v>0</v>
      </c>
      <c r="LR350">
        <v>0</v>
      </c>
      <c r="LS350">
        <v>0</v>
      </c>
      <c r="LT350">
        <v>0</v>
      </c>
      <c r="LU350">
        <v>0</v>
      </c>
      <c r="LV350">
        <v>0</v>
      </c>
      <c r="LW350">
        <v>0</v>
      </c>
      <c r="LY350" t="s">
        <v>694</v>
      </c>
      <c r="LZ350" t="s">
        <v>465</v>
      </c>
      <c r="MA350" t="s">
        <v>573</v>
      </c>
      <c r="MB350">
        <v>1</v>
      </c>
      <c r="MC350">
        <v>0</v>
      </c>
      <c r="MD350">
        <v>0</v>
      </c>
      <c r="ME350">
        <v>0</v>
      </c>
      <c r="MF350">
        <v>0</v>
      </c>
      <c r="MG350">
        <v>0</v>
      </c>
      <c r="MH350">
        <v>0</v>
      </c>
      <c r="MJ350" t="s">
        <v>457</v>
      </c>
      <c r="MK350">
        <v>0</v>
      </c>
      <c r="ML350">
        <v>0</v>
      </c>
      <c r="MM350">
        <v>0</v>
      </c>
      <c r="MN350">
        <v>0</v>
      </c>
      <c r="MO350">
        <v>0</v>
      </c>
      <c r="MP350">
        <v>0</v>
      </c>
      <c r="MQ350">
        <v>0</v>
      </c>
      <c r="MR350">
        <v>0</v>
      </c>
      <c r="MS350">
        <v>0</v>
      </c>
      <c r="MT350">
        <v>1</v>
      </c>
      <c r="MX350" t="s">
        <v>470</v>
      </c>
      <c r="MZ350" t="s">
        <v>470</v>
      </c>
      <c r="NB350" t="s">
        <v>470</v>
      </c>
      <c r="ND350" t="s">
        <v>470</v>
      </c>
      <c r="NF350" t="s">
        <v>470</v>
      </c>
      <c r="NH350" t="s">
        <v>470</v>
      </c>
      <c r="NJ350" t="s">
        <v>521</v>
      </c>
      <c r="NK350">
        <v>1</v>
      </c>
      <c r="NL350">
        <v>0</v>
      </c>
      <c r="NM350">
        <v>0</v>
      </c>
      <c r="NN350">
        <v>0</v>
      </c>
      <c r="NO350">
        <v>0</v>
      </c>
      <c r="NP350">
        <v>0</v>
      </c>
      <c r="NQ350">
        <v>0</v>
      </c>
      <c r="NR350">
        <v>0</v>
      </c>
      <c r="NS350">
        <v>0</v>
      </c>
      <c r="NT350">
        <v>0</v>
      </c>
      <c r="NU350">
        <v>0</v>
      </c>
      <c r="NV350">
        <v>0</v>
      </c>
      <c r="NW350">
        <v>0</v>
      </c>
      <c r="NY350" t="s">
        <v>470</v>
      </c>
      <c r="NZ350" t="s">
        <v>576</v>
      </c>
      <c r="OA350">
        <v>1</v>
      </c>
      <c r="OB350">
        <v>0</v>
      </c>
      <c r="OC350">
        <v>0</v>
      </c>
      <c r="OD350">
        <v>0</v>
      </c>
      <c r="OE350">
        <v>0</v>
      </c>
      <c r="OF350">
        <v>0</v>
      </c>
      <c r="OG350">
        <v>0</v>
      </c>
      <c r="OH350">
        <v>0</v>
      </c>
      <c r="OI350">
        <v>0</v>
      </c>
      <c r="OJ350">
        <v>0</v>
      </c>
      <c r="OK350">
        <v>0</v>
      </c>
      <c r="OL350">
        <v>0</v>
      </c>
      <c r="OM350">
        <v>0</v>
      </c>
      <c r="ON350">
        <v>0</v>
      </c>
      <c r="OO350">
        <v>0</v>
      </c>
      <c r="OP350">
        <v>0</v>
      </c>
      <c r="OR350" t="s">
        <v>523</v>
      </c>
      <c r="OS350" t="s">
        <v>467</v>
      </c>
      <c r="OT350" t="s">
        <v>577</v>
      </c>
      <c r="OU350">
        <v>0</v>
      </c>
      <c r="OV350">
        <v>1</v>
      </c>
      <c r="OW350">
        <v>0</v>
      </c>
      <c r="OX350">
        <v>0</v>
      </c>
      <c r="OY350">
        <v>0</v>
      </c>
      <c r="OZ350">
        <v>0</v>
      </c>
      <c r="PC350" t="s">
        <v>586</v>
      </c>
      <c r="PD350">
        <v>1</v>
      </c>
      <c r="PE350">
        <v>0</v>
      </c>
      <c r="PF350">
        <v>0</v>
      </c>
      <c r="PG350">
        <v>0</v>
      </c>
      <c r="PH350">
        <v>0</v>
      </c>
      <c r="PI350">
        <v>0</v>
      </c>
      <c r="PJ350">
        <v>0</v>
      </c>
      <c r="PK350">
        <v>0</v>
      </c>
      <c r="PM350">
        <v>100</v>
      </c>
      <c r="PN350" t="s">
        <v>578</v>
      </c>
      <c r="PP350" t="s">
        <v>920</v>
      </c>
      <c r="PQ350" t="s">
        <v>920</v>
      </c>
      <c r="PW350">
        <v>33409</v>
      </c>
      <c r="PX350" t="s">
        <v>3116</v>
      </c>
      <c r="PY350" s="2">
        <v>45465.261412037027</v>
      </c>
      <c r="QB350" t="s">
        <v>480</v>
      </c>
      <c r="QD350" t="s">
        <v>481</v>
      </c>
      <c r="QF350">
        <v>351</v>
      </c>
    </row>
    <row r="351" spans="1:448" x14ac:dyDescent="0.25">
      <c r="A351" t="s">
        <v>3117</v>
      </c>
      <c r="D351" t="s">
        <v>3118</v>
      </c>
      <c r="E351" t="s">
        <v>2884</v>
      </c>
      <c r="F351" t="s">
        <v>3119</v>
      </c>
      <c r="G351" t="s">
        <v>2892</v>
      </c>
      <c r="H351" t="s">
        <v>1410</v>
      </c>
      <c r="I351">
        <v>0</v>
      </c>
      <c r="J351">
        <v>1</v>
      </c>
      <c r="K351">
        <v>0</v>
      </c>
      <c r="L351">
        <v>1</v>
      </c>
      <c r="M351">
        <v>0</v>
      </c>
      <c r="O351">
        <v>1996</v>
      </c>
      <c r="P351">
        <v>25</v>
      </c>
      <c r="Q351" t="s">
        <v>584</v>
      </c>
      <c r="R351" t="s">
        <v>813</v>
      </c>
      <c r="S351" t="s">
        <v>488</v>
      </c>
      <c r="T351" t="s">
        <v>457</v>
      </c>
      <c r="U351">
        <v>0</v>
      </c>
      <c r="V351">
        <v>0</v>
      </c>
      <c r="W351">
        <v>0</v>
      </c>
      <c r="X351">
        <v>0</v>
      </c>
      <c r="Y351">
        <v>0</v>
      </c>
      <c r="Z351">
        <v>0</v>
      </c>
      <c r="AA351">
        <v>0</v>
      </c>
      <c r="AB351">
        <v>0</v>
      </c>
      <c r="AC351">
        <v>1</v>
      </c>
      <c r="AE351" t="s">
        <v>458</v>
      </c>
      <c r="AF351">
        <v>0</v>
      </c>
      <c r="AG351">
        <v>0</v>
      </c>
      <c r="AH351">
        <v>0</v>
      </c>
      <c r="AI351">
        <v>0</v>
      </c>
      <c r="AJ351">
        <v>1</v>
      </c>
      <c r="AL351" t="s">
        <v>471</v>
      </c>
      <c r="AR351" t="s">
        <v>460</v>
      </c>
      <c r="BA351" t="s">
        <v>461</v>
      </c>
      <c r="BJ351" t="s">
        <v>461</v>
      </c>
      <c r="BS351" t="s">
        <v>460</v>
      </c>
      <c r="CB351" t="s">
        <v>460</v>
      </c>
      <c r="CK351" t="s">
        <v>460</v>
      </c>
      <c r="CT351" t="s">
        <v>460</v>
      </c>
      <c r="DC351" t="s">
        <v>460</v>
      </c>
      <c r="DL351" t="s">
        <v>460</v>
      </c>
      <c r="DU351" t="s">
        <v>460</v>
      </c>
      <c r="ED351" t="s">
        <v>460</v>
      </c>
      <c r="EM351" t="s">
        <v>460</v>
      </c>
      <c r="EV351" t="s">
        <v>460</v>
      </c>
      <c r="FE351" t="s">
        <v>460</v>
      </c>
      <c r="FN351" t="s">
        <v>461</v>
      </c>
      <c r="FW351" t="s">
        <v>461</v>
      </c>
      <c r="GF351" t="s">
        <v>461</v>
      </c>
      <c r="GO351" t="s">
        <v>461</v>
      </c>
      <c r="GX351" t="s">
        <v>460</v>
      </c>
      <c r="HG351" t="s">
        <v>460</v>
      </c>
      <c r="HP351" t="s">
        <v>460</v>
      </c>
      <c r="HY351" t="s">
        <v>460</v>
      </c>
      <c r="IH351" t="s">
        <v>460</v>
      </c>
      <c r="IQ351" t="s">
        <v>460</v>
      </c>
      <c r="IZ351" t="s">
        <v>1665</v>
      </c>
      <c r="JA351">
        <v>0</v>
      </c>
      <c r="JB351">
        <v>0</v>
      </c>
      <c r="JC351">
        <v>0</v>
      </c>
      <c r="JD351">
        <v>0</v>
      </c>
      <c r="JE351">
        <v>0</v>
      </c>
      <c r="JF351">
        <v>1</v>
      </c>
      <c r="JG351">
        <v>1</v>
      </c>
      <c r="JH351">
        <v>0</v>
      </c>
      <c r="JI351">
        <v>0</v>
      </c>
      <c r="JJ351">
        <v>0</v>
      </c>
      <c r="JK351">
        <v>0</v>
      </c>
      <c r="JL351">
        <v>0</v>
      </c>
      <c r="JM351">
        <v>1</v>
      </c>
      <c r="JO351" t="s">
        <v>457</v>
      </c>
      <c r="JP351">
        <v>0</v>
      </c>
      <c r="JQ351">
        <v>0</v>
      </c>
      <c r="JR351">
        <v>0</v>
      </c>
      <c r="JS351">
        <v>0</v>
      </c>
      <c r="JT351">
        <v>0</v>
      </c>
      <c r="JU351">
        <v>0</v>
      </c>
      <c r="JV351">
        <v>0</v>
      </c>
      <c r="JW351">
        <v>1</v>
      </c>
      <c r="JY351" t="s">
        <v>598</v>
      </c>
      <c r="JZ351">
        <v>0</v>
      </c>
      <c r="KA351">
        <v>0</v>
      </c>
      <c r="KB351">
        <v>1</v>
      </c>
      <c r="KC351">
        <v>1</v>
      </c>
      <c r="KD351">
        <v>0</v>
      </c>
      <c r="KE351">
        <v>0</v>
      </c>
      <c r="KG351" t="s">
        <v>467</v>
      </c>
      <c r="KI351" t="s">
        <v>496</v>
      </c>
      <c r="KJ351" t="s">
        <v>467</v>
      </c>
      <c r="KO351" t="s">
        <v>457</v>
      </c>
      <c r="KP351">
        <v>0</v>
      </c>
      <c r="KQ351">
        <v>0</v>
      </c>
      <c r="KR351">
        <v>0</v>
      </c>
      <c r="KS351">
        <v>0</v>
      </c>
      <c r="KT351">
        <v>0</v>
      </c>
      <c r="KU351">
        <v>0</v>
      </c>
      <c r="KV351">
        <v>0</v>
      </c>
      <c r="KW351">
        <v>1</v>
      </c>
      <c r="LB351" t="s">
        <v>457</v>
      </c>
      <c r="LC351">
        <v>0</v>
      </c>
      <c r="LD351">
        <v>0</v>
      </c>
      <c r="LE351">
        <v>0</v>
      </c>
      <c r="LF351">
        <v>0</v>
      </c>
      <c r="LG351">
        <v>0</v>
      </c>
      <c r="LH351">
        <v>0</v>
      </c>
      <c r="LI351">
        <v>1</v>
      </c>
      <c r="LJ351">
        <v>0</v>
      </c>
      <c r="LK351">
        <v>0</v>
      </c>
      <c r="LM351" t="s">
        <v>467</v>
      </c>
      <c r="LZ351" t="s">
        <v>544</v>
      </c>
      <c r="MA351" t="s">
        <v>457</v>
      </c>
      <c r="MB351">
        <v>0</v>
      </c>
      <c r="MC351">
        <v>0</v>
      </c>
      <c r="MD351">
        <v>0</v>
      </c>
      <c r="ME351">
        <v>0</v>
      </c>
      <c r="MF351">
        <v>0</v>
      </c>
      <c r="MG351">
        <v>0</v>
      </c>
      <c r="MH351">
        <v>1</v>
      </c>
      <c r="MJ351" t="s">
        <v>457</v>
      </c>
      <c r="MK351">
        <v>0</v>
      </c>
      <c r="ML351">
        <v>0</v>
      </c>
      <c r="MM351">
        <v>0</v>
      </c>
      <c r="MN351">
        <v>0</v>
      </c>
      <c r="MO351">
        <v>0</v>
      </c>
      <c r="MP351">
        <v>0</v>
      </c>
      <c r="MQ351">
        <v>0</v>
      </c>
      <c r="MR351">
        <v>0</v>
      </c>
      <c r="MS351">
        <v>0</v>
      </c>
      <c r="MT351">
        <v>1</v>
      </c>
      <c r="MX351" t="s">
        <v>470</v>
      </c>
      <c r="MZ351" t="s">
        <v>470</v>
      </c>
      <c r="NB351" t="s">
        <v>470</v>
      </c>
      <c r="ND351" t="s">
        <v>470</v>
      </c>
      <c r="NF351" t="s">
        <v>470</v>
      </c>
      <c r="NH351" t="s">
        <v>471</v>
      </c>
      <c r="NJ351" t="s">
        <v>456</v>
      </c>
      <c r="NK351">
        <v>0</v>
      </c>
      <c r="NL351">
        <v>0</v>
      </c>
      <c r="NM351">
        <v>0</v>
      </c>
      <c r="NN351">
        <v>0</v>
      </c>
      <c r="NO351">
        <v>0</v>
      </c>
      <c r="NP351">
        <v>0</v>
      </c>
      <c r="NQ351">
        <v>0</v>
      </c>
      <c r="NR351">
        <v>0</v>
      </c>
      <c r="NS351">
        <v>0</v>
      </c>
      <c r="NT351">
        <v>0</v>
      </c>
      <c r="NU351">
        <v>0</v>
      </c>
      <c r="NV351">
        <v>1</v>
      </c>
      <c r="NW351">
        <v>0</v>
      </c>
      <c r="NY351" t="s">
        <v>470</v>
      </c>
      <c r="NZ351" t="s">
        <v>870</v>
      </c>
      <c r="OA351">
        <v>0</v>
      </c>
      <c r="OB351">
        <v>0</v>
      </c>
      <c r="OC351">
        <v>0</v>
      </c>
      <c r="OD351">
        <v>0</v>
      </c>
      <c r="OE351">
        <v>0</v>
      </c>
      <c r="OF351">
        <v>1</v>
      </c>
      <c r="OG351">
        <v>0</v>
      </c>
      <c r="OH351">
        <v>0</v>
      </c>
      <c r="OI351">
        <v>0</v>
      </c>
      <c r="OJ351">
        <v>0</v>
      </c>
      <c r="OK351">
        <v>0</v>
      </c>
      <c r="OL351">
        <v>0</v>
      </c>
      <c r="OM351">
        <v>0</v>
      </c>
      <c r="ON351">
        <v>0</v>
      </c>
      <c r="OO351">
        <v>0</v>
      </c>
      <c r="OP351">
        <v>0</v>
      </c>
      <c r="OR351" t="s">
        <v>474</v>
      </c>
      <c r="OS351" t="s">
        <v>467</v>
      </c>
      <c r="OT351" t="s">
        <v>475</v>
      </c>
      <c r="OU351">
        <v>0</v>
      </c>
      <c r="OV351">
        <v>0</v>
      </c>
      <c r="OW351">
        <v>0</v>
      </c>
      <c r="OX351">
        <v>1</v>
      </c>
      <c r="OY351">
        <v>0</v>
      </c>
      <c r="OZ351">
        <v>0</v>
      </c>
      <c r="PC351" t="s">
        <v>457</v>
      </c>
      <c r="PD351">
        <v>0</v>
      </c>
      <c r="PE351">
        <v>0</v>
      </c>
      <c r="PF351">
        <v>0</v>
      </c>
      <c r="PG351">
        <v>0</v>
      </c>
      <c r="PH351">
        <v>0</v>
      </c>
      <c r="PI351">
        <v>0</v>
      </c>
      <c r="PJ351">
        <v>0</v>
      </c>
      <c r="PK351">
        <v>1</v>
      </c>
      <c r="PM351">
        <v>5000</v>
      </c>
      <c r="PN351" t="s">
        <v>618</v>
      </c>
      <c r="PP351" t="s">
        <v>1120</v>
      </c>
      <c r="PQ351" t="s">
        <v>3120</v>
      </c>
      <c r="PW351">
        <v>33406</v>
      </c>
      <c r="PX351" t="s">
        <v>3121</v>
      </c>
      <c r="PY351" s="2">
        <v>45465.257291666669</v>
      </c>
      <c r="QB351" t="s">
        <v>480</v>
      </c>
      <c r="QD351" t="s">
        <v>481</v>
      </c>
      <c r="QF351">
        <v>348</v>
      </c>
    </row>
    <row r="352" spans="1:448" x14ac:dyDescent="0.25">
      <c r="A352" t="s">
        <v>3122</v>
      </c>
      <c r="D352" t="s">
        <v>3123</v>
      </c>
      <c r="E352" t="s">
        <v>2884</v>
      </c>
      <c r="F352" t="s">
        <v>3124</v>
      </c>
      <c r="G352" t="s">
        <v>2892</v>
      </c>
      <c r="H352" t="s">
        <v>530</v>
      </c>
      <c r="I352">
        <v>0</v>
      </c>
      <c r="J352">
        <v>1</v>
      </c>
      <c r="K352">
        <v>1</v>
      </c>
      <c r="L352">
        <v>1</v>
      </c>
      <c r="M352">
        <v>0</v>
      </c>
      <c r="O352">
        <v>40</v>
      </c>
      <c r="P352">
        <v>410</v>
      </c>
      <c r="Q352" t="s">
        <v>454</v>
      </c>
      <c r="R352" t="s">
        <v>1693</v>
      </c>
      <c r="S352" t="s">
        <v>488</v>
      </c>
      <c r="T352" t="s">
        <v>531</v>
      </c>
      <c r="U352">
        <v>0</v>
      </c>
      <c r="V352">
        <v>1</v>
      </c>
      <c r="W352">
        <v>0</v>
      </c>
      <c r="X352">
        <v>0</v>
      </c>
      <c r="Y352">
        <v>0</v>
      </c>
      <c r="Z352">
        <v>0</v>
      </c>
      <c r="AA352">
        <v>0</v>
      </c>
      <c r="AB352">
        <v>0</v>
      </c>
      <c r="AC352">
        <v>0</v>
      </c>
      <c r="AE352" t="s">
        <v>610</v>
      </c>
      <c r="AF352">
        <v>1</v>
      </c>
      <c r="AG352">
        <v>0</v>
      </c>
      <c r="AH352">
        <v>0</v>
      </c>
      <c r="AI352">
        <v>0</v>
      </c>
      <c r="AJ352">
        <v>0</v>
      </c>
      <c r="AL352" t="s">
        <v>459</v>
      </c>
      <c r="AR352" t="s">
        <v>460</v>
      </c>
      <c r="BA352" t="s">
        <v>460</v>
      </c>
      <c r="BJ352" t="s">
        <v>460</v>
      </c>
      <c r="BS352" t="s">
        <v>460</v>
      </c>
      <c r="CB352" t="s">
        <v>460</v>
      </c>
      <c r="CK352" t="s">
        <v>460</v>
      </c>
      <c r="CT352" t="s">
        <v>460</v>
      </c>
      <c r="DC352" t="s">
        <v>460</v>
      </c>
      <c r="DL352" t="s">
        <v>460</v>
      </c>
      <c r="DU352" t="s">
        <v>460</v>
      </c>
      <c r="ED352" t="s">
        <v>460</v>
      </c>
      <c r="EM352" t="s">
        <v>460</v>
      </c>
      <c r="EV352" t="s">
        <v>460</v>
      </c>
      <c r="FE352" t="s">
        <v>460</v>
      </c>
      <c r="FN352" t="s">
        <v>460</v>
      </c>
      <c r="FW352" t="s">
        <v>460</v>
      </c>
      <c r="GF352" t="s">
        <v>460</v>
      </c>
      <c r="GO352" t="s">
        <v>460</v>
      </c>
      <c r="GX352" t="s">
        <v>460</v>
      </c>
      <c r="HG352" t="s">
        <v>460</v>
      </c>
      <c r="HP352" t="s">
        <v>460</v>
      </c>
      <c r="HY352" t="s">
        <v>460</v>
      </c>
      <c r="IH352" t="s">
        <v>460</v>
      </c>
      <c r="IQ352" t="s">
        <v>460</v>
      </c>
      <c r="IZ352" t="s">
        <v>611</v>
      </c>
      <c r="JA352">
        <v>0</v>
      </c>
      <c r="JB352">
        <v>0</v>
      </c>
      <c r="JC352">
        <v>0</v>
      </c>
      <c r="JD352">
        <v>0</v>
      </c>
      <c r="JE352">
        <v>0</v>
      </c>
      <c r="JF352">
        <v>1</v>
      </c>
      <c r="JG352">
        <v>0</v>
      </c>
      <c r="JH352">
        <v>0</v>
      </c>
      <c r="JI352">
        <v>0</v>
      </c>
      <c r="JJ352">
        <v>0</v>
      </c>
      <c r="JK352">
        <v>0</v>
      </c>
      <c r="JL352">
        <v>0</v>
      </c>
      <c r="JM352">
        <v>0</v>
      </c>
      <c r="JO352" t="s">
        <v>463</v>
      </c>
      <c r="JP352">
        <v>0</v>
      </c>
      <c r="JQ352">
        <v>0</v>
      </c>
      <c r="JR352">
        <v>0</v>
      </c>
      <c r="JS352">
        <v>1</v>
      </c>
      <c r="JT352">
        <v>0</v>
      </c>
      <c r="JU352">
        <v>0</v>
      </c>
      <c r="JV352">
        <v>0</v>
      </c>
      <c r="JW352">
        <v>0</v>
      </c>
      <c r="JY352" t="s">
        <v>538</v>
      </c>
      <c r="JZ352">
        <v>0</v>
      </c>
      <c r="KA352">
        <v>0</v>
      </c>
      <c r="KB352">
        <v>1</v>
      </c>
      <c r="KC352">
        <v>0</v>
      </c>
      <c r="KD352">
        <v>0</v>
      </c>
      <c r="KE352">
        <v>0</v>
      </c>
      <c r="KG352" t="s">
        <v>464</v>
      </c>
      <c r="KH352" t="s">
        <v>539</v>
      </c>
      <c r="KI352" t="s">
        <v>496</v>
      </c>
      <c r="KJ352" t="s">
        <v>464</v>
      </c>
      <c r="KK352">
        <v>10</v>
      </c>
      <c r="KL352" t="s">
        <v>464</v>
      </c>
      <c r="KM352">
        <v>6</v>
      </c>
      <c r="KN352" t="s">
        <v>459</v>
      </c>
      <c r="KO352" t="s">
        <v>457</v>
      </c>
      <c r="KP352">
        <v>0</v>
      </c>
      <c r="KQ352">
        <v>0</v>
      </c>
      <c r="KR352">
        <v>0</v>
      </c>
      <c r="KS352">
        <v>0</v>
      </c>
      <c r="KT352">
        <v>0</v>
      </c>
      <c r="KU352">
        <v>0</v>
      </c>
      <c r="KV352">
        <v>0</v>
      </c>
      <c r="KW352">
        <v>1</v>
      </c>
      <c r="KY352" t="s">
        <v>585</v>
      </c>
      <c r="KZ352" t="s">
        <v>499</v>
      </c>
      <c r="LA352" t="s">
        <v>464</v>
      </c>
      <c r="LB352" t="s">
        <v>457</v>
      </c>
      <c r="LC352">
        <v>0</v>
      </c>
      <c r="LD352">
        <v>0</v>
      </c>
      <c r="LE352">
        <v>0</v>
      </c>
      <c r="LF352">
        <v>0</v>
      </c>
      <c r="LG352">
        <v>0</v>
      </c>
      <c r="LH352">
        <v>0</v>
      </c>
      <c r="LI352">
        <v>1</v>
      </c>
      <c r="LJ352">
        <v>0</v>
      </c>
      <c r="LK352">
        <v>0</v>
      </c>
      <c r="LM352" t="s">
        <v>467</v>
      </c>
      <c r="LZ352" t="s">
        <v>544</v>
      </c>
      <c r="MA352" t="s">
        <v>617</v>
      </c>
      <c r="MB352">
        <v>0</v>
      </c>
      <c r="MC352">
        <v>0</v>
      </c>
      <c r="MD352">
        <v>1</v>
      </c>
      <c r="ME352">
        <v>0</v>
      </c>
      <c r="MF352">
        <v>0</v>
      </c>
      <c r="MG352">
        <v>0</v>
      </c>
      <c r="MH352">
        <v>0</v>
      </c>
      <c r="MJ352" t="s">
        <v>457</v>
      </c>
      <c r="MK352">
        <v>0</v>
      </c>
      <c r="ML352">
        <v>0</v>
      </c>
      <c r="MM352">
        <v>0</v>
      </c>
      <c r="MN352">
        <v>0</v>
      </c>
      <c r="MO352">
        <v>0</v>
      </c>
      <c r="MP352">
        <v>0</v>
      </c>
      <c r="MQ352">
        <v>0</v>
      </c>
      <c r="MR352">
        <v>0</v>
      </c>
      <c r="MS352">
        <v>0</v>
      </c>
      <c r="MT352">
        <v>1</v>
      </c>
      <c r="MX352" t="s">
        <v>471</v>
      </c>
      <c r="MZ352" t="s">
        <v>471</v>
      </c>
      <c r="NB352" t="s">
        <v>471</v>
      </c>
      <c r="ND352" t="s">
        <v>471</v>
      </c>
      <c r="NF352" t="s">
        <v>470</v>
      </c>
      <c r="NH352" t="s">
        <v>501</v>
      </c>
      <c r="NJ352" t="s">
        <v>1188</v>
      </c>
      <c r="NK352">
        <v>0</v>
      </c>
      <c r="NL352">
        <v>0</v>
      </c>
      <c r="NM352">
        <v>0</v>
      </c>
      <c r="NN352">
        <v>0</v>
      </c>
      <c r="NO352">
        <v>0</v>
      </c>
      <c r="NP352">
        <v>0</v>
      </c>
      <c r="NQ352">
        <v>0</v>
      </c>
      <c r="NR352">
        <v>1</v>
      </c>
      <c r="NS352">
        <v>0</v>
      </c>
      <c r="NT352">
        <v>0</v>
      </c>
      <c r="NU352">
        <v>0</v>
      </c>
      <c r="NV352">
        <v>0</v>
      </c>
      <c r="NW352">
        <v>0</v>
      </c>
      <c r="NY352" t="s">
        <v>470</v>
      </c>
      <c r="NZ352" t="s">
        <v>700</v>
      </c>
      <c r="OA352">
        <v>0</v>
      </c>
      <c r="OB352">
        <v>0</v>
      </c>
      <c r="OC352">
        <v>0</v>
      </c>
      <c r="OD352">
        <v>0</v>
      </c>
      <c r="OE352">
        <v>0</v>
      </c>
      <c r="OF352">
        <v>0</v>
      </c>
      <c r="OG352">
        <v>0</v>
      </c>
      <c r="OH352">
        <v>0</v>
      </c>
      <c r="OI352">
        <v>0</v>
      </c>
      <c r="OJ352">
        <v>0</v>
      </c>
      <c r="OK352">
        <v>0</v>
      </c>
      <c r="OL352">
        <v>0</v>
      </c>
      <c r="OM352">
        <v>0</v>
      </c>
      <c r="ON352">
        <v>1</v>
      </c>
      <c r="OO352">
        <v>0</v>
      </c>
      <c r="OP352">
        <v>0</v>
      </c>
      <c r="OR352" t="s">
        <v>474</v>
      </c>
      <c r="OS352" t="s">
        <v>464</v>
      </c>
      <c r="PB352">
        <v>2000</v>
      </c>
      <c r="PC352" t="s">
        <v>1043</v>
      </c>
      <c r="PD352">
        <v>0</v>
      </c>
      <c r="PE352">
        <v>0</v>
      </c>
      <c r="PF352">
        <v>0</v>
      </c>
      <c r="PG352">
        <v>0</v>
      </c>
      <c r="PH352">
        <v>0</v>
      </c>
      <c r="PI352">
        <v>1</v>
      </c>
      <c r="PJ352">
        <v>0</v>
      </c>
      <c r="PK352">
        <v>0</v>
      </c>
      <c r="PM352">
        <v>2000</v>
      </c>
      <c r="PN352" t="s">
        <v>603</v>
      </c>
      <c r="PP352" t="s">
        <v>871</v>
      </c>
      <c r="PQ352" t="s">
        <v>508</v>
      </c>
      <c r="PW352">
        <v>33419</v>
      </c>
      <c r="PX352" t="s">
        <v>3125</v>
      </c>
      <c r="PY352" s="2">
        <v>45465.268726851849</v>
      </c>
      <c r="QB352" t="s">
        <v>480</v>
      </c>
      <c r="QD352" t="s">
        <v>481</v>
      </c>
      <c r="QF352">
        <v>361</v>
      </c>
    </row>
    <row r="353" spans="1:448" x14ac:dyDescent="0.25">
      <c r="A353" t="s">
        <v>3126</v>
      </c>
      <c r="D353" t="s">
        <v>3127</v>
      </c>
      <c r="E353" t="s">
        <v>2884</v>
      </c>
      <c r="F353" t="s">
        <v>3128</v>
      </c>
      <c r="PW353">
        <v>33412</v>
      </c>
      <c r="PX353" t="s">
        <v>3129</v>
      </c>
      <c r="PY353" s="2">
        <v>45465.262777777767</v>
      </c>
      <c r="QB353" t="s">
        <v>480</v>
      </c>
      <c r="QD353" t="s">
        <v>481</v>
      </c>
      <c r="QF353">
        <v>354</v>
      </c>
    </row>
    <row r="354" spans="1:448" x14ac:dyDescent="0.25">
      <c r="A354" t="s">
        <v>3130</v>
      </c>
      <c r="D354" t="s">
        <v>3131</v>
      </c>
      <c r="E354" t="s">
        <v>2884</v>
      </c>
      <c r="F354" t="s">
        <v>3132</v>
      </c>
      <c r="G354" t="s">
        <v>2892</v>
      </c>
      <c r="H354" t="s">
        <v>530</v>
      </c>
      <c r="I354">
        <v>0</v>
      </c>
      <c r="J354">
        <v>1</v>
      </c>
      <c r="K354">
        <v>1</v>
      </c>
      <c r="L354">
        <v>1</v>
      </c>
      <c r="M354">
        <v>0</v>
      </c>
      <c r="O354">
        <v>2012</v>
      </c>
      <c r="P354">
        <v>20</v>
      </c>
      <c r="Q354" t="s">
        <v>584</v>
      </c>
      <c r="R354" t="s">
        <v>584</v>
      </c>
      <c r="S354" t="s">
        <v>488</v>
      </c>
      <c r="T354" t="s">
        <v>457</v>
      </c>
      <c r="U354">
        <v>0</v>
      </c>
      <c r="V354">
        <v>0</v>
      </c>
      <c r="W354">
        <v>0</v>
      </c>
      <c r="X354">
        <v>0</v>
      </c>
      <c r="Y354">
        <v>0</v>
      </c>
      <c r="Z354">
        <v>0</v>
      </c>
      <c r="AA354">
        <v>0</v>
      </c>
      <c r="AB354">
        <v>0</v>
      </c>
      <c r="AC354">
        <v>1</v>
      </c>
      <c r="AE354" t="s">
        <v>458</v>
      </c>
      <c r="AF354">
        <v>0</v>
      </c>
      <c r="AG354">
        <v>0</v>
      </c>
      <c r="AH354">
        <v>0</v>
      </c>
      <c r="AI354">
        <v>0</v>
      </c>
      <c r="AJ354">
        <v>1</v>
      </c>
      <c r="AL354" t="s">
        <v>459</v>
      </c>
      <c r="AR354" t="s">
        <v>460</v>
      </c>
      <c r="BA354" t="s">
        <v>460</v>
      </c>
      <c r="BJ354" t="s">
        <v>460</v>
      </c>
      <c r="BS354" t="s">
        <v>460</v>
      </c>
      <c r="CB354" t="s">
        <v>460</v>
      </c>
      <c r="CK354" t="s">
        <v>460</v>
      </c>
      <c r="CT354" t="s">
        <v>460</v>
      </c>
      <c r="DC354" t="s">
        <v>460</v>
      </c>
      <c r="DL354" t="s">
        <v>460</v>
      </c>
      <c r="DU354" t="s">
        <v>461</v>
      </c>
      <c r="ED354" t="s">
        <v>461</v>
      </c>
      <c r="EM354" t="s">
        <v>460</v>
      </c>
      <c r="EV354" t="s">
        <v>460</v>
      </c>
      <c r="FE354" t="s">
        <v>460</v>
      </c>
      <c r="FN354" t="s">
        <v>460</v>
      </c>
      <c r="FW354" t="s">
        <v>461</v>
      </c>
      <c r="GF354" t="s">
        <v>460</v>
      </c>
      <c r="GO354" t="s">
        <v>460</v>
      </c>
      <c r="GX354" t="s">
        <v>460</v>
      </c>
      <c r="HG354" t="s">
        <v>461</v>
      </c>
      <c r="HP354" t="s">
        <v>460</v>
      </c>
      <c r="HY354" t="s">
        <v>460</v>
      </c>
      <c r="IH354" t="s">
        <v>460</v>
      </c>
      <c r="IQ354" t="s">
        <v>460</v>
      </c>
      <c r="IZ354" t="s">
        <v>457</v>
      </c>
      <c r="JA354">
        <v>0</v>
      </c>
      <c r="JB354">
        <v>0</v>
      </c>
      <c r="JC354">
        <v>0</v>
      </c>
      <c r="JD354">
        <v>0</v>
      </c>
      <c r="JE354">
        <v>0</v>
      </c>
      <c r="JF354">
        <v>0</v>
      </c>
      <c r="JG354">
        <v>0</v>
      </c>
      <c r="JH354">
        <v>0</v>
      </c>
      <c r="JI354">
        <v>0</v>
      </c>
      <c r="JJ354">
        <v>0</v>
      </c>
      <c r="JK354">
        <v>0</v>
      </c>
      <c r="JL354">
        <v>1</v>
      </c>
      <c r="JM354">
        <v>0</v>
      </c>
      <c r="JO354" t="s">
        <v>457</v>
      </c>
      <c r="JP354">
        <v>0</v>
      </c>
      <c r="JQ354">
        <v>0</v>
      </c>
      <c r="JR354">
        <v>0</v>
      </c>
      <c r="JS354">
        <v>0</v>
      </c>
      <c r="JT354">
        <v>0</v>
      </c>
      <c r="JU354">
        <v>0</v>
      </c>
      <c r="JV354">
        <v>0</v>
      </c>
      <c r="JW354">
        <v>1</v>
      </c>
      <c r="JY354" t="s">
        <v>457</v>
      </c>
      <c r="JZ354">
        <v>0</v>
      </c>
      <c r="KA354">
        <v>0</v>
      </c>
      <c r="KB354">
        <v>0</v>
      </c>
      <c r="KC354">
        <v>0</v>
      </c>
      <c r="KD354">
        <v>0</v>
      </c>
      <c r="KE354">
        <v>1</v>
      </c>
      <c r="KG354" t="s">
        <v>467</v>
      </c>
      <c r="KI354" t="s">
        <v>466</v>
      </c>
      <c r="KJ354" t="s">
        <v>464</v>
      </c>
      <c r="KK354">
        <v>2</v>
      </c>
      <c r="KL354" t="s">
        <v>464</v>
      </c>
      <c r="KM354">
        <v>2</v>
      </c>
      <c r="KN354" t="s">
        <v>599</v>
      </c>
      <c r="KO354" t="s">
        <v>457</v>
      </c>
      <c r="KP354">
        <v>0</v>
      </c>
      <c r="KQ354">
        <v>0</v>
      </c>
      <c r="KR354">
        <v>0</v>
      </c>
      <c r="KS354">
        <v>0</v>
      </c>
      <c r="KT354">
        <v>0</v>
      </c>
      <c r="KU354">
        <v>0</v>
      </c>
      <c r="KV354">
        <v>0</v>
      </c>
      <c r="KW354">
        <v>1</v>
      </c>
      <c r="KY354" t="s">
        <v>498</v>
      </c>
      <c r="KZ354" t="s">
        <v>499</v>
      </c>
      <c r="LA354" t="s">
        <v>467</v>
      </c>
      <c r="LB354" t="s">
        <v>457</v>
      </c>
      <c r="LC354">
        <v>0</v>
      </c>
      <c r="LD354">
        <v>0</v>
      </c>
      <c r="LE354">
        <v>0</v>
      </c>
      <c r="LF354">
        <v>0</v>
      </c>
      <c r="LG354">
        <v>0</v>
      </c>
      <c r="LH354">
        <v>0</v>
      </c>
      <c r="LI354">
        <v>1</v>
      </c>
      <c r="LJ354">
        <v>0</v>
      </c>
      <c r="LK354">
        <v>0</v>
      </c>
      <c r="LM354" t="s">
        <v>467</v>
      </c>
      <c r="LZ354" t="s">
        <v>544</v>
      </c>
      <c r="MA354" t="s">
        <v>457</v>
      </c>
      <c r="MB354">
        <v>0</v>
      </c>
      <c r="MC354">
        <v>0</v>
      </c>
      <c r="MD354">
        <v>0</v>
      </c>
      <c r="ME354">
        <v>0</v>
      </c>
      <c r="MF354">
        <v>0</v>
      </c>
      <c r="MG354">
        <v>0</v>
      </c>
      <c r="MH354">
        <v>1</v>
      </c>
      <c r="MJ354" t="s">
        <v>520</v>
      </c>
      <c r="MK354">
        <v>0</v>
      </c>
      <c r="ML354">
        <v>0</v>
      </c>
      <c r="MM354">
        <v>0</v>
      </c>
      <c r="MN354">
        <v>0</v>
      </c>
      <c r="MO354">
        <v>0</v>
      </c>
      <c r="MP354">
        <v>0</v>
      </c>
      <c r="MQ354">
        <v>0</v>
      </c>
      <c r="MR354">
        <v>1</v>
      </c>
      <c r="MS354">
        <v>0</v>
      </c>
      <c r="MT354">
        <v>0</v>
      </c>
      <c r="MX354" t="s">
        <v>470</v>
      </c>
      <c r="MZ354" t="s">
        <v>470</v>
      </c>
      <c r="NB354" t="s">
        <v>501</v>
      </c>
      <c r="ND354" t="s">
        <v>501</v>
      </c>
      <c r="NF354" t="s">
        <v>501</v>
      </c>
      <c r="NH354" t="s">
        <v>501</v>
      </c>
      <c r="NJ354" t="s">
        <v>3133</v>
      </c>
      <c r="NK354">
        <v>1</v>
      </c>
      <c r="NL354">
        <v>1</v>
      </c>
      <c r="NM354">
        <v>0</v>
      </c>
      <c r="NN354">
        <v>0</v>
      </c>
      <c r="NO354">
        <v>1</v>
      </c>
      <c r="NP354">
        <v>0</v>
      </c>
      <c r="NQ354">
        <v>1</v>
      </c>
      <c r="NR354">
        <v>1</v>
      </c>
      <c r="NS354">
        <v>1</v>
      </c>
      <c r="NT354">
        <v>0</v>
      </c>
      <c r="NU354">
        <v>0</v>
      </c>
      <c r="NV354">
        <v>0</v>
      </c>
      <c r="NW354">
        <v>0</v>
      </c>
      <c r="NY354" t="s">
        <v>471</v>
      </c>
      <c r="NZ354" t="s">
        <v>522</v>
      </c>
      <c r="OA354">
        <v>0</v>
      </c>
      <c r="OB354">
        <v>0</v>
      </c>
      <c r="OC354">
        <v>0</v>
      </c>
      <c r="OD354">
        <v>0</v>
      </c>
      <c r="OE354">
        <v>0</v>
      </c>
      <c r="OF354">
        <v>0</v>
      </c>
      <c r="OG354">
        <v>0</v>
      </c>
      <c r="OH354">
        <v>0</v>
      </c>
      <c r="OI354">
        <v>0</v>
      </c>
      <c r="OJ354">
        <v>0</v>
      </c>
      <c r="OK354">
        <v>0</v>
      </c>
      <c r="OL354">
        <v>0</v>
      </c>
      <c r="OM354">
        <v>0</v>
      </c>
      <c r="ON354">
        <v>0</v>
      </c>
      <c r="OO354">
        <v>0</v>
      </c>
      <c r="OP354">
        <v>1</v>
      </c>
      <c r="OR354" t="s">
        <v>474</v>
      </c>
      <c r="OS354" t="s">
        <v>464</v>
      </c>
      <c r="PB354">
        <v>4000000000</v>
      </c>
      <c r="PC354" t="s">
        <v>457</v>
      </c>
      <c r="PD354">
        <v>0</v>
      </c>
      <c r="PE354">
        <v>0</v>
      </c>
      <c r="PF354">
        <v>0</v>
      </c>
      <c r="PG354">
        <v>0</v>
      </c>
      <c r="PH354">
        <v>0</v>
      </c>
      <c r="PI354">
        <v>0</v>
      </c>
      <c r="PJ354">
        <v>0</v>
      </c>
      <c r="PK354">
        <v>1</v>
      </c>
      <c r="PM354">
        <v>0</v>
      </c>
      <c r="PN354" t="s">
        <v>618</v>
      </c>
      <c r="PP354" t="s">
        <v>524</v>
      </c>
      <c r="PQ354" t="s">
        <v>1672</v>
      </c>
      <c r="PW354">
        <v>33426</v>
      </c>
      <c r="PX354" t="s">
        <v>3134</v>
      </c>
      <c r="PY354" s="2">
        <v>45465.272372685176</v>
      </c>
      <c r="QB354" t="s">
        <v>480</v>
      </c>
      <c r="QD354" t="s">
        <v>481</v>
      </c>
      <c r="QF354">
        <v>368</v>
      </c>
    </row>
    <row r="355" spans="1:448" x14ac:dyDescent="0.25">
      <c r="A355" t="s">
        <v>2969</v>
      </c>
      <c r="D355" t="s">
        <v>3135</v>
      </c>
      <c r="E355" t="s">
        <v>2884</v>
      </c>
      <c r="F355" t="s">
        <v>3136</v>
      </c>
      <c r="G355" t="s">
        <v>1538</v>
      </c>
      <c r="H355" t="s">
        <v>568</v>
      </c>
      <c r="I355">
        <v>0</v>
      </c>
      <c r="J355">
        <v>1</v>
      </c>
      <c r="K355">
        <v>0</v>
      </c>
      <c r="L355">
        <v>0</v>
      </c>
      <c r="M355">
        <v>0</v>
      </c>
      <c r="O355">
        <v>3</v>
      </c>
      <c r="P355">
        <v>7</v>
      </c>
      <c r="Q355" t="s">
        <v>728</v>
      </c>
      <c r="R355" t="s">
        <v>1357</v>
      </c>
      <c r="S355" t="s">
        <v>488</v>
      </c>
      <c r="T355" t="s">
        <v>531</v>
      </c>
      <c r="U355">
        <v>0</v>
      </c>
      <c r="V355">
        <v>1</v>
      </c>
      <c r="W355">
        <v>0</v>
      </c>
      <c r="X355">
        <v>0</v>
      </c>
      <c r="Y355">
        <v>0</v>
      </c>
      <c r="Z355">
        <v>0</v>
      </c>
      <c r="AA355">
        <v>0</v>
      </c>
      <c r="AB355">
        <v>0</v>
      </c>
      <c r="AC355">
        <v>0</v>
      </c>
      <c r="AE355" t="s">
        <v>458</v>
      </c>
      <c r="AF355">
        <v>0</v>
      </c>
      <c r="AG355">
        <v>0</v>
      </c>
      <c r="AH355">
        <v>0</v>
      </c>
      <c r="AI355">
        <v>0</v>
      </c>
      <c r="AJ355">
        <v>1</v>
      </c>
      <c r="AL355" t="s">
        <v>471</v>
      </c>
      <c r="AR355" t="s">
        <v>460</v>
      </c>
      <c r="BA355" t="s">
        <v>461</v>
      </c>
      <c r="BJ355" t="s">
        <v>461</v>
      </c>
      <c r="BS355" t="s">
        <v>461</v>
      </c>
      <c r="CB355" t="s">
        <v>461</v>
      </c>
      <c r="CK355" t="s">
        <v>460</v>
      </c>
      <c r="CT355" t="s">
        <v>460</v>
      </c>
      <c r="DC355" t="s">
        <v>460</v>
      </c>
      <c r="DL355" t="s">
        <v>460</v>
      </c>
      <c r="DU355" t="s">
        <v>460</v>
      </c>
      <c r="ED355" t="s">
        <v>460</v>
      </c>
      <c r="EM355" t="s">
        <v>460</v>
      </c>
      <c r="EV355" t="s">
        <v>460</v>
      </c>
      <c r="FE355" t="s">
        <v>460</v>
      </c>
      <c r="FN355" t="s">
        <v>460</v>
      </c>
      <c r="FW355" t="s">
        <v>460</v>
      </c>
      <c r="GF355" t="s">
        <v>460</v>
      </c>
      <c r="GO355" t="s">
        <v>460</v>
      </c>
      <c r="GX355" t="s">
        <v>460</v>
      </c>
      <c r="HG355" t="s">
        <v>460</v>
      </c>
      <c r="HP355" t="s">
        <v>460</v>
      </c>
      <c r="HY355" t="s">
        <v>460</v>
      </c>
      <c r="IH355" t="s">
        <v>460</v>
      </c>
      <c r="IQ355" t="s">
        <v>460</v>
      </c>
      <c r="IZ355" t="s">
        <v>457</v>
      </c>
      <c r="JA355">
        <v>0</v>
      </c>
      <c r="JB355">
        <v>0</v>
      </c>
      <c r="JC355">
        <v>0</v>
      </c>
      <c r="JD355">
        <v>0</v>
      </c>
      <c r="JE355">
        <v>0</v>
      </c>
      <c r="JF355">
        <v>0</v>
      </c>
      <c r="JG355">
        <v>0</v>
      </c>
      <c r="JH355">
        <v>0</v>
      </c>
      <c r="JI355">
        <v>0</v>
      </c>
      <c r="JJ355">
        <v>0</v>
      </c>
      <c r="JK355">
        <v>0</v>
      </c>
      <c r="JL355">
        <v>1</v>
      </c>
      <c r="JM355">
        <v>0</v>
      </c>
      <c r="JO355" t="s">
        <v>457</v>
      </c>
      <c r="JP355">
        <v>0</v>
      </c>
      <c r="JQ355">
        <v>0</v>
      </c>
      <c r="JR355">
        <v>0</v>
      </c>
      <c r="JS355">
        <v>0</v>
      </c>
      <c r="JT355">
        <v>0</v>
      </c>
      <c r="JU355">
        <v>0</v>
      </c>
      <c r="JV355">
        <v>0</v>
      </c>
      <c r="JW355">
        <v>1</v>
      </c>
      <c r="JY355" t="s">
        <v>457</v>
      </c>
      <c r="JZ355">
        <v>0</v>
      </c>
      <c r="KA355">
        <v>0</v>
      </c>
      <c r="KB355">
        <v>0</v>
      </c>
      <c r="KC355">
        <v>0</v>
      </c>
      <c r="KD355">
        <v>0</v>
      </c>
      <c r="KE355">
        <v>1</v>
      </c>
      <c r="KG355" t="s">
        <v>467</v>
      </c>
      <c r="KI355" t="s">
        <v>540</v>
      </c>
      <c r="KJ355" t="s">
        <v>467</v>
      </c>
      <c r="KO355" t="s">
        <v>457</v>
      </c>
      <c r="KP355">
        <v>0</v>
      </c>
      <c r="KQ355">
        <v>0</v>
      </c>
      <c r="KR355">
        <v>0</v>
      </c>
      <c r="KS355">
        <v>0</v>
      </c>
      <c r="KT355">
        <v>0</v>
      </c>
      <c r="KU355">
        <v>0</v>
      </c>
      <c r="KV355">
        <v>0</v>
      </c>
      <c r="KW355">
        <v>1</v>
      </c>
      <c r="LB355" t="s">
        <v>457</v>
      </c>
      <c r="LC355">
        <v>0</v>
      </c>
      <c r="LD355">
        <v>0</v>
      </c>
      <c r="LE355">
        <v>0</v>
      </c>
      <c r="LF355">
        <v>0</v>
      </c>
      <c r="LG355">
        <v>0</v>
      </c>
      <c r="LH355">
        <v>0</v>
      </c>
      <c r="LI355">
        <v>1</v>
      </c>
      <c r="LJ355">
        <v>0</v>
      </c>
      <c r="LK355">
        <v>0</v>
      </c>
      <c r="LM355" t="s">
        <v>467</v>
      </c>
      <c r="LZ355" t="s">
        <v>544</v>
      </c>
      <c r="MA355" t="s">
        <v>457</v>
      </c>
      <c r="MB355">
        <v>0</v>
      </c>
      <c r="MC355">
        <v>0</v>
      </c>
      <c r="MD355">
        <v>0</v>
      </c>
      <c r="ME355">
        <v>0</v>
      </c>
      <c r="MF355">
        <v>0</v>
      </c>
      <c r="MG355">
        <v>0</v>
      </c>
      <c r="MH355">
        <v>1</v>
      </c>
      <c r="MJ355" t="s">
        <v>457</v>
      </c>
      <c r="MK355">
        <v>0</v>
      </c>
      <c r="ML355">
        <v>0</v>
      </c>
      <c r="MM355">
        <v>0</v>
      </c>
      <c r="MN355">
        <v>0</v>
      </c>
      <c r="MO355">
        <v>0</v>
      </c>
      <c r="MP355">
        <v>0</v>
      </c>
      <c r="MQ355">
        <v>0</v>
      </c>
      <c r="MR355">
        <v>0</v>
      </c>
      <c r="MS355">
        <v>0</v>
      </c>
      <c r="MT355">
        <v>1</v>
      </c>
      <c r="MX355" t="s">
        <v>470</v>
      </c>
      <c r="MZ355" t="s">
        <v>470</v>
      </c>
      <c r="NB355" t="s">
        <v>470</v>
      </c>
      <c r="ND355" t="s">
        <v>470</v>
      </c>
      <c r="NF355" t="s">
        <v>470</v>
      </c>
      <c r="NH355" t="s">
        <v>470</v>
      </c>
      <c r="NJ355" t="s">
        <v>561</v>
      </c>
      <c r="NK355">
        <v>0</v>
      </c>
      <c r="NL355">
        <v>0</v>
      </c>
      <c r="NM355">
        <v>1</v>
      </c>
      <c r="NN355">
        <v>0</v>
      </c>
      <c r="NO355">
        <v>0</v>
      </c>
      <c r="NP355">
        <v>0</v>
      </c>
      <c r="NQ355">
        <v>0</v>
      </c>
      <c r="NR355">
        <v>0</v>
      </c>
      <c r="NS355">
        <v>0</v>
      </c>
      <c r="NT355">
        <v>0</v>
      </c>
      <c r="NU355">
        <v>0</v>
      </c>
      <c r="NV355">
        <v>0</v>
      </c>
      <c r="NW355">
        <v>0</v>
      </c>
      <c r="NY355" t="s">
        <v>501</v>
      </c>
      <c r="NZ355" t="s">
        <v>1350</v>
      </c>
      <c r="OA355">
        <v>0</v>
      </c>
      <c r="OB355">
        <v>0</v>
      </c>
      <c r="OC355">
        <v>1</v>
      </c>
      <c r="OD355">
        <v>0</v>
      </c>
      <c r="OE355">
        <v>0</v>
      </c>
      <c r="OF355">
        <v>0</v>
      </c>
      <c r="OG355">
        <v>0</v>
      </c>
      <c r="OH355">
        <v>0</v>
      </c>
      <c r="OI355">
        <v>0</v>
      </c>
      <c r="OJ355">
        <v>0</v>
      </c>
      <c r="OK355">
        <v>0</v>
      </c>
      <c r="OL355">
        <v>0</v>
      </c>
      <c r="OM355">
        <v>0</v>
      </c>
      <c r="ON355">
        <v>0</v>
      </c>
      <c r="OO355">
        <v>0</v>
      </c>
      <c r="OP355">
        <v>0</v>
      </c>
      <c r="OR355" t="s">
        <v>523</v>
      </c>
      <c r="OS355" t="s">
        <v>467</v>
      </c>
      <c r="OT355" t="s">
        <v>475</v>
      </c>
      <c r="OU355">
        <v>0</v>
      </c>
      <c r="OV355">
        <v>0</v>
      </c>
      <c r="OW355">
        <v>0</v>
      </c>
      <c r="OX355">
        <v>1</v>
      </c>
      <c r="OY355">
        <v>0</v>
      </c>
      <c r="OZ355">
        <v>0</v>
      </c>
      <c r="PC355" t="s">
        <v>457</v>
      </c>
      <c r="PD355">
        <v>0</v>
      </c>
      <c r="PE355">
        <v>0</v>
      </c>
      <c r="PF355">
        <v>0</v>
      </c>
      <c r="PG355">
        <v>0</v>
      </c>
      <c r="PH355">
        <v>0</v>
      </c>
      <c r="PI355">
        <v>0</v>
      </c>
      <c r="PJ355">
        <v>0</v>
      </c>
      <c r="PK355">
        <v>1</v>
      </c>
      <c r="PM355">
        <v>590000000</v>
      </c>
      <c r="PN355" t="s">
        <v>476</v>
      </c>
      <c r="PP355" t="s">
        <v>1120</v>
      </c>
      <c r="PQ355" t="s">
        <v>3137</v>
      </c>
      <c r="PW355">
        <v>33414</v>
      </c>
      <c r="PX355" t="s">
        <v>3138</v>
      </c>
      <c r="PY355" s="2">
        <v>45465.26421296296</v>
      </c>
      <c r="QB355" t="s">
        <v>480</v>
      </c>
      <c r="QD355" t="s">
        <v>481</v>
      </c>
      <c r="QF355">
        <v>356</v>
      </c>
    </row>
    <row r="356" spans="1:448" x14ac:dyDescent="0.25">
      <c r="A356" t="s">
        <v>3103</v>
      </c>
      <c r="D356" t="s">
        <v>3139</v>
      </c>
      <c r="E356" t="s">
        <v>2884</v>
      </c>
      <c r="F356" t="s">
        <v>3140</v>
      </c>
      <c r="G356" t="s">
        <v>1969</v>
      </c>
      <c r="H356" t="s">
        <v>530</v>
      </c>
      <c r="I356">
        <v>0</v>
      </c>
      <c r="J356">
        <v>1</v>
      </c>
      <c r="K356">
        <v>1</v>
      </c>
      <c r="L356">
        <v>1</v>
      </c>
      <c r="M356">
        <v>0</v>
      </c>
      <c r="O356">
        <v>11</v>
      </c>
      <c r="P356">
        <v>45</v>
      </c>
      <c r="Q356" t="s">
        <v>486</v>
      </c>
      <c r="R356" t="s">
        <v>486</v>
      </c>
      <c r="S356" t="s">
        <v>456</v>
      </c>
      <c r="T356" t="s">
        <v>457</v>
      </c>
      <c r="U356">
        <v>0</v>
      </c>
      <c r="V356">
        <v>0</v>
      </c>
      <c r="W356">
        <v>0</v>
      </c>
      <c r="X356">
        <v>0</v>
      </c>
      <c r="Y356">
        <v>0</v>
      </c>
      <c r="Z356">
        <v>0</v>
      </c>
      <c r="AA356">
        <v>0</v>
      </c>
      <c r="AB356">
        <v>0</v>
      </c>
      <c r="AC356">
        <v>1</v>
      </c>
      <c r="AE356" t="s">
        <v>458</v>
      </c>
      <c r="AF356">
        <v>0</v>
      </c>
      <c r="AG356">
        <v>0</v>
      </c>
      <c r="AH356">
        <v>0</v>
      </c>
      <c r="AI356">
        <v>0</v>
      </c>
      <c r="AJ356">
        <v>1</v>
      </c>
      <c r="AL356" t="s">
        <v>459</v>
      </c>
      <c r="AR356" t="s">
        <v>460</v>
      </c>
      <c r="BA356" t="s">
        <v>460</v>
      </c>
      <c r="BJ356" t="s">
        <v>460</v>
      </c>
      <c r="BS356" t="s">
        <v>460</v>
      </c>
      <c r="CB356" t="s">
        <v>460</v>
      </c>
      <c r="CK356" t="s">
        <v>460</v>
      </c>
      <c r="CT356" t="s">
        <v>460</v>
      </c>
      <c r="DC356" t="s">
        <v>460</v>
      </c>
      <c r="DL356" t="s">
        <v>460</v>
      </c>
      <c r="DU356" t="s">
        <v>461</v>
      </c>
      <c r="ED356" t="s">
        <v>461</v>
      </c>
      <c r="EM356" t="s">
        <v>461</v>
      </c>
      <c r="EV356" t="s">
        <v>461</v>
      </c>
      <c r="FE356" t="s">
        <v>461</v>
      </c>
      <c r="FN356" t="s">
        <v>460</v>
      </c>
      <c r="FW356" t="s">
        <v>461</v>
      </c>
      <c r="GF356" t="s">
        <v>461</v>
      </c>
      <c r="GO356" t="s">
        <v>461</v>
      </c>
      <c r="GX356" t="s">
        <v>461</v>
      </c>
      <c r="HG356" t="s">
        <v>461</v>
      </c>
      <c r="HP356" t="s">
        <v>461</v>
      </c>
      <c r="HY356" t="s">
        <v>460</v>
      </c>
      <c r="IH356" t="s">
        <v>461</v>
      </c>
      <c r="IQ356" t="s">
        <v>460</v>
      </c>
      <c r="IZ356" t="s">
        <v>908</v>
      </c>
      <c r="JA356">
        <v>0</v>
      </c>
      <c r="JB356">
        <v>0</v>
      </c>
      <c r="JC356">
        <v>0</v>
      </c>
      <c r="JD356">
        <v>0</v>
      </c>
      <c r="JE356">
        <v>1</v>
      </c>
      <c r="JF356">
        <v>1</v>
      </c>
      <c r="JG356">
        <v>1</v>
      </c>
      <c r="JH356">
        <v>0</v>
      </c>
      <c r="JI356">
        <v>1</v>
      </c>
      <c r="JJ356">
        <v>0</v>
      </c>
      <c r="JK356">
        <v>0</v>
      </c>
      <c r="JL356">
        <v>0</v>
      </c>
      <c r="JM356">
        <v>0</v>
      </c>
      <c r="JO356" t="s">
        <v>656</v>
      </c>
      <c r="JP356">
        <v>0</v>
      </c>
      <c r="JQ356">
        <v>0</v>
      </c>
      <c r="JR356">
        <v>1</v>
      </c>
      <c r="JS356">
        <v>0</v>
      </c>
      <c r="JT356">
        <v>0</v>
      </c>
      <c r="JU356">
        <v>0</v>
      </c>
      <c r="JV356">
        <v>0</v>
      </c>
      <c r="JW356">
        <v>0</v>
      </c>
      <c r="JY356" t="s">
        <v>515</v>
      </c>
      <c r="JZ356">
        <v>1</v>
      </c>
      <c r="KA356">
        <v>0</v>
      </c>
      <c r="KB356">
        <v>0</v>
      </c>
      <c r="KC356">
        <v>0</v>
      </c>
      <c r="KD356">
        <v>0</v>
      </c>
      <c r="KE356">
        <v>0</v>
      </c>
      <c r="KG356" t="s">
        <v>464</v>
      </c>
      <c r="KH356" t="s">
        <v>560</v>
      </c>
      <c r="KI356" t="s">
        <v>496</v>
      </c>
      <c r="KJ356" t="s">
        <v>464</v>
      </c>
      <c r="KK356">
        <v>16</v>
      </c>
      <c r="KL356" t="s">
        <v>464</v>
      </c>
      <c r="KM356">
        <v>2</v>
      </c>
      <c r="KN356" t="s">
        <v>599</v>
      </c>
      <c r="KO356" t="s">
        <v>600</v>
      </c>
      <c r="KP356">
        <v>1</v>
      </c>
      <c r="KQ356">
        <v>0</v>
      </c>
      <c r="KR356">
        <v>0</v>
      </c>
      <c r="KS356">
        <v>0</v>
      </c>
      <c r="KT356">
        <v>0</v>
      </c>
      <c r="KU356">
        <v>0</v>
      </c>
      <c r="KV356">
        <v>0</v>
      </c>
      <c r="KW356">
        <v>0</v>
      </c>
      <c r="KY356" t="s">
        <v>585</v>
      </c>
      <c r="KZ356" t="s">
        <v>543</v>
      </c>
      <c r="LA356" t="s">
        <v>467</v>
      </c>
      <c r="LB356" t="s">
        <v>500</v>
      </c>
      <c r="LC356">
        <v>0</v>
      </c>
      <c r="LD356">
        <v>0</v>
      </c>
      <c r="LE356">
        <v>0</v>
      </c>
      <c r="LF356">
        <v>1</v>
      </c>
      <c r="LG356">
        <v>0</v>
      </c>
      <c r="LH356">
        <v>0</v>
      </c>
      <c r="LI356">
        <v>0</v>
      </c>
      <c r="LJ356">
        <v>0</v>
      </c>
      <c r="LK356">
        <v>0</v>
      </c>
      <c r="LM356" t="s">
        <v>467</v>
      </c>
      <c r="LZ356" t="s">
        <v>616</v>
      </c>
      <c r="MA356" t="s">
        <v>457</v>
      </c>
      <c r="MB356">
        <v>0</v>
      </c>
      <c r="MC356">
        <v>0</v>
      </c>
      <c r="MD356">
        <v>0</v>
      </c>
      <c r="ME356">
        <v>0</v>
      </c>
      <c r="MF356">
        <v>0</v>
      </c>
      <c r="MG356">
        <v>0</v>
      </c>
      <c r="MH356">
        <v>1</v>
      </c>
      <c r="MJ356" t="s">
        <v>457</v>
      </c>
      <c r="MK356">
        <v>0</v>
      </c>
      <c r="ML356">
        <v>0</v>
      </c>
      <c r="MM356">
        <v>0</v>
      </c>
      <c r="MN356">
        <v>0</v>
      </c>
      <c r="MO356">
        <v>0</v>
      </c>
      <c r="MP356">
        <v>0</v>
      </c>
      <c r="MQ356">
        <v>0</v>
      </c>
      <c r="MR356">
        <v>0</v>
      </c>
      <c r="MS356">
        <v>0</v>
      </c>
      <c r="MT356">
        <v>1</v>
      </c>
      <c r="MX356" t="s">
        <v>470</v>
      </c>
      <c r="MZ356" t="s">
        <v>470</v>
      </c>
      <c r="NB356" t="s">
        <v>546</v>
      </c>
      <c r="ND356" t="s">
        <v>546</v>
      </c>
      <c r="NF356" t="s">
        <v>501</v>
      </c>
      <c r="NH356" t="s">
        <v>501</v>
      </c>
      <c r="NJ356" t="s">
        <v>3141</v>
      </c>
      <c r="NK356">
        <v>1</v>
      </c>
      <c r="NL356">
        <v>0</v>
      </c>
      <c r="NM356">
        <v>1</v>
      </c>
      <c r="NN356">
        <v>0</v>
      </c>
      <c r="NO356">
        <v>1</v>
      </c>
      <c r="NP356">
        <v>0</v>
      </c>
      <c r="NQ356">
        <v>1</v>
      </c>
      <c r="NR356">
        <v>1</v>
      </c>
      <c r="NS356">
        <v>0</v>
      </c>
      <c r="NT356">
        <v>0</v>
      </c>
      <c r="NU356">
        <v>0</v>
      </c>
      <c r="NV356">
        <v>0</v>
      </c>
      <c r="NW356">
        <v>0</v>
      </c>
      <c r="NY356" t="s">
        <v>456</v>
      </c>
      <c r="NZ356" t="s">
        <v>522</v>
      </c>
      <c r="OA356">
        <v>0</v>
      </c>
      <c r="OB356">
        <v>0</v>
      </c>
      <c r="OC356">
        <v>0</v>
      </c>
      <c r="OD356">
        <v>0</v>
      </c>
      <c r="OE356">
        <v>0</v>
      </c>
      <c r="OF356">
        <v>0</v>
      </c>
      <c r="OG356">
        <v>0</v>
      </c>
      <c r="OH356">
        <v>0</v>
      </c>
      <c r="OI356">
        <v>0</v>
      </c>
      <c r="OJ356">
        <v>0</v>
      </c>
      <c r="OK356">
        <v>0</v>
      </c>
      <c r="OL356">
        <v>0</v>
      </c>
      <c r="OM356">
        <v>0</v>
      </c>
      <c r="ON356">
        <v>0</v>
      </c>
      <c r="OO356">
        <v>0</v>
      </c>
      <c r="OP356">
        <v>1</v>
      </c>
      <c r="OR356" t="s">
        <v>523</v>
      </c>
      <c r="OS356" t="s">
        <v>467</v>
      </c>
      <c r="OT356" t="s">
        <v>577</v>
      </c>
      <c r="OU356">
        <v>0</v>
      </c>
      <c r="OV356">
        <v>1</v>
      </c>
      <c r="OW356">
        <v>0</v>
      </c>
      <c r="OX356">
        <v>0</v>
      </c>
      <c r="OY356">
        <v>0</v>
      </c>
      <c r="OZ356">
        <v>0</v>
      </c>
      <c r="PC356" t="s">
        <v>577</v>
      </c>
      <c r="PD356">
        <v>0</v>
      </c>
      <c r="PE356">
        <v>0</v>
      </c>
      <c r="PF356">
        <v>1</v>
      </c>
      <c r="PG356">
        <v>0</v>
      </c>
      <c r="PH356">
        <v>0</v>
      </c>
      <c r="PI356">
        <v>0</v>
      </c>
      <c r="PJ356">
        <v>0</v>
      </c>
      <c r="PK356">
        <v>0</v>
      </c>
      <c r="PM356">
        <v>0</v>
      </c>
      <c r="PN356" t="s">
        <v>476</v>
      </c>
      <c r="PP356" t="s">
        <v>3142</v>
      </c>
      <c r="PQ356" t="s">
        <v>3143</v>
      </c>
      <c r="PW356">
        <v>33415</v>
      </c>
      <c r="PX356" t="s">
        <v>3144</v>
      </c>
      <c r="PY356" s="2">
        <v>45465.26425925926</v>
      </c>
      <c r="QB356" t="s">
        <v>480</v>
      </c>
      <c r="QD356" t="s">
        <v>481</v>
      </c>
      <c r="QF356">
        <v>357</v>
      </c>
    </row>
    <row r="357" spans="1:448" x14ac:dyDescent="0.25">
      <c r="A357" t="s">
        <v>3145</v>
      </c>
      <c r="D357" t="s">
        <v>3146</v>
      </c>
      <c r="E357" t="s">
        <v>2884</v>
      </c>
      <c r="F357" t="s">
        <v>3147</v>
      </c>
      <c r="G357" t="s">
        <v>1538</v>
      </c>
      <c r="H357" t="s">
        <v>877</v>
      </c>
      <c r="I357">
        <v>1</v>
      </c>
      <c r="J357">
        <v>0</v>
      </c>
      <c r="K357">
        <v>0</v>
      </c>
      <c r="L357">
        <v>0</v>
      </c>
      <c r="M357">
        <v>0</v>
      </c>
      <c r="O357">
        <v>1</v>
      </c>
      <c r="P357">
        <v>1</v>
      </c>
      <c r="Q357" t="s">
        <v>486</v>
      </c>
      <c r="R357" t="s">
        <v>486</v>
      </c>
      <c r="S357" t="s">
        <v>488</v>
      </c>
      <c r="T357" t="s">
        <v>1395</v>
      </c>
      <c r="U357">
        <v>1</v>
      </c>
      <c r="V357">
        <v>0</v>
      </c>
      <c r="W357">
        <v>0</v>
      </c>
      <c r="X357">
        <v>0</v>
      </c>
      <c r="Y357">
        <v>0</v>
      </c>
      <c r="Z357">
        <v>0</v>
      </c>
      <c r="AA357">
        <v>0</v>
      </c>
      <c r="AB357">
        <v>0</v>
      </c>
      <c r="AC357">
        <v>0</v>
      </c>
      <c r="AE357" t="s">
        <v>610</v>
      </c>
      <c r="AF357">
        <v>1</v>
      </c>
      <c r="AG357">
        <v>0</v>
      </c>
      <c r="AH357">
        <v>0</v>
      </c>
      <c r="AI357">
        <v>0</v>
      </c>
      <c r="AJ357">
        <v>0</v>
      </c>
      <c r="AL357" t="s">
        <v>514</v>
      </c>
      <c r="AR357" t="s">
        <v>460</v>
      </c>
      <c r="BA357" t="s">
        <v>460</v>
      </c>
      <c r="BJ357" t="s">
        <v>460</v>
      </c>
      <c r="BS357" t="s">
        <v>460</v>
      </c>
      <c r="CB357" t="s">
        <v>460</v>
      </c>
      <c r="CK357" t="s">
        <v>460</v>
      </c>
      <c r="CT357" t="s">
        <v>460</v>
      </c>
      <c r="DC357" t="s">
        <v>460</v>
      </c>
      <c r="DL357" t="s">
        <v>460</v>
      </c>
      <c r="DU357" t="s">
        <v>460</v>
      </c>
      <c r="ED357" t="s">
        <v>460</v>
      </c>
      <c r="EM357" t="s">
        <v>460</v>
      </c>
      <c r="EV357" t="s">
        <v>460</v>
      </c>
      <c r="FE357" t="s">
        <v>460</v>
      </c>
      <c r="FN357" t="s">
        <v>460</v>
      </c>
      <c r="FW357" t="s">
        <v>460</v>
      </c>
      <c r="GF357" t="s">
        <v>460</v>
      </c>
      <c r="GO357" t="s">
        <v>460</v>
      </c>
      <c r="GX357" t="s">
        <v>460</v>
      </c>
      <c r="HG357" t="s">
        <v>460</v>
      </c>
      <c r="HP357" t="s">
        <v>460</v>
      </c>
      <c r="HY357" t="s">
        <v>460</v>
      </c>
      <c r="IH357" t="s">
        <v>460</v>
      </c>
      <c r="IQ357" t="s">
        <v>460</v>
      </c>
      <c r="IZ357" t="s">
        <v>693</v>
      </c>
      <c r="JA357">
        <v>1</v>
      </c>
      <c r="JB357">
        <v>0</v>
      </c>
      <c r="JC357">
        <v>0</v>
      </c>
      <c r="JD357">
        <v>0</v>
      </c>
      <c r="JE357">
        <v>0</v>
      </c>
      <c r="JF357">
        <v>0</v>
      </c>
      <c r="JG357">
        <v>0</v>
      </c>
      <c r="JH357">
        <v>0</v>
      </c>
      <c r="JI357">
        <v>0</v>
      </c>
      <c r="JJ357">
        <v>0</v>
      </c>
      <c r="JK357">
        <v>0</v>
      </c>
      <c r="JL357">
        <v>0</v>
      </c>
      <c r="JM357">
        <v>0</v>
      </c>
      <c r="JO357" t="s">
        <v>612</v>
      </c>
      <c r="JP357">
        <v>1</v>
      </c>
      <c r="JQ357">
        <v>0</v>
      </c>
      <c r="JR357">
        <v>0</v>
      </c>
      <c r="JS357">
        <v>0</v>
      </c>
      <c r="JT357">
        <v>0</v>
      </c>
      <c r="JU357">
        <v>0</v>
      </c>
      <c r="JV357">
        <v>0</v>
      </c>
      <c r="JW357">
        <v>0</v>
      </c>
      <c r="JY357" t="s">
        <v>457</v>
      </c>
      <c r="JZ357">
        <v>0</v>
      </c>
      <c r="KA357">
        <v>0</v>
      </c>
      <c r="KB357">
        <v>0</v>
      </c>
      <c r="KC357">
        <v>0</v>
      </c>
      <c r="KD357">
        <v>0</v>
      </c>
      <c r="KE357">
        <v>1</v>
      </c>
      <c r="KG357" t="s">
        <v>467</v>
      </c>
      <c r="KI357" t="s">
        <v>496</v>
      </c>
      <c r="KJ357" t="s">
        <v>467</v>
      </c>
      <c r="KO357" t="s">
        <v>457</v>
      </c>
      <c r="KP357">
        <v>0</v>
      </c>
      <c r="KQ357">
        <v>0</v>
      </c>
      <c r="KR357">
        <v>0</v>
      </c>
      <c r="KS357">
        <v>0</v>
      </c>
      <c r="KT357">
        <v>0</v>
      </c>
      <c r="KU357">
        <v>0</v>
      </c>
      <c r="KV357">
        <v>0</v>
      </c>
      <c r="KW357">
        <v>1</v>
      </c>
      <c r="LB357" t="s">
        <v>457</v>
      </c>
      <c r="LC357">
        <v>0</v>
      </c>
      <c r="LD357">
        <v>0</v>
      </c>
      <c r="LE357">
        <v>0</v>
      </c>
      <c r="LF357">
        <v>0</v>
      </c>
      <c r="LG357">
        <v>0</v>
      </c>
      <c r="LH357">
        <v>0</v>
      </c>
      <c r="LI357">
        <v>1</v>
      </c>
      <c r="LJ357">
        <v>0</v>
      </c>
      <c r="LK357">
        <v>0</v>
      </c>
      <c r="LM357" t="s">
        <v>467</v>
      </c>
      <c r="LZ357" t="s">
        <v>544</v>
      </c>
      <c r="MA357" t="s">
        <v>457</v>
      </c>
      <c r="MB357">
        <v>0</v>
      </c>
      <c r="MC357">
        <v>0</v>
      </c>
      <c r="MD357">
        <v>0</v>
      </c>
      <c r="ME357">
        <v>0</v>
      </c>
      <c r="MF357">
        <v>0</v>
      </c>
      <c r="MG357">
        <v>0</v>
      </c>
      <c r="MH357">
        <v>1</v>
      </c>
      <c r="MJ357" t="s">
        <v>457</v>
      </c>
      <c r="MK357">
        <v>0</v>
      </c>
      <c r="ML357">
        <v>0</v>
      </c>
      <c r="MM357">
        <v>0</v>
      </c>
      <c r="MN357">
        <v>0</v>
      </c>
      <c r="MO357">
        <v>0</v>
      </c>
      <c r="MP357">
        <v>0</v>
      </c>
      <c r="MQ357">
        <v>0</v>
      </c>
      <c r="MR357">
        <v>0</v>
      </c>
      <c r="MS357">
        <v>0</v>
      </c>
      <c r="MT357">
        <v>1</v>
      </c>
      <c r="MX357" t="s">
        <v>470</v>
      </c>
      <c r="MZ357" t="s">
        <v>470</v>
      </c>
      <c r="NB357" t="s">
        <v>470</v>
      </c>
      <c r="ND357" t="s">
        <v>470</v>
      </c>
      <c r="NF357" t="s">
        <v>470</v>
      </c>
      <c r="NH357" t="s">
        <v>470</v>
      </c>
      <c r="NJ357" t="s">
        <v>456</v>
      </c>
      <c r="NK357">
        <v>0</v>
      </c>
      <c r="NL357">
        <v>0</v>
      </c>
      <c r="NM357">
        <v>0</v>
      </c>
      <c r="NN357">
        <v>0</v>
      </c>
      <c r="NO357">
        <v>0</v>
      </c>
      <c r="NP357">
        <v>0</v>
      </c>
      <c r="NQ357">
        <v>0</v>
      </c>
      <c r="NR357">
        <v>0</v>
      </c>
      <c r="NS357">
        <v>0</v>
      </c>
      <c r="NT357">
        <v>0</v>
      </c>
      <c r="NU357">
        <v>0</v>
      </c>
      <c r="NV357">
        <v>1</v>
      </c>
      <c r="NW357">
        <v>0</v>
      </c>
      <c r="NY357" t="s">
        <v>470</v>
      </c>
      <c r="NZ357" t="s">
        <v>576</v>
      </c>
      <c r="OA357">
        <v>1</v>
      </c>
      <c r="OB357">
        <v>0</v>
      </c>
      <c r="OC357">
        <v>0</v>
      </c>
      <c r="OD357">
        <v>0</v>
      </c>
      <c r="OE357">
        <v>0</v>
      </c>
      <c r="OF357">
        <v>0</v>
      </c>
      <c r="OG357">
        <v>0</v>
      </c>
      <c r="OH357">
        <v>0</v>
      </c>
      <c r="OI357">
        <v>0</v>
      </c>
      <c r="OJ357">
        <v>0</v>
      </c>
      <c r="OK357">
        <v>0</v>
      </c>
      <c r="OL357">
        <v>0</v>
      </c>
      <c r="OM357">
        <v>0</v>
      </c>
      <c r="ON357">
        <v>0</v>
      </c>
      <c r="OO357">
        <v>0</v>
      </c>
      <c r="OP357">
        <v>0</v>
      </c>
      <c r="OR357" t="s">
        <v>523</v>
      </c>
      <c r="OS357" t="s">
        <v>467</v>
      </c>
      <c r="OT357" t="s">
        <v>821</v>
      </c>
      <c r="OU357">
        <v>1</v>
      </c>
      <c r="OV357">
        <v>0</v>
      </c>
      <c r="OW357">
        <v>0</v>
      </c>
      <c r="OX357">
        <v>0</v>
      </c>
      <c r="OY357">
        <v>0</v>
      </c>
      <c r="OZ357">
        <v>0</v>
      </c>
      <c r="PC357" t="s">
        <v>457</v>
      </c>
      <c r="PD357">
        <v>0</v>
      </c>
      <c r="PE357">
        <v>0</v>
      </c>
      <c r="PF357">
        <v>0</v>
      </c>
      <c r="PG357">
        <v>0</v>
      </c>
      <c r="PH357">
        <v>0</v>
      </c>
      <c r="PI357">
        <v>0</v>
      </c>
      <c r="PJ357">
        <v>0</v>
      </c>
      <c r="PK357">
        <v>1</v>
      </c>
      <c r="PM357">
        <v>100</v>
      </c>
      <c r="PN357" t="s">
        <v>578</v>
      </c>
      <c r="PP357" t="s">
        <v>920</v>
      </c>
      <c r="PQ357" t="s">
        <v>920</v>
      </c>
      <c r="PW357">
        <v>33416</v>
      </c>
      <c r="PX357" t="s">
        <v>3148</v>
      </c>
      <c r="PY357" s="2">
        <v>45465.264664351853</v>
      </c>
      <c r="QB357" t="s">
        <v>480</v>
      </c>
      <c r="QD357" t="s">
        <v>481</v>
      </c>
      <c r="QF357">
        <v>358</v>
      </c>
    </row>
    <row r="358" spans="1:448" x14ac:dyDescent="0.25">
      <c r="A358" t="s">
        <v>3149</v>
      </c>
      <c r="D358" t="s">
        <v>3150</v>
      </c>
      <c r="E358" t="s">
        <v>2884</v>
      </c>
      <c r="F358" t="s">
        <v>3151</v>
      </c>
      <c r="G358" t="s">
        <v>1538</v>
      </c>
      <c r="H358" t="s">
        <v>568</v>
      </c>
      <c r="I358">
        <v>0</v>
      </c>
      <c r="J358">
        <v>1</v>
      </c>
      <c r="K358">
        <v>0</v>
      </c>
      <c r="L358">
        <v>0</v>
      </c>
      <c r="M358">
        <v>0</v>
      </c>
      <c r="O358">
        <v>5</v>
      </c>
      <c r="P358">
        <v>4</v>
      </c>
      <c r="Q358" t="s">
        <v>584</v>
      </c>
      <c r="R358" t="s">
        <v>1693</v>
      </c>
      <c r="S358" t="s">
        <v>488</v>
      </c>
      <c r="T358" t="s">
        <v>906</v>
      </c>
      <c r="U358">
        <v>0</v>
      </c>
      <c r="V358">
        <v>0</v>
      </c>
      <c r="W358">
        <v>0</v>
      </c>
      <c r="X358">
        <v>0</v>
      </c>
      <c r="Y358">
        <v>1</v>
      </c>
      <c r="Z358">
        <v>0</v>
      </c>
      <c r="AA358">
        <v>0</v>
      </c>
      <c r="AB358">
        <v>0</v>
      </c>
      <c r="AC358">
        <v>0</v>
      </c>
      <c r="AE358" t="s">
        <v>532</v>
      </c>
      <c r="AF358">
        <v>0</v>
      </c>
      <c r="AG358">
        <v>1</v>
      </c>
      <c r="AH358">
        <v>0</v>
      </c>
      <c r="AI358">
        <v>0</v>
      </c>
      <c r="AJ358">
        <v>0</v>
      </c>
      <c r="AL358" t="s">
        <v>514</v>
      </c>
      <c r="AR358" t="s">
        <v>460</v>
      </c>
      <c r="BA358" t="s">
        <v>489</v>
      </c>
      <c r="BB358" t="s">
        <v>490</v>
      </c>
      <c r="BC358">
        <v>0</v>
      </c>
      <c r="BD358">
        <v>1</v>
      </c>
      <c r="BE358">
        <v>0</v>
      </c>
      <c r="BF358">
        <v>0</v>
      </c>
      <c r="BG358">
        <v>0</v>
      </c>
      <c r="BJ358" t="s">
        <v>461</v>
      </c>
      <c r="BS358" t="s">
        <v>460</v>
      </c>
      <c r="CB358" t="s">
        <v>489</v>
      </c>
      <c r="CC358" t="s">
        <v>557</v>
      </c>
      <c r="CD358">
        <v>0</v>
      </c>
      <c r="CE358">
        <v>0</v>
      </c>
      <c r="CF358">
        <v>1</v>
      </c>
      <c r="CG358">
        <v>0</v>
      </c>
      <c r="CH358">
        <v>0</v>
      </c>
      <c r="CK358" t="s">
        <v>460</v>
      </c>
      <c r="CT358" t="s">
        <v>460</v>
      </c>
      <c r="DC358" t="s">
        <v>489</v>
      </c>
      <c r="DD358" t="s">
        <v>710</v>
      </c>
      <c r="DE358">
        <v>0</v>
      </c>
      <c r="DF358">
        <v>1</v>
      </c>
      <c r="DG358">
        <v>0</v>
      </c>
      <c r="DH358">
        <v>1</v>
      </c>
      <c r="DI358">
        <v>0</v>
      </c>
      <c r="DL358" t="s">
        <v>460</v>
      </c>
      <c r="DU358" t="s">
        <v>461</v>
      </c>
      <c r="ED358" t="s">
        <v>460</v>
      </c>
      <c r="EM358" t="s">
        <v>460</v>
      </c>
      <c r="EV358" t="s">
        <v>460</v>
      </c>
      <c r="FE358" t="s">
        <v>461</v>
      </c>
      <c r="FN358" t="s">
        <v>489</v>
      </c>
      <c r="FO358" t="s">
        <v>492</v>
      </c>
      <c r="FP358">
        <v>0</v>
      </c>
      <c r="FQ358">
        <v>1</v>
      </c>
      <c r="FR358">
        <v>1</v>
      </c>
      <c r="FS358">
        <v>0</v>
      </c>
      <c r="FT358">
        <v>0</v>
      </c>
      <c r="FW358" t="s">
        <v>460</v>
      </c>
      <c r="GF358" t="s">
        <v>461</v>
      </c>
      <c r="GO358" t="s">
        <v>460</v>
      </c>
      <c r="GX358" t="s">
        <v>489</v>
      </c>
      <c r="GY358" t="s">
        <v>557</v>
      </c>
      <c r="GZ358">
        <v>0</v>
      </c>
      <c r="HA358">
        <v>0</v>
      </c>
      <c r="HB358">
        <v>1</v>
      </c>
      <c r="HC358">
        <v>0</v>
      </c>
      <c r="HD358">
        <v>0</v>
      </c>
      <c r="HG358" t="s">
        <v>461</v>
      </c>
      <c r="HP358" t="s">
        <v>460</v>
      </c>
      <c r="HY358" t="s">
        <v>460</v>
      </c>
      <c r="IH358" t="s">
        <v>460</v>
      </c>
      <c r="IQ358" t="s">
        <v>460</v>
      </c>
      <c r="IZ358" t="s">
        <v>2853</v>
      </c>
      <c r="JA358">
        <v>0</v>
      </c>
      <c r="JB358">
        <v>0</v>
      </c>
      <c r="JC358">
        <v>0</v>
      </c>
      <c r="JD358">
        <v>1</v>
      </c>
      <c r="JE358">
        <v>0</v>
      </c>
      <c r="JF358">
        <v>1</v>
      </c>
      <c r="JG358">
        <v>1</v>
      </c>
      <c r="JH358">
        <v>0</v>
      </c>
      <c r="JI358">
        <v>0</v>
      </c>
      <c r="JJ358">
        <v>0</v>
      </c>
      <c r="JK358">
        <v>0</v>
      </c>
      <c r="JL358">
        <v>0</v>
      </c>
      <c r="JM358">
        <v>0</v>
      </c>
      <c r="JO358" t="s">
        <v>656</v>
      </c>
      <c r="JP358">
        <v>0</v>
      </c>
      <c r="JQ358">
        <v>0</v>
      </c>
      <c r="JR358">
        <v>1</v>
      </c>
      <c r="JS358">
        <v>0</v>
      </c>
      <c r="JT358">
        <v>0</v>
      </c>
      <c r="JU358">
        <v>0</v>
      </c>
      <c r="JV358">
        <v>0</v>
      </c>
      <c r="JW358">
        <v>0</v>
      </c>
      <c r="JY358" t="s">
        <v>625</v>
      </c>
      <c r="JZ358">
        <v>0</v>
      </c>
      <c r="KA358">
        <v>0</v>
      </c>
      <c r="KB358">
        <v>0</v>
      </c>
      <c r="KC358">
        <v>1</v>
      </c>
      <c r="KD358">
        <v>0</v>
      </c>
      <c r="KE358">
        <v>0</v>
      </c>
      <c r="KG358" t="s">
        <v>464</v>
      </c>
      <c r="KH358" t="s">
        <v>560</v>
      </c>
      <c r="KI358" t="s">
        <v>540</v>
      </c>
      <c r="KJ358" t="s">
        <v>464</v>
      </c>
      <c r="KK358">
        <v>3</v>
      </c>
      <c r="KL358" t="s">
        <v>464</v>
      </c>
      <c r="KM358">
        <v>1</v>
      </c>
      <c r="KN358" t="s">
        <v>514</v>
      </c>
      <c r="KO358" t="s">
        <v>1304</v>
      </c>
      <c r="KP358">
        <v>0</v>
      </c>
      <c r="KQ358">
        <v>0</v>
      </c>
      <c r="KR358">
        <v>1</v>
      </c>
      <c r="KS358">
        <v>0</v>
      </c>
      <c r="KT358">
        <v>0</v>
      </c>
      <c r="KU358">
        <v>0</v>
      </c>
      <c r="KV358">
        <v>0</v>
      </c>
      <c r="KW358">
        <v>0</v>
      </c>
      <c r="KY358" t="s">
        <v>542</v>
      </c>
      <c r="KZ358" t="s">
        <v>613</v>
      </c>
      <c r="LA358" t="s">
        <v>467</v>
      </c>
      <c r="LB358" t="s">
        <v>697</v>
      </c>
      <c r="LC358">
        <v>0</v>
      </c>
      <c r="LD358">
        <v>1</v>
      </c>
      <c r="LE358">
        <v>0</v>
      </c>
      <c r="LF358">
        <v>0</v>
      </c>
      <c r="LG358">
        <v>0</v>
      </c>
      <c r="LH358">
        <v>0</v>
      </c>
      <c r="LI358">
        <v>0</v>
      </c>
      <c r="LJ358">
        <v>0</v>
      </c>
      <c r="LK358">
        <v>0</v>
      </c>
      <c r="LM358" t="s">
        <v>464</v>
      </c>
      <c r="LN358">
        <v>2</v>
      </c>
      <c r="LO358" t="s">
        <v>716</v>
      </c>
      <c r="LP358">
        <v>1</v>
      </c>
      <c r="LQ358">
        <v>1</v>
      </c>
      <c r="LR358">
        <v>0</v>
      </c>
      <c r="LS358">
        <v>0</v>
      </c>
      <c r="LT358">
        <v>0</v>
      </c>
      <c r="LU358">
        <v>0</v>
      </c>
      <c r="LV358">
        <v>0</v>
      </c>
      <c r="LW358">
        <v>0</v>
      </c>
      <c r="LY358" t="s">
        <v>615</v>
      </c>
      <c r="LZ358" t="s">
        <v>616</v>
      </c>
      <c r="MA358" t="s">
        <v>617</v>
      </c>
      <c r="MB358">
        <v>0</v>
      </c>
      <c r="MC358">
        <v>0</v>
      </c>
      <c r="MD358">
        <v>1</v>
      </c>
      <c r="ME358">
        <v>0</v>
      </c>
      <c r="MF358">
        <v>0</v>
      </c>
      <c r="MG358">
        <v>0</v>
      </c>
      <c r="MH358">
        <v>0</v>
      </c>
      <c r="MJ358" t="s">
        <v>1579</v>
      </c>
      <c r="MK358">
        <v>0</v>
      </c>
      <c r="ML358">
        <v>0</v>
      </c>
      <c r="MM358">
        <v>0</v>
      </c>
      <c r="MN358">
        <v>1</v>
      </c>
      <c r="MO358">
        <v>0</v>
      </c>
      <c r="MP358">
        <v>0</v>
      </c>
      <c r="MQ358">
        <v>0</v>
      </c>
      <c r="MR358">
        <v>0</v>
      </c>
      <c r="MS358">
        <v>0</v>
      </c>
      <c r="MT358">
        <v>0</v>
      </c>
      <c r="MX358" t="s">
        <v>501</v>
      </c>
      <c r="MZ358" t="s">
        <v>501</v>
      </c>
      <c r="NB358" t="s">
        <v>471</v>
      </c>
      <c r="ND358" t="s">
        <v>470</v>
      </c>
      <c r="NF358" t="s">
        <v>470</v>
      </c>
      <c r="NH358" t="s">
        <v>546</v>
      </c>
      <c r="NJ358" t="s">
        <v>889</v>
      </c>
      <c r="NK358">
        <v>1</v>
      </c>
      <c r="NL358">
        <v>0</v>
      </c>
      <c r="NM358">
        <v>0</v>
      </c>
      <c r="NN358">
        <v>1</v>
      </c>
      <c r="NO358">
        <v>0</v>
      </c>
      <c r="NP358">
        <v>0</v>
      </c>
      <c r="NQ358">
        <v>0</v>
      </c>
      <c r="NR358">
        <v>0</v>
      </c>
      <c r="NS358">
        <v>0</v>
      </c>
      <c r="NT358">
        <v>0</v>
      </c>
      <c r="NU358">
        <v>0</v>
      </c>
      <c r="NV358">
        <v>0</v>
      </c>
      <c r="NW358">
        <v>0</v>
      </c>
      <c r="NY358" t="s">
        <v>501</v>
      </c>
      <c r="NZ358" t="s">
        <v>3152</v>
      </c>
      <c r="OA358">
        <v>0</v>
      </c>
      <c r="OB358">
        <v>1</v>
      </c>
      <c r="OC358">
        <v>0</v>
      </c>
      <c r="OD358">
        <v>1</v>
      </c>
      <c r="OE358">
        <v>0</v>
      </c>
      <c r="OF358">
        <v>0</v>
      </c>
      <c r="OG358">
        <v>1</v>
      </c>
      <c r="OH358">
        <v>0</v>
      </c>
      <c r="OI358">
        <v>1</v>
      </c>
      <c r="OJ358">
        <v>0</v>
      </c>
      <c r="OK358">
        <v>0</v>
      </c>
      <c r="OL358">
        <v>0</v>
      </c>
      <c r="OM358">
        <v>0</v>
      </c>
      <c r="ON358">
        <v>0</v>
      </c>
      <c r="OO358">
        <v>0</v>
      </c>
      <c r="OP358">
        <v>0</v>
      </c>
      <c r="OR358" t="s">
        <v>474</v>
      </c>
      <c r="OS358" t="s">
        <v>464</v>
      </c>
      <c r="PB358">
        <v>50000000000</v>
      </c>
      <c r="PC358" t="s">
        <v>586</v>
      </c>
      <c r="PD358">
        <v>1</v>
      </c>
      <c r="PE358">
        <v>0</v>
      </c>
      <c r="PF358">
        <v>0</v>
      </c>
      <c r="PG358">
        <v>0</v>
      </c>
      <c r="PH358">
        <v>0</v>
      </c>
      <c r="PI358">
        <v>0</v>
      </c>
      <c r="PJ358">
        <v>0</v>
      </c>
      <c r="PK358">
        <v>0</v>
      </c>
      <c r="PM358">
        <v>14</v>
      </c>
      <c r="PN358" t="s">
        <v>507</v>
      </c>
      <c r="PP358" t="s">
        <v>687</v>
      </c>
      <c r="PQ358" t="s">
        <v>687</v>
      </c>
      <c r="PW358">
        <v>33417</v>
      </c>
      <c r="PX358" t="s">
        <v>3153</v>
      </c>
      <c r="PY358" s="2">
        <v>45465.266608796293</v>
      </c>
      <c r="QB358" t="s">
        <v>480</v>
      </c>
      <c r="QD358" t="s">
        <v>481</v>
      </c>
      <c r="QF358">
        <v>359</v>
      </c>
    </row>
    <row r="359" spans="1:448" x14ac:dyDescent="0.25">
      <c r="A359" t="s">
        <v>3154</v>
      </c>
      <c r="D359" t="s">
        <v>3155</v>
      </c>
      <c r="E359" t="s">
        <v>2884</v>
      </c>
      <c r="F359" t="s">
        <v>3156</v>
      </c>
      <c r="G359" t="s">
        <v>1977</v>
      </c>
      <c r="H359" t="s">
        <v>453</v>
      </c>
      <c r="I359">
        <v>0</v>
      </c>
      <c r="J359">
        <v>0</v>
      </c>
      <c r="K359">
        <v>0</v>
      </c>
      <c r="L359">
        <v>1</v>
      </c>
      <c r="M359">
        <v>0</v>
      </c>
      <c r="O359">
        <v>1995</v>
      </c>
      <c r="P359">
        <v>53</v>
      </c>
      <c r="Q359" t="s">
        <v>486</v>
      </c>
      <c r="R359" t="s">
        <v>486</v>
      </c>
      <c r="S359" t="s">
        <v>488</v>
      </c>
      <c r="T359" t="s">
        <v>457</v>
      </c>
      <c r="U359">
        <v>0</v>
      </c>
      <c r="V359">
        <v>0</v>
      </c>
      <c r="W359">
        <v>0</v>
      </c>
      <c r="X359">
        <v>0</v>
      </c>
      <c r="Y359">
        <v>0</v>
      </c>
      <c r="Z359">
        <v>0</v>
      </c>
      <c r="AA359">
        <v>0</v>
      </c>
      <c r="AB359">
        <v>0</v>
      </c>
      <c r="AC359">
        <v>1</v>
      </c>
      <c r="AE359" t="s">
        <v>458</v>
      </c>
      <c r="AF359">
        <v>0</v>
      </c>
      <c r="AG359">
        <v>0</v>
      </c>
      <c r="AH359">
        <v>0</v>
      </c>
      <c r="AI359">
        <v>0</v>
      </c>
      <c r="AJ359">
        <v>1</v>
      </c>
      <c r="AL359" t="s">
        <v>514</v>
      </c>
      <c r="AR359" t="s">
        <v>460</v>
      </c>
      <c r="BA359" t="s">
        <v>460</v>
      </c>
      <c r="BJ359" t="s">
        <v>461</v>
      </c>
      <c r="BS359" t="s">
        <v>460</v>
      </c>
      <c r="CB359" t="s">
        <v>460</v>
      </c>
      <c r="CK359" t="s">
        <v>460</v>
      </c>
      <c r="CT359" t="s">
        <v>460</v>
      </c>
      <c r="DC359" t="s">
        <v>460</v>
      </c>
      <c r="DL359" t="s">
        <v>460</v>
      </c>
      <c r="DU359" t="s">
        <v>460</v>
      </c>
      <c r="ED359" t="s">
        <v>460</v>
      </c>
      <c r="EM359" t="s">
        <v>460</v>
      </c>
      <c r="EV359" t="s">
        <v>460</v>
      </c>
      <c r="FE359" t="s">
        <v>460</v>
      </c>
      <c r="FN359" t="s">
        <v>460</v>
      </c>
      <c r="FW359" t="s">
        <v>461</v>
      </c>
      <c r="GF359" t="s">
        <v>460</v>
      </c>
      <c r="GO359" t="s">
        <v>460</v>
      </c>
      <c r="GX359" t="s">
        <v>461</v>
      </c>
      <c r="HG359" t="s">
        <v>461</v>
      </c>
      <c r="HP359" t="s">
        <v>461</v>
      </c>
      <c r="HY359" t="s">
        <v>460</v>
      </c>
      <c r="IH359" t="s">
        <v>461</v>
      </c>
      <c r="IQ359" t="s">
        <v>460</v>
      </c>
      <c r="IZ359" t="s">
        <v>457</v>
      </c>
      <c r="JA359">
        <v>0</v>
      </c>
      <c r="JB359">
        <v>0</v>
      </c>
      <c r="JC359">
        <v>0</v>
      </c>
      <c r="JD359">
        <v>0</v>
      </c>
      <c r="JE359">
        <v>0</v>
      </c>
      <c r="JF359">
        <v>0</v>
      </c>
      <c r="JG359">
        <v>0</v>
      </c>
      <c r="JH359">
        <v>0</v>
      </c>
      <c r="JI359">
        <v>0</v>
      </c>
      <c r="JJ359">
        <v>0</v>
      </c>
      <c r="JK359">
        <v>0</v>
      </c>
      <c r="JL359">
        <v>1</v>
      </c>
      <c r="JM359">
        <v>0</v>
      </c>
      <c r="JO359" t="s">
        <v>457</v>
      </c>
      <c r="JP359">
        <v>0</v>
      </c>
      <c r="JQ359">
        <v>0</v>
      </c>
      <c r="JR359">
        <v>0</v>
      </c>
      <c r="JS359">
        <v>0</v>
      </c>
      <c r="JT359">
        <v>0</v>
      </c>
      <c r="JU359">
        <v>0</v>
      </c>
      <c r="JV359">
        <v>0</v>
      </c>
      <c r="JW359">
        <v>1</v>
      </c>
      <c r="JY359" t="s">
        <v>457</v>
      </c>
      <c r="JZ359">
        <v>0</v>
      </c>
      <c r="KA359">
        <v>0</v>
      </c>
      <c r="KB359">
        <v>0</v>
      </c>
      <c r="KC359">
        <v>0</v>
      </c>
      <c r="KD359">
        <v>0</v>
      </c>
      <c r="KE359">
        <v>1</v>
      </c>
      <c r="KG359" t="s">
        <v>464</v>
      </c>
      <c r="KH359" t="s">
        <v>694</v>
      </c>
      <c r="KI359" t="s">
        <v>466</v>
      </c>
      <c r="KJ359" t="s">
        <v>464</v>
      </c>
      <c r="KK359">
        <v>7</v>
      </c>
      <c r="KL359" t="s">
        <v>467</v>
      </c>
      <c r="KO359" t="s">
        <v>457</v>
      </c>
      <c r="KP359">
        <v>0</v>
      </c>
      <c r="KQ359">
        <v>0</v>
      </c>
      <c r="KR359">
        <v>0</v>
      </c>
      <c r="KS359">
        <v>0</v>
      </c>
      <c r="KT359">
        <v>0</v>
      </c>
      <c r="KU359">
        <v>0</v>
      </c>
      <c r="KV359">
        <v>0</v>
      </c>
      <c r="KW359">
        <v>1</v>
      </c>
      <c r="LA359" t="s">
        <v>464</v>
      </c>
      <c r="LB359" t="s">
        <v>457</v>
      </c>
      <c r="LC359">
        <v>0</v>
      </c>
      <c r="LD359">
        <v>0</v>
      </c>
      <c r="LE359">
        <v>0</v>
      </c>
      <c r="LF359">
        <v>0</v>
      </c>
      <c r="LG359">
        <v>0</v>
      </c>
      <c r="LH359">
        <v>0</v>
      </c>
      <c r="LI359">
        <v>1</v>
      </c>
      <c r="LJ359">
        <v>0</v>
      </c>
      <c r="LK359">
        <v>0</v>
      </c>
      <c r="LM359" t="s">
        <v>467</v>
      </c>
      <c r="LZ359" t="s">
        <v>544</v>
      </c>
      <c r="MA359" t="s">
        <v>457</v>
      </c>
      <c r="MB359">
        <v>0</v>
      </c>
      <c r="MC359">
        <v>0</v>
      </c>
      <c r="MD359">
        <v>0</v>
      </c>
      <c r="ME359">
        <v>0</v>
      </c>
      <c r="MF359">
        <v>0</v>
      </c>
      <c r="MG359">
        <v>0</v>
      </c>
      <c r="MH359">
        <v>1</v>
      </c>
      <c r="MJ359" t="s">
        <v>457</v>
      </c>
      <c r="MK359">
        <v>0</v>
      </c>
      <c r="ML359">
        <v>0</v>
      </c>
      <c r="MM359">
        <v>0</v>
      </c>
      <c r="MN359">
        <v>0</v>
      </c>
      <c r="MO359">
        <v>0</v>
      </c>
      <c r="MP359">
        <v>0</v>
      </c>
      <c r="MQ359">
        <v>0</v>
      </c>
      <c r="MR359">
        <v>0</v>
      </c>
      <c r="MS359">
        <v>0</v>
      </c>
      <c r="MT359">
        <v>1</v>
      </c>
      <c r="MX359" t="s">
        <v>471</v>
      </c>
      <c r="MZ359" t="s">
        <v>471</v>
      </c>
      <c r="NB359" t="s">
        <v>471</v>
      </c>
      <c r="ND359" t="s">
        <v>471</v>
      </c>
      <c r="NF359" t="s">
        <v>471</v>
      </c>
      <c r="NH359" t="s">
        <v>470</v>
      </c>
      <c r="NJ359" t="s">
        <v>472</v>
      </c>
      <c r="NK359">
        <v>0</v>
      </c>
      <c r="NL359">
        <v>0</v>
      </c>
      <c r="NM359">
        <v>0</v>
      </c>
      <c r="NN359">
        <v>0</v>
      </c>
      <c r="NO359">
        <v>0</v>
      </c>
      <c r="NP359">
        <v>0</v>
      </c>
      <c r="NQ359">
        <v>0</v>
      </c>
      <c r="NR359">
        <v>0</v>
      </c>
      <c r="NS359">
        <v>0</v>
      </c>
      <c r="NT359">
        <v>0</v>
      </c>
      <c r="NU359">
        <v>0</v>
      </c>
      <c r="NV359">
        <v>0</v>
      </c>
      <c r="NW359">
        <v>1</v>
      </c>
      <c r="NY359" t="s">
        <v>501</v>
      </c>
      <c r="NZ359" t="s">
        <v>522</v>
      </c>
      <c r="OA359">
        <v>0</v>
      </c>
      <c r="OB359">
        <v>0</v>
      </c>
      <c r="OC359">
        <v>0</v>
      </c>
      <c r="OD359">
        <v>0</v>
      </c>
      <c r="OE359">
        <v>0</v>
      </c>
      <c r="OF359">
        <v>0</v>
      </c>
      <c r="OG359">
        <v>0</v>
      </c>
      <c r="OH359">
        <v>0</v>
      </c>
      <c r="OI359">
        <v>0</v>
      </c>
      <c r="OJ359">
        <v>0</v>
      </c>
      <c r="OK359">
        <v>0</v>
      </c>
      <c r="OL359">
        <v>0</v>
      </c>
      <c r="OM359">
        <v>0</v>
      </c>
      <c r="ON359">
        <v>0</v>
      </c>
      <c r="OO359">
        <v>0</v>
      </c>
      <c r="OP359">
        <v>1</v>
      </c>
      <c r="OR359" t="s">
        <v>474</v>
      </c>
      <c r="OS359" t="s">
        <v>467</v>
      </c>
      <c r="OT359" t="s">
        <v>475</v>
      </c>
      <c r="OU359">
        <v>0</v>
      </c>
      <c r="OV359">
        <v>0</v>
      </c>
      <c r="OW359">
        <v>0</v>
      </c>
      <c r="OX359">
        <v>1</v>
      </c>
      <c r="OY359">
        <v>0</v>
      </c>
      <c r="OZ359">
        <v>0</v>
      </c>
      <c r="PC359" t="s">
        <v>457</v>
      </c>
      <c r="PD359">
        <v>0</v>
      </c>
      <c r="PE359">
        <v>0</v>
      </c>
      <c r="PF359">
        <v>0</v>
      </c>
      <c r="PG359">
        <v>0</v>
      </c>
      <c r="PH359">
        <v>0</v>
      </c>
      <c r="PI359">
        <v>0</v>
      </c>
      <c r="PJ359">
        <v>0</v>
      </c>
      <c r="PK359">
        <v>1</v>
      </c>
      <c r="PM359">
        <v>100000000</v>
      </c>
      <c r="PN359" t="s">
        <v>476</v>
      </c>
      <c r="PP359" t="s">
        <v>687</v>
      </c>
      <c r="PQ359" t="s">
        <v>3157</v>
      </c>
      <c r="PW359">
        <v>33418</v>
      </c>
      <c r="PX359" t="s">
        <v>3158</v>
      </c>
      <c r="PY359" s="2">
        <v>45465.268553240741</v>
      </c>
      <c r="QB359" t="s">
        <v>480</v>
      </c>
      <c r="QD359" t="s">
        <v>481</v>
      </c>
      <c r="QF359">
        <v>360</v>
      </c>
    </row>
    <row r="360" spans="1:448" x14ac:dyDescent="0.25">
      <c r="A360" t="s">
        <v>3159</v>
      </c>
      <c r="D360" t="s">
        <v>3160</v>
      </c>
      <c r="E360" t="s">
        <v>2884</v>
      </c>
      <c r="F360" t="s">
        <v>3161</v>
      </c>
      <c r="G360" t="s">
        <v>2892</v>
      </c>
      <c r="H360" t="s">
        <v>877</v>
      </c>
      <c r="I360">
        <v>1</v>
      </c>
      <c r="J360">
        <v>0</v>
      </c>
      <c r="K360">
        <v>0</v>
      </c>
      <c r="L360">
        <v>0</v>
      </c>
      <c r="M360">
        <v>0</v>
      </c>
      <c r="O360">
        <v>2</v>
      </c>
      <c r="P360">
        <v>10</v>
      </c>
      <c r="Q360" t="s">
        <v>728</v>
      </c>
      <c r="R360" t="s">
        <v>742</v>
      </c>
      <c r="S360" t="s">
        <v>595</v>
      </c>
      <c r="T360" t="s">
        <v>531</v>
      </c>
      <c r="U360">
        <v>0</v>
      </c>
      <c r="V360">
        <v>1</v>
      </c>
      <c r="W360">
        <v>0</v>
      </c>
      <c r="X360">
        <v>0</v>
      </c>
      <c r="Y360">
        <v>0</v>
      </c>
      <c r="Z360">
        <v>0</v>
      </c>
      <c r="AA360">
        <v>0</v>
      </c>
      <c r="AB360">
        <v>0</v>
      </c>
      <c r="AC360">
        <v>0</v>
      </c>
      <c r="AE360" t="s">
        <v>610</v>
      </c>
      <c r="AF360">
        <v>1</v>
      </c>
      <c r="AG360">
        <v>0</v>
      </c>
      <c r="AH360">
        <v>0</v>
      </c>
      <c r="AI360">
        <v>0</v>
      </c>
      <c r="AJ360">
        <v>0</v>
      </c>
      <c r="AL360" t="s">
        <v>459</v>
      </c>
      <c r="AR360" t="s">
        <v>489</v>
      </c>
      <c r="AS360" t="s">
        <v>556</v>
      </c>
      <c r="AT360">
        <v>0</v>
      </c>
      <c r="AU360">
        <v>0</v>
      </c>
      <c r="AV360">
        <v>0</v>
      </c>
      <c r="AW360">
        <v>0</v>
      </c>
      <c r="AX360">
        <v>1</v>
      </c>
      <c r="BA360" t="s">
        <v>489</v>
      </c>
      <c r="BB360" t="s">
        <v>557</v>
      </c>
      <c r="BC360">
        <v>0</v>
      </c>
      <c r="BD360">
        <v>0</v>
      </c>
      <c r="BE360">
        <v>1</v>
      </c>
      <c r="BF360">
        <v>0</v>
      </c>
      <c r="BG360">
        <v>0</v>
      </c>
      <c r="BJ360" t="s">
        <v>489</v>
      </c>
      <c r="BK360" t="s">
        <v>557</v>
      </c>
      <c r="BL360">
        <v>0</v>
      </c>
      <c r="BM360">
        <v>0</v>
      </c>
      <c r="BN360">
        <v>1</v>
      </c>
      <c r="BO360">
        <v>0</v>
      </c>
      <c r="BP360">
        <v>0</v>
      </c>
      <c r="BS360" t="s">
        <v>489</v>
      </c>
      <c r="BT360" t="s">
        <v>557</v>
      </c>
      <c r="BU360">
        <v>0</v>
      </c>
      <c r="BV360">
        <v>0</v>
      </c>
      <c r="BW360">
        <v>1</v>
      </c>
      <c r="BX360">
        <v>0</v>
      </c>
      <c r="BY360">
        <v>0</v>
      </c>
      <c r="CB360" t="s">
        <v>489</v>
      </c>
      <c r="CC360" t="s">
        <v>557</v>
      </c>
      <c r="CD360">
        <v>0</v>
      </c>
      <c r="CE360">
        <v>0</v>
      </c>
      <c r="CF360">
        <v>1</v>
      </c>
      <c r="CG360">
        <v>0</v>
      </c>
      <c r="CH360">
        <v>0</v>
      </c>
      <c r="CK360" t="s">
        <v>460</v>
      </c>
      <c r="CT360" t="s">
        <v>489</v>
      </c>
      <c r="CU360" t="s">
        <v>557</v>
      </c>
      <c r="CV360">
        <v>0</v>
      </c>
      <c r="CW360">
        <v>0</v>
      </c>
      <c r="CX360">
        <v>1</v>
      </c>
      <c r="CY360">
        <v>0</v>
      </c>
      <c r="CZ360">
        <v>0</v>
      </c>
      <c r="DC360" t="s">
        <v>460</v>
      </c>
      <c r="DL360" t="s">
        <v>460</v>
      </c>
      <c r="DU360" t="s">
        <v>461</v>
      </c>
      <c r="ED360" t="s">
        <v>489</v>
      </c>
      <c r="EE360" t="s">
        <v>556</v>
      </c>
      <c r="EF360">
        <v>0</v>
      </c>
      <c r="EG360">
        <v>0</v>
      </c>
      <c r="EH360">
        <v>0</v>
      </c>
      <c r="EI360">
        <v>0</v>
      </c>
      <c r="EJ360">
        <v>1</v>
      </c>
      <c r="EM360" t="s">
        <v>460</v>
      </c>
      <c r="EV360" t="s">
        <v>460</v>
      </c>
      <c r="FE360" t="s">
        <v>460</v>
      </c>
      <c r="FN360" t="s">
        <v>489</v>
      </c>
      <c r="FO360" t="s">
        <v>491</v>
      </c>
      <c r="FP360">
        <v>1</v>
      </c>
      <c r="FQ360">
        <v>0</v>
      </c>
      <c r="FR360">
        <v>0</v>
      </c>
      <c r="FS360">
        <v>0</v>
      </c>
      <c r="FT360">
        <v>0</v>
      </c>
      <c r="FW360" t="s">
        <v>460</v>
      </c>
      <c r="GF360" t="s">
        <v>460</v>
      </c>
      <c r="GO360" t="s">
        <v>460</v>
      </c>
      <c r="GX360" t="s">
        <v>460</v>
      </c>
      <c r="HG360" t="s">
        <v>460</v>
      </c>
      <c r="HP360" t="s">
        <v>460</v>
      </c>
      <c r="HY360" t="s">
        <v>460</v>
      </c>
      <c r="IH360" t="s">
        <v>460</v>
      </c>
      <c r="IQ360" t="s">
        <v>460</v>
      </c>
      <c r="IZ360" t="s">
        <v>3162</v>
      </c>
      <c r="JA360">
        <v>1</v>
      </c>
      <c r="JB360">
        <v>1</v>
      </c>
      <c r="JC360">
        <v>1</v>
      </c>
      <c r="JD360">
        <v>1</v>
      </c>
      <c r="JE360">
        <v>1</v>
      </c>
      <c r="JF360">
        <v>1</v>
      </c>
      <c r="JG360">
        <v>0</v>
      </c>
      <c r="JH360">
        <v>0</v>
      </c>
      <c r="JI360">
        <v>0</v>
      </c>
      <c r="JJ360">
        <v>0</v>
      </c>
      <c r="JK360">
        <v>0</v>
      </c>
      <c r="JL360">
        <v>0</v>
      </c>
      <c r="JM360">
        <v>0</v>
      </c>
      <c r="JO360" t="s">
        <v>612</v>
      </c>
      <c r="JP360">
        <v>1</v>
      </c>
      <c r="JQ360">
        <v>0</v>
      </c>
      <c r="JR360">
        <v>0</v>
      </c>
      <c r="JS360">
        <v>0</v>
      </c>
      <c r="JT360">
        <v>0</v>
      </c>
      <c r="JU360">
        <v>0</v>
      </c>
      <c r="JV360">
        <v>0</v>
      </c>
      <c r="JW360">
        <v>0</v>
      </c>
      <c r="JY360" t="s">
        <v>570</v>
      </c>
      <c r="JZ360">
        <v>0</v>
      </c>
      <c r="KA360">
        <v>0</v>
      </c>
      <c r="KB360">
        <v>0</v>
      </c>
      <c r="KC360">
        <v>0</v>
      </c>
      <c r="KD360">
        <v>1</v>
      </c>
      <c r="KE360">
        <v>0</v>
      </c>
      <c r="KF360" t="s">
        <v>3163</v>
      </c>
      <c r="KG360" t="s">
        <v>464</v>
      </c>
      <c r="KH360" t="s">
        <v>887</v>
      </c>
      <c r="KI360" t="s">
        <v>496</v>
      </c>
      <c r="KJ360" t="s">
        <v>464</v>
      </c>
      <c r="KK360">
        <v>1</v>
      </c>
      <c r="KL360" t="s">
        <v>464</v>
      </c>
      <c r="KM360">
        <v>1</v>
      </c>
      <c r="KN360" t="s">
        <v>514</v>
      </c>
      <c r="KO360" t="s">
        <v>600</v>
      </c>
      <c r="KP360">
        <v>1</v>
      </c>
      <c r="KQ360">
        <v>0</v>
      </c>
      <c r="KR360">
        <v>0</v>
      </c>
      <c r="KS360">
        <v>0</v>
      </c>
      <c r="KT360">
        <v>0</v>
      </c>
      <c r="KU360">
        <v>0</v>
      </c>
      <c r="KV360">
        <v>0</v>
      </c>
      <c r="KW360">
        <v>0</v>
      </c>
      <c r="KY360" t="s">
        <v>542</v>
      </c>
      <c r="KZ360" t="s">
        <v>543</v>
      </c>
      <c r="LA360" t="s">
        <v>464</v>
      </c>
      <c r="LB360" t="s">
        <v>572</v>
      </c>
      <c r="LC360">
        <v>1</v>
      </c>
      <c r="LD360">
        <v>0</v>
      </c>
      <c r="LE360">
        <v>0</v>
      </c>
      <c r="LF360">
        <v>0</v>
      </c>
      <c r="LG360">
        <v>0</v>
      </c>
      <c r="LH360">
        <v>0</v>
      </c>
      <c r="LI360">
        <v>0</v>
      </c>
      <c r="LJ360">
        <v>0</v>
      </c>
      <c r="LK360">
        <v>0</v>
      </c>
      <c r="LM360" t="s">
        <v>464</v>
      </c>
      <c r="LN360">
        <v>1</v>
      </c>
      <c r="LO360" t="s">
        <v>2173</v>
      </c>
      <c r="LP360">
        <v>1</v>
      </c>
      <c r="LQ360">
        <v>0</v>
      </c>
      <c r="LR360">
        <v>1</v>
      </c>
      <c r="LS360">
        <v>0</v>
      </c>
      <c r="LT360">
        <v>0</v>
      </c>
      <c r="LU360">
        <v>0</v>
      </c>
      <c r="LV360">
        <v>0</v>
      </c>
      <c r="LW360">
        <v>0</v>
      </c>
      <c r="LY360" t="s">
        <v>898</v>
      </c>
      <c r="LZ360" t="s">
        <v>518</v>
      </c>
      <c r="MA360" t="s">
        <v>1031</v>
      </c>
      <c r="MB360">
        <v>1</v>
      </c>
      <c r="MC360">
        <v>0</v>
      </c>
      <c r="MD360">
        <v>0</v>
      </c>
      <c r="ME360">
        <v>0</v>
      </c>
      <c r="MF360">
        <v>1</v>
      </c>
      <c r="MG360">
        <v>0</v>
      </c>
      <c r="MH360">
        <v>0</v>
      </c>
      <c r="MJ360" t="s">
        <v>574</v>
      </c>
      <c r="MK360">
        <v>1</v>
      </c>
      <c r="ML360">
        <v>0</v>
      </c>
      <c r="MM360">
        <v>0</v>
      </c>
      <c r="MN360">
        <v>0</v>
      </c>
      <c r="MO360">
        <v>0</v>
      </c>
      <c r="MP360">
        <v>0</v>
      </c>
      <c r="MQ360">
        <v>0</v>
      </c>
      <c r="MR360">
        <v>0</v>
      </c>
      <c r="MS360">
        <v>0</v>
      </c>
      <c r="MT360">
        <v>0</v>
      </c>
      <c r="MX360" t="s">
        <v>471</v>
      </c>
      <c r="MZ360" t="s">
        <v>471</v>
      </c>
      <c r="NB360" t="s">
        <v>471</v>
      </c>
      <c r="ND360" t="s">
        <v>471</v>
      </c>
      <c r="NF360" t="s">
        <v>471</v>
      </c>
      <c r="NH360" t="s">
        <v>471</v>
      </c>
      <c r="NJ360" t="s">
        <v>472</v>
      </c>
      <c r="NK360">
        <v>0</v>
      </c>
      <c r="NL360">
        <v>0</v>
      </c>
      <c r="NM360">
        <v>0</v>
      </c>
      <c r="NN360">
        <v>0</v>
      </c>
      <c r="NO360">
        <v>0</v>
      </c>
      <c r="NP360">
        <v>0</v>
      </c>
      <c r="NQ360">
        <v>0</v>
      </c>
      <c r="NR360">
        <v>0</v>
      </c>
      <c r="NS360">
        <v>0</v>
      </c>
      <c r="NT360">
        <v>0</v>
      </c>
      <c r="NU360">
        <v>0</v>
      </c>
      <c r="NV360">
        <v>0</v>
      </c>
      <c r="NW360">
        <v>1</v>
      </c>
      <c r="NY360" t="s">
        <v>471</v>
      </c>
      <c r="NZ360" t="s">
        <v>679</v>
      </c>
      <c r="OA360">
        <v>0</v>
      </c>
      <c r="OB360">
        <v>1</v>
      </c>
      <c r="OC360">
        <v>0</v>
      </c>
      <c r="OD360">
        <v>0</v>
      </c>
      <c r="OE360">
        <v>0</v>
      </c>
      <c r="OF360">
        <v>0</v>
      </c>
      <c r="OG360">
        <v>0</v>
      </c>
      <c r="OH360">
        <v>0</v>
      </c>
      <c r="OI360">
        <v>0</v>
      </c>
      <c r="OJ360">
        <v>0</v>
      </c>
      <c r="OK360">
        <v>0</v>
      </c>
      <c r="OL360">
        <v>0</v>
      </c>
      <c r="OM360">
        <v>0</v>
      </c>
      <c r="ON360">
        <v>0</v>
      </c>
      <c r="OO360">
        <v>0</v>
      </c>
      <c r="OP360">
        <v>0</v>
      </c>
      <c r="OR360" t="s">
        <v>474</v>
      </c>
      <c r="OS360" t="s">
        <v>464</v>
      </c>
      <c r="PB360">
        <v>1</v>
      </c>
      <c r="PC360" t="s">
        <v>3164</v>
      </c>
      <c r="PD360">
        <v>1</v>
      </c>
      <c r="PE360">
        <v>1</v>
      </c>
      <c r="PF360">
        <v>1</v>
      </c>
      <c r="PG360">
        <v>1</v>
      </c>
      <c r="PH360">
        <v>1</v>
      </c>
      <c r="PI360">
        <v>1</v>
      </c>
      <c r="PJ360">
        <v>1</v>
      </c>
      <c r="PK360">
        <v>0</v>
      </c>
      <c r="PL360" t="s">
        <v>2777</v>
      </c>
      <c r="PM360">
        <v>1000000000000</v>
      </c>
      <c r="PN360" t="s">
        <v>570</v>
      </c>
      <c r="PO360" t="s">
        <v>3165</v>
      </c>
      <c r="PP360" t="s">
        <v>3166</v>
      </c>
      <c r="PQ360" t="s">
        <v>3167</v>
      </c>
      <c r="PW360">
        <v>33413</v>
      </c>
      <c r="PX360" t="s">
        <v>3168</v>
      </c>
      <c r="PY360" s="2">
        <v>45465.263680555552</v>
      </c>
      <c r="QB360" t="s">
        <v>480</v>
      </c>
      <c r="QD360" t="s">
        <v>481</v>
      </c>
      <c r="QF360">
        <v>355</v>
      </c>
    </row>
    <row r="361" spans="1:448" x14ac:dyDescent="0.25">
      <c r="A361" t="s">
        <v>3169</v>
      </c>
      <c r="D361" t="s">
        <v>3170</v>
      </c>
      <c r="E361" t="s">
        <v>2884</v>
      </c>
      <c r="F361" t="s">
        <v>3171</v>
      </c>
      <c r="G361" t="s">
        <v>1969</v>
      </c>
      <c r="H361" t="s">
        <v>570</v>
      </c>
      <c r="I361">
        <v>0</v>
      </c>
      <c r="J361">
        <v>0</v>
      </c>
      <c r="K361">
        <v>0</v>
      </c>
      <c r="L361">
        <v>0</v>
      </c>
      <c r="M361">
        <v>1</v>
      </c>
      <c r="N361" t="s">
        <v>1540</v>
      </c>
      <c r="O361">
        <v>8</v>
      </c>
      <c r="P361">
        <v>54</v>
      </c>
      <c r="Q361" t="s">
        <v>584</v>
      </c>
      <c r="R361" t="s">
        <v>455</v>
      </c>
      <c r="S361" t="s">
        <v>488</v>
      </c>
      <c r="T361" t="s">
        <v>531</v>
      </c>
      <c r="U361">
        <v>0</v>
      </c>
      <c r="V361">
        <v>1</v>
      </c>
      <c r="W361">
        <v>0</v>
      </c>
      <c r="X361">
        <v>0</v>
      </c>
      <c r="Y361">
        <v>0</v>
      </c>
      <c r="Z361">
        <v>0</v>
      </c>
      <c r="AA361">
        <v>0</v>
      </c>
      <c r="AB361">
        <v>0</v>
      </c>
      <c r="AC361">
        <v>0</v>
      </c>
      <c r="AE361" t="s">
        <v>458</v>
      </c>
      <c r="AF361">
        <v>0</v>
      </c>
      <c r="AG361">
        <v>0</v>
      </c>
      <c r="AH361">
        <v>0</v>
      </c>
      <c r="AI361">
        <v>0</v>
      </c>
      <c r="AJ361">
        <v>1</v>
      </c>
      <c r="AL361" t="s">
        <v>471</v>
      </c>
      <c r="AR361" t="s">
        <v>460</v>
      </c>
      <c r="BA361" t="s">
        <v>461</v>
      </c>
      <c r="BJ361" t="s">
        <v>461</v>
      </c>
      <c r="BS361" t="s">
        <v>461</v>
      </c>
      <c r="CB361" t="s">
        <v>461</v>
      </c>
      <c r="CK361" t="s">
        <v>489</v>
      </c>
      <c r="CL361" t="s">
        <v>492</v>
      </c>
      <c r="CM361">
        <v>0</v>
      </c>
      <c r="CN361">
        <v>1</v>
      </c>
      <c r="CO361">
        <v>1</v>
      </c>
      <c r="CP361">
        <v>0</v>
      </c>
      <c r="CQ361">
        <v>0</v>
      </c>
      <c r="CT361" t="s">
        <v>461</v>
      </c>
      <c r="DC361" t="s">
        <v>461</v>
      </c>
      <c r="DL361" t="s">
        <v>489</v>
      </c>
      <c r="DM361" t="s">
        <v>535</v>
      </c>
      <c r="DN361">
        <v>0</v>
      </c>
      <c r="DO361">
        <v>0</v>
      </c>
      <c r="DP361">
        <v>1</v>
      </c>
      <c r="DQ361">
        <v>1</v>
      </c>
      <c r="DR361">
        <v>0</v>
      </c>
      <c r="DU361" t="s">
        <v>461</v>
      </c>
      <c r="ED361" t="s">
        <v>461</v>
      </c>
      <c r="EM361" t="s">
        <v>461</v>
      </c>
      <c r="EV361" t="s">
        <v>461</v>
      </c>
      <c r="FE361" t="s">
        <v>461</v>
      </c>
      <c r="FN361" t="s">
        <v>460</v>
      </c>
      <c r="FW361" t="s">
        <v>461</v>
      </c>
      <c r="GF361" t="s">
        <v>461</v>
      </c>
      <c r="GO361" t="s">
        <v>461</v>
      </c>
      <c r="GX361" t="s">
        <v>461</v>
      </c>
      <c r="HG361" t="s">
        <v>461</v>
      </c>
      <c r="HP361" t="s">
        <v>461</v>
      </c>
      <c r="HY361" t="s">
        <v>460</v>
      </c>
      <c r="IH361" t="s">
        <v>460</v>
      </c>
      <c r="IQ361" t="s">
        <v>460</v>
      </c>
      <c r="IZ361" t="s">
        <v>1066</v>
      </c>
      <c r="JA361">
        <v>0</v>
      </c>
      <c r="JB361">
        <v>0</v>
      </c>
      <c r="JC361">
        <v>0</v>
      </c>
      <c r="JD361">
        <v>1</v>
      </c>
      <c r="JE361">
        <v>0</v>
      </c>
      <c r="JF361">
        <v>0</v>
      </c>
      <c r="JG361">
        <v>0</v>
      </c>
      <c r="JH361">
        <v>0</v>
      </c>
      <c r="JI361">
        <v>0</v>
      </c>
      <c r="JJ361">
        <v>0</v>
      </c>
      <c r="JK361">
        <v>0</v>
      </c>
      <c r="JL361">
        <v>0</v>
      </c>
      <c r="JM361">
        <v>0</v>
      </c>
      <c r="JO361" t="s">
        <v>612</v>
      </c>
      <c r="JP361">
        <v>1</v>
      </c>
      <c r="JQ361">
        <v>0</v>
      </c>
      <c r="JR361">
        <v>0</v>
      </c>
      <c r="JS361">
        <v>0</v>
      </c>
      <c r="JT361">
        <v>0</v>
      </c>
      <c r="JU361">
        <v>0</v>
      </c>
      <c r="JV361">
        <v>0</v>
      </c>
      <c r="JW361">
        <v>0</v>
      </c>
      <c r="JY361" t="s">
        <v>457</v>
      </c>
      <c r="JZ361">
        <v>0</v>
      </c>
      <c r="KA361">
        <v>0</v>
      </c>
      <c r="KB361">
        <v>0</v>
      </c>
      <c r="KC361">
        <v>0</v>
      </c>
      <c r="KD361">
        <v>0</v>
      </c>
      <c r="KE361">
        <v>1</v>
      </c>
      <c r="KG361" t="s">
        <v>467</v>
      </c>
      <c r="KI361" t="s">
        <v>540</v>
      </c>
      <c r="KJ361" t="s">
        <v>464</v>
      </c>
      <c r="KK361">
        <v>12</v>
      </c>
      <c r="KL361" t="s">
        <v>464</v>
      </c>
      <c r="KM361">
        <v>3</v>
      </c>
      <c r="KN361" t="s">
        <v>599</v>
      </c>
      <c r="KO361" t="s">
        <v>516</v>
      </c>
      <c r="KP361">
        <v>0</v>
      </c>
      <c r="KQ361">
        <v>1</v>
      </c>
      <c r="KR361">
        <v>0</v>
      </c>
      <c r="KS361">
        <v>0</v>
      </c>
      <c r="KT361">
        <v>0</v>
      </c>
      <c r="KU361">
        <v>0</v>
      </c>
      <c r="KV361">
        <v>0</v>
      </c>
      <c r="KW361">
        <v>0</v>
      </c>
      <c r="KY361" t="s">
        <v>585</v>
      </c>
      <c r="KZ361" t="s">
        <v>696</v>
      </c>
      <c r="LA361" t="s">
        <v>467</v>
      </c>
      <c r="LB361" t="s">
        <v>457</v>
      </c>
      <c r="LC361">
        <v>0</v>
      </c>
      <c r="LD361">
        <v>0</v>
      </c>
      <c r="LE361">
        <v>0</v>
      </c>
      <c r="LF361">
        <v>0</v>
      </c>
      <c r="LG361">
        <v>0</v>
      </c>
      <c r="LH361">
        <v>0</v>
      </c>
      <c r="LI361">
        <v>1</v>
      </c>
      <c r="LJ361">
        <v>0</v>
      </c>
      <c r="LK361">
        <v>0</v>
      </c>
      <c r="LM361" t="s">
        <v>467</v>
      </c>
      <c r="LZ361" t="s">
        <v>544</v>
      </c>
      <c r="MA361" t="s">
        <v>457</v>
      </c>
      <c r="MB361">
        <v>0</v>
      </c>
      <c r="MC361">
        <v>0</v>
      </c>
      <c r="MD361">
        <v>0</v>
      </c>
      <c r="ME361">
        <v>0</v>
      </c>
      <c r="MF361">
        <v>0</v>
      </c>
      <c r="MG361">
        <v>0</v>
      </c>
      <c r="MH361">
        <v>1</v>
      </c>
      <c r="MJ361" t="s">
        <v>520</v>
      </c>
      <c r="MK361">
        <v>0</v>
      </c>
      <c r="ML361">
        <v>0</v>
      </c>
      <c r="MM361">
        <v>0</v>
      </c>
      <c r="MN361">
        <v>0</v>
      </c>
      <c r="MO361">
        <v>0</v>
      </c>
      <c r="MP361">
        <v>0</v>
      </c>
      <c r="MQ361">
        <v>0</v>
      </c>
      <c r="MR361">
        <v>1</v>
      </c>
      <c r="MS361">
        <v>0</v>
      </c>
      <c r="MT361">
        <v>0</v>
      </c>
      <c r="MX361" t="s">
        <v>501</v>
      </c>
      <c r="MZ361" t="s">
        <v>501</v>
      </c>
      <c r="NB361" t="s">
        <v>501</v>
      </c>
      <c r="ND361" t="s">
        <v>546</v>
      </c>
      <c r="NF361" t="s">
        <v>501</v>
      </c>
      <c r="NH361" t="s">
        <v>501</v>
      </c>
      <c r="NJ361" t="s">
        <v>561</v>
      </c>
      <c r="NK361">
        <v>0</v>
      </c>
      <c r="NL361">
        <v>0</v>
      </c>
      <c r="NM361">
        <v>1</v>
      </c>
      <c r="NN361">
        <v>0</v>
      </c>
      <c r="NO361">
        <v>0</v>
      </c>
      <c r="NP361">
        <v>0</v>
      </c>
      <c r="NQ361">
        <v>0</v>
      </c>
      <c r="NR361">
        <v>0</v>
      </c>
      <c r="NS361">
        <v>0</v>
      </c>
      <c r="NT361">
        <v>0</v>
      </c>
      <c r="NU361">
        <v>0</v>
      </c>
      <c r="NV361">
        <v>0</v>
      </c>
      <c r="NW361">
        <v>0</v>
      </c>
      <c r="NY361" t="s">
        <v>502</v>
      </c>
      <c r="NZ361" t="s">
        <v>473</v>
      </c>
      <c r="OA361">
        <v>0</v>
      </c>
      <c r="OB361">
        <v>1</v>
      </c>
      <c r="OC361">
        <v>0</v>
      </c>
      <c r="OD361">
        <v>0</v>
      </c>
      <c r="OE361">
        <v>1</v>
      </c>
      <c r="OF361">
        <v>0</v>
      </c>
      <c r="OG361">
        <v>0</v>
      </c>
      <c r="OH361">
        <v>0</v>
      </c>
      <c r="OI361">
        <v>0</v>
      </c>
      <c r="OJ361">
        <v>0</v>
      </c>
      <c r="OK361">
        <v>0</v>
      </c>
      <c r="OL361">
        <v>0</v>
      </c>
      <c r="OM361">
        <v>0</v>
      </c>
      <c r="ON361">
        <v>0</v>
      </c>
      <c r="OO361">
        <v>0</v>
      </c>
      <c r="OP361">
        <v>0</v>
      </c>
      <c r="OR361" t="s">
        <v>523</v>
      </c>
      <c r="OS361" t="s">
        <v>467</v>
      </c>
      <c r="OT361" t="s">
        <v>475</v>
      </c>
      <c r="OU361">
        <v>0</v>
      </c>
      <c r="OV361">
        <v>0</v>
      </c>
      <c r="OW361">
        <v>0</v>
      </c>
      <c r="OX361">
        <v>1</v>
      </c>
      <c r="OY361">
        <v>0</v>
      </c>
      <c r="OZ361">
        <v>0</v>
      </c>
      <c r="PC361" t="s">
        <v>457</v>
      </c>
      <c r="PD361">
        <v>0</v>
      </c>
      <c r="PE361">
        <v>0</v>
      </c>
      <c r="PF361">
        <v>0</v>
      </c>
      <c r="PG361">
        <v>0</v>
      </c>
      <c r="PH361">
        <v>0</v>
      </c>
      <c r="PI361">
        <v>0</v>
      </c>
      <c r="PJ361">
        <v>0</v>
      </c>
      <c r="PK361">
        <v>1</v>
      </c>
      <c r="PM361">
        <v>100000000</v>
      </c>
      <c r="PN361" t="s">
        <v>507</v>
      </c>
      <c r="PP361" t="s">
        <v>524</v>
      </c>
      <c r="PQ361" t="s">
        <v>751</v>
      </c>
      <c r="PW361">
        <v>33420</v>
      </c>
      <c r="PX361" t="s">
        <v>3172</v>
      </c>
      <c r="PY361" s="2">
        <v>45465.269432870373</v>
      </c>
      <c r="QB361" t="s">
        <v>480</v>
      </c>
      <c r="QD361" t="s">
        <v>481</v>
      </c>
      <c r="QF361">
        <v>362</v>
      </c>
    </row>
    <row r="362" spans="1:448" x14ac:dyDescent="0.25">
      <c r="A362" t="s">
        <v>3113</v>
      </c>
      <c r="D362" t="s">
        <v>1227</v>
      </c>
      <c r="E362" t="s">
        <v>2884</v>
      </c>
      <c r="F362" t="s">
        <v>3173</v>
      </c>
      <c r="G362" t="s">
        <v>1538</v>
      </c>
      <c r="H362" t="s">
        <v>877</v>
      </c>
      <c r="I362">
        <v>1</v>
      </c>
      <c r="J362">
        <v>0</v>
      </c>
      <c r="K362">
        <v>0</v>
      </c>
      <c r="L362">
        <v>0</v>
      </c>
      <c r="M362">
        <v>0</v>
      </c>
      <c r="O362">
        <v>3</v>
      </c>
      <c r="P362">
        <v>3</v>
      </c>
      <c r="Q362" t="s">
        <v>728</v>
      </c>
      <c r="R362" t="s">
        <v>728</v>
      </c>
      <c r="S362" t="s">
        <v>488</v>
      </c>
      <c r="T362" t="s">
        <v>1395</v>
      </c>
      <c r="U362">
        <v>1</v>
      </c>
      <c r="V362">
        <v>0</v>
      </c>
      <c r="W362">
        <v>0</v>
      </c>
      <c r="X362">
        <v>0</v>
      </c>
      <c r="Y362">
        <v>0</v>
      </c>
      <c r="Z362">
        <v>0</v>
      </c>
      <c r="AA362">
        <v>0</v>
      </c>
      <c r="AB362">
        <v>0</v>
      </c>
      <c r="AC362">
        <v>0</v>
      </c>
      <c r="AE362" t="s">
        <v>610</v>
      </c>
      <c r="AF362">
        <v>1</v>
      </c>
      <c r="AG362">
        <v>0</v>
      </c>
      <c r="AH362">
        <v>0</v>
      </c>
      <c r="AI362">
        <v>0</v>
      </c>
      <c r="AJ362">
        <v>0</v>
      </c>
      <c r="AL362" t="s">
        <v>471</v>
      </c>
      <c r="AR362" t="s">
        <v>460</v>
      </c>
      <c r="BA362" t="s">
        <v>460</v>
      </c>
      <c r="BJ362" t="s">
        <v>460</v>
      </c>
      <c r="BS362" t="s">
        <v>460</v>
      </c>
      <c r="CB362" t="s">
        <v>460</v>
      </c>
      <c r="CK362" t="s">
        <v>460</v>
      </c>
      <c r="CT362" t="s">
        <v>460</v>
      </c>
      <c r="DC362" t="s">
        <v>460</v>
      </c>
      <c r="DL362" t="s">
        <v>460</v>
      </c>
      <c r="DU362" t="s">
        <v>460</v>
      </c>
      <c r="ED362" t="s">
        <v>460</v>
      </c>
      <c r="EM362" t="s">
        <v>460</v>
      </c>
      <c r="EV362" t="s">
        <v>460</v>
      </c>
      <c r="FE362" t="s">
        <v>460</v>
      </c>
      <c r="FN362" t="s">
        <v>460</v>
      </c>
      <c r="FW362" t="s">
        <v>460</v>
      </c>
      <c r="GF362" t="s">
        <v>460</v>
      </c>
      <c r="GO362" t="s">
        <v>460</v>
      </c>
      <c r="GX362" t="s">
        <v>460</v>
      </c>
      <c r="HG362" t="s">
        <v>460</v>
      </c>
      <c r="HP362" t="s">
        <v>460</v>
      </c>
      <c r="HY362" t="s">
        <v>460</v>
      </c>
      <c r="IH362" t="s">
        <v>460</v>
      </c>
      <c r="IQ362" t="s">
        <v>460</v>
      </c>
      <c r="IZ362" t="s">
        <v>693</v>
      </c>
      <c r="JA362">
        <v>1</v>
      </c>
      <c r="JB362">
        <v>0</v>
      </c>
      <c r="JC362">
        <v>0</v>
      </c>
      <c r="JD362">
        <v>0</v>
      </c>
      <c r="JE362">
        <v>0</v>
      </c>
      <c r="JF362">
        <v>0</v>
      </c>
      <c r="JG362">
        <v>0</v>
      </c>
      <c r="JH362">
        <v>0</v>
      </c>
      <c r="JI362">
        <v>0</v>
      </c>
      <c r="JJ362">
        <v>0</v>
      </c>
      <c r="JK362">
        <v>0</v>
      </c>
      <c r="JL362">
        <v>0</v>
      </c>
      <c r="JM362">
        <v>0</v>
      </c>
      <c r="JO362" t="s">
        <v>457</v>
      </c>
      <c r="JP362">
        <v>0</v>
      </c>
      <c r="JQ362">
        <v>0</v>
      </c>
      <c r="JR362">
        <v>0</v>
      </c>
      <c r="JS362">
        <v>0</v>
      </c>
      <c r="JT362">
        <v>0</v>
      </c>
      <c r="JU362">
        <v>0</v>
      </c>
      <c r="JV362">
        <v>0</v>
      </c>
      <c r="JW362">
        <v>1</v>
      </c>
      <c r="JY362" t="s">
        <v>457</v>
      </c>
      <c r="JZ362">
        <v>0</v>
      </c>
      <c r="KA362">
        <v>0</v>
      </c>
      <c r="KB362">
        <v>0</v>
      </c>
      <c r="KC362">
        <v>0</v>
      </c>
      <c r="KD362">
        <v>0</v>
      </c>
      <c r="KE362">
        <v>1</v>
      </c>
      <c r="KG362" t="s">
        <v>467</v>
      </c>
      <c r="KI362" t="s">
        <v>496</v>
      </c>
      <c r="KJ362" t="s">
        <v>467</v>
      </c>
      <c r="KO362" t="s">
        <v>457</v>
      </c>
      <c r="KP362">
        <v>0</v>
      </c>
      <c r="KQ362">
        <v>0</v>
      </c>
      <c r="KR362">
        <v>0</v>
      </c>
      <c r="KS362">
        <v>0</v>
      </c>
      <c r="KT362">
        <v>0</v>
      </c>
      <c r="KU362">
        <v>0</v>
      </c>
      <c r="KV362">
        <v>0</v>
      </c>
      <c r="KW362">
        <v>1</v>
      </c>
      <c r="LB362" t="s">
        <v>457</v>
      </c>
      <c r="LC362">
        <v>0</v>
      </c>
      <c r="LD362">
        <v>0</v>
      </c>
      <c r="LE362">
        <v>0</v>
      </c>
      <c r="LF362">
        <v>0</v>
      </c>
      <c r="LG362">
        <v>0</v>
      </c>
      <c r="LH362">
        <v>0</v>
      </c>
      <c r="LI362">
        <v>1</v>
      </c>
      <c r="LJ362">
        <v>0</v>
      </c>
      <c r="LK362">
        <v>0</v>
      </c>
      <c r="LM362" t="s">
        <v>467</v>
      </c>
      <c r="LZ362" t="s">
        <v>544</v>
      </c>
      <c r="MA362" t="s">
        <v>457</v>
      </c>
      <c r="MB362">
        <v>0</v>
      </c>
      <c r="MC362">
        <v>0</v>
      </c>
      <c r="MD362">
        <v>0</v>
      </c>
      <c r="ME362">
        <v>0</v>
      </c>
      <c r="MF362">
        <v>0</v>
      </c>
      <c r="MG362">
        <v>0</v>
      </c>
      <c r="MH362">
        <v>1</v>
      </c>
      <c r="MJ362" t="s">
        <v>457</v>
      </c>
      <c r="MK362">
        <v>0</v>
      </c>
      <c r="ML362">
        <v>0</v>
      </c>
      <c r="MM362">
        <v>0</v>
      </c>
      <c r="MN362">
        <v>0</v>
      </c>
      <c r="MO362">
        <v>0</v>
      </c>
      <c r="MP362">
        <v>0</v>
      </c>
      <c r="MQ362">
        <v>0</v>
      </c>
      <c r="MR362">
        <v>0</v>
      </c>
      <c r="MS362">
        <v>0</v>
      </c>
      <c r="MT362">
        <v>1</v>
      </c>
      <c r="MX362" t="s">
        <v>470</v>
      </c>
      <c r="MZ362" t="s">
        <v>470</v>
      </c>
      <c r="NB362" t="s">
        <v>470</v>
      </c>
      <c r="ND362" t="s">
        <v>470</v>
      </c>
      <c r="NF362" t="s">
        <v>470</v>
      </c>
      <c r="NH362" t="s">
        <v>470</v>
      </c>
      <c r="NJ362" t="s">
        <v>456</v>
      </c>
      <c r="NK362">
        <v>0</v>
      </c>
      <c r="NL362">
        <v>0</v>
      </c>
      <c r="NM362">
        <v>0</v>
      </c>
      <c r="NN362">
        <v>0</v>
      </c>
      <c r="NO362">
        <v>0</v>
      </c>
      <c r="NP362">
        <v>0</v>
      </c>
      <c r="NQ362">
        <v>0</v>
      </c>
      <c r="NR362">
        <v>0</v>
      </c>
      <c r="NS362">
        <v>0</v>
      </c>
      <c r="NT362">
        <v>0</v>
      </c>
      <c r="NU362">
        <v>0</v>
      </c>
      <c r="NV362">
        <v>1</v>
      </c>
      <c r="NW362">
        <v>0</v>
      </c>
      <c r="NY362" t="s">
        <v>470</v>
      </c>
      <c r="NZ362" t="s">
        <v>576</v>
      </c>
      <c r="OA362">
        <v>1</v>
      </c>
      <c r="OB362">
        <v>0</v>
      </c>
      <c r="OC362">
        <v>0</v>
      </c>
      <c r="OD362">
        <v>0</v>
      </c>
      <c r="OE362">
        <v>0</v>
      </c>
      <c r="OF362">
        <v>0</v>
      </c>
      <c r="OG362">
        <v>0</v>
      </c>
      <c r="OH362">
        <v>0</v>
      </c>
      <c r="OI362">
        <v>0</v>
      </c>
      <c r="OJ362">
        <v>0</v>
      </c>
      <c r="OK362">
        <v>0</v>
      </c>
      <c r="OL362">
        <v>0</v>
      </c>
      <c r="OM362">
        <v>0</v>
      </c>
      <c r="ON362">
        <v>0</v>
      </c>
      <c r="OO362">
        <v>0</v>
      </c>
      <c r="OP362">
        <v>0</v>
      </c>
      <c r="OR362" t="s">
        <v>523</v>
      </c>
      <c r="OS362" t="s">
        <v>467</v>
      </c>
      <c r="OT362" t="s">
        <v>821</v>
      </c>
      <c r="OU362">
        <v>1</v>
      </c>
      <c r="OV362">
        <v>0</v>
      </c>
      <c r="OW362">
        <v>0</v>
      </c>
      <c r="OX362">
        <v>0</v>
      </c>
      <c r="OY362">
        <v>0</v>
      </c>
      <c r="OZ362">
        <v>0</v>
      </c>
      <c r="PC362" t="s">
        <v>457</v>
      </c>
      <c r="PD362">
        <v>0</v>
      </c>
      <c r="PE362">
        <v>0</v>
      </c>
      <c r="PF362">
        <v>0</v>
      </c>
      <c r="PG362">
        <v>0</v>
      </c>
      <c r="PH362">
        <v>0</v>
      </c>
      <c r="PI362">
        <v>0</v>
      </c>
      <c r="PJ362">
        <v>0</v>
      </c>
      <c r="PK362">
        <v>1</v>
      </c>
      <c r="PM362">
        <v>100</v>
      </c>
      <c r="PN362" t="s">
        <v>578</v>
      </c>
      <c r="PP362" t="s">
        <v>920</v>
      </c>
      <c r="PQ362" t="s">
        <v>920</v>
      </c>
      <c r="PW362">
        <v>33421</v>
      </c>
      <c r="PX362" t="s">
        <v>3174</v>
      </c>
      <c r="PY362" s="2">
        <v>45465.269652777781</v>
      </c>
      <c r="QB362" t="s">
        <v>480</v>
      </c>
      <c r="QD362" t="s">
        <v>481</v>
      </c>
      <c r="QF362">
        <v>363</v>
      </c>
    </row>
    <row r="363" spans="1:448" x14ac:dyDescent="0.25">
      <c r="A363" t="s">
        <v>3175</v>
      </c>
      <c r="D363" t="s">
        <v>3176</v>
      </c>
      <c r="E363" t="s">
        <v>2884</v>
      </c>
      <c r="F363" t="s">
        <v>3177</v>
      </c>
      <c r="G363" t="s">
        <v>1538</v>
      </c>
      <c r="H363" t="s">
        <v>570</v>
      </c>
      <c r="I363">
        <v>0</v>
      </c>
      <c r="J363">
        <v>0</v>
      </c>
      <c r="K363">
        <v>0</v>
      </c>
      <c r="L363">
        <v>0</v>
      </c>
      <c r="M363">
        <v>1</v>
      </c>
      <c r="N363" t="s">
        <v>3178</v>
      </c>
      <c r="O363">
        <v>3</v>
      </c>
      <c r="P363">
        <v>4</v>
      </c>
      <c r="Q363" t="s">
        <v>454</v>
      </c>
      <c r="R363" t="s">
        <v>778</v>
      </c>
      <c r="S363" t="s">
        <v>488</v>
      </c>
      <c r="T363" t="s">
        <v>457</v>
      </c>
      <c r="U363">
        <v>0</v>
      </c>
      <c r="V363">
        <v>0</v>
      </c>
      <c r="W363">
        <v>0</v>
      </c>
      <c r="X363">
        <v>0</v>
      </c>
      <c r="Y363">
        <v>0</v>
      </c>
      <c r="Z363">
        <v>0</v>
      </c>
      <c r="AA363">
        <v>0</v>
      </c>
      <c r="AB363">
        <v>0</v>
      </c>
      <c r="AC363">
        <v>1</v>
      </c>
      <c r="AE363" t="s">
        <v>458</v>
      </c>
      <c r="AF363">
        <v>0</v>
      </c>
      <c r="AG363">
        <v>0</v>
      </c>
      <c r="AH363">
        <v>0</v>
      </c>
      <c r="AI363">
        <v>0</v>
      </c>
      <c r="AJ363">
        <v>1</v>
      </c>
      <c r="AL363" t="s">
        <v>514</v>
      </c>
      <c r="AR363" t="s">
        <v>460</v>
      </c>
      <c r="BA363" t="s">
        <v>461</v>
      </c>
      <c r="BJ363" t="s">
        <v>461</v>
      </c>
      <c r="BS363" t="s">
        <v>461</v>
      </c>
      <c r="CB363" t="s">
        <v>461</v>
      </c>
      <c r="CK363" t="s">
        <v>460</v>
      </c>
      <c r="CT363" t="s">
        <v>460</v>
      </c>
      <c r="DC363" t="s">
        <v>460</v>
      </c>
      <c r="DL363" t="s">
        <v>460</v>
      </c>
      <c r="DU363" t="s">
        <v>461</v>
      </c>
      <c r="ED363" t="s">
        <v>460</v>
      </c>
      <c r="EM363" t="s">
        <v>460</v>
      </c>
      <c r="EV363" t="s">
        <v>461</v>
      </c>
      <c r="FE363" t="s">
        <v>461</v>
      </c>
      <c r="FN363" t="s">
        <v>460</v>
      </c>
      <c r="FW363" t="s">
        <v>460</v>
      </c>
      <c r="GF363" t="s">
        <v>461</v>
      </c>
      <c r="GO363" t="s">
        <v>460</v>
      </c>
      <c r="GX363" t="s">
        <v>460</v>
      </c>
      <c r="HG363" t="s">
        <v>461</v>
      </c>
      <c r="HP363" t="s">
        <v>461</v>
      </c>
      <c r="HY363" t="s">
        <v>460</v>
      </c>
      <c r="IH363" t="s">
        <v>460</v>
      </c>
      <c r="IQ363" t="s">
        <v>460</v>
      </c>
      <c r="IZ363" t="s">
        <v>457</v>
      </c>
      <c r="JA363">
        <v>0</v>
      </c>
      <c r="JB363">
        <v>0</v>
      </c>
      <c r="JC363">
        <v>0</v>
      </c>
      <c r="JD363">
        <v>0</v>
      </c>
      <c r="JE363">
        <v>0</v>
      </c>
      <c r="JF363">
        <v>0</v>
      </c>
      <c r="JG363">
        <v>0</v>
      </c>
      <c r="JH363">
        <v>0</v>
      </c>
      <c r="JI363">
        <v>0</v>
      </c>
      <c r="JJ363">
        <v>0</v>
      </c>
      <c r="JK363">
        <v>0</v>
      </c>
      <c r="JL363">
        <v>1</v>
      </c>
      <c r="JM363">
        <v>0</v>
      </c>
      <c r="JO363" t="s">
        <v>457</v>
      </c>
      <c r="JP363">
        <v>0</v>
      </c>
      <c r="JQ363">
        <v>0</v>
      </c>
      <c r="JR363">
        <v>0</v>
      </c>
      <c r="JS363">
        <v>0</v>
      </c>
      <c r="JT363">
        <v>0</v>
      </c>
      <c r="JU363">
        <v>0</v>
      </c>
      <c r="JV363">
        <v>0</v>
      </c>
      <c r="JW363">
        <v>1</v>
      </c>
      <c r="JY363" t="s">
        <v>457</v>
      </c>
      <c r="JZ363">
        <v>0</v>
      </c>
      <c r="KA363">
        <v>0</v>
      </c>
      <c r="KB363">
        <v>0</v>
      </c>
      <c r="KC363">
        <v>0</v>
      </c>
      <c r="KD363">
        <v>0</v>
      </c>
      <c r="KE363">
        <v>1</v>
      </c>
      <c r="KG363" t="s">
        <v>467</v>
      </c>
      <c r="KI363" t="s">
        <v>466</v>
      </c>
      <c r="KJ363" t="s">
        <v>467</v>
      </c>
      <c r="KO363" t="s">
        <v>457</v>
      </c>
      <c r="KP363">
        <v>0</v>
      </c>
      <c r="KQ363">
        <v>0</v>
      </c>
      <c r="KR363">
        <v>0</v>
      </c>
      <c r="KS363">
        <v>0</v>
      </c>
      <c r="KT363">
        <v>0</v>
      </c>
      <c r="KU363">
        <v>0</v>
      </c>
      <c r="KV363">
        <v>0</v>
      </c>
      <c r="KW363">
        <v>1</v>
      </c>
      <c r="LB363" t="s">
        <v>457</v>
      </c>
      <c r="LC363">
        <v>0</v>
      </c>
      <c r="LD363">
        <v>0</v>
      </c>
      <c r="LE363">
        <v>0</v>
      </c>
      <c r="LF363">
        <v>0</v>
      </c>
      <c r="LG363">
        <v>0</v>
      </c>
      <c r="LH363">
        <v>0</v>
      </c>
      <c r="LI363">
        <v>1</v>
      </c>
      <c r="LJ363">
        <v>0</v>
      </c>
      <c r="LK363">
        <v>0</v>
      </c>
      <c r="LM363" t="s">
        <v>467</v>
      </c>
      <c r="LZ363" t="s">
        <v>544</v>
      </c>
      <c r="MA363" t="s">
        <v>457</v>
      </c>
      <c r="MB363">
        <v>0</v>
      </c>
      <c r="MC363">
        <v>0</v>
      </c>
      <c r="MD363">
        <v>0</v>
      </c>
      <c r="ME363">
        <v>0</v>
      </c>
      <c r="MF363">
        <v>0</v>
      </c>
      <c r="MG363">
        <v>0</v>
      </c>
      <c r="MH363">
        <v>1</v>
      </c>
      <c r="MJ363" t="s">
        <v>457</v>
      </c>
      <c r="MK363">
        <v>0</v>
      </c>
      <c r="ML363">
        <v>0</v>
      </c>
      <c r="MM363">
        <v>0</v>
      </c>
      <c r="MN363">
        <v>0</v>
      </c>
      <c r="MO363">
        <v>0</v>
      </c>
      <c r="MP363">
        <v>0</v>
      </c>
      <c r="MQ363">
        <v>0</v>
      </c>
      <c r="MR363">
        <v>0</v>
      </c>
      <c r="MS363">
        <v>0</v>
      </c>
      <c r="MT363">
        <v>1</v>
      </c>
      <c r="MX363" t="s">
        <v>575</v>
      </c>
      <c r="MZ363" t="s">
        <v>575</v>
      </c>
      <c r="NB363" t="s">
        <v>471</v>
      </c>
      <c r="ND363" t="s">
        <v>575</v>
      </c>
      <c r="NF363" t="s">
        <v>575</v>
      </c>
      <c r="NH363" t="s">
        <v>575</v>
      </c>
      <c r="NJ363" t="s">
        <v>456</v>
      </c>
      <c r="NK363">
        <v>0</v>
      </c>
      <c r="NL363">
        <v>0</v>
      </c>
      <c r="NM363">
        <v>0</v>
      </c>
      <c r="NN363">
        <v>0</v>
      </c>
      <c r="NO363">
        <v>0</v>
      </c>
      <c r="NP363">
        <v>0</v>
      </c>
      <c r="NQ363">
        <v>0</v>
      </c>
      <c r="NR363">
        <v>0</v>
      </c>
      <c r="NS363">
        <v>0</v>
      </c>
      <c r="NT363">
        <v>0</v>
      </c>
      <c r="NU363">
        <v>0</v>
      </c>
      <c r="NV363">
        <v>1</v>
      </c>
      <c r="NW363">
        <v>0</v>
      </c>
      <c r="NY363" t="s">
        <v>502</v>
      </c>
      <c r="NZ363" t="s">
        <v>522</v>
      </c>
      <c r="OA363">
        <v>0</v>
      </c>
      <c r="OB363">
        <v>0</v>
      </c>
      <c r="OC363">
        <v>0</v>
      </c>
      <c r="OD363">
        <v>0</v>
      </c>
      <c r="OE363">
        <v>0</v>
      </c>
      <c r="OF363">
        <v>0</v>
      </c>
      <c r="OG363">
        <v>0</v>
      </c>
      <c r="OH363">
        <v>0</v>
      </c>
      <c r="OI363">
        <v>0</v>
      </c>
      <c r="OJ363">
        <v>0</v>
      </c>
      <c r="OK363">
        <v>0</v>
      </c>
      <c r="OL363">
        <v>0</v>
      </c>
      <c r="OM363">
        <v>0</v>
      </c>
      <c r="ON363">
        <v>0</v>
      </c>
      <c r="OO363">
        <v>0</v>
      </c>
      <c r="OP363">
        <v>1</v>
      </c>
      <c r="OR363" t="s">
        <v>629</v>
      </c>
      <c r="OS363" t="s">
        <v>467</v>
      </c>
      <c r="OT363" t="s">
        <v>475</v>
      </c>
      <c r="OU363">
        <v>0</v>
      </c>
      <c r="OV363">
        <v>0</v>
      </c>
      <c r="OW363">
        <v>0</v>
      </c>
      <c r="OX363">
        <v>1</v>
      </c>
      <c r="OY363">
        <v>0</v>
      </c>
      <c r="OZ363">
        <v>0</v>
      </c>
      <c r="PC363" t="s">
        <v>457</v>
      </c>
      <c r="PD363">
        <v>0</v>
      </c>
      <c r="PE363">
        <v>0</v>
      </c>
      <c r="PF363">
        <v>0</v>
      </c>
      <c r="PG363">
        <v>0</v>
      </c>
      <c r="PH363">
        <v>0</v>
      </c>
      <c r="PI363">
        <v>0</v>
      </c>
      <c r="PJ363">
        <v>0</v>
      </c>
      <c r="PK363">
        <v>1</v>
      </c>
      <c r="PM363">
        <v>100000000</v>
      </c>
      <c r="PN363" t="s">
        <v>578</v>
      </c>
      <c r="PP363" t="s">
        <v>1344</v>
      </c>
      <c r="PQ363" t="s">
        <v>1344</v>
      </c>
      <c r="PW363">
        <v>33422</v>
      </c>
      <c r="PX363" t="s">
        <v>3179</v>
      </c>
      <c r="PY363" s="2">
        <v>45465.26971064815</v>
      </c>
      <c r="QB363" t="s">
        <v>480</v>
      </c>
      <c r="QD363" t="s">
        <v>481</v>
      </c>
      <c r="QF363">
        <v>364</v>
      </c>
    </row>
    <row r="364" spans="1:448" x14ac:dyDescent="0.25">
      <c r="A364" t="s">
        <v>3180</v>
      </c>
      <c r="D364" t="s">
        <v>3181</v>
      </c>
      <c r="E364" t="s">
        <v>2884</v>
      </c>
      <c r="F364" t="s">
        <v>3182</v>
      </c>
      <c r="G364" t="s">
        <v>1969</v>
      </c>
      <c r="H364" t="s">
        <v>568</v>
      </c>
      <c r="I364">
        <v>0</v>
      </c>
      <c r="J364">
        <v>1</v>
      </c>
      <c r="K364">
        <v>0</v>
      </c>
      <c r="L364">
        <v>0</v>
      </c>
      <c r="M364">
        <v>0</v>
      </c>
      <c r="O364">
        <v>7.0620219999999998</v>
      </c>
      <c r="P364">
        <v>45</v>
      </c>
      <c r="Q364" t="s">
        <v>486</v>
      </c>
      <c r="R364" t="s">
        <v>455</v>
      </c>
      <c r="S364" t="s">
        <v>488</v>
      </c>
      <c r="T364" t="s">
        <v>531</v>
      </c>
      <c r="U364">
        <v>0</v>
      </c>
      <c r="V364">
        <v>1</v>
      </c>
      <c r="W364">
        <v>0</v>
      </c>
      <c r="X364">
        <v>0</v>
      </c>
      <c r="Y364">
        <v>0</v>
      </c>
      <c r="Z364">
        <v>0</v>
      </c>
      <c r="AA364">
        <v>0</v>
      </c>
      <c r="AB364">
        <v>0</v>
      </c>
      <c r="AC364">
        <v>0</v>
      </c>
      <c r="AE364" t="s">
        <v>458</v>
      </c>
      <c r="AF364">
        <v>0</v>
      </c>
      <c r="AG364">
        <v>0</v>
      </c>
      <c r="AH364">
        <v>0</v>
      </c>
      <c r="AI364">
        <v>0</v>
      </c>
      <c r="AJ364">
        <v>1</v>
      </c>
      <c r="AL364" t="s">
        <v>514</v>
      </c>
      <c r="AR364" t="s">
        <v>460</v>
      </c>
      <c r="BA364" t="s">
        <v>460</v>
      </c>
      <c r="BJ364" t="s">
        <v>461</v>
      </c>
      <c r="BS364" t="s">
        <v>460</v>
      </c>
      <c r="CB364" t="s">
        <v>461</v>
      </c>
      <c r="CK364" t="s">
        <v>460</v>
      </c>
      <c r="CT364" t="s">
        <v>460</v>
      </c>
      <c r="DC364" t="s">
        <v>460</v>
      </c>
      <c r="DL364" t="s">
        <v>460</v>
      </c>
      <c r="DU364" t="s">
        <v>460</v>
      </c>
      <c r="ED364" t="s">
        <v>460</v>
      </c>
      <c r="EM364" t="s">
        <v>460</v>
      </c>
      <c r="EV364" t="s">
        <v>460</v>
      </c>
      <c r="FE364" t="s">
        <v>460</v>
      </c>
      <c r="FN364" t="s">
        <v>460</v>
      </c>
      <c r="FW364" t="s">
        <v>460</v>
      </c>
      <c r="GF364" t="s">
        <v>460</v>
      </c>
      <c r="GO364" t="s">
        <v>460</v>
      </c>
      <c r="GX364" t="s">
        <v>460</v>
      </c>
      <c r="HG364" t="s">
        <v>460</v>
      </c>
      <c r="HP364" t="s">
        <v>460</v>
      </c>
      <c r="HY364" t="s">
        <v>460</v>
      </c>
      <c r="IH364" t="s">
        <v>460</v>
      </c>
      <c r="IQ364" t="s">
        <v>460</v>
      </c>
      <c r="IZ364" t="s">
        <v>457</v>
      </c>
      <c r="JA364">
        <v>0</v>
      </c>
      <c r="JB364">
        <v>0</v>
      </c>
      <c r="JC364">
        <v>0</v>
      </c>
      <c r="JD364">
        <v>0</v>
      </c>
      <c r="JE364">
        <v>0</v>
      </c>
      <c r="JF364">
        <v>0</v>
      </c>
      <c r="JG364">
        <v>0</v>
      </c>
      <c r="JH364">
        <v>0</v>
      </c>
      <c r="JI364">
        <v>0</v>
      </c>
      <c r="JJ364">
        <v>0</v>
      </c>
      <c r="JK364">
        <v>0</v>
      </c>
      <c r="JL364">
        <v>1</v>
      </c>
      <c r="JM364">
        <v>0</v>
      </c>
      <c r="JO364" t="s">
        <v>457</v>
      </c>
      <c r="JP364">
        <v>0</v>
      </c>
      <c r="JQ364">
        <v>0</v>
      </c>
      <c r="JR364">
        <v>0</v>
      </c>
      <c r="JS364">
        <v>0</v>
      </c>
      <c r="JT364">
        <v>0</v>
      </c>
      <c r="JU364">
        <v>0</v>
      </c>
      <c r="JV364">
        <v>0</v>
      </c>
      <c r="JW364">
        <v>1</v>
      </c>
      <c r="JY364" t="s">
        <v>457</v>
      </c>
      <c r="JZ364">
        <v>0</v>
      </c>
      <c r="KA364">
        <v>0</v>
      </c>
      <c r="KB364">
        <v>0</v>
      </c>
      <c r="KC364">
        <v>0</v>
      </c>
      <c r="KD364">
        <v>0</v>
      </c>
      <c r="KE364">
        <v>1</v>
      </c>
      <c r="KG364" t="s">
        <v>467</v>
      </c>
      <c r="KI364" t="s">
        <v>466</v>
      </c>
      <c r="KJ364" t="s">
        <v>464</v>
      </c>
      <c r="KK364">
        <v>100</v>
      </c>
      <c r="KL364" t="s">
        <v>464</v>
      </c>
      <c r="KM364">
        <v>2</v>
      </c>
      <c r="KN364" t="s">
        <v>459</v>
      </c>
      <c r="KO364" t="s">
        <v>457</v>
      </c>
      <c r="KP364">
        <v>0</v>
      </c>
      <c r="KQ364">
        <v>0</v>
      </c>
      <c r="KR364">
        <v>0</v>
      </c>
      <c r="KS364">
        <v>0</v>
      </c>
      <c r="KT364">
        <v>0</v>
      </c>
      <c r="KU364">
        <v>0</v>
      </c>
      <c r="KV364">
        <v>0</v>
      </c>
      <c r="KW364">
        <v>1</v>
      </c>
      <c r="KY364" t="s">
        <v>498</v>
      </c>
      <c r="KZ364" t="s">
        <v>499</v>
      </c>
      <c r="LA364" t="s">
        <v>467</v>
      </c>
      <c r="LB364" t="s">
        <v>457</v>
      </c>
      <c r="LC364">
        <v>0</v>
      </c>
      <c r="LD364">
        <v>0</v>
      </c>
      <c r="LE364">
        <v>0</v>
      </c>
      <c r="LF364">
        <v>0</v>
      </c>
      <c r="LG364">
        <v>0</v>
      </c>
      <c r="LH364">
        <v>0</v>
      </c>
      <c r="LI364">
        <v>1</v>
      </c>
      <c r="LJ364">
        <v>0</v>
      </c>
      <c r="LK364">
        <v>0</v>
      </c>
      <c r="LM364" t="s">
        <v>467</v>
      </c>
      <c r="LZ364" t="s">
        <v>544</v>
      </c>
      <c r="MA364" t="s">
        <v>457</v>
      </c>
      <c r="MB364">
        <v>0</v>
      </c>
      <c r="MC364">
        <v>0</v>
      </c>
      <c r="MD364">
        <v>0</v>
      </c>
      <c r="ME364">
        <v>0</v>
      </c>
      <c r="MF364">
        <v>0</v>
      </c>
      <c r="MG364">
        <v>0</v>
      </c>
      <c r="MH364">
        <v>1</v>
      </c>
      <c r="MJ364" t="s">
        <v>457</v>
      </c>
      <c r="MK364">
        <v>0</v>
      </c>
      <c r="ML364">
        <v>0</v>
      </c>
      <c r="MM364">
        <v>0</v>
      </c>
      <c r="MN364">
        <v>0</v>
      </c>
      <c r="MO364">
        <v>0</v>
      </c>
      <c r="MP364">
        <v>0</v>
      </c>
      <c r="MQ364">
        <v>0</v>
      </c>
      <c r="MR364">
        <v>0</v>
      </c>
      <c r="MS364">
        <v>0</v>
      </c>
      <c r="MT364">
        <v>1</v>
      </c>
      <c r="MX364" t="s">
        <v>471</v>
      </c>
      <c r="MZ364" t="s">
        <v>471</v>
      </c>
      <c r="NB364" t="s">
        <v>575</v>
      </c>
      <c r="ND364" t="s">
        <v>575</v>
      </c>
      <c r="NF364" t="s">
        <v>470</v>
      </c>
      <c r="NH364" t="s">
        <v>470</v>
      </c>
      <c r="NJ364" t="s">
        <v>521</v>
      </c>
      <c r="NK364">
        <v>1</v>
      </c>
      <c r="NL364">
        <v>0</v>
      </c>
      <c r="NM364">
        <v>0</v>
      </c>
      <c r="NN364">
        <v>0</v>
      </c>
      <c r="NO364">
        <v>0</v>
      </c>
      <c r="NP364">
        <v>0</v>
      </c>
      <c r="NQ364">
        <v>0</v>
      </c>
      <c r="NR364">
        <v>0</v>
      </c>
      <c r="NS364">
        <v>0</v>
      </c>
      <c r="NT364">
        <v>0</v>
      </c>
      <c r="NU364">
        <v>0</v>
      </c>
      <c r="NV364">
        <v>0</v>
      </c>
      <c r="NW364">
        <v>0</v>
      </c>
      <c r="NY364" t="s">
        <v>456</v>
      </c>
      <c r="NZ364" t="s">
        <v>522</v>
      </c>
      <c r="OA364">
        <v>0</v>
      </c>
      <c r="OB364">
        <v>0</v>
      </c>
      <c r="OC364">
        <v>0</v>
      </c>
      <c r="OD364">
        <v>0</v>
      </c>
      <c r="OE364">
        <v>0</v>
      </c>
      <c r="OF364">
        <v>0</v>
      </c>
      <c r="OG364">
        <v>0</v>
      </c>
      <c r="OH364">
        <v>0</v>
      </c>
      <c r="OI364">
        <v>0</v>
      </c>
      <c r="OJ364">
        <v>0</v>
      </c>
      <c r="OK364">
        <v>0</v>
      </c>
      <c r="OL364">
        <v>0</v>
      </c>
      <c r="OM364">
        <v>0</v>
      </c>
      <c r="ON364">
        <v>0</v>
      </c>
      <c r="OO364">
        <v>0</v>
      </c>
      <c r="OP364">
        <v>1</v>
      </c>
      <c r="OR364" t="s">
        <v>474</v>
      </c>
      <c r="OS364" t="s">
        <v>467</v>
      </c>
      <c r="OT364" t="s">
        <v>570</v>
      </c>
      <c r="OU364">
        <v>0</v>
      </c>
      <c r="OV364">
        <v>0</v>
      </c>
      <c r="OW364">
        <v>0</v>
      </c>
      <c r="OX364">
        <v>0</v>
      </c>
      <c r="OY364">
        <v>1</v>
      </c>
      <c r="OZ364">
        <v>0</v>
      </c>
      <c r="PA364" t="s">
        <v>3183</v>
      </c>
      <c r="PC364" t="s">
        <v>457</v>
      </c>
      <c r="PD364">
        <v>0</v>
      </c>
      <c r="PE364">
        <v>0</v>
      </c>
      <c r="PF364">
        <v>0</v>
      </c>
      <c r="PG364">
        <v>0</v>
      </c>
      <c r="PH364">
        <v>0</v>
      </c>
      <c r="PI364">
        <v>0</v>
      </c>
      <c r="PJ364">
        <v>0</v>
      </c>
      <c r="PK364">
        <v>1</v>
      </c>
      <c r="PM364">
        <v>100</v>
      </c>
      <c r="PN364" t="s">
        <v>570</v>
      </c>
      <c r="PO364" t="s">
        <v>787</v>
      </c>
      <c r="PP364" t="s">
        <v>524</v>
      </c>
      <c r="PQ364" t="s">
        <v>3184</v>
      </c>
      <c r="PW364">
        <v>33423</v>
      </c>
      <c r="PX364" t="s">
        <v>3185</v>
      </c>
      <c r="PY364" s="2">
        <v>45465.270173611112</v>
      </c>
      <c r="QB364" t="s">
        <v>480</v>
      </c>
      <c r="QD364" t="s">
        <v>481</v>
      </c>
      <c r="QF364">
        <v>365</v>
      </c>
    </row>
    <row r="365" spans="1:448" x14ac:dyDescent="0.25">
      <c r="A365" t="s">
        <v>3186</v>
      </c>
      <c r="D365" t="s">
        <v>3187</v>
      </c>
      <c r="E365" t="s">
        <v>2884</v>
      </c>
      <c r="F365" t="s">
        <v>3188</v>
      </c>
      <c r="G365" t="s">
        <v>2892</v>
      </c>
      <c r="H365" t="s">
        <v>1410</v>
      </c>
      <c r="I365">
        <v>0</v>
      </c>
      <c r="J365">
        <v>1</v>
      </c>
      <c r="K365">
        <v>0</v>
      </c>
      <c r="L365">
        <v>1</v>
      </c>
      <c r="M365">
        <v>0</v>
      </c>
      <c r="O365">
        <v>6</v>
      </c>
      <c r="P365">
        <v>10</v>
      </c>
      <c r="Q365" t="s">
        <v>728</v>
      </c>
      <c r="R365" t="s">
        <v>742</v>
      </c>
      <c r="S365" t="s">
        <v>488</v>
      </c>
      <c r="T365" t="s">
        <v>596</v>
      </c>
      <c r="U365">
        <v>0</v>
      </c>
      <c r="V365">
        <v>0</v>
      </c>
      <c r="W365">
        <v>0</v>
      </c>
      <c r="X365">
        <v>0</v>
      </c>
      <c r="Y365">
        <v>0</v>
      </c>
      <c r="Z365">
        <v>1</v>
      </c>
      <c r="AA365">
        <v>0</v>
      </c>
      <c r="AB365">
        <v>0</v>
      </c>
      <c r="AC365">
        <v>0</v>
      </c>
      <c r="AE365" t="s">
        <v>458</v>
      </c>
      <c r="AF365">
        <v>0</v>
      </c>
      <c r="AG365">
        <v>0</v>
      </c>
      <c r="AH365">
        <v>0</v>
      </c>
      <c r="AI365">
        <v>0</v>
      </c>
      <c r="AJ365">
        <v>1</v>
      </c>
      <c r="AL365" t="s">
        <v>459</v>
      </c>
      <c r="AR365" t="s">
        <v>460</v>
      </c>
      <c r="BA365" t="s">
        <v>460</v>
      </c>
      <c r="BJ365" t="s">
        <v>460</v>
      </c>
      <c r="BS365" t="s">
        <v>489</v>
      </c>
      <c r="BT365" t="s">
        <v>533</v>
      </c>
      <c r="BU365">
        <v>0</v>
      </c>
      <c r="BV365">
        <v>0</v>
      </c>
      <c r="BW365">
        <v>0</v>
      </c>
      <c r="BX365">
        <v>1</v>
      </c>
      <c r="BY365">
        <v>0</v>
      </c>
      <c r="CB365" t="s">
        <v>460</v>
      </c>
      <c r="CK365" t="s">
        <v>460</v>
      </c>
      <c r="CT365" t="s">
        <v>460</v>
      </c>
      <c r="DC365" t="s">
        <v>460</v>
      </c>
      <c r="DL365" t="s">
        <v>460</v>
      </c>
      <c r="DU365" t="s">
        <v>460</v>
      </c>
      <c r="ED365" t="s">
        <v>460</v>
      </c>
      <c r="EM365" t="s">
        <v>460</v>
      </c>
      <c r="EV365" t="s">
        <v>460</v>
      </c>
      <c r="FE365" t="s">
        <v>460</v>
      </c>
      <c r="FN365" t="s">
        <v>460</v>
      </c>
      <c r="FW365" t="s">
        <v>460</v>
      </c>
      <c r="GF365" t="s">
        <v>460</v>
      </c>
      <c r="GO365" t="s">
        <v>460</v>
      </c>
      <c r="GX365" t="s">
        <v>460</v>
      </c>
      <c r="HG365" t="s">
        <v>460</v>
      </c>
      <c r="HP365" t="s">
        <v>460</v>
      </c>
      <c r="HY365" t="s">
        <v>460</v>
      </c>
      <c r="IH365" t="s">
        <v>460</v>
      </c>
      <c r="IQ365" t="s">
        <v>460</v>
      </c>
      <c r="IZ365" t="s">
        <v>1326</v>
      </c>
      <c r="JA365">
        <v>0</v>
      </c>
      <c r="JB365">
        <v>0</v>
      </c>
      <c r="JC365">
        <v>0</v>
      </c>
      <c r="JD365">
        <v>0</v>
      </c>
      <c r="JE365">
        <v>0</v>
      </c>
      <c r="JF365">
        <v>1</v>
      </c>
      <c r="JG365">
        <v>1</v>
      </c>
      <c r="JH365">
        <v>0</v>
      </c>
      <c r="JI365">
        <v>0</v>
      </c>
      <c r="JJ365">
        <v>0</v>
      </c>
      <c r="JK365">
        <v>0</v>
      </c>
      <c r="JL365">
        <v>0</v>
      </c>
      <c r="JM365">
        <v>0</v>
      </c>
      <c r="JO365" t="s">
        <v>624</v>
      </c>
      <c r="JP365">
        <v>0</v>
      </c>
      <c r="JQ365">
        <v>1</v>
      </c>
      <c r="JR365">
        <v>0</v>
      </c>
      <c r="JS365">
        <v>0</v>
      </c>
      <c r="JT365">
        <v>0</v>
      </c>
      <c r="JU365">
        <v>0</v>
      </c>
      <c r="JV365">
        <v>0</v>
      </c>
      <c r="JW365">
        <v>0</v>
      </c>
      <c r="JY365" t="s">
        <v>559</v>
      </c>
      <c r="JZ365">
        <v>1</v>
      </c>
      <c r="KA365">
        <v>0</v>
      </c>
      <c r="KB365">
        <v>0</v>
      </c>
      <c r="KC365">
        <v>1</v>
      </c>
      <c r="KD365">
        <v>0</v>
      </c>
      <c r="KE365">
        <v>0</v>
      </c>
      <c r="KG365" t="s">
        <v>464</v>
      </c>
      <c r="KH365" t="s">
        <v>465</v>
      </c>
      <c r="KI365" t="s">
        <v>496</v>
      </c>
      <c r="KJ365" t="s">
        <v>464</v>
      </c>
      <c r="KK365">
        <v>1</v>
      </c>
      <c r="KL365" t="s">
        <v>464</v>
      </c>
      <c r="KM365">
        <v>1</v>
      </c>
      <c r="KN365" t="s">
        <v>599</v>
      </c>
      <c r="KO365" t="s">
        <v>695</v>
      </c>
      <c r="KP365">
        <v>0</v>
      </c>
      <c r="KQ365">
        <v>0</v>
      </c>
      <c r="KR365">
        <v>0</v>
      </c>
      <c r="KS365">
        <v>0</v>
      </c>
      <c r="KT365">
        <v>0</v>
      </c>
      <c r="KU365">
        <v>1</v>
      </c>
      <c r="KV365">
        <v>0</v>
      </c>
      <c r="KW365">
        <v>0</v>
      </c>
      <c r="KY365" t="s">
        <v>585</v>
      </c>
      <c r="KZ365" t="s">
        <v>543</v>
      </c>
      <c r="LA365" t="s">
        <v>467</v>
      </c>
      <c r="LB365" t="s">
        <v>500</v>
      </c>
      <c r="LC365">
        <v>0</v>
      </c>
      <c r="LD365">
        <v>0</v>
      </c>
      <c r="LE365">
        <v>0</v>
      </c>
      <c r="LF365">
        <v>1</v>
      </c>
      <c r="LG365">
        <v>0</v>
      </c>
      <c r="LH365">
        <v>0</v>
      </c>
      <c r="LI365">
        <v>0</v>
      </c>
      <c r="LJ365">
        <v>0</v>
      </c>
      <c r="LK365">
        <v>0</v>
      </c>
      <c r="LM365" t="s">
        <v>467</v>
      </c>
      <c r="LZ365" t="s">
        <v>657</v>
      </c>
      <c r="MA365" t="s">
        <v>627</v>
      </c>
      <c r="MB365">
        <v>0</v>
      </c>
      <c r="MC365">
        <v>0</v>
      </c>
      <c r="MD365">
        <v>0</v>
      </c>
      <c r="ME365">
        <v>0</v>
      </c>
      <c r="MF365">
        <v>1</v>
      </c>
      <c r="MG365">
        <v>0</v>
      </c>
      <c r="MH365">
        <v>0</v>
      </c>
      <c r="MJ365" t="s">
        <v>1579</v>
      </c>
      <c r="MK365">
        <v>0</v>
      </c>
      <c r="ML365">
        <v>0</v>
      </c>
      <c r="MM365">
        <v>0</v>
      </c>
      <c r="MN365">
        <v>1</v>
      </c>
      <c r="MO365">
        <v>0</v>
      </c>
      <c r="MP365">
        <v>0</v>
      </c>
      <c r="MQ365">
        <v>0</v>
      </c>
      <c r="MR365">
        <v>0</v>
      </c>
      <c r="MS365">
        <v>0</v>
      </c>
      <c r="MT365">
        <v>0</v>
      </c>
      <c r="MX365" t="s">
        <v>501</v>
      </c>
      <c r="MZ365" t="s">
        <v>501</v>
      </c>
      <c r="NB365" t="s">
        <v>546</v>
      </c>
      <c r="ND365" t="s">
        <v>546</v>
      </c>
      <c r="NF365" t="s">
        <v>546</v>
      </c>
      <c r="NH365" t="s">
        <v>546</v>
      </c>
      <c r="NJ365" t="s">
        <v>3189</v>
      </c>
      <c r="NK365">
        <v>0</v>
      </c>
      <c r="NL365">
        <v>1</v>
      </c>
      <c r="NM365">
        <v>1</v>
      </c>
      <c r="NN365">
        <v>1</v>
      </c>
      <c r="NO365">
        <v>0</v>
      </c>
      <c r="NP365">
        <v>0</v>
      </c>
      <c r="NQ365">
        <v>0</v>
      </c>
      <c r="NR365">
        <v>0</v>
      </c>
      <c r="NS365">
        <v>0</v>
      </c>
      <c r="NT365">
        <v>0</v>
      </c>
      <c r="NU365">
        <v>0</v>
      </c>
      <c r="NV365">
        <v>0</v>
      </c>
      <c r="NW365">
        <v>0</v>
      </c>
      <c r="NY365" t="s">
        <v>546</v>
      </c>
      <c r="NZ365" t="s">
        <v>3190</v>
      </c>
      <c r="OA365">
        <v>0</v>
      </c>
      <c r="OB365">
        <v>0</v>
      </c>
      <c r="OC365">
        <v>0</v>
      </c>
      <c r="OD365">
        <v>0</v>
      </c>
      <c r="OE365">
        <v>1</v>
      </c>
      <c r="OF365">
        <v>0</v>
      </c>
      <c r="OG365">
        <v>0</v>
      </c>
      <c r="OH365">
        <v>0</v>
      </c>
      <c r="OI365">
        <v>0</v>
      </c>
      <c r="OJ365">
        <v>0</v>
      </c>
      <c r="OK365">
        <v>0</v>
      </c>
      <c r="OL365">
        <v>0</v>
      </c>
      <c r="OM365">
        <v>1</v>
      </c>
      <c r="ON365">
        <v>0</v>
      </c>
      <c r="OO365">
        <v>0</v>
      </c>
      <c r="OP365">
        <v>0</v>
      </c>
      <c r="OR365" t="s">
        <v>474</v>
      </c>
      <c r="OS365" t="s">
        <v>464</v>
      </c>
      <c r="PB365">
        <v>600000000</v>
      </c>
      <c r="PC365" t="s">
        <v>994</v>
      </c>
      <c r="PD365">
        <v>1</v>
      </c>
      <c r="PE365">
        <v>1</v>
      </c>
      <c r="PF365">
        <v>1</v>
      </c>
      <c r="PG365">
        <v>1</v>
      </c>
      <c r="PH365">
        <v>1</v>
      </c>
      <c r="PI365">
        <v>1</v>
      </c>
      <c r="PJ365">
        <v>0</v>
      </c>
      <c r="PK365">
        <v>0</v>
      </c>
      <c r="PM365">
        <v>20000000</v>
      </c>
      <c r="PN365" t="s">
        <v>507</v>
      </c>
      <c r="PP365" t="s">
        <v>508</v>
      </c>
      <c r="PQ365" t="s">
        <v>508</v>
      </c>
      <c r="PW365">
        <v>33411</v>
      </c>
      <c r="PX365" t="s">
        <v>3191</v>
      </c>
      <c r="PY365" s="2">
        <v>45465.262627314813</v>
      </c>
      <c r="QB365" t="s">
        <v>480</v>
      </c>
      <c r="QD365" t="s">
        <v>481</v>
      </c>
      <c r="QF365">
        <v>353</v>
      </c>
    </row>
    <row r="366" spans="1:448" x14ac:dyDescent="0.25">
      <c r="A366" t="s">
        <v>3192</v>
      </c>
      <c r="D366" t="s">
        <v>3193</v>
      </c>
      <c r="E366" t="s">
        <v>2884</v>
      </c>
      <c r="F366" t="s">
        <v>3194</v>
      </c>
      <c r="G366" t="s">
        <v>1969</v>
      </c>
      <c r="H366" t="s">
        <v>570</v>
      </c>
      <c r="I366">
        <v>0</v>
      </c>
      <c r="J366">
        <v>0</v>
      </c>
      <c r="K366">
        <v>0</v>
      </c>
      <c r="L366">
        <v>0</v>
      </c>
      <c r="M366">
        <v>1</v>
      </c>
      <c r="N366" t="s">
        <v>3195</v>
      </c>
      <c r="O366">
        <v>10</v>
      </c>
      <c r="P366">
        <v>256</v>
      </c>
      <c r="Q366" t="s">
        <v>584</v>
      </c>
      <c r="R366" t="s">
        <v>584</v>
      </c>
      <c r="S366" t="s">
        <v>488</v>
      </c>
      <c r="T366" t="s">
        <v>1175</v>
      </c>
      <c r="U366">
        <v>0</v>
      </c>
      <c r="V366">
        <v>1</v>
      </c>
      <c r="W366">
        <v>0</v>
      </c>
      <c r="X366">
        <v>0</v>
      </c>
      <c r="Y366">
        <v>0</v>
      </c>
      <c r="Z366">
        <v>1</v>
      </c>
      <c r="AA366">
        <v>0</v>
      </c>
      <c r="AB366">
        <v>0</v>
      </c>
      <c r="AC366">
        <v>0</v>
      </c>
      <c r="AE366" t="s">
        <v>458</v>
      </c>
      <c r="AF366">
        <v>0</v>
      </c>
      <c r="AG366">
        <v>0</v>
      </c>
      <c r="AH366">
        <v>0</v>
      </c>
      <c r="AI366">
        <v>0</v>
      </c>
      <c r="AJ366">
        <v>1</v>
      </c>
      <c r="AL366" t="s">
        <v>514</v>
      </c>
      <c r="AR366" t="s">
        <v>460</v>
      </c>
      <c r="BA366" t="s">
        <v>460</v>
      </c>
      <c r="BJ366" t="s">
        <v>461</v>
      </c>
      <c r="BS366" t="s">
        <v>460</v>
      </c>
      <c r="CB366" t="s">
        <v>460</v>
      </c>
      <c r="CK366" t="s">
        <v>460</v>
      </c>
      <c r="CT366" t="s">
        <v>489</v>
      </c>
      <c r="CU366" t="s">
        <v>533</v>
      </c>
      <c r="CV366">
        <v>0</v>
      </c>
      <c r="CW366">
        <v>0</v>
      </c>
      <c r="CX366">
        <v>0</v>
      </c>
      <c r="CY366">
        <v>1</v>
      </c>
      <c r="CZ366">
        <v>0</v>
      </c>
      <c r="DC366" t="s">
        <v>489</v>
      </c>
      <c r="DD366" t="s">
        <v>533</v>
      </c>
      <c r="DE366">
        <v>0</v>
      </c>
      <c r="DF366">
        <v>0</v>
      </c>
      <c r="DG366">
        <v>0</v>
      </c>
      <c r="DH366">
        <v>1</v>
      </c>
      <c r="DI366">
        <v>0</v>
      </c>
      <c r="DL366" t="s">
        <v>460</v>
      </c>
      <c r="DU366" t="s">
        <v>460</v>
      </c>
      <c r="ED366" t="s">
        <v>460</v>
      </c>
      <c r="EM366" t="s">
        <v>460</v>
      </c>
      <c r="EV366" t="s">
        <v>460</v>
      </c>
      <c r="FE366" t="s">
        <v>460</v>
      </c>
      <c r="FN366" t="s">
        <v>460</v>
      </c>
      <c r="FW366" t="s">
        <v>460</v>
      </c>
      <c r="GF366" t="s">
        <v>460</v>
      </c>
      <c r="GO366" t="s">
        <v>489</v>
      </c>
      <c r="GP366" t="s">
        <v>533</v>
      </c>
      <c r="GQ366">
        <v>0</v>
      </c>
      <c r="GR366">
        <v>0</v>
      </c>
      <c r="GS366">
        <v>0</v>
      </c>
      <c r="GT366">
        <v>1</v>
      </c>
      <c r="GU366">
        <v>0</v>
      </c>
      <c r="GX366" t="s">
        <v>460</v>
      </c>
      <c r="HG366" t="s">
        <v>460</v>
      </c>
      <c r="HP366" t="s">
        <v>461</v>
      </c>
      <c r="HY366" t="s">
        <v>489</v>
      </c>
      <c r="HZ366" t="s">
        <v>557</v>
      </c>
      <c r="IA366">
        <v>0</v>
      </c>
      <c r="IB366">
        <v>0</v>
      </c>
      <c r="IC366">
        <v>1</v>
      </c>
      <c r="ID366">
        <v>0</v>
      </c>
      <c r="IE366">
        <v>0</v>
      </c>
      <c r="IH366" t="s">
        <v>461</v>
      </c>
      <c r="IQ366" t="s">
        <v>460</v>
      </c>
      <c r="IZ366" t="s">
        <v>3196</v>
      </c>
      <c r="JA366">
        <v>0</v>
      </c>
      <c r="JB366">
        <v>0</v>
      </c>
      <c r="JC366">
        <v>0</v>
      </c>
      <c r="JD366">
        <v>0</v>
      </c>
      <c r="JE366">
        <v>1</v>
      </c>
      <c r="JF366">
        <v>1</v>
      </c>
      <c r="JG366">
        <v>0</v>
      </c>
      <c r="JH366">
        <v>0</v>
      </c>
      <c r="JI366">
        <v>1</v>
      </c>
      <c r="JJ366">
        <v>1</v>
      </c>
      <c r="JK366">
        <v>0</v>
      </c>
      <c r="JL366">
        <v>0</v>
      </c>
      <c r="JM366">
        <v>0</v>
      </c>
      <c r="JO366" t="s">
        <v>674</v>
      </c>
      <c r="JP366">
        <v>1</v>
      </c>
      <c r="JQ366">
        <v>0</v>
      </c>
      <c r="JR366">
        <v>1</v>
      </c>
      <c r="JS366">
        <v>1</v>
      </c>
      <c r="JT366">
        <v>0</v>
      </c>
      <c r="JU366">
        <v>1</v>
      </c>
      <c r="JV366">
        <v>0</v>
      </c>
      <c r="JW366">
        <v>0</v>
      </c>
      <c r="JY366" t="s">
        <v>457</v>
      </c>
      <c r="JZ366">
        <v>0</v>
      </c>
      <c r="KA366">
        <v>0</v>
      </c>
      <c r="KB366">
        <v>0</v>
      </c>
      <c r="KC366">
        <v>0</v>
      </c>
      <c r="KD366">
        <v>0</v>
      </c>
      <c r="KE366">
        <v>1</v>
      </c>
      <c r="KG366" t="s">
        <v>467</v>
      </c>
      <c r="KI366" t="s">
        <v>540</v>
      </c>
      <c r="KJ366" t="s">
        <v>464</v>
      </c>
      <c r="KK366">
        <v>35</v>
      </c>
      <c r="KL366" t="s">
        <v>464</v>
      </c>
      <c r="KM366">
        <v>10</v>
      </c>
      <c r="KN366" t="s">
        <v>514</v>
      </c>
      <c r="KO366" t="s">
        <v>516</v>
      </c>
      <c r="KP366">
        <v>0</v>
      </c>
      <c r="KQ366">
        <v>1</v>
      </c>
      <c r="KR366">
        <v>0</v>
      </c>
      <c r="KS366">
        <v>0</v>
      </c>
      <c r="KT366">
        <v>0</v>
      </c>
      <c r="KU366">
        <v>0</v>
      </c>
      <c r="KV366">
        <v>0</v>
      </c>
      <c r="KW366">
        <v>0</v>
      </c>
      <c r="KY366" t="s">
        <v>498</v>
      </c>
      <c r="KZ366" t="s">
        <v>543</v>
      </c>
      <c r="LA366" t="s">
        <v>467</v>
      </c>
      <c r="LB366" t="s">
        <v>457</v>
      </c>
      <c r="LC366">
        <v>0</v>
      </c>
      <c r="LD366">
        <v>0</v>
      </c>
      <c r="LE366">
        <v>0</v>
      </c>
      <c r="LF366">
        <v>0</v>
      </c>
      <c r="LG366">
        <v>0</v>
      </c>
      <c r="LH366">
        <v>0</v>
      </c>
      <c r="LI366">
        <v>1</v>
      </c>
      <c r="LJ366">
        <v>0</v>
      </c>
      <c r="LK366">
        <v>0</v>
      </c>
      <c r="LM366" t="s">
        <v>467</v>
      </c>
      <c r="LZ366" t="s">
        <v>465</v>
      </c>
      <c r="MA366" t="s">
        <v>457</v>
      </c>
      <c r="MB366">
        <v>0</v>
      </c>
      <c r="MC366">
        <v>0</v>
      </c>
      <c r="MD366">
        <v>0</v>
      </c>
      <c r="ME366">
        <v>0</v>
      </c>
      <c r="MF366">
        <v>0</v>
      </c>
      <c r="MG366">
        <v>0</v>
      </c>
      <c r="MH366">
        <v>1</v>
      </c>
      <c r="MJ366" t="s">
        <v>457</v>
      </c>
      <c r="MK366">
        <v>0</v>
      </c>
      <c r="ML366">
        <v>0</v>
      </c>
      <c r="MM366">
        <v>0</v>
      </c>
      <c r="MN366">
        <v>0</v>
      </c>
      <c r="MO366">
        <v>0</v>
      </c>
      <c r="MP366">
        <v>0</v>
      </c>
      <c r="MQ366">
        <v>0</v>
      </c>
      <c r="MR366">
        <v>0</v>
      </c>
      <c r="MS366">
        <v>0</v>
      </c>
      <c r="MT366">
        <v>1</v>
      </c>
      <c r="MX366" t="s">
        <v>470</v>
      </c>
      <c r="MZ366" t="s">
        <v>470</v>
      </c>
      <c r="NB366" t="s">
        <v>575</v>
      </c>
      <c r="ND366" t="s">
        <v>546</v>
      </c>
      <c r="NF366" t="s">
        <v>470</v>
      </c>
      <c r="NH366" t="s">
        <v>501</v>
      </c>
      <c r="NJ366" t="s">
        <v>899</v>
      </c>
      <c r="NK366">
        <v>0</v>
      </c>
      <c r="NL366">
        <v>0</v>
      </c>
      <c r="NM366">
        <v>0</v>
      </c>
      <c r="NN366">
        <v>1</v>
      </c>
      <c r="NO366">
        <v>1</v>
      </c>
      <c r="NP366">
        <v>0</v>
      </c>
      <c r="NQ366">
        <v>0</v>
      </c>
      <c r="NR366">
        <v>1</v>
      </c>
      <c r="NS366">
        <v>0</v>
      </c>
      <c r="NT366">
        <v>0</v>
      </c>
      <c r="NU366">
        <v>0</v>
      </c>
      <c r="NV366">
        <v>0</v>
      </c>
      <c r="NW366">
        <v>0</v>
      </c>
      <c r="NY366" t="s">
        <v>470</v>
      </c>
      <c r="NZ366" t="s">
        <v>522</v>
      </c>
      <c r="OA366">
        <v>0</v>
      </c>
      <c r="OB366">
        <v>0</v>
      </c>
      <c r="OC366">
        <v>0</v>
      </c>
      <c r="OD366">
        <v>0</v>
      </c>
      <c r="OE366">
        <v>0</v>
      </c>
      <c r="OF366">
        <v>0</v>
      </c>
      <c r="OG366">
        <v>0</v>
      </c>
      <c r="OH366">
        <v>0</v>
      </c>
      <c r="OI366">
        <v>0</v>
      </c>
      <c r="OJ366">
        <v>0</v>
      </c>
      <c r="OK366">
        <v>0</v>
      </c>
      <c r="OL366">
        <v>0</v>
      </c>
      <c r="OM366">
        <v>0</v>
      </c>
      <c r="ON366">
        <v>0</v>
      </c>
      <c r="OO366">
        <v>0</v>
      </c>
      <c r="OP366">
        <v>1</v>
      </c>
      <c r="OR366" t="s">
        <v>523</v>
      </c>
      <c r="OS366" t="s">
        <v>467</v>
      </c>
      <c r="OT366" t="s">
        <v>475</v>
      </c>
      <c r="OU366">
        <v>0</v>
      </c>
      <c r="OV366">
        <v>0</v>
      </c>
      <c r="OW366">
        <v>0</v>
      </c>
      <c r="OX366">
        <v>1</v>
      </c>
      <c r="OY366">
        <v>0</v>
      </c>
      <c r="OZ366">
        <v>0</v>
      </c>
      <c r="PC366" t="s">
        <v>577</v>
      </c>
      <c r="PD366">
        <v>0</v>
      </c>
      <c r="PE366">
        <v>0</v>
      </c>
      <c r="PF366">
        <v>1</v>
      </c>
      <c r="PG366">
        <v>0</v>
      </c>
      <c r="PH366">
        <v>0</v>
      </c>
      <c r="PI366">
        <v>0</v>
      </c>
      <c r="PJ366">
        <v>0</v>
      </c>
      <c r="PK366">
        <v>0</v>
      </c>
      <c r="PM366">
        <v>30000000000</v>
      </c>
      <c r="PN366" t="s">
        <v>603</v>
      </c>
      <c r="PP366" t="s">
        <v>467</v>
      </c>
      <c r="PQ366" t="s">
        <v>467</v>
      </c>
      <c r="PW366">
        <v>33425</v>
      </c>
      <c r="PX366" t="s">
        <v>3197</v>
      </c>
      <c r="PY366" s="2">
        <v>45465.272210648152</v>
      </c>
      <c r="QB366" t="s">
        <v>480</v>
      </c>
      <c r="QD366" t="s">
        <v>481</v>
      </c>
      <c r="QF366">
        <v>367</v>
      </c>
    </row>
    <row r="367" spans="1:448" x14ac:dyDescent="0.25">
      <c r="A367" t="s">
        <v>3198</v>
      </c>
      <c r="D367" t="s">
        <v>3199</v>
      </c>
      <c r="E367" t="s">
        <v>2884</v>
      </c>
      <c r="F367" t="s">
        <v>3200</v>
      </c>
      <c r="G367" t="s">
        <v>2892</v>
      </c>
      <c r="H367" t="s">
        <v>1410</v>
      </c>
      <c r="I367">
        <v>0</v>
      </c>
      <c r="J367">
        <v>1</v>
      </c>
      <c r="K367">
        <v>0</v>
      </c>
      <c r="L367">
        <v>1</v>
      </c>
      <c r="M367">
        <v>0</v>
      </c>
      <c r="O367">
        <v>22</v>
      </c>
      <c r="P367">
        <v>35</v>
      </c>
      <c r="Q367" t="s">
        <v>486</v>
      </c>
      <c r="R367" t="s">
        <v>487</v>
      </c>
      <c r="S367" t="s">
        <v>456</v>
      </c>
      <c r="T367" t="s">
        <v>457</v>
      </c>
      <c r="U367">
        <v>0</v>
      </c>
      <c r="V367">
        <v>0</v>
      </c>
      <c r="W367">
        <v>0</v>
      </c>
      <c r="X367">
        <v>0</v>
      </c>
      <c r="Y367">
        <v>0</v>
      </c>
      <c r="Z367">
        <v>0</v>
      </c>
      <c r="AA367">
        <v>0</v>
      </c>
      <c r="AB367">
        <v>0</v>
      </c>
      <c r="AC367">
        <v>1</v>
      </c>
      <c r="AE367" t="s">
        <v>458</v>
      </c>
      <c r="AF367">
        <v>0</v>
      </c>
      <c r="AG367">
        <v>0</v>
      </c>
      <c r="AH367">
        <v>0</v>
      </c>
      <c r="AI367">
        <v>0</v>
      </c>
      <c r="AJ367">
        <v>1</v>
      </c>
      <c r="AL367" t="s">
        <v>459</v>
      </c>
      <c r="AR367" t="s">
        <v>461</v>
      </c>
      <c r="BA367" t="s">
        <v>460</v>
      </c>
      <c r="BJ367" t="s">
        <v>461</v>
      </c>
      <c r="BS367" t="s">
        <v>489</v>
      </c>
      <c r="BT367" t="s">
        <v>557</v>
      </c>
      <c r="BU367">
        <v>0</v>
      </c>
      <c r="BV367">
        <v>0</v>
      </c>
      <c r="BW367">
        <v>1</v>
      </c>
      <c r="BX367">
        <v>0</v>
      </c>
      <c r="BY367">
        <v>0</v>
      </c>
      <c r="CB367" t="s">
        <v>461</v>
      </c>
      <c r="CK367" t="s">
        <v>460</v>
      </c>
      <c r="CT367" t="s">
        <v>461</v>
      </c>
      <c r="DC367" t="s">
        <v>460</v>
      </c>
      <c r="DL367" t="s">
        <v>460</v>
      </c>
      <c r="DU367" t="s">
        <v>460</v>
      </c>
      <c r="ED367" t="s">
        <v>461</v>
      </c>
      <c r="EM367" t="s">
        <v>460</v>
      </c>
      <c r="EV367" t="s">
        <v>460</v>
      </c>
      <c r="FE367" t="s">
        <v>460</v>
      </c>
      <c r="FN367" t="s">
        <v>461</v>
      </c>
      <c r="FW367" t="s">
        <v>460</v>
      </c>
      <c r="GF367" t="s">
        <v>460</v>
      </c>
      <c r="GO367" t="s">
        <v>460</v>
      </c>
      <c r="GX367" t="s">
        <v>460</v>
      </c>
      <c r="HG367" t="s">
        <v>461</v>
      </c>
      <c r="HP367" t="s">
        <v>460</v>
      </c>
      <c r="HY367" t="s">
        <v>460</v>
      </c>
      <c r="IH367" t="s">
        <v>460</v>
      </c>
      <c r="IQ367" t="s">
        <v>460</v>
      </c>
      <c r="IZ367" t="s">
        <v>611</v>
      </c>
      <c r="JA367">
        <v>0</v>
      </c>
      <c r="JB367">
        <v>0</v>
      </c>
      <c r="JC367">
        <v>0</v>
      </c>
      <c r="JD367">
        <v>0</v>
      </c>
      <c r="JE367">
        <v>0</v>
      </c>
      <c r="JF367">
        <v>1</v>
      </c>
      <c r="JG367">
        <v>0</v>
      </c>
      <c r="JH367">
        <v>0</v>
      </c>
      <c r="JI367">
        <v>0</v>
      </c>
      <c r="JJ367">
        <v>0</v>
      </c>
      <c r="JK367">
        <v>0</v>
      </c>
      <c r="JL367">
        <v>0</v>
      </c>
      <c r="JM367">
        <v>0</v>
      </c>
      <c r="JO367" t="s">
        <v>1339</v>
      </c>
      <c r="JP367">
        <v>0</v>
      </c>
      <c r="JQ367">
        <v>0</v>
      </c>
      <c r="JR367">
        <v>0</v>
      </c>
      <c r="JS367">
        <v>1</v>
      </c>
      <c r="JT367">
        <v>0</v>
      </c>
      <c r="JU367">
        <v>1</v>
      </c>
      <c r="JV367">
        <v>0</v>
      </c>
      <c r="JW367">
        <v>0</v>
      </c>
      <c r="JY367" t="s">
        <v>598</v>
      </c>
      <c r="JZ367">
        <v>0</v>
      </c>
      <c r="KA367">
        <v>0</v>
      </c>
      <c r="KB367">
        <v>1</v>
      </c>
      <c r="KC367">
        <v>1</v>
      </c>
      <c r="KD367">
        <v>0</v>
      </c>
      <c r="KE367">
        <v>0</v>
      </c>
      <c r="KG367" t="s">
        <v>467</v>
      </c>
      <c r="KI367" t="s">
        <v>466</v>
      </c>
      <c r="KJ367" t="s">
        <v>464</v>
      </c>
      <c r="KK367">
        <v>10</v>
      </c>
      <c r="KL367" t="s">
        <v>464</v>
      </c>
      <c r="KM367">
        <v>3</v>
      </c>
      <c r="KN367" t="s">
        <v>599</v>
      </c>
      <c r="KO367" t="s">
        <v>516</v>
      </c>
      <c r="KP367">
        <v>0</v>
      </c>
      <c r="KQ367">
        <v>1</v>
      </c>
      <c r="KR367">
        <v>0</v>
      </c>
      <c r="KS367">
        <v>0</v>
      </c>
      <c r="KT367">
        <v>0</v>
      </c>
      <c r="KU367">
        <v>0</v>
      </c>
      <c r="KV367">
        <v>0</v>
      </c>
      <c r="KW367">
        <v>0</v>
      </c>
      <c r="KY367" t="s">
        <v>585</v>
      </c>
      <c r="KZ367" t="s">
        <v>543</v>
      </c>
      <c r="LA367" t="s">
        <v>467</v>
      </c>
      <c r="LB367" t="s">
        <v>457</v>
      </c>
      <c r="LC367">
        <v>0</v>
      </c>
      <c r="LD367">
        <v>0</v>
      </c>
      <c r="LE367">
        <v>0</v>
      </c>
      <c r="LF367">
        <v>0</v>
      </c>
      <c r="LG367">
        <v>0</v>
      </c>
      <c r="LH367">
        <v>0</v>
      </c>
      <c r="LI367">
        <v>1</v>
      </c>
      <c r="LJ367">
        <v>0</v>
      </c>
      <c r="LK367">
        <v>0</v>
      </c>
      <c r="LM367" t="s">
        <v>467</v>
      </c>
      <c r="LZ367" t="s">
        <v>544</v>
      </c>
      <c r="MA367" t="s">
        <v>573</v>
      </c>
      <c r="MB367">
        <v>1</v>
      </c>
      <c r="MC367">
        <v>0</v>
      </c>
      <c r="MD367">
        <v>0</v>
      </c>
      <c r="ME367">
        <v>0</v>
      </c>
      <c r="MF367">
        <v>0</v>
      </c>
      <c r="MG367">
        <v>0</v>
      </c>
      <c r="MH367">
        <v>0</v>
      </c>
      <c r="MJ367" t="s">
        <v>520</v>
      </c>
      <c r="MK367">
        <v>0</v>
      </c>
      <c r="ML367">
        <v>0</v>
      </c>
      <c r="MM367">
        <v>0</v>
      </c>
      <c r="MN367">
        <v>0</v>
      </c>
      <c r="MO367">
        <v>0</v>
      </c>
      <c r="MP367">
        <v>0</v>
      </c>
      <c r="MQ367">
        <v>0</v>
      </c>
      <c r="MR367">
        <v>1</v>
      </c>
      <c r="MS367">
        <v>0</v>
      </c>
      <c r="MT367">
        <v>0</v>
      </c>
      <c r="MX367" t="s">
        <v>471</v>
      </c>
      <c r="MZ367" t="s">
        <v>546</v>
      </c>
      <c r="NB367" t="s">
        <v>471</v>
      </c>
      <c r="ND367" t="s">
        <v>470</v>
      </c>
      <c r="NF367" t="s">
        <v>502</v>
      </c>
      <c r="NH367" t="s">
        <v>575</v>
      </c>
      <c r="NJ367" t="s">
        <v>992</v>
      </c>
      <c r="NK367">
        <v>0</v>
      </c>
      <c r="NL367">
        <v>0</v>
      </c>
      <c r="NM367">
        <v>0</v>
      </c>
      <c r="NN367">
        <v>1</v>
      </c>
      <c r="NO367">
        <v>0</v>
      </c>
      <c r="NP367">
        <v>0</v>
      </c>
      <c r="NQ367">
        <v>0</v>
      </c>
      <c r="NR367">
        <v>0</v>
      </c>
      <c r="NS367">
        <v>0</v>
      </c>
      <c r="NT367">
        <v>0</v>
      </c>
      <c r="NU367">
        <v>0</v>
      </c>
      <c r="NV367">
        <v>0</v>
      </c>
      <c r="NW367">
        <v>0</v>
      </c>
      <c r="NY367" t="s">
        <v>644</v>
      </c>
      <c r="NZ367" t="s">
        <v>870</v>
      </c>
      <c r="OA367">
        <v>0</v>
      </c>
      <c r="OB367">
        <v>0</v>
      </c>
      <c r="OC367">
        <v>0</v>
      </c>
      <c r="OD367">
        <v>0</v>
      </c>
      <c r="OE367">
        <v>0</v>
      </c>
      <c r="OF367">
        <v>1</v>
      </c>
      <c r="OG367">
        <v>0</v>
      </c>
      <c r="OH367">
        <v>0</v>
      </c>
      <c r="OI367">
        <v>0</v>
      </c>
      <c r="OJ367">
        <v>0</v>
      </c>
      <c r="OK367">
        <v>0</v>
      </c>
      <c r="OL367">
        <v>0</v>
      </c>
      <c r="OM367">
        <v>0</v>
      </c>
      <c r="ON367">
        <v>0</v>
      </c>
      <c r="OO367">
        <v>0</v>
      </c>
      <c r="OP367">
        <v>0</v>
      </c>
      <c r="OR367" t="s">
        <v>474</v>
      </c>
      <c r="OS367" t="s">
        <v>464</v>
      </c>
      <c r="PB367">
        <v>100000</v>
      </c>
      <c r="PC367" t="s">
        <v>586</v>
      </c>
      <c r="PD367">
        <v>1</v>
      </c>
      <c r="PE367">
        <v>0</v>
      </c>
      <c r="PF367">
        <v>0</v>
      </c>
      <c r="PG367">
        <v>0</v>
      </c>
      <c r="PH367">
        <v>0</v>
      </c>
      <c r="PI367">
        <v>0</v>
      </c>
      <c r="PJ367">
        <v>0</v>
      </c>
      <c r="PK367">
        <v>0</v>
      </c>
      <c r="PM367">
        <v>100000000</v>
      </c>
      <c r="PN367" t="s">
        <v>603</v>
      </c>
      <c r="PP367" t="s">
        <v>508</v>
      </c>
      <c r="PQ367" t="s">
        <v>3201</v>
      </c>
      <c r="PW367">
        <v>33444</v>
      </c>
      <c r="PX367" t="s">
        <v>3202</v>
      </c>
      <c r="PY367" s="2">
        <v>45465.283321759263</v>
      </c>
      <c r="QB367" t="s">
        <v>480</v>
      </c>
      <c r="QD367" t="s">
        <v>481</v>
      </c>
      <c r="QF367">
        <v>386</v>
      </c>
    </row>
    <row r="368" spans="1:448" x14ac:dyDescent="0.25">
      <c r="A368" t="s">
        <v>3203</v>
      </c>
      <c r="D368" t="s">
        <v>3204</v>
      </c>
      <c r="E368" t="s">
        <v>2884</v>
      </c>
      <c r="F368" t="s">
        <v>3205</v>
      </c>
      <c r="G368" t="s">
        <v>2362</v>
      </c>
      <c r="H368" t="s">
        <v>570</v>
      </c>
      <c r="I368">
        <v>0</v>
      </c>
      <c r="J368">
        <v>0</v>
      </c>
      <c r="K368">
        <v>0</v>
      </c>
      <c r="L368">
        <v>0</v>
      </c>
      <c r="M368">
        <v>1</v>
      </c>
      <c r="N368" t="s">
        <v>3206</v>
      </c>
      <c r="O368">
        <v>50</v>
      </c>
      <c r="P368">
        <v>103</v>
      </c>
      <c r="Q368" t="s">
        <v>486</v>
      </c>
      <c r="R368" t="s">
        <v>455</v>
      </c>
      <c r="S368" t="s">
        <v>488</v>
      </c>
      <c r="T368" t="s">
        <v>457</v>
      </c>
      <c r="U368">
        <v>0</v>
      </c>
      <c r="V368">
        <v>0</v>
      </c>
      <c r="W368">
        <v>0</v>
      </c>
      <c r="X368">
        <v>0</v>
      </c>
      <c r="Y368">
        <v>0</v>
      </c>
      <c r="Z368">
        <v>0</v>
      </c>
      <c r="AA368">
        <v>0</v>
      </c>
      <c r="AB368">
        <v>0</v>
      </c>
      <c r="AC368">
        <v>1</v>
      </c>
      <c r="AE368" t="s">
        <v>458</v>
      </c>
      <c r="AF368">
        <v>0</v>
      </c>
      <c r="AG368">
        <v>0</v>
      </c>
      <c r="AH368">
        <v>0</v>
      </c>
      <c r="AI368">
        <v>0</v>
      </c>
      <c r="AJ368">
        <v>1</v>
      </c>
      <c r="AL368" t="s">
        <v>471</v>
      </c>
      <c r="AR368" t="s">
        <v>460</v>
      </c>
      <c r="BA368" t="s">
        <v>460</v>
      </c>
      <c r="BJ368" t="s">
        <v>461</v>
      </c>
      <c r="BS368" t="s">
        <v>460</v>
      </c>
      <c r="CB368" t="s">
        <v>461</v>
      </c>
      <c r="CK368" t="s">
        <v>460</v>
      </c>
      <c r="CT368" t="s">
        <v>460</v>
      </c>
      <c r="DC368" t="s">
        <v>460</v>
      </c>
      <c r="DL368" t="s">
        <v>460</v>
      </c>
      <c r="DU368" t="s">
        <v>460</v>
      </c>
      <c r="ED368" t="s">
        <v>460</v>
      </c>
      <c r="EM368" t="s">
        <v>460</v>
      </c>
      <c r="EV368" t="s">
        <v>460</v>
      </c>
      <c r="FE368" t="s">
        <v>461</v>
      </c>
      <c r="FN368" t="s">
        <v>460</v>
      </c>
      <c r="FW368" t="s">
        <v>460</v>
      </c>
      <c r="GF368" t="s">
        <v>461</v>
      </c>
      <c r="GO368" t="s">
        <v>460</v>
      </c>
      <c r="GX368" t="s">
        <v>460</v>
      </c>
      <c r="HG368" t="s">
        <v>460</v>
      </c>
      <c r="HP368" t="s">
        <v>460</v>
      </c>
      <c r="HY368" t="s">
        <v>460</v>
      </c>
      <c r="IH368" t="s">
        <v>460</v>
      </c>
      <c r="IQ368" t="s">
        <v>460</v>
      </c>
      <c r="IZ368" t="s">
        <v>457</v>
      </c>
      <c r="JA368">
        <v>0</v>
      </c>
      <c r="JB368">
        <v>0</v>
      </c>
      <c r="JC368">
        <v>0</v>
      </c>
      <c r="JD368">
        <v>0</v>
      </c>
      <c r="JE368">
        <v>0</v>
      </c>
      <c r="JF368">
        <v>0</v>
      </c>
      <c r="JG368">
        <v>0</v>
      </c>
      <c r="JH368">
        <v>0</v>
      </c>
      <c r="JI368">
        <v>0</v>
      </c>
      <c r="JJ368">
        <v>0</v>
      </c>
      <c r="JK368">
        <v>0</v>
      </c>
      <c r="JL368">
        <v>1</v>
      </c>
      <c r="JM368">
        <v>0</v>
      </c>
      <c r="JO368" t="s">
        <v>457</v>
      </c>
      <c r="JP368">
        <v>0</v>
      </c>
      <c r="JQ368">
        <v>0</v>
      </c>
      <c r="JR368">
        <v>0</v>
      </c>
      <c r="JS368">
        <v>0</v>
      </c>
      <c r="JT368">
        <v>0</v>
      </c>
      <c r="JU368">
        <v>0</v>
      </c>
      <c r="JV368">
        <v>0</v>
      </c>
      <c r="JW368">
        <v>1</v>
      </c>
      <c r="JY368" t="s">
        <v>457</v>
      </c>
      <c r="JZ368">
        <v>0</v>
      </c>
      <c r="KA368">
        <v>0</v>
      </c>
      <c r="KB368">
        <v>0</v>
      </c>
      <c r="KC368">
        <v>0</v>
      </c>
      <c r="KD368">
        <v>0</v>
      </c>
      <c r="KE368">
        <v>1</v>
      </c>
      <c r="KG368" t="s">
        <v>467</v>
      </c>
      <c r="KI368" t="s">
        <v>466</v>
      </c>
      <c r="KJ368" t="s">
        <v>467</v>
      </c>
      <c r="KO368" t="s">
        <v>457</v>
      </c>
      <c r="KP368">
        <v>0</v>
      </c>
      <c r="KQ368">
        <v>0</v>
      </c>
      <c r="KR368">
        <v>0</v>
      </c>
      <c r="KS368">
        <v>0</v>
      </c>
      <c r="KT368">
        <v>0</v>
      </c>
      <c r="KU368">
        <v>0</v>
      </c>
      <c r="KV368">
        <v>0</v>
      </c>
      <c r="KW368">
        <v>1</v>
      </c>
      <c r="LB368" t="s">
        <v>457</v>
      </c>
      <c r="LC368">
        <v>0</v>
      </c>
      <c r="LD368">
        <v>0</v>
      </c>
      <c r="LE368">
        <v>0</v>
      </c>
      <c r="LF368">
        <v>0</v>
      </c>
      <c r="LG368">
        <v>0</v>
      </c>
      <c r="LH368">
        <v>0</v>
      </c>
      <c r="LI368">
        <v>1</v>
      </c>
      <c r="LJ368">
        <v>0</v>
      </c>
      <c r="LK368">
        <v>0</v>
      </c>
      <c r="LM368" t="s">
        <v>467</v>
      </c>
      <c r="LZ368" t="s">
        <v>544</v>
      </c>
      <c r="MA368" t="s">
        <v>457</v>
      </c>
      <c r="MB368">
        <v>0</v>
      </c>
      <c r="MC368">
        <v>0</v>
      </c>
      <c r="MD368">
        <v>0</v>
      </c>
      <c r="ME368">
        <v>0</v>
      </c>
      <c r="MF368">
        <v>0</v>
      </c>
      <c r="MG368">
        <v>0</v>
      </c>
      <c r="MH368">
        <v>1</v>
      </c>
      <c r="MJ368" t="s">
        <v>457</v>
      </c>
      <c r="MK368">
        <v>0</v>
      </c>
      <c r="ML368">
        <v>0</v>
      </c>
      <c r="MM368">
        <v>0</v>
      </c>
      <c r="MN368">
        <v>0</v>
      </c>
      <c r="MO368">
        <v>0</v>
      </c>
      <c r="MP368">
        <v>0</v>
      </c>
      <c r="MQ368">
        <v>0</v>
      </c>
      <c r="MR368">
        <v>0</v>
      </c>
      <c r="MS368">
        <v>0</v>
      </c>
      <c r="MT368">
        <v>1</v>
      </c>
      <c r="MX368" t="s">
        <v>470</v>
      </c>
      <c r="MZ368" t="s">
        <v>470</v>
      </c>
      <c r="NB368" t="s">
        <v>471</v>
      </c>
      <c r="ND368" t="s">
        <v>470</v>
      </c>
      <c r="NF368" t="s">
        <v>471</v>
      </c>
      <c r="NH368" t="s">
        <v>546</v>
      </c>
      <c r="NJ368" t="s">
        <v>472</v>
      </c>
      <c r="NK368">
        <v>0</v>
      </c>
      <c r="NL368">
        <v>0</v>
      </c>
      <c r="NM368">
        <v>0</v>
      </c>
      <c r="NN368">
        <v>0</v>
      </c>
      <c r="NO368">
        <v>0</v>
      </c>
      <c r="NP368">
        <v>0</v>
      </c>
      <c r="NQ368">
        <v>0</v>
      </c>
      <c r="NR368">
        <v>0</v>
      </c>
      <c r="NS368">
        <v>0</v>
      </c>
      <c r="NT368">
        <v>0</v>
      </c>
      <c r="NU368">
        <v>0</v>
      </c>
      <c r="NV368">
        <v>0</v>
      </c>
      <c r="NW368">
        <v>1</v>
      </c>
      <c r="NY368" t="s">
        <v>456</v>
      </c>
      <c r="NZ368" t="s">
        <v>522</v>
      </c>
      <c r="OA368">
        <v>0</v>
      </c>
      <c r="OB368">
        <v>0</v>
      </c>
      <c r="OC368">
        <v>0</v>
      </c>
      <c r="OD368">
        <v>0</v>
      </c>
      <c r="OE368">
        <v>0</v>
      </c>
      <c r="OF368">
        <v>0</v>
      </c>
      <c r="OG368">
        <v>0</v>
      </c>
      <c r="OH368">
        <v>0</v>
      </c>
      <c r="OI368">
        <v>0</v>
      </c>
      <c r="OJ368">
        <v>0</v>
      </c>
      <c r="OK368">
        <v>0</v>
      </c>
      <c r="OL368">
        <v>0</v>
      </c>
      <c r="OM368">
        <v>0</v>
      </c>
      <c r="ON368">
        <v>0</v>
      </c>
      <c r="OO368">
        <v>0</v>
      </c>
      <c r="OP368">
        <v>1</v>
      </c>
      <c r="OR368" t="s">
        <v>474</v>
      </c>
      <c r="OS368" t="s">
        <v>467</v>
      </c>
      <c r="OT368" t="s">
        <v>577</v>
      </c>
      <c r="OU368">
        <v>0</v>
      </c>
      <c r="OV368">
        <v>1</v>
      </c>
      <c r="OW368">
        <v>0</v>
      </c>
      <c r="OX368">
        <v>0</v>
      </c>
      <c r="OY368">
        <v>0</v>
      </c>
      <c r="OZ368">
        <v>0</v>
      </c>
      <c r="PC368" t="s">
        <v>457</v>
      </c>
      <c r="PD368">
        <v>0</v>
      </c>
      <c r="PE368">
        <v>0</v>
      </c>
      <c r="PF368">
        <v>0</v>
      </c>
      <c r="PG368">
        <v>0</v>
      </c>
      <c r="PH368">
        <v>0</v>
      </c>
      <c r="PI368">
        <v>0</v>
      </c>
      <c r="PJ368">
        <v>0</v>
      </c>
      <c r="PK368">
        <v>1</v>
      </c>
      <c r="PM368">
        <v>100</v>
      </c>
      <c r="PN368" t="s">
        <v>603</v>
      </c>
      <c r="PP368" t="s">
        <v>3207</v>
      </c>
      <c r="PQ368" t="s">
        <v>3208</v>
      </c>
      <c r="PW368">
        <v>33427</v>
      </c>
      <c r="PX368" t="s">
        <v>3209</v>
      </c>
      <c r="PY368" s="2">
        <v>45465.273495370369</v>
      </c>
      <c r="QB368" t="s">
        <v>480</v>
      </c>
      <c r="QD368" t="s">
        <v>481</v>
      </c>
      <c r="QF368">
        <v>369</v>
      </c>
    </row>
    <row r="369" spans="1:448" x14ac:dyDescent="0.25">
      <c r="A369" t="s">
        <v>3210</v>
      </c>
      <c r="D369" t="s">
        <v>3211</v>
      </c>
      <c r="E369" t="s">
        <v>2884</v>
      </c>
      <c r="F369" t="s">
        <v>3212</v>
      </c>
      <c r="G369" t="s">
        <v>1969</v>
      </c>
      <c r="H369" t="s">
        <v>530</v>
      </c>
      <c r="I369">
        <v>0</v>
      </c>
      <c r="J369">
        <v>1</v>
      </c>
      <c r="K369">
        <v>1</v>
      </c>
      <c r="L369">
        <v>1</v>
      </c>
      <c r="M369">
        <v>0</v>
      </c>
      <c r="O369">
        <v>5</v>
      </c>
      <c r="P369">
        <v>200</v>
      </c>
      <c r="Q369" t="s">
        <v>584</v>
      </c>
      <c r="R369" t="s">
        <v>584</v>
      </c>
      <c r="S369" t="s">
        <v>488</v>
      </c>
      <c r="T369" t="s">
        <v>596</v>
      </c>
      <c r="U369">
        <v>0</v>
      </c>
      <c r="V369">
        <v>0</v>
      </c>
      <c r="W369">
        <v>0</v>
      </c>
      <c r="X369">
        <v>0</v>
      </c>
      <c r="Y369">
        <v>0</v>
      </c>
      <c r="Z369">
        <v>1</v>
      </c>
      <c r="AA369">
        <v>0</v>
      </c>
      <c r="AB369">
        <v>0</v>
      </c>
      <c r="AC369">
        <v>0</v>
      </c>
      <c r="AE369" t="s">
        <v>458</v>
      </c>
      <c r="AF369">
        <v>0</v>
      </c>
      <c r="AG369">
        <v>0</v>
      </c>
      <c r="AH369">
        <v>0</v>
      </c>
      <c r="AI369">
        <v>0</v>
      </c>
      <c r="AJ369">
        <v>1</v>
      </c>
      <c r="AL369" t="s">
        <v>514</v>
      </c>
      <c r="AR369" t="s">
        <v>461</v>
      </c>
      <c r="BA369" t="s">
        <v>460</v>
      </c>
      <c r="BJ369" t="s">
        <v>460</v>
      </c>
      <c r="BS369" t="s">
        <v>460</v>
      </c>
      <c r="CB369" t="s">
        <v>460</v>
      </c>
      <c r="CK369" t="s">
        <v>489</v>
      </c>
      <c r="CL369" t="s">
        <v>557</v>
      </c>
      <c r="CM369">
        <v>0</v>
      </c>
      <c r="CN369">
        <v>0</v>
      </c>
      <c r="CO369">
        <v>1</v>
      </c>
      <c r="CP369">
        <v>0</v>
      </c>
      <c r="CQ369">
        <v>0</v>
      </c>
      <c r="CT369" t="s">
        <v>461</v>
      </c>
      <c r="DC369" t="s">
        <v>460</v>
      </c>
      <c r="DL369" t="s">
        <v>460</v>
      </c>
      <c r="DU369" t="s">
        <v>460</v>
      </c>
      <c r="ED369" t="s">
        <v>460</v>
      </c>
      <c r="EM369" t="s">
        <v>460</v>
      </c>
      <c r="EV369" t="s">
        <v>460</v>
      </c>
      <c r="FE369" t="s">
        <v>460</v>
      </c>
      <c r="FN369" t="s">
        <v>460</v>
      </c>
      <c r="FW369" t="s">
        <v>460</v>
      </c>
      <c r="GF369" t="s">
        <v>460</v>
      </c>
      <c r="GO369" t="s">
        <v>460</v>
      </c>
      <c r="GX369" t="s">
        <v>460</v>
      </c>
      <c r="HG369" t="s">
        <v>460</v>
      </c>
      <c r="HP369" t="s">
        <v>460</v>
      </c>
      <c r="HY369" t="s">
        <v>489</v>
      </c>
      <c r="HZ369" t="s">
        <v>533</v>
      </c>
      <c r="IA369">
        <v>0</v>
      </c>
      <c r="IB369">
        <v>0</v>
      </c>
      <c r="IC369">
        <v>0</v>
      </c>
      <c r="ID369">
        <v>1</v>
      </c>
      <c r="IE369">
        <v>0</v>
      </c>
      <c r="IH369" t="s">
        <v>461</v>
      </c>
      <c r="IQ369" t="s">
        <v>460</v>
      </c>
      <c r="IZ369" t="s">
        <v>611</v>
      </c>
      <c r="JA369">
        <v>0</v>
      </c>
      <c r="JB369">
        <v>0</v>
      </c>
      <c r="JC369">
        <v>0</v>
      </c>
      <c r="JD369">
        <v>0</v>
      </c>
      <c r="JE369">
        <v>0</v>
      </c>
      <c r="JF369">
        <v>1</v>
      </c>
      <c r="JG369">
        <v>0</v>
      </c>
      <c r="JH369">
        <v>0</v>
      </c>
      <c r="JI369">
        <v>0</v>
      </c>
      <c r="JJ369">
        <v>0</v>
      </c>
      <c r="JK369">
        <v>0</v>
      </c>
      <c r="JL369">
        <v>0</v>
      </c>
      <c r="JM369">
        <v>0</v>
      </c>
      <c r="JO369" t="s">
        <v>1745</v>
      </c>
      <c r="JP369">
        <v>1</v>
      </c>
      <c r="JQ369">
        <v>0</v>
      </c>
      <c r="JR369">
        <v>0</v>
      </c>
      <c r="JS369">
        <v>1</v>
      </c>
      <c r="JT369">
        <v>0</v>
      </c>
      <c r="JU369">
        <v>1</v>
      </c>
      <c r="JV369">
        <v>0</v>
      </c>
      <c r="JW369">
        <v>0</v>
      </c>
      <c r="JY369" t="s">
        <v>457</v>
      </c>
      <c r="JZ369">
        <v>0</v>
      </c>
      <c r="KA369">
        <v>0</v>
      </c>
      <c r="KB369">
        <v>0</v>
      </c>
      <c r="KC369">
        <v>0</v>
      </c>
      <c r="KD369">
        <v>0</v>
      </c>
      <c r="KE369">
        <v>1</v>
      </c>
      <c r="KG369" t="s">
        <v>467</v>
      </c>
      <c r="KI369" t="s">
        <v>540</v>
      </c>
      <c r="KJ369" t="s">
        <v>464</v>
      </c>
      <c r="KK369">
        <v>20</v>
      </c>
      <c r="KL369" t="s">
        <v>464</v>
      </c>
      <c r="KM369">
        <v>10</v>
      </c>
      <c r="KN369" t="s">
        <v>514</v>
      </c>
      <c r="KO369" t="s">
        <v>468</v>
      </c>
      <c r="KP369">
        <v>0</v>
      </c>
      <c r="KQ369">
        <v>0</v>
      </c>
      <c r="KR369">
        <v>0</v>
      </c>
      <c r="KS369">
        <v>1</v>
      </c>
      <c r="KT369">
        <v>0</v>
      </c>
      <c r="KU369">
        <v>0</v>
      </c>
      <c r="KV369">
        <v>0</v>
      </c>
      <c r="KW369">
        <v>0</v>
      </c>
      <c r="KY369" t="s">
        <v>585</v>
      </c>
      <c r="KZ369" t="s">
        <v>543</v>
      </c>
      <c r="LA369" t="s">
        <v>467</v>
      </c>
      <c r="LB369" t="s">
        <v>457</v>
      </c>
      <c r="LC369">
        <v>0</v>
      </c>
      <c r="LD369">
        <v>0</v>
      </c>
      <c r="LE369">
        <v>0</v>
      </c>
      <c r="LF369">
        <v>0</v>
      </c>
      <c r="LG369">
        <v>0</v>
      </c>
      <c r="LH369">
        <v>0</v>
      </c>
      <c r="LI369">
        <v>1</v>
      </c>
      <c r="LJ369">
        <v>0</v>
      </c>
      <c r="LK369">
        <v>0</v>
      </c>
      <c r="LM369" t="s">
        <v>467</v>
      </c>
      <c r="LZ369" t="s">
        <v>469</v>
      </c>
      <c r="MA369" t="s">
        <v>457</v>
      </c>
      <c r="MB369">
        <v>0</v>
      </c>
      <c r="MC369">
        <v>0</v>
      </c>
      <c r="MD369">
        <v>0</v>
      </c>
      <c r="ME369">
        <v>0</v>
      </c>
      <c r="MF369">
        <v>0</v>
      </c>
      <c r="MG369">
        <v>0</v>
      </c>
      <c r="MH369">
        <v>1</v>
      </c>
      <c r="MJ369" t="s">
        <v>457</v>
      </c>
      <c r="MK369">
        <v>0</v>
      </c>
      <c r="ML369">
        <v>0</v>
      </c>
      <c r="MM369">
        <v>0</v>
      </c>
      <c r="MN369">
        <v>0</v>
      </c>
      <c r="MO369">
        <v>0</v>
      </c>
      <c r="MP369">
        <v>0</v>
      </c>
      <c r="MQ369">
        <v>0</v>
      </c>
      <c r="MR369">
        <v>0</v>
      </c>
      <c r="MS369">
        <v>0</v>
      </c>
      <c r="MT369">
        <v>1</v>
      </c>
      <c r="MX369" t="s">
        <v>471</v>
      </c>
      <c r="MZ369" t="s">
        <v>470</v>
      </c>
      <c r="NB369" t="s">
        <v>501</v>
      </c>
      <c r="ND369" t="s">
        <v>470</v>
      </c>
      <c r="NF369" t="s">
        <v>470</v>
      </c>
      <c r="NH369" t="s">
        <v>470</v>
      </c>
      <c r="NJ369" t="s">
        <v>521</v>
      </c>
      <c r="NK369">
        <v>1</v>
      </c>
      <c r="NL369">
        <v>0</v>
      </c>
      <c r="NM369">
        <v>0</v>
      </c>
      <c r="NN369">
        <v>0</v>
      </c>
      <c r="NO369">
        <v>0</v>
      </c>
      <c r="NP369">
        <v>0</v>
      </c>
      <c r="NQ369">
        <v>0</v>
      </c>
      <c r="NR369">
        <v>0</v>
      </c>
      <c r="NS369">
        <v>0</v>
      </c>
      <c r="NT369">
        <v>0</v>
      </c>
      <c r="NU369">
        <v>0</v>
      </c>
      <c r="NV369">
        <v>0</v>
      </c>
      <c r="NW369">
        <v>0</v>
      </c>
      <c r="NY369" t="s">
        <v>470</v>
      </c>
      <c r="NZ369" t="s">
        <v>3213</v>
      </c>
      <c r="OA369">
        <v>1</v>
      </c>
      <c r="OB369">
        <v>1</v>
      </c>
      <c r="OC369">
        <v>0</v>
      </c>
      <c r="OD369">
        <v>0</v>
      </c>
      <c r="OE369">
        <v>0</v>
      </c>
      <c r="OF369">
        <v>0</v>
      </c>
      <c r="OG369">
        <v>1</v>
      </c>
      <c r="OH369">
        <v>1</v>
      </c>
      <c r="OI369">
        <v>1</v>
      </c>
      <c r="OJ369">
        <v>1</v>
      </c>
      <c r="OK369">
        <v>1</v>
      </c>
      <c r="OL369">
        <v>1</v>
      </c>
      <c r="OM369">
        <v>1</v>
      </c>
      <c r="ON369">
        <v>1</v>
      </c>
      <c r="OO369">
        <v>0</v>
      </c>
      <c r="OP369">
        <v>0</v>
      </c>
      <c r="OR369" t="s">
        <v>523</v>
      </c>
      <c r="OS369" t="s">
        <v>464</v>
      </c>
      <c r="PB369">
        <v>1000000000</v>
      </c>
      <c r="PC369" t="s">
        <v>457</v>
      </c>
      <c r="PD369">
        <v>0</v>
      </c>
      <c r="PE369">
        <v>0</v>
      </c>
      <c r="PF369">
        <v>0</v>
      </c>
      <c r="PG369">
        <v>0</v>
      </c>
      <c r="PH369">
        <v>0</v>
      </c>
      <c r="PI369">
        <v>0</v>
      </c>
      <c r="PJ369">
        <v>0</v>
      </c>
      <c r="PK369">
        <v>1</v>
      </c>
      <c r="PM369">
        <v>100000</v>
      </c>
      <c r="PN369" t="s">
        <v>476</v>
      </c>
      <c r="PP369" t="s">
        <v>3214</v>
      </c>
      <c r="PQ369" t="s">
        <v>3215</v>
      </c>
      <c r="PW369">
        <v>33428</v>
      </c>
      <c r="PX369" t="s">
        <v>3216</v>
      </c>
      <c r="PY369" s="2">
        <v>45465.273865740739</v>
      </c>
      <c r="QB369" t="s">
        <v>480</v>
      </c>
      <c r="QD369" t="s">
        <v>481</v>
      </c>
      <c r="QF369">
        <v>370</v>
      </c>
    </row>
    <row r="370" spans="1:448" x14ac:dyDescent="0.25">
      <c r="A370" t="s">
        <v>3217</v>
      </c>
      <c r="D370" t="s">
        <v>1264</v>
      </c>
      <c r="E370" t="s">
        <v>2884</v>
      </c>
      <c r="F370" t="s">
        <v>3218</v>
      </c>
      <c r="G370" t="s">
        <v>2892</v>
      </c>
      <c r="H370" t="s">
        <v>513</v>
      </c>
      <c r="I370">
        <v>0</v>
      </c>
      <c r="J370">
        <v>1</v>
      </c>
      <c r="K370">
        <v>1</v>
      </c>
      <c r="L370">
        <v>0</v>
      </c>
      <c r="M370">
        <v>0</v>
      </c>
      <c r="O370">
        <v>3</v>
      </c>
      <c r="P370">
        <v>24</v>
      </c>
      <c r="Q370" t="s">
        <v>486</v>
      </c>
      <c r="R370" t="s">
        <v>486</v>
      </c>
      <c r="S370" t="s">
        <v>595</v>
      </c>
      <c r="T370" t="s">
        <v>3219</v>
      </c>
      <c r="U370">
        <v>1</v>
      </c>
      <c r="V370">
        <v>0</v>
      </c>
      <c r="W370">
        <v>0</v>
      </c>
      <c r="X370">
        <v>1</v>
      </c>
      <c r="Y370">
        <v>0</v>
      </c>
      <c r="Z370">
        <v>0</v>
      </c>
      <c r="AA370">
        <v>0</v>
      </c>
      <c r="AB370">
        <v>0</v>
      </c>
      <c r="AC370">
        <v>0</v>
      </c>
      <c r="AE370" t="s">
        <v>610</v>
      </c>
      <c r="AF370">
        <v>1</v>
      </c>
      <c r="AG370">
        <v>0</v>
      </c>
      <c r="AH370">
        <v>0</v>
      </c>
      <c r="AI370">
        <v>0</v>
      </c>
      <c r="AJ370">
        <v>0</v>
      </c>
      <c r="AL370" t="s">
        <v>514</v>
      </c>
      <c r="AR370" t="s">
        <v>460</v>
      </c>
      <c r="BA370" t="s">
        <v>460</v>
      </c>
      <c r="BJ370" t="s">
        <v>460</v>
      </c>
      <c r="BS370" t="s">
        <v>460</v>
      </c>
      <c r="CB370" t="s">
        <v>461</v>
      </c>
      <c r="CK370" t="s">
        <v>460</v>
      </c>
      <c r="CT370" t="s">
        <v>460</v>
      </c>
      <c r="DC370" t="s">
        <v>489</v>
      </c>
      <c r="DD370" t="s">
        <v>533</v>
      </c>
      <c r="DE370">
        <v>0</v>
      </c>
      <c r="DF370">
        <v>0</v>
      </c>
      <c r="DG370">
        <v>0</v>
      </c>
      <c r="DH370">
        <v>1</v>
      </c>
      <c r="DI370">
        <v>0</v>
      </c>
      <c r="DL370" t="s">
        <v>489</v>
      </c>
      <c r="DM370" t="s">
        <v>533</v>
      </c>
      <c r="DN370">
        <v>0</v>
      </c>
      <c r="DO370">
        <v>0</v>
      </c>
      <c r="DP370">
        <v>0</v>
      </c>
      <c r="DQ370">
        <v>1</v>
      </c>
      <c r="DR370">
        <v>0</v>
      </c>
      <c r="DU370" t="s">
        <v>460</v>
      </c>
      <c r="ED370" t="s">
        <v>489</v>
      </c>
      <c r="EE370" t="s">
        <v>533</v>
      </c>
      <c r="EF370">
        <v>0</v>
      </c>
      <c r="EG370">
        <v>0</v>
      </c>
      <c r="EH370">
        <v>0</v>
      </c>
      <c r="EI370">
        <v>1</v>
      </c>
      <c r="EJ370">
        <v>0</v>
      </c>
      <c r="EM370" t="s">
        <v>460</v>
      </c>
      <c r="EV370" t="s">
        <v>489</v>
      </c>
      <c r="EW370" t="s">
        <v>533</v>
      </c>
      <c r="EX370">
        <v>0</v>
      </c>
      <c r="EY370">
        <v>0</v>
      </c>
      <c r="EZ370">
        <v>0</v>
      </c>
      <c r="FA370">
        <v>1</v>
      </c>
      <c r="FB370">
        <v>0</v>
      </c>
      <c r="FE370" t="s">
        <v>460</v>
      </c>
      <c r="FN370" t="s">
        <v>460</v>
      </c>
      <c r="FW370" t="s">
        <v>489</v>
      </c>
      <c r="FX370" t="s">
        <v>533</v>
      </c>
      <c r="FY370">
        <v>0</v>
      </c>
      <c r="FZ370">
        <v>0</v>
      </c>
      <c r="GA370">
        <v>0</v>
      </c>
      <c r="GB370">
        <v>1</v>
      </c>
      <c r="GC370">
        <v>0</v>
      </c>
      <c r="GF370" t="s">
        <v>460</v>
      </c>
      <c r="GO370" t="s">
        <v>460</v>
      </c>
      <c r="GX370" t="s">
        <v>460</v>
      </c>
      <c r="HG370" t="s">
        <v>461</v>
      </c>
      <c r="HP370" t="s">
        <v>461</v>
      </c>
      <c r="HY370" t="s">
        <v>460</v>
      </c>
      <c r="IH370" t="s">
        <v>461</v>
      </c>
      <c r="IQ370" t="s">
        <v>489</v>
      </c>
      <c r="IR370" t="s">
        <v>491</v>
      </c>
      <c r="IS370">
        <v>1</v>
      </c>
      <c r="IT370">
        <v>0</v>
      </c>
      <c r="IU370">
        <v>0</v>
      </c>
      <c r="IV370">
        <v>0</v>
      </c>
      <c r="IW370">
        <v>0</v>
      </c>
      <c r="IZ370" t="s">
        <v>3220</v>
      </c>
      <c r="JA370">
        <v>1</v>
      </c>
      <c r="JB370">
        <v>0</v>
      </c>
      <c r="JC370">
        <v>1</v>
      </c>
      <c r="JD370">
        <v>1</v>
      </c>
      <c r="JE370">
        <v>0</v>
      </c>
      <c r="JF370">
        <v>0</v>
      </c>
      <c r="JG370">
        <v>0</v>
      </c>
      <c r="JH370">
        <v>0</v>
      </c>
      <c r="JI370">
        <v>0</v>
      </c>
      <c r="JJ370">
        <v>0</v>
      </c>
      <c r="JK370">
        <v>0</v>
      </c>
      <c r="JL370">
        <v>0</v>
      </c>
      <c r="JM370">
        <v>0</v>
      </c>
      <c r="JO370" t="s">
        <v>3221</v>
      </c>
      <c r="JP370">
        <v>1</v>
      </c>
      <c r="JQ370">
        <v>0</v>
      </c>
      <c r="JR370">
        <v>1</v>
      </c>
      <c r="JS370">
        <v>0</v>
      </c>
      <c r="JT370">
        <v>0</v>
      </c>
      <c r="JU370">
        <v>0</v>
      </c>
      <c r="JV370">
        <v>0</v>
      </c>
      <c r="JW370">
        <v>0</v>
      </c>
      <c r="JY370" t="s">
        <v>675</v>
      </c>
      <c r="JZ370">
        <v>0</v>
      </c>
      <c r="KA370">
        <v>1</v>
      </c>
      <c r="KB370">
        <v>1</v>
      </c>
      <c r="KC370">
        <v>1</v>
      </c>
      <c r="KD370">
        <v>0</v>
      </c>
      <c r="KE370">
        <v>0</v>
      </c>
      <c r="KG370" t="s">
        <v>467</v>
      </c>
      <c r="KI370" t="s">
        <v>540</v>
      </c>
      <c r="KJ370" t="s">
        <v>467</v>
      </c>
      <c r="KO370" t="s">
        <v>600</v>
      </c>
      <c r="KP370">
        <v>1</v>
      </c>
      <c r="KQ370">
        <v>0</v>
      </c>
      <c r="KR370">
        <v>0</v>
      </c>
      <c r="KS370">
        <v>0</v>
      </c>
      <c r="KT370">
        <v>0</v>
      </c>
      <c r="KU370">
        <v>0</v>
      </c>
      <c r="KV370">
        <v>0</v>
      </c>
      <c r="KW370">
        <v>0</v>
      </c>
      <c r="LB370" t="s">
        <v>1177</v>
      </c>
      <c r="LC370">
        <v>1</v>
      </c>
      <c r="LD370">
        <v>0</v>
      </c>
      <c r="LE370">
        <v>0</v>
      </c>
      <c r="LF370">
        <v>0</v>
      </c>
      <c r="LG370">
        <v>0</v>
      </c>
      <c r="LH370">
        <v>0</v>
      </c>
      <c r="LI370">
        <v>0</v>
      </c>
      <c r="LJ370">
        <v>1</v>
      </c>
      <c r="LK370">
        <v>0</v>
      </c>
      <c r="LM370" t="s">
        <v>467</v>
      </c>
      <c r="LZ370" t="s">
        <v>699</v>
      </c>
      <c r="MA370" t="s">
        <v>573</v>
      </c>
      <c r="MB370">
        <v>1</v>
      </c>
      <c r="MC370">
        <v>0</v>
      </c>
      <c r="MD370">
        <v>0</v>
      </c>
      <c r="ME370">
        <v>0</v>
      </c>
      <c r="MF370">
        <v>0</v>
      </c>
      <c r="MG370">
        <v>0</v>
      </c>
      <c r="MH370">
        <v>0</v>
      </c>
      <c r="MJ370" t="s">
        <v>3222</v>
      </c>
      <c r="MK370">
        <v>0</v>
      </c>
      <c r="ML370">
        <v>0</v>
      </c>
      <c r="MM370">
        <v>1</v>
      </c>
      <c r="MN370">
        <v>0</v>
      </c>
      <c r="MO370">
        <v>0</v>
      </c>
      <c r="MP370">
        <v>0</v>
      </c>
      <c r="MQ370">
        <v>1</v>
      </c>
      <c r="MR370">
        <v>0</v>
      </c>
      <c r="MS370">
        <v>0</v>
      </c>
      <c r="MT370">
        <v>0</v>
      </c>
      <c r="MX370" t="s">
        <v>644</v>
      </c>
      <c r="MZ370" t="s">
        <v>471</v>
      </c>
      <c r="NB370" t="s">
        <v>470</v>
      </c>
      <c r="ND370" t="s">
        <v>470</v>
      </c>
      <c r="NF370" t="s">
        <v>470</v>
      </c>
      <c r="NH370" t="s">
        <v>470</v>
      </c>
      <c r="NJ370" t="s">
        <v>3223</v>
      </c>
      <c r="NK370">
        <v>0</v>
      </c>
      <c r="NL370">
        <v>0</v>
      </c>
      <c r="NM370">
        <v>1</v>
      </c>
      <c r="NN370">
        <v>0</v>
      </c>
      <c r="NO370">
        <v>1</v>
      </c>
      <c r="NP370">
        <v>1</v>
      </c>
      <c r="NQ370">
        <v>0</v>
      </c>
      <c r="NR370">
        <v>1</v>
      </c>
      <c r="NS370">
        <v>0</v>
      </c>
      <c r="NT370">
        <v>0</v>
      </c>
      <c r="NU370">
        <v>0</v>
      </c>
      <c r="NV370">
        <v>0</v>
      </c>
      <c r="NW370">
        <v>0</v>
      </c>
      <c r="NY370" t="s">
        <v>471</v>
      </c>
      <c r="NZ370" t="s">
        <v>3224</v>
      </c>
      <c r="OA370">
        <v>0</v>
      </c>
      <c r="OB370">
        <v>0</v>
      </c>
      <c r="OC370">
        <v>0</v>
      </c>
      <c r="OD370">
        <v>0</v>
      </c>
      <c r="OE370">
        <v>1</v>
      </c>
      <c r="OF370">
        <v>0</v>
      </c>
      <c r="OG370">
        <v>0</v>
      </c>
      <c r="OH370">
        <v>0</v>
      </c>
      <c r="OI370">
        <v>0</v>
      </c>
      <c r="OJ370">
        <v>0</v>
      </c>
      <c r="OK370">
        <v>0</v>
      </c>
      <c r="OL370">
        <v>0</v>
      </c>
      <c r="OM370">
        <v>0</v>
      </c>
      <c r="ON370">
        <v>1</v>
      </c>
      <c r="OO370">
        <v>0</v>
      </c>
      <c r="OP370">
        <v>0</v>
      </c>
      <c r="OR370" t="s">
        <v>629</v>
      </c>
      <c r="OS370" t="s">
        <v>467</v>
      </c>
      <c r="OT370" t="s">
        <v>505</v>
      </c>
      <c r="OU370">
        <v>1</v>
      </c>
      <c r="OV370">
        <v>1</v>
      </c>
      <c r="OW370">
        <v>0</v>
      </c>
      <c r="OX370">
        <v>0</v>
      </c>
      <c r="OY370">
        <v>0</v>
      </c>
      <c r="OZ370">
        <v>0</v>
      </c>
      <c r="PC370" t="s">
        <v>506</v>
      </c>
      <c r="PD370">
        <v>1</v>
      </c>
      <c r="PE370">
        <v>0</v>
      </c>
      <c r="PF370">
        <v>1</v>
      </c>
      <c r="PG370">
        <v>0</v>
      </c>
      <c r="PH370">
        <v>0</v>
      </c>
      <c r="PI370">
        <v>0</v>
      </c>
      <c r="PJ370">
        <v>0</v>
      </c>
      <c r="PK370">
        <v>0</v>
      </c>
      <c r="PM370">
        <v>0</v>
      </c>
      <c r="PN370" t="s">
        <v>476</v>
      </c>
      <c r="PP370" t="s">
        <v>3225</v>
      </c>
      <c r="PQ370" t="s">
        <v>3226</v>
      </c>
      <c r="PW370">
        <v>33424</v>
      </c>
      <c r="PX370" t="s">
        <v>3227</v>
      </c>
      <c r="PY370" s="2">
        <v>45465.271550925929</v>
      </c>
      <c r="QB370" t="s">
        <v>480</v>
      </c>
      <c r="QD370" t="s">
        <v>481</v>
      </c>
      <c r="QF370">
        <v>366</v>
      </c>
    </row>
    <row r="371" spans="1:448" x14ac:dyDescent="0.25">
      <c r="A371" t="s">
        <v>3228</v>
      </c>
      <c r="D371" t="s">
        <v>3229</v>
      </c>
      <c r="E371" t="s">
        <v>2884</v>
      </c>
      <c r="F371" t="s">
        <v>3230</v>
      </c>
      <c r="G371" t="s">
        <v>2362</v>
      </c>
      <c r="H371" t="s">
        <v>453</v>
      </c>
      <c r="I371">
        <v>0</v>
      </c>
      <c r="J371">
        <v>0</v>
      </c>
      <c r="K371">
        <v>0</v>
      </c>
      <c r="L371">
        <v>1</v>
      </c>
      <c r="M371">
        <v>0</v>
      </c>
      <c r="O371">
        <v>1984</v>
      </c>
      <c r="P371">
        <v>163</v>
      </c>
      <c r="Q371" t="s">
        <v>584</v>
      </c>
      <c r="R371" t="s">
        <v>584</v>
      </c>
      <c r="S371" t="s">
        <v>456</v>
      </c>
      <c r="T371" t="s">
        <v>665</v>
      </c>
      <c r="U371">
        <v>0</v>
      </c>
      <c r="V371">
        <v>0</v>
      </c>
      <c r="W371">
        <v>0</v>
      </c>
      <c r="X371">
        <v>0</v>
      </c>
      <c r="Y371">
        <v>0</v>
      </c>
      <c r="Z371">
        <v>0</v>
      </c>
      <c r="AA371">
        <v>1</v>
      </c>
      <c r="AB371">
        <v>0</v>
      </c>
      <c r="AC371">
        <v>0</v>
      </c>
      <c r="AE371" t="s">
        <v>610</v>
      </c>
      <c r="AF371">
        <v>1</v>
      </c>
      <c r="AG371">
        <v>0</v>
      </c>
      <c r="AH371">
        <v>0</v>
      </c>
      <c r="AI371">
        <v>0</v>
      </c>
      <c r="AJ371">
        <v>0</v>
      </c>
      <c r="AL371" t="s">
        <v>459</v>
      </c>
      <c r="AR371" t="s">
        <v>460</v>
      </c>
      <c r="BA371" t="s">
        <v>460</v>
      </c>
      <c r="BJ371" t="s">
        <v>460</v>
      </c>
      <c r="BS371" t="s">
        <v>460</v>
      </c>
      <c r="CB371" t="s">
        <v>460</v>
      </c>
      <c r="CK371" t="s">
        <v>460</v>
      </c>
      <c r="CT371" t="s">
        <v>460</v>
      </c>
      <c r="DC371" t="s">
        <v>460</v>
      </c>
      <c r="DL371" t="s">
        <v>460</v>
      </c>
      <c r="DU371" t="s">
        <v>460</v>
      </c>
      <c r="ED371" t="s">
        <v>460</v>
      </c>
      <c r="EM371" t="s">
        <v>460</v>
      </c>
      <c r="EV371" t="s">
        <v>460</v>
      </c>
      <c r="FE371" t="s">
        <v>460</v>
      </c>
      <c r="FN371" t="s">
        <v>460</v>
      </c>
      <c r="FW371" t="s">
        <v>460</v>
      </c>
      <c r="GF371" t="s">
        <v>460</v>
      </c>
      <c r="GO371" t="s">
        <v>460</v>
      </c>
      <c r="GX371" t="s">
        <v>460</v>
      </c>
      <c r="HG371" t="s">
        <v>460</v>
      </c>
      <c r="HP371" t="s">
        <v>460</v>
      </c>
      <c r="HY371" t="s">
        <v>460</v>
      </c>
      <c r="IH371" t="s">
        <v>460</v>
      </c>
      <c r="IQ371" t="s">
        <v>460</v>
      </c>
      <c r="IZ371" t="s">
        <v>1126</v>
      </c>
      <c r="JA371">
        <v>0</v>
      </c>
      <c r="JB371">
        <v>0</v>
      </c>
      <c r="JC371">
        <v>0</v>
      </c>
      <c r="JD371">
        <v>1</v>
      </c>
      <c r="JE371">
        <v>0</v>
      </c>
      <c r="JF371">
        <v>1</v>
      </c>
      <c r="JG371">
        <v>0</v>
      </c>
      <c r="JH371">
        <v>0</v>
      </c>
      <c r="JI371">
        <v>0</v>
      </c>
      <c r="JJ371">
        <v>0</v>
      </c>
      <c r="JK371">
        <v>0</v>
      </c>
      <c r="JL371">
        <v>0</v>
      </c>
      <c r="JM371">
        <v>0</v>
      </c>
      <c r="JO371" t="s">
        <v>457</v>
      </c>
      <c r="JP371">
        <v>0</v>
      </c>
      <c r="JQ371">
        <v>0</v>
      </c>
      <c r="JR371">
        <v>0</v>
      </c>
      <c r="JS371">
        <v>0</v>
      </c>
      <c r="JT371">
        <v>0</v>
      </c>
      <c r="JU371">
        <v>0</v>
      </c>
      <c r="JV371">
        <v>0</v>
      </c>
      <c r="JW371">
        <v>1</v>
      </c>
      <c r="JY371" t="s">
        <v>457</v>
      </c>
      <c r="JZ371">
        <v>0</v>
      </c>
      <c r="KA371">
        <v>0</v>
      </c>
      <c r="KB371">
        <v>0</v>
      </c>
      <c r="KC371">
        <v>0</v>
      </c>
      <c r="KD371">
        <v>0</v>
      </c>
      <c r="KE371">
        <v>1</v>
      </c>
      <c r="KG371" t="s">
        <v>464</v>
      </c>
      <c r="KH371" t="s">
        <v>560</v>
      </c>
      <c r="KI371" t="s">
        <v>466</v>
      </c>
      <c r="KJ371" t="s">
        <v>464</v>
      </c>
      <c r="KK371">
        <v>28</v>
      </c>
      <c r="KL371" t="s">
        <v>464</v>
      </c>
      <c r="KM371">
        <v>17</v>
      </c>
      <c r="KN371" t="s">
        <v>459</v>
      </c>
      <c r="KO371" t="s">
        <v>457</v>
      </c>
      <c r="KP371">
        <v>0</v>
      </c>
      <c r="KQ371">
        <v>0</v>
      </c>
      <c r="KR371">
        <v>0</v>
      </c>
      <c r="KS371">
        <v>0</v>
      </c>
      <c r="KT371">
        <v>0</v>
      </c>
      <c r="KU371">
        <v>0</v>
      </c>
      <c r="KV371">
        <v>0</v>
      </c>
      <c r="KW371">
        <v>1</v>
      </c>
      <c r="KY371" t="s">
        <v>498</v>
      </c>
      <c r="KZ371" t="s">
        <v>499</v>
      </c>
      <c r="LA371" t="s">
        <v>467</v>
      </c>
      <c r="LB371" t="s">
        <v>457</v>
      </c>
      <c r="LC371">
        <v>0</v>
      </c>
      <c r="LD371">
        <v>0</v>
      </c>
      <c r="LE371">
        <v>0</v>
      </c>
      <c r="LF371">
        <v>0</v>
      </c>
      <c r="LG371">
        <v>0</v>
      </c>
      <c r="LH371">
        <v>0</v>
      </c>
      <c r="LI371">
        <v>1</v>
      </c>
      <c r="LJ371">
        <v>0</v>
      </c>
      <c r="LK371">
        <v>0</v>
      </c>
      <c r="LM371" t="s">
        <v>467</v>
      </c>
      <c r="LZ371" t="s">
        <v>699</v>
      </c>
      <c r="MA371" t="s">
        <v>457</v>
      </c>
      <c r="MB371">
        <v>0</v>
      </c>
      <c r="MC371">
        <v>0</v>
      </c>
      <c r="MD371">
        <v>0</v>
      </c>
      <c r="ME371">
        <v>0</v>
      </c>
      <c r="MF371">
        <v>0</v>
      </c>
      <c r="MG371">
        <v>0</v>
      </c>
      <c r="MH371">
        <v>1</v>
      </c>
      <c r="MJ371" t="s">
        <v>457</v>
      </c>
      <c r="MK371">
        <v>0</v>
      </c>
      <c r="ML371">
        <v>0</v>
      </c>
      <c r="MM371">
        <v>0</v>
      </c>
      <c r="MN371">
        <v>0</v>
      </c>
      <c r="MO371">
        <v>0</v>
      </c>
      <c r="MP371">
        <v>0</v>
      </c>
      <c r="MQ371">
        <v>0</v>
      </c>
      <c r="MR371">
        <v>0</v>
      </c>
      <c r="MS371">
        <v>0</v>
      </c>
      <c r="MT371">
        <v>1</v>
      </c>
      <c r="MX371" t="s">
        <v>471</v>
      </c>
      <c r="MZ371" t="s">
        <v>501</v>
      </c>
      <c r="NB371" t="s">
        <v>501</v>
      </c>
      <c r="ND371" t="s">
        <v>471</v>
      </c>
      <c r="NF371" t="s">
        <v>501</v>
      </c>
      <c r="NH371" t="s">
        <v>470</v>
      </c>
      <c r="NJ371" t="s">
        <v>2428</v>
      </c>
      <c r="NK371">
        <v>0</v>
      </c>
      <c r="NL371">
        <v>0</v>
      </c>
      <c r="NM371">
        <v>0</v>
      </c>
      <c r="NN371">
        <v>1</v>
      </c>
      <c r="NO371">
        <v>1</v>
      </c>
      <c r="NP371">
        <v>0</v>
      </c>
      <c r="NQ371">
        <v>0</v>
      </c>
      <c r="NR371">
        <v>1</v>
      </c>
      <c r="NS371">
        <v>1</v>
      </c>
      <c r="NT371">
        <v>0</v>
      </c>
      <c r="NU371">
        <v>0</v>
      </c>
      <c r="NV371">
        <v>0</v>
      </c>
      <c r="NW371">
        <v>0</v>
      </c>
      <c r="NY371" t="s">
        <v>501</v>
      </c>
      <c r="NZ371" t="s">
        <v>522</v>
      </c>
      <c r="OA371">
        <v>0</v>
      </c>
      <c r="OB371">
        <v>0</v>
      </c>
      <c r="OC371">
        <v>0</v>
      </c>
      <c r="OD371">
        <v>0</v>
      </c>
      <c r="OE371">
        <v>0</v>
      </c>
      <c r="OF371">
        <v>0</v>
      </c>
      <c r="OG371">
        <v>0</v>
      </c>
      <c r="OH371">
        <v>0</v>
      </c>
      <c r="OI371">
        <v>0</v>
      </c>
      <c r="OJ371">
        <v>0</v>
      </c>
      <c r="OK371">
        <v>0</v>
      </c>
      <c r="OL371">
        <v>0</v>
      </c>
      <c r="OM371">
        <v>0</v>
      </c>
      <c r="ON371">
        <v>0</v>
      </c>
      <c r="OO371">
        <v>0</v>
      </c>
      <c r="OP371">
        <v>1</v>
      </c>
      <c r="OR371" t="s">
        <v>474</v>
      </c>
      <c r="OS371" t="s">
        <v>464</v>
      </c>
      <c r="PB371">
        <v>1800</v>
      </c>
      <c r="PC371" t="s">
        <v>506</v>
      </c>
      <c r="PD371">
        <v>1</v>
      </c>
      <c r="PE371">
        <v>0</v>
      </c>
      <c r="PF371">
        <v>1</v>
      </c>
      <c r="PG371">
        <v>0</v>
      </c>
      <c r="PH371">
        <v>0</v>
      </c>
      <c r="PI371">
        <v>0</v>
      </c>
      <c r="PJ371">
        <v>0</v>
      </c>
      <c r="PK371">
        <v>0</v>
      </c>
      <c r="PM371">
        <v>0</v>
      </c>
      <c r="PN371" t="s">
        <v>603</v>
      </c>
      <c r="PP371" t="s">
        <v>3231</v>
      </c>
      <c r="PQ371" t="s">
        <v>3232</v>
      </c>
      <c r="PW371">
        <v>33430</v>
      </c>
      <c r="PX371" t="s">
        <v>3233</v>
      </c>
      <c r="PY371" s="2">
        <v>45465.274675925917</v>
      </c>
      <c r="QB371" t="s">
        <v>480</v>
      </c>
      <c r="QD371" t="s">
        <v>481</v>
      </c>
      <c r="QF371">
        <v>372</v>
      </c>
    </row>
    <row r="372" spans="1:448" x14ac:dyDescent="0.25">
      <c r="A372" t="s">
        <v>3234</v>
      </c>
      <c r="D372" t="s">
        <v>3235</v>
      </c>
      <c r="E372" t="s">
        <v>2884</v>
      </c>
      <c r="F372" t="s">
        <v>3236</v>
      </c>
      <c r="G372" t="s">
        <v>1969</v>
      </c>
      <c r="H372" t="s">
        <v>485</v>
      </c>
      <c r="I372">
        <v>0</v>
      </c>
      <c r="J372">
        <v>0</v>
      </c>
      <c r="K372">
        <v>1</v>
      </c>
      <c r="L372">
        <v>0</v>
      </c>
      <c r="M372">
        <v>0</v>
      </c>
      <c r="O372">
        <v>7</v>
      </c>
      <c r="P372">
        <v>14</v>
      </c>
      <c r="Q372" t="s">
        <v>486</v>
      </c>
      <c r="R372" t="s">
        <v>487</v>
      </c>
      <c r="S372" t="s">
        <v>488</v>
      </c>
      <c r="T372" t="s">
        <v>1899</v>
      </c>
      <c r="U372">
        <v>0</v>
      </c>
      <c r="V372">
        <v>1</v>
      </c>
      <c r="W372">
        <v>1</v>
      </c>
      <c r="X372">
        <v>1</v>
      </c>
      <c r="Y372">
        <v>0</v>
      </c>
      <c r="Z372">
        <v>1</v>
      </c>
      <c r="AA372">
        <v>1</v>
      </c>
      <c r="AB372">
        <v>0</v>
      </c>
      <c r="AC372">
        <v>0</v>
      </c>
      <c r="AE372" t="s">
        <v>458</v>
      </c>
      <c r="AF372">
        <v>0</v>
      </c>
      <c r="AG372">
        <v>0</v>
      </c>
      <c r="AH372">
        <v>0</v>
      </c>
      <c r="AI372">
        <v>0</v>
      </c>
      <c r="AJ372">
        <v>1</v>
      </c>
      <c r="AL372" t="s">
        <v>514</v>
      </c>
      <c r="AR372" t="s">
        <v>460</v>
      </c>
      <c r="BA372" t="s">
        <v>461</v>
      </c>
      <c r="BJ372" t="s">
        <v>461</v>
      </c>
      <c r="BS372" t="s">
        <v>460</v>
      </c>
      <c r="CB372" t="s">
        <v>460</v>
      </c>
      <c r="CK372" t="s">
        <v>460</v>
      </c>
      <c r="CT372" t="s">
        <v>460</v>
      </c>
      <c r="DC372" t="s">
        <v>460</v>
      </c>
      <c r="DL372" t="s">
        <v>461</v>
      </c>
      <c r="DU372" t="s">
        <v>460</v>
      </c>
      <c r="ED372" t="s">
        <v>460</v>
      </c>
      <c r="EM372" t="s">
        <v>461</v>
      </c>
      <c r="EV372" t="s">
        <v>460</v>
      </c>
      <c r="FE372" t="s">
        <v>460</v>
      </c>
      <c r="FN372" t="s">
        <v>460</v>
      </c>
      <c r="FW372" t="s">
        <v>461</v>
      </c>
      <c r="GF372" t="s">
        <v>461</v>
      </c>
      <c r="GO372" t="s">
        <v>489</v>
      </c>
      <c r="GP372" t="s">
        <v>557</v>
      </c>
      <c r="GQ372">
        <v>0</v>
      </c>
      <c r="GR372">
        <v>0</v>
      </c>
      <c r="GS372">
        <v>1</v>
      </c>
      <c r="GT372">
        <v>0</v>
      </c>
      <c r="GU372">
        <v>0</v>
      </c>
      <c r="GX372" t="s">
        <v>460</v>
      </c>
      <c r="HG372" t="s">
        <v>461</v>
      </c>
      <c r="HP372" t="s">
        <v>460</v>
      </c>
      <c r="HY372" t="s">
        <v>489</v>
      </c>
      <c r="HZ372" t="s">
        <v>557</v>
      </c>
      <c r="IA372">
        <v>0</v>
      </c>
      <c r="IB372">
        <v>0</v>
      </c>
      <c r="IC372">
        <v>1</v>
      </c>
      <c r="ID372">
        <v>0</v>
      </c>
      <c r="IE372">
        <v>0</v>
      </c>
      <c r="IH372" t="s">
        <v>460</v>
      </c>
      <c r="IQ372" t="s">
        <v>460</v>
      </c>
      <c r="IZ372" t="s">
        <v>3237</v>
      </c>
      <c r="JA372">
        <v>1</v>
      </c>
      <c r="JB372">
        <v>0</v>
      </c>
      <c r="JC372">
        <v>0</v>
      </c>
      <c r="JD372">
        <v>1</v>
      </c>
      <c r="JE372">
        <v>0</v>
      </c>
      <c r="JF372">
        <v>1</v>
      </c>
      <c r="JG372">
        <v>1</v>
      </c>
      <c r="JH372">
        <v>0</v>
      </c>
      <c r="JI372">
        <v>1</v>
      </c>
      <c r="JJ372">
        <v>1</v>
      </c>
      <c r="JK372">
        <v>0</v>
      </c>
      <c r="JL372">
        <v>0</v>
      </c>
      <c r="JM372">
        <v>1</v>
      </c>
      <c r="JO372" t="s">
        <v>2015</v>
      </c>
      <c r="JP372">
        <v>1</v>
      </c>
      <c r="JQ372">
        <v>1</v>
      </c>
      <c r="JR372">
        <v>0</v>
      </c>
      <c r="JS372">
        <v>1</v>
      </c>
      <c r="JT372">
        <v>0</v>
      </c>
      <c r="JU372">
        <v>1</v>
      </c>
      <c r="JV372">
        <v>0</v>
      </c>
      <c r="JW372">
        <v>0</v>
      </c>
      <c r="JY372" t="s">
        <v>457</v>
      </c>
      <c r="JZ372">
        <v>0</v>
      </c>
      <c r="KA372">
        <v>0</v>
      </c>
      <c r="KB372">
        <v>0</v>
      </c>
      <c r="KC372">
        <v>0</v>
      </c>
      <c r="KD372">
        <v>0</v>
      </c>
      <c r="KE372">
        <v>1</v>
      </c>
      <c r="KG372" t="s">
        <v>467</v>
      </c>
      <c r="KI372" t="s">
        <v>540</v>
      </c>
      <c r="KJ372" t="s">
        <v>464</v>
      </c>
      <c r="KK372">
        <v>35</v>
      </c>
      <c r="KL372" t="s">
        <v>464</v>
      </c>
      <c r="KM372">
        <v>9</v>
      </c>
      <c r="KN372" t="s">
        <v>599</v>
      </c>
      <c r="KO372" t="s">
        <v>676</v>
      </c>
      <c r="KP372">
        <v>0</v>
      </c>
      <c r="KQ372">
        <v>1</v>
      </c>
      <c r="KR372">
        <v>0</v>
      </c>
      <c r="KS372">
        <v>1</v>
      </c>
      <c r="KT372">
        <v>0</v>
      </c>
      <c r="KU372">
        <v>1</v>
      </c>
      <c r="KV372">
        <v>0</v>
      </c>
      <c r="KW372">
        <v>0</v>
      </c>
      <c r="KY372" t="s">
        <v>498</v>
      </c>
      <c r="KZ372" t="s">
        <v>613</v>
      </c>
      <c r="LA372" t="s">
        <v>467</v>
      </c>
      <c r="LB372" t="s">
        <v>500</v>
      </c>
      <c r="LC372">
        <v>0</v>
      </c>
      <c r="LD372">
        <v>0</v>
      </c>
      <c r="LE372">
        <v>0</v>
      </c>
      <c r="LF372">
        <v>1</v>
      </c>
      <c r="LG372">
        <v>0</v>
      </c>
      <c r="LH372">
        <v>0</v>
      </c>
      <c r="LI372">
        <v>0</v>
      </c>
      <c r="LJ372">
        <v>0</v>
      </c>
      <c r="LK372">
        <v>0</v>
      </c>
      <c r="LM372" t="s">
        <v>467</v>
      </c>
      <c r="LZ372" t="s">
        <v>616</v>
      </c>
      <c r="MA372" t="s">
        <v>3238</v>
      </c>
      <c r="MB372">
        <v>0</v>
      </c>
      <c r="MC372">
        <v>1</v>
      </c>
      <c r="MD372">
        <v>0</v>
      </c>
      <c r="ME372">
        <v>1</v>
      </c>
      <c r="MF372">
        <v>1</v>
      </c>
      <c r="MG372">
        <v>0</v>
      </c>
      <c r="MH372">
        <v>0</v>
      </c>
      <c r="MJ372" t="s">
        <v>457</v>
      </c>
      <c r="MK372">
        <v>0</v>
      </c>
      <c r="ML372">
        <v>0</v>
      </c>
      <c r="MM372">
        <v>0</v>
      </c>
      <c r="MN372">
        <v>0</v>
      </c>
      <c r="MO372">
        <v>0</v>
      </c>
      <c r="MP372">
        <v>0</v>
      </c>
      <c r="MQ372">
        <v>0</v>
      </c>
      <c r="MR372">
        <v>0</v>
      </c>
      <c r="MS372">
        <v>0</v>
      </c>
      <c r="MT372">
        <v>1</v>
      </c>
      <c r="MX372" t="s">
        <v>644</v>
      </c>
      <c r="MZ372" t="s">
        <v>470</v>
      </c>
      <c r="NB372" t="s">
        <v>546</v>
      </c>
      <c r="ND372" t="s">
        <v>546</v>
      </c>
      <c r="NF372" t="s">
        <v>470</v>
      </c>
      <c r="NH372" t="s">
        <v>471</v>
      </c>
      <c r="NJ372" t="s">
        <v>3239</v>
      </c>
      <c r="NK372">
        <v>1</v>
      </c>
      <c r="NL372">
        <v>0</v>
      </c>
      <c r="NM372">
        <v>0</v>
      </c>
      <c r="NN372">
        <v>0</v>
      </c>
      <c r="NO372">
        <v>0</v>
      </c>
      <c r="NP372">
        <v>1</v>
      </c>
      <c r="NQ372">
        <v>0</v>
      </c>
      <c r="NR372">
        <v>0</v>
      </c>
      <c r="NS372">
        <v>1</v>
      </c>
      <c r="NT372">
        <v>0</v>
      </c>
      <c r="NU372">
        <v>0</v>
      </c>
      <c r="NV372">
        <v>0</v>
      </c>
      <c r="NW372">
        <v>0</v>
      </c>
      <c r="NY372" t="s">
        <v>471</v>
      </c>
      <c r="NZ372" t="s">
        <v>522</v>
      </c>
      <c r="OA372">
        <v>0</v>
      </c>
      <c r="OB372">
        <v>0</v>
      </c>
      <c r="OC372">
        <v>0</v>
      </c>
      <c r="OD372">
        <v>0</v>
      </c>
      <c r="OE372">
        <v>0</v>
      </c>
      <c r="OF372">
        <v>0</v>
      </c>
      <c r="OG372">
        <v>0</v>
      </c>
      <c r="OH372">
        <v>0</v>
      </c>
      <c r="OI372">
        <v>0</v>
      </c>
      <c r="OJ372">
        <v>0</v>
      </c>
      <c r="OK372">
        <v>0</v>
      </c>
      <c r="OL372">
        <v>0</v>
      </c>
      <c r="OM372">
        <v>0</v>
      </c>
      <c r="ON372">
        <v>0</v>
      </c>
      <c r="OO372">
        <v>0</v>
      </c>
      <c r="OP372">
        <v>1</v>
      </c>
      <c r="OR372" t="s">
        <v>474</v>
      </c>
      <c r="OS372" t="s">
        <v>464</v>
      </c>
      <c r="PB372">
        <v>100000000</v>
      </c>
      <c r="PC372" t="s">
        <v>806</v>
      </c>
      <c r="PD372">
        <v>1</v>
      </c>
      <c r="PE372">
        <v>0</v>
      </c>
      <c r="PF372">
        <v>0</v>
      </c>
      <c r="PG372">
        <v>0</v>
      </c>
      <c r="PH372">
        <v>0</v>
      </c>
      <c r="PI372">
        <v>1</v>
      </c>
      <c r="PJ372">
        <v>0</v>
      </c>
      <c r="PK372">
        <v>0</v>
      </c>
      <c r="PM372">
        <v>300000000</v>
      </c>
      <c r="PN372" t="s">
        <v>507</v>
      </c>
      <c r="PP372" t="s">
        <v>3240</v>
      </c>
      <c r="PQ372" t="s">
        <v>3241</v>
      </c>
      <c r="PW372">
        <v>33431</v>
      </c>
      <c r="PX372" t="s">
        <v>3242</v>
      </c>
      <c r="PY372" s="2">
        <v>45465.274826388893</v>
      </c>
      <c r="QB372" t="s">
        <v>480</v>
      </c>
      <c r="QD372" t="s">
        <v>481</v>
      </c>
      <c r="QF372">
        <v>373</v>
      </c>
    </row>
    <row r="373" spans="1:448" x14ac:dyDescent="0.25">
      <c r="A373" t="s">
        <v>3243</v>
      </c>
      <c r="D373" t="s">
        <v>3244</v>
      </c>
      <c r="E373" t="s">
        <v>2884</v>
      </c>
      <c r="F373" t="s">
        <v>3245</v>
      </c>
      <c r="G373" t="s">
        <v>1969</v>
      </c>
      <c r="H373" t="s">
        <v>530</v>
      </c>
      <c r="I373">
        <v>0</v>
      </c>
      <c r="J373">
        <v>1</v>
      </c>
      <c r="K373">
        <v>1</v>
      </c>
      <c r="L373">
        <v>1</v>
      </c>
      <c r="M373">
        <v>0</v>
      </c>
      <c r="O373">
        <v>17</v>
      </c>
      <c r="P373">
        <v>70</v>
      </c>
      <c r="Q373" t="s">
        <v>486</v>
      </c>
      <c r="R373" t="s">
        <v>487</v>
      </c>
      <c r="S373" t="s">
        <v>456</v>
      </c>
      <c r="T373" t="s">
        <v>906</v>
      </c>
      <c r="U373">
        <v>0</v>
      </c>
      <c r="V373">
        <v>0</v>
      </c>
      <c r="W373">
        <v>0</v>
      </c>
      <c r="X373">
        <v>0</v>
      </c>
      <c r="Y373">
        <v>1</v>
      </c>
      <c r="Z373">
        <v>0</v>
      </c>
      <c r="AA373">
        <v>0</v>
      </c>
      <c r="AB373">
        <v>0</v>
      </c>
      <c r="AC373">
        <v>0</v>
      </c>
      <c r="AE373" t="s">
        <v>458</v>
      </c>
      <c r="AF373">
        <v>0</v>
      </c>
      <c r="AG373">
        <v>0</v>
      </c>
      <c r="AH373">
        <v>0</v>
      </c>
      <c r="AI373">
        <v>0</v>
      </c>
      <c r="AJ373">
        <v>1</v>
      </c>
      <c r="AL373" t="s">
        <v>459</v>
      </c>
      <c r="AR373" t="s">
        <v>460</v>
      </c>
      <c r="BA373" t="s">
        <v>460</v>
      </c>
      <c r="BJ373" t="s">
        <v>461</v>
      </c>
      <c r="BS373" t="s">
        <v>460</v>
      </c>
      <c r="CB373" t="s">
        <v>461</v>
      </c>
      <c r="CK373" t="s">
        <v>460</v>
      </c>
      <c r="CT373" t="s">
        <v>460</v>
      </c>
      <c r="DC373" t="s">
        <v>460</v>
      </c>
      <c r="DL373" t="s">
        <v>460</v>
      </c>
      <c r="DU373" t="s">
        <v>461</v>
      </c>
      <c r="ED373" t="s">
        <v>461</v>
      </c>
      <c r="EM373" t="s">
        <v>461</v>
      </c>
      <c r="EV373" t="s">
        <v>461</v>
      </c>
      <c r="FE373" t="s">
        <v>460</v>
      </c>
      <c r="FN373" t="s">
        <v>460</v>
      </c>
      <c r="FW373" t="s">
        <v>461</v>
      </c>
      <c r="GF373" t="s">
        <v>460</v>
      </c>
      <c r="GO373" t="s">
        <v>460</v>
      </c>
      <c r="GX373" t="s">
        <v>461</v>
      </c>
      <c r="HG373" t="s">
        <v>461</v>
      </c>
      <c r="HP373" t="s">
        <v>461</v>
      </c>
      <c r="HY373" t="s">
        <v>460</v>
      </c>
      <c r="IH373" t="s">
        <v>460</v>
      </c>
      <c r="IQ373" t="s">
        <v>460</v>
      </c>
      <c r="IZ373" t="s">
        <v>1066</v>
      </c>
      <c r="JA373">
        <v>0</v>
      </c>
      <c r="JB373">
        <v>0</v>
      </c>
      <c r="JC373">
        <v>0</v>
      </c>
      <c r="JD373">
        <v>1</v>
      </c>
      <c r="JE373">
        <v>0</v>
      </c>
      <c r="JF373">
        <v>0</v>
      </c>
      <c r="JG373">
        <v>0</v>
      </c>
      <c r="JH373">
        <v>0</v>
      </c>
      <c r="JI373">
        <v>0</v>
      </c>
      <c r="JJ373">
        <v>0</v>
      </c>
      <c r="JK373">
        <v>0</v>
      </c>
      <c r="JL373">
        <v>0</v>
      </c>
      <c r="JM373">
        <v>0</v>
      </c>
      <c r="JO373" t="s">
        <v>457</v>
      </c>
      <c r="JP373">
        <v>0</v>
      </c>
      <c r="JQ373">
        <v>0</v>
      </c>
      <c r="JR373">
        <v>0</v>
      </c>
      <c r="JS373">
        <v>0</v>
      </c>
      <c r="JT373">
        <v>0</v>
      </c>
      <c r="JU373">
        <v>0</v>
      </c>
      <c r="JV373">
        <v>0</v>
      </c>
      <c r="JW373">
        <v>1</v>
      </c>
      <c r="JY373" t="s">
        <v>457</v>
      </c>
      <c r="JZ373">
        <v>0</v>
      </c>
      <c r="KA373">
        <v>0</v>
      </c>
      <c r="KB373">
        <v>0</v>
      </c>
      <c r="KC373">
        <v>0</v>
      </c>
      <c r="KD373">
        <v>0</v>
      </c>
      <c r="KE373">
        <v>1</v>
      </c>
      <c r="KG373" t="s">
        <v>467</v>
      </c>
      <c r="KI373" t="s">
        <v>466</v>
      </c>
      <c r="KJ373" t="s">
        <v>464</v>
      </c>
      <c r="KK373">
        <v>10</v>
      </c>
      <c r="KL373" t="s">
        <v>464</v>
      </c>
      <c r="KM373">
        <v>1</v>
      </c>
      <c r="KN373" t="s">
        <v>459</v>
      </c>
      <c r="KO373" t="s">
        <v>1127</v>
      </c>
      <c r="KP373">
        <v>0</v>
      </c>
      <c r="KQ373">
        <v>1</v>
      </c>
      <c r="KR373">
        <v>0</v>
      </c>
      <c r="KS373">
        <v>0</v>
      </c>
      <c r="KT373">
        <v>0</v>
      </c>
      <c r="KU373">
        <v>1</v>
      </c>
      <c r="KV373">
        <v>0</v>
      </c>
      <c r="KW373">
        <v>0</v>
      </c>
      <c r="KY373" t="s">
        <v>498</v>
      </c>
      <c r="KZ373" t="s">
        <v>696</v>
      </c>
      <c r="LA373" t="s">
        <v>467</v>
      </c>
      <c r="LB373" t="s">
        <v>643</v>
      </c>
      <c r="LC373">
        <v>0</v>
      </c>
      <c r="LD373">
        <v>0</v>
      </c>
      <c r="LE373">
        <v>0</v>
      </c>
      <c r="LF373">
        <v>0</v>
      </c>
      <c r="LG373">
        <v>1</v>
      </c>
      <c r="LH373">
        <v>0</v>
      </c>
      <c r="LI373">
        <v>0</v>
      </c>
      <c r="LJ373">
        <v>0</v>
      </c>
      <c r="LK373">
        <v>0</v>
      </c>
      <c r="LM373" t="s">
        <v>467</v>
      </c>
      <c r="LZ373" t="s">
        <v>544</v>
      </c>
      <c r="MA373" t="s">
        <v>457</v>
      </c>
      <c r="MB373">
        <v>0</v>
      </c>
      <c r="MC373">
        <v>0</v>
      </c>
      <c r="MD373">
        <v>0</v>
      </c>
      <c r="ME373">
        <v>0</v>
      </c>
      <c r="MF373">
        <v>0</v>
      </c>
      <c r="MG373">
        <v>0</v>
      </c>
      <c r="MH373">
        <v>1</v>
      </c>
      <c r="MJ373" t="s">
        <v>520</v>
      </c>
      <c r="MK373">
        <v>0</v>
      </c>
      <c r="ML373">
        <v>0</v>
      </c>
      <c r="MM373">
        <v>0</v>
      </c>
      <c r="MN373">
        <v>0</v>
      </c>
      <c r="MO373">
        <v>0</v>
      </c>
      <c r="MP373">
        <v>0</v>
      </c>
      <c r="MQ373">
        <v>0</v>
      </c>
      <c r="MR373">
        <v>1</v>
      </c>
      <c r="MS373">
        <v>0</v>
      </c>
      <c r="MT373">
        <v>0</v>
      </c>
      <c r="MX373" t="s">
        <v>501</v>
      </c>
      <c r="MZ373" t="s">
        <v>501</v>
      </c>
      <c r="NB373" t="s">
        <v>501</v>
      </c>
      <c r="ND373" t="s">
        <v>501</v>
      </c>
      <c r="NF373" t="s">
        <v>501</v>
      </c>
      <c r="NH373" t="s">
        <v>501</v>
      </c>
      <c r="NJ373" t="s">
        <v>456</v>
      </c>
      <c r="NK373">
        <v>0</v>
      </c>
      <c r="NL373">
        <v>0</v>
      </c>
      <c r="NM373">
        <v>0</v>
      </c>
      <c r="NN373">
        <v>0</v>
      </c>
      <c r="NO373">
        <v>0</v>
      </c>
      <c r="NP373">
        <v>0</v>
      </c>
      <c r="NQ373">
        <v>0</v>
      </c>
      <c r="NR373">
        <v>0</v>
      </c>
      <c r="NS373">
        <v>0</v>
      </c>
      <c r="NT373">
        <v>0</v>
      </c>
      <c r="NU373">
        <v>0</v>
      </c>
      <c r="NV373">
        <v>1</v>
      </c>
      <c r="NW373">
        <v>0</v>
      </c>
      <c r="NY373" t="s">
        <v>456</v>
      </c>
      <c r="NZ373" t="s">
        <v>522</v>
      </c>
      <c r="OA373">
        <v>0</v>
      </c>
      <c r="OB373">
        <v>0</v>
      </c>
      <c r="OC373">
        <v>0</v>
      </c>
      <c r="OD373">
        <v>0</v>
      </c>
      <c r="OE373">
        <v>0</v>
      </c>
      <c r="OF373">
        <v>0</v>
      </c>
      <c r="OG373">
        <v>0</v>
      </c>
      <c r="OH373">
        <v>0</v>
      </c>
      <c r="OI373">
        <v>0</v>
      </c>
      <c r="OJ373">
        <v>0</v>
      </c>
      <c r="OK373">
        <v>0</v>
      </c>
      <c r="OL373">
        <v>0</v>
      </c>
      <c r="OM373">
        <v>0</v>
      </c>
      <c r="ON373">
        <v>0</v>
      </c>
      <c r="OO373">
        <v>0</v>
      </c>
      <c r="OP373">
        <v>1</v>
      </c>
      <c r="OR373" t="s">
        <v>523</v>
      </c>
      <c r="OS373" t="s">
        <v>467</v>
      </c>
      <c r="OT373" t="s">
        <v>577</v>
      </c>
      <c r="OU373">
        <v>0</v>
      </c>
      <c r="OV373">
        <v>1</v>
      </c>
      <c r="OW373">
        <v>0</v>
      </c>
      <c r="OX373">
        <v>0</v>
      </c>
      <c r="OY373">
        <v>0</v>
      </c>
      <c r="OZ373">
        <v>0</v>
      </c>
      <c r="PC373" t="s">
        <v>577</v>
      </c>
      <c r="PD373">
        <v>0</v>
      </c>
      <c r="PE373">
        <v>0</v>
      </c>
      <c r="PF373">
        <v>1</v>
      </c>
      <c r="PG373">
        <v>0</v>
      </c>
      <c r="PH373">
        <v>0</v>
      </c>
      <c r="PI373">
        <v>0</v>
      </c>
      <c r="PJ373">
        <v>0</v>
      </c>
      <c r="PK373">
        <v>0</v>
      </c>
      <c r="PM373">
        <v>0</v>
      </c>
      <c r="PN373" t="s">
        <v>578</v>
      </c>
      <c r="PP373" t="s">
        <v>3246</v>
      </c>
      <c r="PQ373" t="s">
        <v>508</v>
      </c>
      <c r="PW373">
        <v>33432</v>
      </c>
      <c r="PX373" t="s">
        <v>3247</v>
      </c>
      <c r="PY373" s="2">
        <v>45465.276388888888</v>
      </c>
      <c r="QB373" t="s">
        <v>480</v>
      </c>
      <c r="QD373" t="s">
        <v>481</v>
      </c>
      <c r="QF373">
        <v>374</v>
      </c>
    </row>
    <row r="374" spans="1:448" x14ac:dyDescent="0.25">
      <c r="A374" t="s">
        <v>3248</v>
      </c>
      <c r="D374" t="s">
        <v>3249</v>
      </c>
      <c r="E374" t="s">
        <v>2884</v>
      </c>
      <c r="F374" t="s">
        <v>3250</v>
      </c>
      <c r="G374" t="s">
        <v>1969</v>
      </c>
      <c r="H374" t="s">
        <v>513</v>
      </c>
      <c r="I374">
        <v>0</v>
      </c>
      <c r="J374">
        <v>1</v>
      </c>
      <c r="K374">
        <v>1</v>
      </c>
      <c r="L374">
        <v>0</v>
      </c>
      <c r="M374">
        <v>0</v>
      </c>
      <c r="O374">
        <v>20</v>
      </c>
      <c r="P374">
        <v>150</v>
      </c>
      <c r="Q374" t="s">
        <v>584</v>
      </c>
      <c r="R374" t="s">
        <v>813</v>
      </c>
      <c r="S374" t="s">
        <v>595</v>
      </c>
      <c r="T374" t="s">
        <v>2576</v>
      </c>
      <c r="U374">
        <v>0</v>
      </c>
      <c r="V374">
        <v>1</v>
      </c>
      <c r="W374">
        <v>0</v>
      </c>
      <c r="X374">
        <v>0</v>
      </c>
      <c r="Y374">
        <v>0</v>
      </c>
      <c r="Z374">
        <v>0</v>
      </c>
      <c r="AA374">
        <v>1</v>
      </c>
      <c r="AB374">
        <v>0</v>
      </c>
      <c r="AC374">
        <v>0</v>
      </c>
      <c r="AE374" t="s">
        <v>597</v>
      </c>
      <c r="AF374">
        <v>0</v>
      </c>
      <c r="AG374">
        <v>0</v>
      </c>
      <c r="AH374">
        <v>1</v>
      </c>
      <c r="AI374">
        <v>0</v>
      </c>
      <c r="AJ374">
        <v>0</v>
      </c>
      <c r="AL374" t="s">
        <v>514</v>
      </c>
      <c r="AR374" t="s">
        <v>460</v>
      </c>
      <c r="BA374" t="s">
        <v>460</v>
      </c>
      <c r="BJ374" t="s">
        <v>461</v>
      </c>
      <c r="BS374" t="s">
        <v>460</v>
      </c>
      <c r="CB374" t="s">
        <v>460</v>
      </c>
      <c r="CK374" t="s">
        <v>460</v>
      </c>
      <c r="CT374" t="s">
        <v>460</v>
      </c>
      <c r="DC374" t="s">
        <v>460</v>
      </c>
      <c r="DL374" t="s">
        <v>460</v>
      </c>
      <c r="DU374" t="s">
        <v>460</v>
      </c>
      <c r="ED374" t="s">
        <v>460</v>
      </c>
      <c r="EM374" t="s">
        <v>460</v>
      </c>
      <c r="EV374" t="s">
        <v>460</v>
      </c>
      <c r="FE374" t="s">
        <v>460</v>
      </c>
      <c r="FN374" t="s">
        <v>460</v>
      </c>
      <c r="FW374" t="s">
        <v>460</v>
      </c>
      <c r="GF374" t="s">
        <v>460</v>
      </c>
      <c r="GO374" t="s">
        <v>460</v>
      </c>
      <c r="GX374" t="s">
        <v>489</v>
      </c>
      <c r="GY374" t="s">
        <v>491</v>
      </c>
      <c r="GZ374">
        <v>1</v>
      </c>
      <c r="HA374">
        <v>0</v>
      </c>
      <c r="HB374">
        <v>0</v>
      </c>
      <c r="HC374">
        <v>0</v>
      </c>
      <c r="HD374">
        <v>0</v>
      </c>
      <c r="HG374" t="s">
        <v>460</v>
      </c>
      <c r="HP374" t="s">
        <v>460</v>
      </c>
      <c r="HY374" t="s">
        <v>460</v>
      </c>
      <c r="IH374" t="s">
        <v>460</v>
      </c>
      <c r="IQ374" t="s">
        <v>460</v>
      </c>
      <c r="IZ374" t="s">
        <v>558</v>
      </c>
      <c r="JA374">
        <v>0</v>
      </c>
      <c r="JB374">
        <v>0</v>
      </c>
      <c r="JC374">
        <v>0</v>
      </c>
      <c r="JD374">
        <v>0</v>
      </c>
      <c r="JE374">
        <v>0</v>
      </c>
      <c r="JF374">
        <v>0</v>
      </c>
      <c r="JG374">
        <v>0</v>
      </c>
      <c r="JH374">
        <v>0</v>
      </c>
      <c r="JI374">
        <v>0</v>
      </c>
      <c r="JJ374">
        <v>0</v>
      </c>
      <c r="JK374">
        <v>0</v>
      </c>
      <c r="JL374">
        <v>0</v>
      </c>
      <c r="JM374">
        <v>1</v>
      </c>
      <c r="JO374" t="s">
        <v>463</v>
      </c>
      <c r="JP374">
        <v>0</v>
      </c>
      <c r="JQ374">
        <v>0</v>
      </c>
      <c r="JR374">
        <v>0</v>
      </c>
      <c r="JS374">
        <v>1</v>
      </c>
      <c r="JT374">
        <v>0</v>
      </c>
      <c r="JU374">
        <v>0</v>
      </c>
      <c r="JV374">
        <v>0</v>
      </c>
      <c r="JW374">
        <v>0</v>
      </c>
      <c r="JY374" t="s">
        <v>625</v>
      </c>
      <c r="JZ374">
        <v>0</v>
      </c>
      <c r="KA374">
        <v>0</v>
      </c>
      <c r="KB374">
        <v>0</v>
      </c>
      <c r="KC374">
        <v>1</v>
      </c>
      <c r="KD374">
        <v>0</v>
      </c>
      <c r="KE374">
        <v>0</v>
      </c>
      <c r="KG374" t="s">
        <v>464</v>
      </c>
      <c r="KH374" t="s">
        <v>560</v>
      </c>
      <c r="KI374" t="s">
        <v>540</v>
      </c>
      <c r="KJ374" t="s">
        <v>464</v>
      </c>
      <c r="KK374">
        <v>2</v>
      </c>
      <c r="KL374" t="s">
        <v>464</v>
      </c>
      <c r="KM374">
        <v>2</v>
      </c>
      <c r="KN374" t="s">
        <v>514</v>
      </c>
      <c r="KO374" t="s">
        <v>1127</v>
      </c>
      <c r="KP374">
        <v>0</v>
      </c>
      <c r="KQ374">
        <v>1</v>
      </c>
      <c r="KR374">
        <v>0</v>
      </c>
      <c r="KS374">
        <v>0</v>
      </c>
      <c r="KT374">
        <v>0</v>
      </c>
      <c r="KU374">
        <v>1</v>
      </c>
      <c r="KV374">
        <v>0</v>
      </c>
      <c r="KW374">
        <v>0</v>
      </c>
      <c r="KY374" t="s">
        <v>498</v>
      </c>
      <c r="KZ374" t="s">
        <v>543</v>
      </c>
      <c r="LA374" t="s">
        <v>467</v>
      </c>
      <c r="LB374" t="s">
        <v>1148</v>
      </c>
      <c r="LC374">
        <v>0</v>
      </c>
      <c r="LD374">
        <v>0</v>
      </c>
      <c r="LE374">
        <v>0</v>
      </c>
      <c r="LF374">
        <v>0</v>
      </c>
      <c r="LG374">
        <v>0</v>
      </c>
      <c r="LH374">
        <v>0</v>
      </c>
      <c r="LI374">
        <v>0</v>
      </c>
      <c r="LJ374">
        <v>1</v>
      </c>
      <c r="LK374">
        <v>0</v>
      </c>
      <c r="LM374" t="s">
        <v>467</v>
      </c>
      <c r="LZ374" t="s">
        <v>544</v>
      </c>
      <c r="MA374" t="s">
        <v>457</v>
      </c>
      <c r="MB374">
        <v>0</v>
      </c>
      <c r="MC374">
        <v>0</v>
      </c>
      <c r="MD374">
        <v>0</v>
      </c>
      <c r="ME374">
        <v>0</v>
      </c>
      <c r="MF374">
        <v>0</v>
      </c>
      <c r="MG374">
        <v>0</v>
      </c>
      <c r="MH374">
        <v>1</v>
      </c>
      <c r="MJ374" t="s">
        <v>457</v>
      </c>
      <c r="MK374">
        <v>0</v>
      </c>
      <c r="ML374">
        <v>0</v>
      </c>
      <c r="MM374">
        <v>0</v>
      </c>
      <c r="MN374">
        <v>0</v>
      </c>
      <c r="MO374">
        <v>0</v>
      </c>
      <c r="MP374">
        <v>0</v>
      </c>
      <c r="MQ374">
        <v>0</v>
      </c>
      <c r="MR374">
        <v>0</v>
      </c>
      <c r="MS374">
        <v>0</v>
      </c>
      <c r="MT374">
        <v>1</v>
      </c>
      <c r="MX374" t="s">
        <v>470</v>
      </c>
      <c r="MZ374" t="s">
        <v>470</v>
      </c>
      <c r="NB374" t="s">
        <v>575</v>
      </c>
      <c r="ND374" t="s">
        <v>502</v>
      </c>
      <c r="NF374" t="s">
        <v>471</v>
      </c>
      <c r="NH374" t="s">
        <v>470</v>
      </c>
      <c r="NJ374" t="s">
        <v>992</v>
      </c>
      <c r="NK374">
        <v>0</v>
      </c>
      <c r="NL374">
        <v>0</v>
      </c>
      <c r="NM374">
        <v>0</v>
      </c>
      <c r="NN374">
        <v>1</v>
      </c>
      <c r="NO374">
        <v>0</v>
      </c>
      <c r="NP374">
        <v>0</v>
      </c>
      <c r="NQ374">
        <v>0</v>
      </c>
      <c r="NR374">
        <v>0</v>
      </c>
      <c r="NS374">
        <v>0</v>
      </c>
      <c r="NT374">
        <v>0</v>
      </c>
      <c r="NU374">
        <v>0</v>
      </c>
      <c r="NV374">
        <v>0</v>
      </c>
      <c r="NW374">
        <v>0</v>
      </c>
      <c r="NY374" t="s">
        <v>470</v>
      </c>
      <c r="NZ374" t="s">
        <v>522</v>
      </c>
      <c r="OA374">
        <v>0</v>
      </c>
      <c r="OB374">
        <v>0</v>
      </c>
      <c r="OC374">
        <v>0</v>
      </c>
      <c r="OD374">
        <v>0</v>
      </c>
      <c r="OE374">
        <v>0</v>
      </c>
      <c r="OF374">
        <v>0</v>
      </c>
      <c r="OG374">
        <v>0</v>
      </c>
      <c r="OH374">
        <v>0</v>
      </c>
      <c r="OI374">
        <v>0</v>
      </c>
      <c r="OJ374">
        <v>0</v>
      </c>
      <c r="OK374">
        <v>0</v>
      </c>
      <c r="OL374">
        <v>0</v>
      </c>
      <c r="OM374">
        <v>0</v>
      </c>
      <c r="ON374">
        <v>0</v>
      </c>
      <c r="OO374">
        <v>0</v>
      </c>
      <c r="OP374">
        <v>1</v>
      </c>
      <c r="OR374" t="s">
        <v>474</v>
      </c>
      <c r="OS374" t="s">
        <v>467</v>
      </c>
      <c r="OT374" t="s">
        <v>1614</v>
      </c>
      <c r="OU374">
        <v>0</v>
      </c>
      <c r="OV374">
        <v>1</v>
      </c>
      <c r="OW374">
        <v>1</v>
      </c>
      <c r="OX374">
        <v>0</v>
      </c>
      <c r="OY374">
        <v>0</v>
      </c>
      <c r="OZ374">
        <v>0</v>
      </c>
      <c r="PC374" t="s">
        <v>506</v>
      </c>
      <c r="PD374">
        <v>1</v>
      </c>
      <c r="PE374">
        <v>0</v>
      </c>
      <c r="PF374">
        <v>1</v>
      </c>
      <c r="PG374">
        <v>0</v>
      </c>
      <c r="PH374">
        <v>0</v>
      </c>
      <c r="PI374">
        <v>0</v>
      </c>
      <c r="PJ374">
        <v>0</v>
      </c>
      <c r="PK374">
        <v>0</v>
      </c>
      <c r="PM374">
        <v>100000000</v>
      </c>
      <c r="PN374" t="s">
        <v>507</v>
      </c>
      <c r="PP374" t="s">
        <v>3251</v>
      </c>
      <c r="PQ374" t="s">
        <v>3252</v>
      </c>
      <c r="PW374">
        <v>33433</v>
      </c>
      <c r="PX374" t="s">
        <v>3253</v>
      </c>
      <c r="PY374" s="2">
        <v>45465.276932870373</v>
      </c>
      <c r="QB374" t="s">
        <v>480</v>
      </c>
      <c r="QD374" t="s">
        <v>481</v>
      </c>
      <c r="QF374">
        <v>375</v>
      </c>
    </row>
    <row r="375" spans="1:448" x14ac:dyDescent="0.25">
      <c r="A375" t="s">
        <v>3254</v>
      </c>
      <c r="D375" t="s">
        <v>3255</v>
      </c>
      <c r="E375" t="s">
        <v>2884</v>
      </c>
      <c r="F375" t="s">
        <v>3256</v>
      </c>
      <c r="G375" t="s">
        <v>1977</v>
      </c>
      <c r="H375" t="s">
        <v>1193</v>
      </c>
      <c r="I375">
        <v>0</v>
      </c>
      <c r="J375">
        <v>0</v>
      </c>
      <c r="K375">
        <v>0</v>
      </c>
      <c r="L375">
        <v>1</v>
      </c>
      <c r="M375">
        <v>1</v>
      </c>
      <c r="N375" t="s">
        <v>3257</v>
      </c>
      <c r="O375">
        <v>9</v>
      </c>
      <c r="P375">
        <v>47</v>
      </c>
      <c r="Q375" t="s">
        <v>584</v>
      </c>
      <c r="R375" t="s">
        <v>584</v>
      </c>
      <c r="S375" t="s">
        <v>488</v>
      </c>
      <c r="T375" t="s">
        <v>457</v>
      </c>
      <c r="U375">
        <v>0</v>
      </c>
      <c r="V375">
        <v>0</v>
      </c>
      <c r="W375">
        <v>0</v>
      </c>
      <c r="X375">
        <v>0</v>
      </c>
      <c r="Y375">
        <v>0</v>
      </c>
      <c r="Z375">
        <v>0</v>
      </c>
      <c r="AA375">
        <v>0</v>
      </c>
      <c r="AB375">
        <v>0</v>
      </c>
      <c r="AC375">
        <v>1</v>
      </c>
      <c r="AE375" t="s">
        <v>458</v>
      </c>
      <c r="AF375">
        <v>0</v>
      </c>
      <c r="AG375">
        <v>0</v>
      </c>
      <c r="AH375">
        <v>0</v>
      </c>
      <c r="AI375">
        <v>0</v>
      </c>
      <c r="AJ375">
        <v>1</v>
      </c>
      <c r="AL375" t="s">
        <v>514</v>
      </c>
      <c r="AR375" t="s">
        <v>460</v>
      </c>
      <c r="BA375" t="s">
        <v>460</v>
      </c>
      <c r="BJ375" t="s">
        <v>460</v>
      </c>
      <c r="BS375" t="s">
        <v>460</v>
      </c>
      <c r="CB375" t="s">
        <v>460</v>
      </c>
      <c r="CK375" t="s">
        <v>460</v>
      </c>
      <c r="CT375" t="s">
        <v>460</v>
      </c>
      <c r="DC375" t="s">
        <v>460</v>
      </c>
      <c r="DL375" t="s">
        <v>460</v>
      </c>
      <c r="DU375" t="s">
        <v>460</v>
      </c>
      <c r="ED375" t="s">
        <v>460</v>
      </c>
      <c r="EM375" t="s">
        <v>460</v>
      </c>
      <c r="EV375" t="s">
        <v>460</v>
      </c>
      <c r="FE375" t="s">
        <v>460</v>
      </c>
      <c r="FN375" t="s">
        <v>460</v>
      </c>
      <c r="FW375" t="s">
        <v>460</v>
      </c>
      <c r="GF375" t="s">
        <v>460</v>
      </c>
      <c r="GO375" t="s">
        <v>460</v>
      </c>
      <c r="GX375" t="s">
        <v>460</v>
      </c>
      <c r="HG375" t="s">
        <v>460</v>
      </c>
      <c r="HP375" t="s">
        <v>460</v>
      </c>
      <c r="HY375" t="s">
        <v>460</v>
      </c>
      <c r="IH375" t="s">
        <v>460</v>
      </c>
      <c r="IQ375" t="s">
        <v>460</v>
      </c>
      <c r="IZ375" t="s">
        <v>611</v>
      </c>
      <c r="JA375">
        <v>0</v>
      </c>
      <c r="JB375">
        <v>0</v>
      </c>
      <c r="JC375">
        <v>0</v>
      </c>
      <c r="JD375">
        <v>0</v>
      </c>
      <c r="JE375">
        <v>0</v>
      </c>
      <c r="JF375">
        <v>1</v>
      </c>
      <c r="JG375">
        <v>0</v>
      </c>
      <c r="JH375">
        <v>0</v>
      </c>
      <c r="JI375">
        <v>0</v>
      </c>
      <c r="JJ375">
        <v>0</v>
      </c>
      <c r="JK375">
        <v>0</v>
      </c>
      <c r="JL375">
        <v>0</v>
      </c>
      <c r="JM375">
        <v>0</v>
      </c>
      <c r="JO375" t="s">
        <v>457</v>
      </c>
      <c r="JP375">
        <v>0</v>
      </c>
      <c r="JQ375">
        <v>0</v>
      </c>
      <c r="JR375">
        <v>0</v>
      </c>
      <c r="JS375">
        <v>0</v>
      </c>
      <c r="JT375">
        <v>0</v>
      </c>
      <c r="JU375">
        <v>0</v>
      </c>
      <c r="JV375">
        <v>0</v>
      </c>
      <c r="JW375">
        <v>1</v>
      </c>
      <c r="JY375" t="s">
        <v>457</v>
      </c>
      <c r="JZ375">
        <v>0</v>
      </c>
      <c r="KA375">
        <v>0</v>
      </c>
      <c r="KB375">
        <v>0</v>
      </c>
      <c r="KC375">
        <v>0</v>
      </c>
      <c r="KD375">
        <v>0</v>
      </c>
      <c r="KE375">
        <v>1</v>
      </c>
      <c r="KG375" t="s">
        <v>464</v>
      </c>
      <c r="KH375" t="s">
        <v>694</v>
      </c>
      <c r="KI375" t="s">
        <v>496</v>
      </c>
      <c r="KJ375" t="s">
        <v>464</v>
      </c>
      <c r="KK375">
        <v>20</v>
      </c>
      <c r="KL375" t="s">
        <v>464</v>
      </c>
      <c r="KM375">
        <v>19</v>
      </c>
      <c r="KN375" t="s">
        <v>514</v>
      </c>
      <c r="KO375" t="s">
        <v>457</v>
      </c>
      <c r="KP375">
        <v>0</v>
      </c>
      <c r="KQ375">
        <v>0</v>
      </c>
      <c r="KR375">
        <v>0</v>
      </c>
      <c r="KS375">
        <v>0</v>
      </c>
      <c r="KT375">
        <v>0</v>
      </c>
      <c r="KU375">
        <v>0</v>
      </c>
      <c r="KV375">
        <v>0</v>
      </c>
      <c r="KW375">
        <v>1</v>
      </c>
      <c r="KY375" t="s">
        <v>585</v>
      </c>
      <c r="KZ375" t="s">
        <v>499</v>
      </c>
      <c r="LA375" t="s">
        <v>467</v>
      </c>
      <c r="LB375" t="s">
        <v>457</v>
      </c>
      <c r="LC375">
        <v>0</v>
      </c>
      <c r="LD375">
        <v>0</v>
      </c>
      <c r="LE375">
        <v>0</v>
      </c>
      <c r="LF375">
        <v>0</v>
      </c>
      <c r="LG375">
        <v>0</v>
      </c>
      <c r="LH375">
        <v>0</v>
      </c>
      <c r="LI375">
        <v>1</v>
      </c>
      <c r="LJ375">
        <v>0</v>
      </c>
      <c r="LK375">
        <v>0</v>
      </c>
      <c r="LM375" t="s">
        <v>467</v>
      </c>
      <c r="LZ375" t="s">
        <v>544</v>
      </c>
      <c r="MA375" t="s">
        <v>457</v>
      </c>
      <c r="MB375">
        <v>0</v>
      </c>
      <c r="MC375">
        <v>0</v>
      </c>
      <c r="MD375">
        <v>0</v>
      </c>
      <c r="ME375">
        <v>0</v>
      </c>
      <c r="MF375">
        <v>0</v>
      </c>
      <c r="MG375">
        <v>0</v>
      </c>
      <c r="MH375">
        <v>1</v>
      </c>
      <c r="MJ375" t="s">
        <v>520</v>
      </c>
      <c r="MK375">
        <v>0</v>
      </c>
      <c r="ML375">
        <v>0</v>
      </c>
      <c r="MM375">
        <v>0</v>
      </c>
      <c r="MN375">
        <v>0</v>
      </c>
      <c r="MO375">
        <v>0</v>
      </c>
      <c r="MP375">
        <v>0</v>
      </c>
      <c r="MQ375">
        <v>0</v>
      </c>
      <c r="MR375">
        <v>1</v>
      </c>
      <c r="MS375">
        <v>0</v>
      </c>
      <c r="MT375">
        <v>0</v>
      </c>
      <c r="MX375" t="s">
        <v>470</v>
      </c>
      <c r="MZ375" t="s">
        <v>471</v>
      </c>
      <c r="NB375" t="s">
        <v>471</v>
      </c>
      <c r="ND375" t="s">
        <v>471</v>
      </c>
      <c r="NF375" t="s">
        <v>471</v>
      </c>
      <c r="NH375" t="s">
        <v>471</v>
      </c>
      <c r="NJ375" t="s">
        <v>521</v>
      </c>
      <c r="NK375">
        <v>1</v>
      </c>
      <c r="NL375">
        <v>0</v>
      </c>
      <c r="NM375">
        <v>0</v>
      </c>
      <c r="NN375">
        <v>0</v>
      </c>
      <c r="NO375">
        <v>0</v>
      </c>
      <c r="NP375">
        <v>0</v>
      </c>
      <c r="NQ375">
        <v>0</v>
      </c>
      <c r="NR375">
        <v>0</v>
      </c>
      <c r="NS375">
        <v>0</v>
      </c>
      <c r="NT375">
        <v>0</v>
      </c>
      <c r="NU375">
        <v>0</v>
      </c>
      <c r="NV375">
        <v>0</v>
      </c>
      <c r="NW375">
        <v>0</v>
      </c>
      <c r="NY375" t="s">
        <v>470</v>
      </c>
      <c r="NZ375" t="s">
        <v>522</v>
      </c>
      <c r="OA375">
        <v>0</v>
      </c>
      <c r="OB375">
        <v>0</v>
      </c>
      <c r="OC375">
        <v>0</v>
      </c>
      <c r="OD375">
        <v>0</v>
      </c>
      <c r="OE375">
        <v>0</v>
      </c>
      <c r="OF375">
        <v>0</v>
      </c>
      <c r="OG375">
        <v>0</v>
      </c>
      <c r="OH375">
        <v>0</v>
      </c>
      <c r="OI375">
        <v>0</v>
      </c>
      <c r="OJ375">
        <v>0</v>
      </c>
      <c r="OK375">
        <v>0</v>
      </c>
      <c r="OL375">
        <v>0</v>
      </c>
      <c r="OM375">
        <v>0</v>
      </c>
      <c r="ON375">
        <v>0</v>
      </c>
      <c r="OO375">
        <v>0</v>
      </c>
      <c r="OP375">
        <v>1</v>
      </c>
      <c r="OR375" t="s">
        <v>629</v>
      </c>
      <c r="OS375" t="s">
        <v>464</v>
      </c>
      <c r="PB375">
        <v>2000000000</v>
      </c>
      <c r="PC375" t="s">
        <v>457</v>
      </c>
      <c r="PD375">
        <v>0</v>
      </c>
      <c r="PE375">
        <v>0</v>
      </c>
      <c r="PF375">
        <v>0</v>
      </c>
      <c r="PG375">
        <v>0</v>
      </c>
      <c r="PH375">
        <v>0</v>
      </c>
      <c r="PI375">
        <v>0</v>
      </c>
      <c r="PJ375">
        <v>0</v>
      </c>
      <c r="PK375">
        <v>1</v>
      </c>
      <c r="PM375">
        <v>0</v>
      </c>
      <c r="PN375" t="s">
        <v>507</v>
      </c>
      <c r="PP375" t="s">
        <v>508</v>
      </c>
      <c r="PQ375" t="s">
        <v>508</v>
      </c>
      <c r="PW375">
        <v>33434</v>
      </c>
      <c r="PX375" t="s">
        <v>3258</v>
      </c>
      <c r="PY375" s="2">
        <v>45465.278113425928</v>
      </c>
      <c r="QB375" t="s">
        <v>480</v>
      </c>
      <c r="QD375" t="s">
        <v>481</v>
      </c>
      <c r="QF375">
        <v>376</v>
      </c>
    </row>
    <row r="376" spans="1:448" x14ac:dyDescent="0.25">
      <c r="A376" t="s">
        <v>3259</v>
      </c>
      <c r="D376" t="s">
        <v>3260</v>
      </c>
      <c r="E376" t="s">
        <v>2884</v>
      </c>
      <c r="F376" t="s">
        <v>3261</v>
      </c>
      <c r="G376" t="s">
        <v>1969</v>
      </c>
      <c r="H376" t="s">
        <v>530</v>
      </c>
      <c r="I376">
        <v>0</v>
      </c>
      <c r="J376">
        <v>1</v>
      </c>
      <c r="K376">
        <v>1</v>
      </c>
      <c r="L376">
        <v>1</v>
      </c>
      <c r="M376">
        <v>0</v>
      </c>
      <c r="O376">
        <v>22</v>
      </c>
      <c r="P376">
        <v>97</v>
      </c>
      <c r="Q376" t="s">
        <v>584</v>
      </c>
      <c r="R376" t="s">
        <v>584</v>
      </c>
      <c r="S376" t="s">
        <v>488</v>
      </c>
      <c r="T376" t="s">
        <v>2052</v>
      </c>
      <c r="U376">
        <v>0</v>
      </c>
      <c r="V376">
        <v>1</v>
      </c>
      <c r="W376">
        <v>0</v>
      </c>
      <c r="X376">
        <v>1</v>
      </c>
      <c r="Y376">
        <v>0</v>
      </c>
      <c r="Z376">
        <v>1</v>
      </c>
      <c r="AA376">
        <v>1</v>
      </c>
      <c r="AB376">
        <v>0</v>
      </c>
      <c r="AC376">
        <v>0</v>
      </c>
      <c r="AE376" t="s">
        <v>1980</v>
      </c>
      <c r="AF376">
        <v>1</v>
      </c>
      <c r="AG376">
        <v>1</v>
      </c>
      <c r="AH376">
        <v>1</v>
      </c>
      <c r="AI376">
        <v>0</v>
      </c>
      <c r="AJ376">
        <v>0</v>
      </c>
      <c r="AL376" t="s">
        <v>514</v>
      </c>
      <c r="AR376" t="s">
        <v>460</v>
      </c>
      <c r="BA376" t="s">
        <v>460</v>
      </c>
      <c r="BJ376" t="s">
        <v>460</v>
      </c>
      <c r="BS376" t="s">
        <v>460</v>
      </c>
      <c r="CB376" t="s">
        <v>460</v>
      </c>
      <c r="CK376" t="s">
        <v>460</v>
      </c>
      <c r="CT376" t="s">
        <v>460</v>
      </c>
      <c r="DC376" t="s">
        <v>460</v>
      </c>
      <c r="DL376" t="s">
        <v>460</v>
      </c>
      <c r="DU376" t="s">
        <v>460</v>
      </c>
      <c r="ED376" t="s">
        <v>460</v>
      </c>
      <c r="EM376" t="s">
        <v>460</v>
      </c>
      <c r="EV376" t="s">
        <v>460</v>
      </c>
      <c r="FE376" t="s">
        <v>460</v>
      </c>
      <c r="FN376" t="s">
        <v>460</v>
      </c>
      <c r="FW376" t="s">
        <v>460</v>
      </c>
      <c r="GF376" t="s">
        <v>460</v>
      </c>
      <c r="GO376" t="s">
        <v>460</v>
      </c>
      <c r="GX376" t="s">
        <v>460</v>
      </c>
      <c r="HG376" t="s">
        <v>460</v>
      </c>
      <c r="HP376" t="s">
        <v>460</v>
      </c>
      <c r="HY376" t="s">
        <v>460</v>
      </c>
      <c r="IH376" t="s">
        <v>460</v>
      </c>
      <c r="IQ376" t="s">
        <v>460</v>
      </c>
      <c r="IZ376" t="s">
        <v>2900</v>
      </c>
      <c r="JA376">
        <v>0</v>
      </c>
      <c r="JB376">
        <v>0</v>
      </c>
      <c r="JC376">
        <v>0</v>
      </c>
      <c r="JD376">
        <v>1</v>
      </c>
      <c r="JE376">
        <v>1</v>
      </c>
      <c r="JF376">
        <v>1</v>
      </c>
      <c r="JG376">
        <v>0</v>
      </c>
      <c r="JH376">
        <v>0</v>
      </c>
      <c r="JI376">
        <v>0</v>
      </c>
      <c r="JJ376">
        <v>1</v>
      </c>
      <c r="JK376">
        <v>0</v>
      </c>
      <c r="JL376">
        <v>0</v>
      </c>
      <c r="JM376">
        <v>1</v>
      </c>
      <c r="JO376" t="s">
        <v>1790</v>
      </c>
      <c r="JP376">
        <v>1</v>
      </c>
      <c r="JQ376">
        <v>1</v>
      </c>
      <c r="JR376">
        <v>0</v>
      </c>
      <c r="JS376">
        <v>1</v>
      </c>
      <c r="JT376">
        <v>1</v>
      </c>
      <c r="JU376">
        <v>0</v>
      </c>
      <c r="JV376">
        <v>0</v>
      </c>
      <c r="JW376">
        <v>0</v>
      </c>
      <c r="JY376" t="s">
        <v>2628</v>
      </c>
      <c r="JZ376">
        <v>1</v>
      </c>
      <c r="KA376">
        <v>1</v>
      </c>
      <c r="KB376">
        <v>0</v>
      </c>
      <c r="KC376">
        <v>1</v>
      </c>
      <c r="KD376">
        <v>0</v>
      </c>
      <c r="KE376">
        <v>0</v>
      </c>
      <c r="KG376" t="s">
        <v>464</v>
      </c>
      <c r="KH376" t="s">
        <v>539</v>
      </c>
      <c r="KI376" t="s">
        <v>540</v>
      </c>
      <c r="KJ376" t="s">
        <v>464</v>
      </c>
      <c r="KK376">
        <v>3</v>
      </c>
      <c r="KL376" t="s">
        <v>464</v>
      </c>
      <c r="KM376">
        <v>2</v>
      </c>
      <c r="KN376" t="s">
        <v>514</v>
      </c>
      <c r="KO376" t="s">
        <v>3262</v>
      </c>
      <c r="KP376">
        <v>1</v>
      </c>
      <c r="KQ376">
        <v>1</v>
      </c>
      <c r="KR376">
        <v>0</v>
      </c>
      <c r="KS376">
        <v>1</v>
      </c>
      <c r="KT376">
        <v>0</v>
      </c>
      <c r="KU376">
        <v>1</v>
      </c>
      <c r="KV376">
        <v>0</v>
      </c>
      <c r="KW376">
        <v>0</v>
      </c>
      <c r="KY376" t="s">
        <v>498</v>
      </c>
      <c r="KZ376" t="s">
        <v>543</v>
      </c>
      <c r="LA376" t="s">
        <v>464</v>
      </c>
      <c r="LB376" t="s">
        <v>500</v>
      </c>
      <c r="LC376">
        <v>0</v>
      </c>
      <c r="LD376">
        <v>0</v>
      </c>
      <c r="LE376">
        <v>0</v>
      </c>
      <c r="LF376">
        <v>1</v>
      </c>
      <c r="LG376">
        <v>0</v>
      </c>
      <c r="LH376">
        <v>0</v>
      </c>
      <c r="LI376">
        <v>0</v>
      </c>
      <c r="LJ376">
        <v>0</v>
      </c>
      <c r="LK376">
        <v>0</v>
      </c>
      <c r="LM376" t="s">
        <v>467</v>
      </c>
      <c r="LZ376" t="s">
        <v>544</v>
      </c>
      <c r="MA376" t="s">
        <v>717</v>
      </c>
      <c r="MB376">
        <v>1</v>
      </c>
      <c r="MC376">
        <v>1</v>
      </c>
      <c r="MD376">
        <v>0</v>
      </c>
      <c r="ME376">
        <v>0</v>
      </c>
      <c r="MF376">
        <v>0</v>
      </c>
      <c r="MG376">
        <v>0</v>
      </c>
      <c r="MH376">
        <v>0</v>
      </c>
      <c r="MJ376" t="s">
        <v>457</v>
      </c>
      <c r="MK376">
        <v>0</v>
      </c>
      <c r="ML376">
        <v>0</v>
      </c>
      <c r="MM376">
        <v>0</v>
      </c>
      <c r="MN376">
        <v>0</v>
      </c>
      <c r="MO376">
        <v>0</v>
      </c>
      <c r="MP376">
        <v>0</v>
      </c>
      <c r="MQ376">
        <v>0</v>
      </c>
      <c r="MR376">
        <v>0</v>
      </c>
      <c r="MS376">
        <v>0</v>
      </c>
      <c r="MT376">
        <v>1</v>
      </c>
      <c r="MX376" t="s">
        <v>470</v>
      </c>
      <c r="MZ376" t="s">
        <v>470</v>
      </c>
      <c r="NB376" t="s">
        <v>470</v>
      </c>
      <c r="ND376" t="s">
        <v>471</v>
      </c>
      <c r="NF376" t="s">
        <v>471</v>
      </c>
      <c r="NH376" t="s">
        <v>501</v>
      </c>
      <c r="NJ376" t="s">
        <v>3263</v>
      </c>
      <c r="NK376">
        <v>0</v>
      </c>
      <c r="NL376">
        <v>0</v>
      </c>
      <c r="NM376">
        <v>0</v>
      </c>
      <c r="NN376">
        <v>1</v>
      </c>
      <c r="NO376">
        <v>0</v>
      </c>
      <c r="NP376">
        <v>0</v>
      </c>
      <c r="NQ376">
        <v>0</v>
      </c>
      <c r="NR376">
        <v>1</v>
      </c>
      <c r="NS376">
        <v>1</v>
      </c>
      <c r="NT376">
        <v>0</v>
      </c>
      <c r="NU376">
        <v>0</v>
      </c>
      <c r="NV376">
        <v>0</v>
      </c>
      <c r="NW376">
        <v>0</v>
      </c>
      <c r="NY376" t="s">
        <v>470</v>
      </c>
      <c r="NZ376" t="s">
        <v>522</v>
      </c>
      <c r="OA376">
        <v>0</v>
      </c>
      <c r="OB376">
        <v>0</v>
      </c>
      <c r="OC376">
        <v>0</v>
      </c>
      <c r="OD376">
        <v>0</v>
      </c>
      <c r="OE376">
        <v>0</v>
      </c>
      <c r="OF376">
        <v>0</v>
      </c>
      <c r="OG376">
        <v>0</v>
      </c>
      <c r="OH376">
        <v>0</v>
      </c>
      <c r="OI376">
        <v>0</v>
      </c>
      <c r="OJ376">
        <v>0</v>
      </c>
      <c r="OK376">
        <v>0</v>
      </c>
      <c r="OL376">
        <v>0</v>
      </c>
      <c r="OM376">
        <v>0</v>
      </c>
      <c r="ON376">
        <v>0</v>
      </c>
      <c r="OO376">
        <v>0</v>
      </c>
      <c r="OP376">
        <v>1</v>
      </c>
      <c r="OR376" t="s">
        <v>523</v>
      </c>
      <c r="OS376" t="s">
        <v>467</v>
      </c>
      <c r="OT376" t="s">
        <v>944</v>
      </c>
      <c r="OU376">
        <v>1</v>
      </c>
      <c r="OV376">
        <v>1</v>
      </c>
      <c r="OW376">
        <v>1</v>
      </c>
      <c r="OX376">
        <v>1</v>
      </c>
      <c r="OY376">
        <v>0</v>
      </c>
      <c r="OZ376">
        <v>0</v>
      </c>
      <c r="PC376" t="s">
        <v>563</v>
      </c>
      <c r="PD376">
        <v>1</v>
      </c>
      <c r="PE376">
        <v>1</v>
      </c>
      <c r="PF376">
        <v>1</v>
      </c>
      <c r="PG376">
        <v>0</v>
      </c>
      <c r="PH376">
        <v>0</v>
      </c>
      <c r="PI376">
        <v>1</v>
      </c>
      <c r="PJ376">
        <v>0</v>
      </c>
      <c r="PK376">
        <v>0</v>
      </c>
      <c r="PM376">
        <v>1500</v>
      </c>
      <c r="PN376" t="s">
        <v>618</v>
      </c>
      <c r="PP376" t="s">
        <v>508</v>
      </c>
      <c r="PQ376" t="s">
        <v>508</v>
      </c>
      <c r="PW376">
        <v>33435</v>
      </c>
      <c r="PX376" t="s">
        <v>3264</v>
      </c>
      <c r="PY376" s="2">
        <v>45465.278784722221</v>
      </c>
      <c r="QB376" t="s">
        <v>480</v>
      </c>
      <c r="QD376" t="s">
        <v>481</v>
      </c>
      <c r="QF376">
        <v>377</v>
      </c>
    </row>
    <row r="377" spans="1:448" x14ac:dyDescent="0.25">
      <c r="A377" t="s">
        <v>3265</v>
      </c>
      <c r="D377" t="s">
        <v>3266</v>
      </c>
      <c r="E377" t="s">
        <v>2884</v>
      </c>
      <c r="F377" t="s">
        <v>3267</v>
      </c>
      <c r="G377" t="s">
        <v>1977</v>
      </c>
      <c r="H377" t="s">
        <v>513</v>
      </c>
      <c r="I377">
        <v>0</v>
      </c>
      <c r="J377">
        <v>1</v>
      </c>
      <c r="K377">
        <v>1</v>
      </c>
      <c r="L377">
        <v>0</v>
      </c>
      <c r="M377">
        <v>0</v>
      </c>
      <c r="O377">
        <v>3</v>
      </c>
      <c r="P377">
        <v>3</v>
      </c>
      <c r="Q377" t="s">
        <v>486</v>
      </c>
      <c r="R377" t="s">
        <v>455</v>
      </c>
      <c r="S377" t="s">
        <v>488</v>
      </c>
      <c r="T377" t="s">
        <v>1175</v>
      </c>
      <c r="U377">
        <v>0</v>
      </c>
      <c r="V377">
        <v>1</v>
      </c>
      <c r="W377">
        <v>0</v>
      </c>
      <c r="X377">
        <v>0</v>
      </c>
      <c r="Y377">
        <v>0</v>
      </c>
      <c r="Z377">
        <v>1</v>
      </c>
      <c r="AA377">
        <v>0</v>
      </c>
      <c r="AB377">
        <v>0</v>
      </c>
      <c r="AC377">
        <v>0</v>
      </c>
      <c r="AE377" t="s">
        <v>458</v>
      </c>
      <c r="AF377">
        <v>0</v>
      </c>
      <c r="AG377">
        <v>0</v>
      </c>
      <c r="AH377">
        <v>0</v>
      </c>
      <c r="AI377">
        <v>0</v>
      </c>
      <c r="AJ377">
        <v>1</v>
      </c>
      <c r="AL377" t="s">
        <v>471</v>
      </c>
      <c r="AR377" t="s">
        <v>461</v>
      </c>
      <c r="BA377" t="s">
        <v>461</v>
      </c>
      <c r="BJ377" t="s">
        <v>461</v>
      </c>
      <c r="BS377" t="s">
        <v>461</v>
      </c>
      <c r="CB377" t="s">
        <v>461</v>
      </c>
      <c r="CK377" t="s">
        <v>460</v>
      </c>
      <c r="CT377" t="s">
        <v>461</v>
      </c>
      <c r="DC377" t="s">
        <v>461</v>
      </c>
      <c r="DL377" t="s">
        <v>461</v>
      </c>
      <c r="DU377" t="s">
        <v>461</v>
      </c>
      <c r="ED377" t="s">
        <v>461</v>
      </c>
      <c r="EM377" t="s">
        <v>461</v>
      </c>
      <c r="EV377" t="s">
        <v>461</v>
      </c>
      <c r="FE377" t="s">
        <v>461</v>
      </c>
      <c r="FN377" t="s">
        <v>461</v>
      </c>
      <c r="FW377" t="s">
        <v>461</v>
      </c>
      <c r="GF377" t="s">
        <v>461</v>
      </c>
      <c r="GO377" t="s">
        <v>461</v>
      </c>
      <c r="GX377" t="s">
        <v>461</v>
      </c>
      <c r="HG377" t="s">
        <v>461</v>
      </c>
      <c r="HP377" t="s">
        <v>461</v>
      </c>
      <c r="HY377" t="s">
        <v>461</v>
      </c>
      <c r="IH377" t="s">
        <v>461</v>
      </c>
      <c r="IQ377" t="s">
        <v>461</v>
      </c>
      <c r="IZ377" t="s">
        <v>3268</v>
      </c>
      <c r="JA377">
        <v>1</v>
      </c>
      <c r="JB377">
        <v>0</v>
      </c>
      <c r="JC377">
        <v>1</v>
      </c>
      <c r="JD377">
        <v>1</v>
      </c>
      <c r="JE377">
        <v>0</v>
      </c>
      <c r="JF377">
        <v>0</v>
      </c>
      <c r="JG377">
        <v>1</v>
      </c>
      <c r="JH377">
        <v>0</v>
      </c>
      <c r="JI377">
        <v>0</v>
      </c>
      <c r="JJ377">
        <v>0</v>
      </c>
      <c r="JK377">
        <v>0</v>
      </c>
      <c r="JL377">
        <v>0</v>
      </c>
      <c r="JM377">
        <v>0</v>
      </c>
      <c r="JO377" t="s">
        <v>624</v>
      </c>
      <c r="JP377">
        <v>0</v>
      </c>
      <c r="JQ377">
        <v>1</v>
      </c>
      <c r="JR377">
        <v>0</v>
      </c>
      <c r="JS377">
        <v>0</v>
      </c>
      <c r="JT377">
        <v>0</v>
      </c>
      <c r="JU377">
        <v>0</v>
      </c>
      <c r="JV377">
        <v>0</v>
      </c>
      <c r="JW377">
        <v>0</v>
      </c>
      <c r="JY377" t="s">
        <v>1432</v>
      </c>
      <c r="JZ377">
        <v>1</v>
      </c>
      <c r="KA377">
        <v>1</v>
      </c>
      <c r="KB377">
        <v>0</v>
      </c>
      <c r="KC377">
        <v>0</v>
      </c>
      <c r="KD377">
        <v>0</v>
      </c>
      <c r="KE377">
        <v>0</v>
      </c>
      <c r="KG377" t="s">
        <v>464</v>
      </c>
      <c r="KH377" t="s">
        <v>694</v>
      </c>
      <c r="KI377" t="s">
        <v>496</v>
      </c>
      <c r="KJ377" t="s">
        <v>464</v>
      </c>
      <c r="KK377">
        <v>5</v>
      </c>
      <c r="KL377" t="s">
        <v>467</v>
      </c>
      <c r="KO377" t="s">
        <v>600</v>
      </c>
      <c r="KP377">
        <v>1</v>
      </c>
      <c r="KQ377">
        <v>0</v>
      </c>
      <c r="KR377">
        <v>0</v>
      </c>
      <c r="KS377">
        <v>0</v>
      </c>
      <c r="KT377">
        <v>0</v>
      </c>
      <c r="KU377">
        <v>0</v>
      </c>
      <c r="KV377">
        <v>0</v>
      </c>
      <c r="KW377">
        <v>0</v>
      </c>
      <c r="LA377" t="s">
        <v>467</v>
      </c>
      <c r="LB377" t="s">
        <v>572</v>
      </c>
      <c r="LC377">
        <v>1</v>
      </c>
      <c r="LD377">
        <v>0</v>
      </c>
      <c r="LE377">
        <v>0</v>
      </c>
      <c r="LF377">
        <v>0</v>
      </c>
      <c r="LG377">
        <v>0</v>
      </c>
      <c r="LH377">
        <v>0</v>
      </c>
      <c r="LI377">
        <v>0</v>
      </c>
      <c r="LJ377">
        <v>0</v>
      </c>
      <c r="LK377">
        <v>0</v>
      </c>
      <c r="LM377" t="s">
        <v>467</v>
      </c>
      <c r="LZ377" t="s">
        <v>544</v>
      </c>
      <c r="MA377" t="s">
        <v>717</v>
      </c>
      <c r="MB377">
        <v>1</v>
      </c>
      <c r="MC377">
        <v>1</v>
      </c>
      <c r="MD377">
        <v>0</v>
      </c>
      <c r="ME377">
        <v>0</v>
      </c>
      <c r="MF377">
        <v>0</v>
      </c>
      <c r="MG377">
        <v>0</v>
      </c>
      <c r="MH377">
        <v>0</v>
      </c>
      <c r="MJ377" t="s">
        <v>574</v>
      </c>
      <c r="MK377">
        <v>1</v>
      </c>
      <c r="ML377">
        <v>0</v>
      </c>
      <c r="MM377">
        <v>0</v>
      </c>
      <c r="MN377">
        <v>0</v>
      </c>
      <c r="MO377">
        <v>0</v>
      </c>
      <c r="MP377">
        <v>0</v>
      </c>
      <c r="MQ377">
        <v>0</v>
      </c>
      <c r="MR377">
        <v>0</v>
      </c>
      <c r="MS377">
        <v>0</v>
      </c>
      <c r="MT377">
        <v>0</v>
      </c>
      <c r="MX377" t="s">
        <v>644</v>
      </c>
      <c r="MZ377" t="s">
        <v>644</v>
      </c>
      <c r="NB377" t="s">
        <v>644</v>
      </c>
      <c r="ND377" t="s">
        <v>644</v>
      </c>
      <c r="NF377" t="s">
        <v>471</v>
      </c>
      <c r="NH377" t="s">
        <v>470</v>
      </c>
      <c r="NJ377" t="s">
        <v>3269</v>
      </c>
      <c r="NK377">
        <v>1</v>
      </c>
      <c r="NL377">
        <v>0</v>
      </c>
      <c r="NM377">
        <v>1</v>
      </c>
      <c r="NN377">
        <v>0</v>
      </c>
      <c r="NO377">
        <v>0</v>
      </c>
      <c r="NP377">
        <v>0</v>
      </c>
      <c r="NQ377">
        <v>0</v>
      </c>
      <c r="NR377">
        <v>0</v>
      </c>
      <c r="NS377">
        <v>0</v>
      </c>
      <c r="NT377">
        <v>0</v>
      </c>
      <c r="NU377">
        <v>0</v>
      </c>
      <c r="NV377">
        <v>0</v>
      </c>
      <c r="NW377">
        <v>0</v>
      </c>
      <c r="NY377" t="s">
        <v>644</v>
      </c>
      <c r="NZ377" t="s">
        <v>522</v>
      </c>
      <c r="OA377">
        <v>0</v>
      </c>
      <c r="OB377">
        <v>0</v>
      </c>
      <c r="OC377">
        <v>0</v>
      </c>
      <c r="OD377">
        <v>0</v>
      </c>
      <c r="OE377">
        <v>0</v>
      </c>
      <c r="OF377">
        <v>0</v>
      </c>
      <c r="OG377">
        <v>0</v>
      </c>
      <c r="OH377">
        <v>0</v>
      </c>
      <c r="OI377">
        <v>0</v>
      </c>
      <c r="OJ377">
        <v>0</v>
      </c>
      <c r="OK377">
        <v>0</v>
      </c>
      <c r="OL377">
        <v>0</v>
      </c>
      <c r="OM377">
        <v>0</v>
      </c>
      <c r="ON377">
        <v>0</v>
      </c>
      <c r="OO377">
        <v>0</v>
      </c>
      <c r="OP377">
        <v>1</v>
      </c>
      <c r="OR377" t="s">
        <v>523</v>
      </c>
      <c r="OS377" t="s">
        <v>467</v>
      </c>
      <c r="OT377" t="s">
        <v>821</v>
      </c>
      <c r="OU377">
        <v>1</v>
      </c>
      <c r="OV377">
        <v>0</v>
      </c>
      <c r="OW377">
        <v>0</v>
      </c>
      <c r="OX377">
        <v>0</v>
      </c>
      <c r="OY377">
        <v>0</v>
      </c>
      <c r="OZ377">
        <v>0</v>
      </c>
      <c r="PC377" t="s">
        <v>721</v>
      </c>
      <c r="PD377">
        <v>1</v>
      </c>
      <c r="PE377">
        <v>1</v>
      </c>
      <c r="PF377">
        <v>1</v>
      </c>
      <c r="PG377">
        <v>0</v>
      </c>
      <c r="PH377">
        <v>0</v>
      </c>
      <c r="PI377">
        <v>0</v>
      </c>
      <c r="PJ377">
        <v>0</v>
      </c>
      <c r="PK377">
        <v>0</v>
      </c>
      <c r="PM377">
        <v>500000000</v>
      </c>
      <c r="PN377" t="s">
        <v>578</v>
      </c>
      <c r="PP377" t="s">
        <v>508</v>
      </c>
      <c r="PQ377" t="s">
        <v>508</v>
      </c>
      <c r="PW377">
        <v>33436</v>
      </c>
      <c r="PX377" t="s">
        <v>3270</v>
      </c>
      <c r="PY377" s="2">
        <v>45465.278854166667</v>
      </c>
      <c r="QB377" t="s">
        <v>480</v>
      </c>
      <c r="QD377" t="s">
        <v>481</v>
      </c>
      <c r="QF377">
        <v>378</v>
      </c>
    </row>
    <row r="378" spans="1:448" x14ac:dyDescent="0.25">
      <c r="A378" t="s">
        <v>3243</v>
      </c>
      <c r="D378" t="s">
        <v>3271</v>
      </c>
      <c r="E378" t="s">
        <v>2884</v>
      </c>
      <c r="F378" t="s">
        <v>3272</v>
      </c>
      <c r="G378" t="s">
        <v>777</v>
      </c>
      <c r="H378" t="s">
        <v>530</v>
      </c>
      <c r="I378">
        <v>0</v>
      </c>
      <c r="J378">
        <v>1</v>
      </c>
      <c r="K378">
        <v>1</v>
      </c>
      <c r="L378">
        <v>1</v>
      </c>
      <c r="M378">
        <v>0</v>
      </c>
      <c r="O378">
        <v>7</v>
      </c>
      <c r="P378">
        <v>30</v>
      </c>
      <c r="Q378" t="s">
        <v>486</v>
      </c>
      <c r="R378" t="s">
        <v>742</v>
      </c>
      <c r="S378" t="s">
        <v>488</v>
      </c>
      <c r="T378" t="s">
        <v>906</v>
      </c>
      <c r="U378">
        <v>0</v>
      </c>
      <c r="V378">
        <v>0</v>
      </c>
      <c r="W378">
        <v>0</v>
      </c>
      <c r="X378">
        <v>0</v>
      </c>
      <c r="Y378">
        <v>1</v>
      </c>
      <c r="Z378">
        <v>0</v>
      </c>
      <c r="AA378">
        <v>0</v>
      </c>
      <c r="AB378">
        <v>0</v>
      </c>
      <c r="AC378">
        <v>0</v>
      </c>
      <c r="AE378" t="s">
        <v>458</v>
      </c>
      <c r="AF378">
        <v>0</v>
      </c>
      <c r="AG378">
        <v>0</v>
      </c>
      <c r="AH378">
        <v>0</v>
      </c>
      <c r="AI378">
        <v>0</v>
      </c>
      <c r="AJ378">
        <v>1</v>
      </c>
      <c r="AL378" t="s">
        <v>459</v>
      </c>
      <c r="AR378" t="s">
        <v>460</v>
      </c>
      <c r="BA378" t="s">
        <v>460</v>
      </c>
      <c r="BJ378" t="s">
        <v>461</v>
      </c>
      <c r="BS378" t="s">
        <v>460</v>
      </c>
      <c r="CB378" t="s">
        <v>461</v>
      </c>
      <c r="CK378" t="s">
        <v>460</v>
      </c>
      <c r="CT378" t="s">
        <v>460</v>
      </c>
      <c r="DC378" t="s">
        <v>460</v>
      </c>
      <c r="DL378" t="s">
        <v>460</v>
      </c>
      <c r="DU378" t="s">
        <v>461</v>
      </c>
      <c r="ED378" t="s">
        <v>461</v>
      </c>
      <c r="EM378" t="s">
        <v>461</v>
      </c>
      <c r="EV378" t="s">
        <v>461</v>
      </c>
      <c r="FE378" t="s">
        <v>460</v>
      </c>
      <c r="FN378" t="s">
        <v>460</v>
      </c>
      <c r="FW378" t="s">
        <v>461</v>
      </c>
      <c r="GF378" t="s">
        <v>460</v>
      </c>
      <c r="GO378" t="s">
        <v>460</v>
      </c>
      <c r="GX378" t="s">
        <v>461</v>
      </c>
      <c r="HG378" t="s">
        <v>461</v>
      </c>
      <c r="HP378" t="s">
        <v>461</v>
      </c>
      <c r="HY378" t="s">
        <v>460</v>
      </c>
      <c r="IH378" t="s">
        <v>460</v>
      </c>
      <c r="IQ378" t="s">
        <v>460</v>
      </c>
      <c r="IZ378" t="s">
        <v>1066</v>
      </c>
      <c r="JA378">
        <v>0</v>
      </c>
      <c r="JB378">
        <v>0</v>
      </c>
      <c r="JC378">
        <v>0</v>
      </c>
      <c r="JD378">
        <v>1</v>
      </c>
      <c r="JE378">
        <v>0</v>
      </c>
      <c r="JF378">
        <v>0</v>
      </c>
      <c r="JG378">
        <v>0</v>
      </c>
      <c r="JH378">
        <v>0</v>
      </c>
      <c r="JI378">
        <v>0</v>
      </c>
      <c r="JJ378">
        <v>0</v>
      </c>
      <c r="JK378">
        <v>0</v>
      </c>
      <c r="JL378">
        <v>0</v>
      </c>
      <c r="JM378">
        <v>0</v>
      </c>
      <c r="JO378" t="s">
        <v>457</v>
      </c>
      <c r="JP378">
        <v>0</v>
      </c>
      <c r="JQ378">
        <v>0</v>
      </c>
      <c r="JR378">
        <v>0</v>
      </c>
      <c r="JS378">
        <v>0</v>
      </c>
      <c r="JT378">
        <v>0</v>
      </c>
      <c r="JU378">
        <v>0</v>
      </c>
      <c r="JV378">
        <v>0</v>
      </c>
      <c r="JW378">
        <v>1</v>
      </c>
      <c r="JY378" t="s">
        <v>457</v>
      </c>
      <c r="JZ378">
        <v>0</v>
      </c>
      <c r="KA378">
        <v>0</v>
      </c>
      <c r="KB378">
        <v>0</v>
      </c>
      <c r="KC378">
        <v>0</v>
      </c>
      <c r="KD378">
        <v>0</v>
      </c>
      <c r="KE378">
        <v>1</v>
      </c>
      <c r="KG378" t="s">
        <v>467</v>
      </c>
      <c r="KI378" t="s">
        <v>466</v>
      </c>
      <c r="KJ378" t="s">
        <v>467</v>
      </c>
      <c r="KO378" t="s">
        <v>1127</v>
      </c>
      <c r="KP378">
        <v>0</v>
      </c>
      <c r="KQ378">
        <v>1</v>
      </c>
      <c r="KR378">
        <v>0</v>
      </c>
      <c r="KS378">
        <v>0</v>
      </c>
      <c r="KT378">
        <v>0</v>
      </c>
      <c r="KU378">
        <v>1</v>
      </c>
      <c r="KV378">
        <v>0</v>
      </c>
      <c r="KW378">
        <v>0</v>
      </c>
      <c r="LB378" t="s">
        <v>643</v>
      </c>
      <c r="LC378">
        <v>0</v>
      </c>
      <c r="LD378">
        <v>0</v>
      </c>
      <c r="LE378">
        <v>0</v>
      </c>
      <c r="LF378">
        <v>0</v>
      </c>
      <c r="LG378">
        <v>1</v>
      </c>
      <c r="LH378">
        <v>0</v>
      </c>
      <c r="LI378">
        <v>0</v>
      </c>
      <c r="LJ378">
        <v>0</v>
      </c>
      <c r="LK378">
        <v>0</v>
      </c>
      <c r="LM378" t="s">
        <v>467</v>
      </c>
      <c r="LZ378" t="s">
        <v>544</v>
      </c>
      <c r="MA378" t="s">
        <v>457</v>
      </c>
      <c r="MB378">
        <v>0</v>
      </c>
      <c r="MC378">
        <v>0</v>
      </c>
      <c r="MD378">
        <v>0</v>
      </c>
      <c r="ME378">
        <v>0</v>
      </c>
      <c r="MF378">
        <v>0</v>
      </c>
      <c r="MG378">
        <v>0</v>
      </c>
      <c r="MH378">
        <v>1</v>
      </c>
      <c r="MJ378" t="s">
        <v>520</v>
      </c>
      <c r="MK378">
        <v>0</v>
      </c>
      <c r="ML378">
        <v>0</v>
      </c>
      <c r="MM378">
        <v>0</v>
      </c>
      <c r="MN378">
        <v>0</v>
      </c>
      <c r="MO378">
        <v>0</v>
      </c>
      <c r="MP378">
        <v>0</v>
      </c>
      <c r="MQ378">
        <v>0</v>
      </c>
      <c r="MR378">
        <v>1</v>
      </c>
      <c r="MS378">
        <v>0</v>
      </c>
      <c r="MT378">
        <v>0</v>
      </c>
      <c r="MX378" t="s">
        <v>501</v>
      </c>
      <c r="MZ378" t="s">
        <v>501</v>
      </c>
      <c r="NB378" t="s">
        <v>501</v>
      </c>
      <c r="ND378" t="s">
        <v>501</v>
      </c>
      <c r="NF378" t="s">
        <v>501</v>
      </c>
      <c r="NH378" t="s">
        <v>501</v>
      </c>
      <c r="NJ378" t="s">
        <v>456</v>
      </c>
      <c r="NK378">
        <v>0</v>
      </c>
      <c r="NL378">
        <v>0</v>
      </c>
      <c r="NM378">
        <v>0</v>
      </c>
      <c r="NN378">
        <v>0</v>
      </c>
      <c r="NO378">
        <v>0</v>
      </c>
      <c r="NP378">
        <v>0</v>
      </c>
      <c r="NQ378">
        <v>0</v>
      </c>
      <c r="NR378">
        <v>0</v>
      </c>
      <c r="NS378">
        <v>0</v>
      </c>
      <c r="NT378">
        <v>0</v>
      </c>
      <c r="NU378">
        <v>0</v>
      </c>
      <c r="NV378">
        <v>1</v>
      </c>
      <c r="NW378">
        <v>0</v>
      </c>
      <c r="NY378" t="s">
        <v>456</v>
      </c>
      <c r="NZ378" t="s">
        <v>522</v>
      </c>
      <c r="OA378">
        <v>0</v>
      </c>
      <c r="OB378">
        <v>0</v>
      </c>
      <c r="OC378">
        <v>0</v>
      </c>
      <c r="OD378">
        <v>0</v>
      </c>
      <c r="OE378">
        <v>0</v>
      </c>
      <c r="OF378">
        <v>0</v>
      </c>
      <c r="OG378">
        <v>0</v>
      </c>
      <c r="OH378">
        <v>0</v>
      </c>
      <c r="OI378">
        <v>0</v>
      </c>
      <c r="OJ378">
        <v>0</v>
      </c>
      <c r="OK378">
        <v>0</v>
      </c>
      <c r="OL378">
        <v>0</v>
      </c>
      <c r="OM378">
        <v>0</v>
      </c>
      <c r="ON378">
        <v>0</v>
      </c>
      <c r="OO378">
        <v>0</v>
      </c>
      <c r="OP378">
        <v>1</v>
      </c>
      <c r="OR378" t="s">
        <v>523</v>
      </c>
      <c r="OS378" t="s">
        <v>467</v>
      </c>
      <c r="OT378" t="s">
        <v>577</v>
      </c>
      <c r="OU378">
        <v>0</v>
      </c>
      <c r="OV378">
        <v>1</v>
      </c>
      <c r="OW378">
        <v>0</v>
      </c>
      <c r="OX378">
        <v>0</v>
      </c>
      <c r="OY378">
        <v>0</v>
      </c>
      <c r="OZ378">
        <v>0</v>
      </c>
      <c r="PC378" t="s">
        <v>3273</v>
      </c>
      <c r="PD378">
        <v>0</v>
      </c>
      <c r="PE378">
        <v>1</v>
      </c>
      <c r="PF378">
        <v>1</v>
      </c>
      <c r="PG378">
        <v>0</v>
      </c>
      <c r="PH378">
        <v>0</v>
      </c>
      <c r="PI378">
        <v>0</v>
      </c>
      <c r="PJ378">
        <v>0</v>
      </c>
      <c r="PK378">
        <v>0</v>
      </c>
      <c r="PM378">
        <v>0</v>
      </c>
      <c r="PN378" t="s">
        <v>578</v>
      </c>
      <c r="PP378" t="s">
        <v>524</v>
      </c>
      <c r="PQ378" t="s">
        <v>508</v>
      </c>
      <c r="PW378">
        <v>33437</v>
      </c>
      <c r="PX378" t="s">
        <v>3274</v>
      </c>
      <c r="PY378" s="2">
        <v>45465.281388888892</v>
      </c>
      <c r="QB378" t="s">
        <v>480</v>
      </c>
      <c r="QD378" t="s">
        <v>481</v>
      </c>
      <c r="QF378">
        <v>379</v>
      </c>
    </row>
    <row r="379" spans="1:448" x14ac:dyDescent="0.25">
      <c r="A379" t="s">
        <v>3275</v>
      </c>
      <c r="D379" t="s">
        <v>3276</v>
      </c>
      <c r="E379" t="s">
        <v>2884</v>
      </c>
      <c r="F379" t="s">
        <v>3277</v>
      </c>
      <c r="G379" t="s">
        <v>1969</v>
      </c>
      <c r="H379" t="s">
        <v>570</v>
      </c>
      <c r="I379">
        <v>0</v>
      </c>
      <c r="J379">
        <v>0</v>
      </c>
      <c r="K379">
        <v>0</v>
      </c>
      <c r="L379">
        <v>0</v>
      </c>
      <c r="M379">
        <v>1</v>
      </c>
      <c r="N379" t="s">
        <v>1540</v>
      </c>
      <c r="O379">
        <v>8</v>
      </c>
      <c r="P379">
        <v>24</v>
      </c>
      <c r="Q379" t="s">
        <v>486</v>
      </c>
      <c r="R379" t="s">
        <v>486</v>
      </c>
      <c r="S379" t="s">
        <v>456</v>
      </c>
      <c r="T379" t="s">
        <v>531</v>
      </c>
      <c r="U379">
        <v>0</v>
      </c>
      <c r="V379">
        <v>1</v>
      </c>
      <c r="W379">
        <v>0</v>
      </c>
      <c r="X379">
        <v>0</v>
      </c>
      <c r="Y379">
        <v>0</v>
      </c>
      <c r="Z379">
        <v>0</v>
      </c>
      <c r="AA379">
        <v>0</v>
      </c>
      <c r="AB379">
        <v>0</v>
      </c>
      <c r="AC379">
        <v>0</v>
      </c>
      <c r="AE379" t="s">
        <v>458</v>
      </c>
      <c r="AF379">
        <v>0</v>
      </c>
      <c r="AG379">
        <v>0</v>
      </c>
      <c r="AH379">
        <v>0</v>
      </c>
      <c r="AI379">
        <v>0</v>
      </c>
      <c r="AJ379">
        <v>1</v>
      </c>
      <c r="AL379" t="s">
        <v>459</v>
      </c>
      <c r="AR379" t="s">
        <v>460</v>
      </c>
      <c r="BA379" t="s">
        <v>461</v>
      </c>
      <c r="BJ379" t="s">
        <v>461</v>
      </c>
      <c r="BS379" t="s">
        <v>461</v>
      </c>
      <c r="CB379" t="s">
        <v>461</v>
      </c>
      <c r="CK379" t="s">
        <v>461</v>
      </c>
      <c r="CT379" t="s">
        <v>460</v>
      </c>
      <c r="DC379" t="s">
        <v>460</v>
      </c>
      <c r="DL379" t="s">
        <v>461</v>
      </c>
      <c r="DU379" t="s">
        <v>461</v>
      </c>
      <c r="ED379" t="s">
        <v>461</v>
      </c>
      <c r="EM379" t="s">
        <v>461</v>
      </c>
      <c r="EV379" t="s">
        <v>461</v>
      </c>
      <c r="FE379" t="s">
        <v>461</v>
      </c>
      <c r="FN379" t="s">
        <v>460</v>
      </c>
      <c r="FW379" t="s">
        <v>461</v>
      </c>
      <c r="GF379" t="s">
        <v>461</v>
      </c>
      <c r="GO379" t="s">
        <v>461</v>
      </c>
      <c r="GX379" t="s">
        <v>461</v>
      </c>
      <c r="HG379" t="s">
        <v>461</v>
      </c>
      <c r="HP379" t="s">
        <v>461</v>
      </c>
      <c r="HY379" t="s">
        <v>460</v>
      </c>
      <c r="IH379" t="s">
        <v>460</v>
      </c>
      <c r="IQ379" t="s">
        <v>460</v>
      </c>
      <c r="IZ379" t="s">
        <v>611</v>
      </c>
      <c r="JA379">
        <v>0</v>
      </c>
      <c r="JB379">
        <v>0</v>
      </c>
      <c r="JC379">
        <v>0</v>
      </c>
      <c r="JD379">
        <v>0</v>
      </c>
      <c r="JE379">
        <v>0</v>
      </c>
      <c r="JF379">
        <v>1</v>
      </c>
      <c r="JG379">
        <v>0</v>
      </c>
      <c r="JH379">
        <v>0</v>
      </c>
      <c r="JI379">
        <v>0</v>
      </c>
      <c r="JJ379">
        <v>0</v>
      </c>
      <c r="JK379">
        <v>0</v>
      </c>
      <c r="JL379">
        <v>0</v>
      </c>
      <c r="JM379">
        <v>0</v>
      </c>
      <c r="JO379" t="s">
        <v>656</v>
      </c>
      <c r="JP379">
        <v>0</v>
      </c>
      <c r="JQ379">
        <v>0</v>
      </c>
      <c r="JR379">
        <v>1</v>
      </c>
      <c r="JS379">
        <v>0</v>
      </c>
      <c r="JT379">
        <v>0</v>
      </c>
      <c r="JU379">
        <v>0</v>
      </c>
      <c r="JV379">
        <v>0</v>
      </c>
      <c r="JW379">
        <v>0</v>
      </c>
      <c r="JY379" t="s">
        <v>457</v>
      </c>
      <c r="JZ379">
        <v>0</v>
      </c>
      <c r="KA379">
        <v>0</v>
      </c>
      <c r="KB379">
        <v>0</v>
      </c>
      <c r="KC379">
        <v>0</v>
      </c>
      <c r="KD379">
        <v>0</v>
      </c>
      <c r="KE379">
        <v>1</v>
      </c>
      <c r="KG379" t="s">
        <v>467</v>
      </c>
      <c r="KI379" t="s">
        <v>540</v>
      </c>
      <c r="KJ379" t="s">
        <v>464</v>
      </c>
      <c r="KK379">
        <v>3</v>
      </c>
      <c r="KL379" t="s">
        <v>464</v>
      </c>
      <c r="KM379">
        <v>3</v>
      </c>
      <c r="KN379" t="s">
        <v>471</v>
      </c>
      <c r="KO379" t="s">
        <v>516</v>
      </c>
      <c r="KP379">
        <v>0</v>
      </c>
      <c r="KQ379">
        <v>1</v>
      </c>
      <c r="KR379">
        <v>0</v>
      </c>
      <c r="KS379">
        <v>0</v>
      </c>
      <c r="KT379">
        <v>0</v>
      </c>
      <c r="KU379">
        <v>0</v>
      </c>
      <c r="KV379">
        <v>0</v>
      </c>
      <c r="KW379">
        <v>0</v>
      </c>
      <c r="KY379" t="s">
        <v>585</v>
      </c>
      <c r="KZ379" t="s">
        <v>696</v>
      </c>
      <c r="LA379" t="s">
        <v>467</v>
      </c>
      <c r="LB379" t="s">
        <v>457</v>
      </c>
      <c r="LC379">
        <v>0</v>
      </c>
      <c r="LD379">
        <v>0</v>
      </c>
      <c r="LE379">
        <v>0</v>
      </c>
      <c r="LF379">
        <v>0</v>
      </c>
      <c r="LG379">
        <v>0</v>
      </c>
      <c r="LH379">
        <v>0</v>
      </c>
      <c r="LI379">
        <v>1</v>
      </c>
      <c r="LJ379">
        <v>0</v>
      </c>
      <c r="LK379">
        <v>0</v>
      </c>
      <c r="LM379" t="s">
        <v>467</v>
      </c>
      <c r="LZ379" t="s">
        <v>544</v>
      </c>
      <c r="MA379" t="s">
        <v>457</v>
      </c>
      <c r="MB379">
        <v>0</v>
      </c>
      <c r="MC379">
        <v>0</v>
      </c>
      <c r="MD379">
        <v>0</v>
      </c>
      <c r="ME379">
        <v>0</v>
      </c>
      <c r="MF379">
        <v>0</v>
      </c>
      <c r="MG379">
        <v>0</v>
      </c>
      <c r="MH379">
        <v>1</v>
      </c>
      <c r="MJ379" t="s">
        <v>520</v>
      </c>
      <c r="MK379">
        <v>0</v>
      </c>
      <c r="ML379">
        <v>0</v>
      </c>
      <c r="MM379">
        <v>0</v>
      </c>
      <c r="MN379">
        <v>0</v>
      </c>
      <c r="MO379">
        <v>0</v>
      </c>
      <c r="MP379">
        <v>0</v>
      </c>
      <c r="MQ379">
        <v>0</v>
      </c>
      <c r="MR379">
        <v>1</v>
      </c>
      <c r="MS379">
        <v>0</v>
      </c>
      <c r="MT379">
        <v>0</v>
      </c>
      <c r="MX379" t="s">
        <v>501</v>
      </c>
      <c r="MZ379" t="s">
        <v>470</v>
      </c>
      <c r="NB379" t="s">
        <v>501</v>
      </c>
      <c r="ND379" t="s">
        <v>501</v>
      </c>
      <c r="NF379" t="s">
        <v>501</v>
      </c>
      <c r="NH379" t="s">
        <v>501</v>
      </c>
      <c r="NJ379" t="s">
        <v>472</v>
      </c>
      <c r="NK379">
        <v>0</v>
      </c>
      <c r="NL379">
        <v>0</v>
      </c>
      <c r="NM379">
        <v>0</v>
      </c>
      <c r="NN379">
        <v>0</v>
      </c>
      <c r="NO379">
        <v>0</v>
      </c>
      <c r="NP379">
        <v>0</v>
      </c>
      <c r="NQ379">
        <v>0</v>
      </c>
      <c r="NR379">
        <v>0</v>
      </c>
      <c r="NS379">
        <v>0</v>
      </c>
      <c r="NT379">
        <v>0</v>
      </c>
      <c r="NU379">
        <v>0</v>
      </c>
      <c r="NV379">
        <v>0</v>
      </c>
      <c r="NW379">
        <v>1</v>
      </c>
      <c r="NY379" t="s">
        <v>546</v>
      </c>
      <c r="NZ379" t="s">
        <v>3278</v>
      </c>
      <c r="OA379">
        <v>1</v>
      </c>
      <c r="OB379">
        <v>0</v>
      </c>
      <c r="OC379">
        <v>0</v>
      </c>
      <c r="OD379">
        <v>0</v>
      </c>
      <c r="OE379">
        <v>1</v>
      </c>
      <c r="OF379">
        <v>0</v>
      </c>
      <c r="OG379">
        <v>0</v>
      </c>
      <c r="OH379">
        <v>0</v>
      </c>
      <c r="OI379">
        <v>0</v>
      </c>
      <c r="OJ379">
        <v>0</v>
      </c>
      <c r="OK379">
        <v>0</v>
      </c>
      <c r="OL379">
        <v>0</v>
      </c>
      <c r="OM379">
        <v>0</v>
      </c>
      <c r="ON379">
        <v>0</v>
      </c>
      <c r="OO379">
        <v>0</v>
      </c>
      <c r="OP379">
        <v>0</v>
      </c>
      <c r="OR379" t="s">
        <v>523</v>
      </c>
      <c r="OS379" t="s">
        <v>467</v>
      </c>
      <c r="OT379" t="s">
        <v>475</v>
      </c>
      <c r="OU379">
        <v>0</v>
      </c>
      <c r="OV379">
        <v>0</v>
      </c>
      <c r="OW379">
        <v>0</v>
      </c>
      <c r="OX379">
        <v>1</v>
      </c>
      <c r="OY379">
        <v>0</v>
      </c>
      <c r="OZ379">
        <v>0</v>
      </c>
      <c r="PC379" t="s">
        <v>457</v>
      </c>
      <c r="PD379">
        <v>0</v>
      </c>
      <c r="PE379">
        <v>0</v>
      </c>
      <c r="PF379">
        <v>0</v>
      </c>
      <c r="PG379">
        <v>0</v>
      </c>
      <c r="PH379">
        <v>0</v>
      </c>
      <c r="PI379">
        <v>0</v>
      </c>
      <c r="PJ379">
        <v>0</v>
      </c>
      <c r="PK379">
        <v>1</v>
      </c>
      <c r="PM379">
        <v>200000000</v>
      </c>
      <c r="PN379" t="s">
        <v>507</v>
      </c>
      <c r="PP379" t="s">
        <v>524</v>
      </c>
      <c r="PQ379" t="s">
        <v>524</v>
      </c>
      <c r="PW379">
        <v>33438</v>
      </c>
      <c r="PX379" t="s">
        <v>3279</v>
      </c>
      <c r="PY379" s="2">
        <v>45465.281412037039</v>
      </c>
      <c r="QB379" t="s">
        <v>480</v>
      </c>
      <c r="QD379" t="s">
        <v>481</v>
      </c>
      <c r="QF379">
        <v>380</v>
      </c>
    </row>
    <row r="380" spans="1:448" x14ac:dyDescent="0.25">
      <c r="A380" t="s">
        <v>3280</v>
      </c>
      <c r="D380" t="s">
        <v>3281</v>
      </c>
      <c r="E380" t="s">
        <v>2884</v>
      </c>
      <c r="F380" t="s">
        <v>3282</v>
      </c>
      <c r="G380" t="s">
        <v>2892</v>
      </c>
      <c r="H380" t="s">
        <v>530</v>
      </c>
      <c r="I380">
        <v>0</v>
      </c>
      <c r="J380">
        <v>1</v>
      </c>
      <c r="K380">
        <v>1</v>
      </c>
      <c r="L380">
        <v>1</v>
      </c>
      <c r="M380">
        <v>0</v>
      </c>
      <c r="O380">
        <v>16</v>
      </c>
      <c r="P380">
        <v>10</v>
      </c>
      <c r="Q380" t="s">
        <v>486</v>
      </c>
      <c r="R380" t="s">
        <v>487</v>
      </c>
      <c r="S380" t="s">
        <v>456</v>
      </c>
      <c r="T380" t="s">
        <v>531</v>
      </c>
      <c r="U380">
        <v>0</v>
      </c>
      <c r="V380">
        <v>1</v>
      </c>
      <c r="W380">
        <v>0</v>
      </c>
      <c r="X380">
        <v>0</v>
      </c>
      <c r="Y380">
        <v>0</v>
      </c>
      <c r="Z380">
        <v>0</v>
      </c>
      <c r="AA380">
        <v>0</v>
      </c>
      <c r="AB380">
        <v>0</v>
      </c>
      <c r="AC380">
        <v>0</v>
      </c>
      <c r="AE380" t="s">
        <v>610</v>
      </c>
      <c r="AF380">
        <v>1</v>
      </c>
      <c r="AG380">
        <v>0</v>
      </c>
      <c r="AH380">
        <v>0</v>
      </c>
      <c r="AI380">
        <v>0</v>
      </c>
      <c r="AJ380">
        <v>0</v>
      </c>
      <c r="AL380" t="s">
        <v>459</v>
      </c>
      <c r="AR380" t="s">
        <v>489</v>
      </c>
      <c r="AS380" t="s">
        <v>491</v>
      </c>
      <c r="AT380">
        <v>1</v>
      </c>
      <c r="AU380">
        <v>0</v>
      </c>
      <c r="AV380">
        <v>0</v>
      </c>
      <c r="AW380">
        <v>0</v>
      </c>
      <c r="AX380">
        <v>0</v>
      </c>
      <c r="BA380" t="s">
        <v>489</v>
      </c>
      <c r="BB380" t="s">
        <v>492</v>
      </c>
      <c r="BC380">
        <v>0</v>
      </c>
      <c r="BD380">
        <v>1</v>
      </c>
      <c r="BE380">
        <v>1</v>
      </c>
      <c r="BF380">
        <v>0</v>
      </c>
      <c r="BG380">
        <v>0</v>
      </c>
      <c r="BJ380" t="s">
        <v>461</v>
      </c>
      <c r="BS380" t="s">
        <v>489</v>
      </c>
      <c r="BT380" t="s">
        <v>533</v>
      </c>
      <c r="BU380">
        <v>0</v>
      </c>
      <c r="BV380">
        <v>0</v>
      </c>
      <c r="BW380">
        <v>0</v>
      </c>
      <c r="BX380">
        <v>1</v>
      </c>
      <c r="BY380">
        <v>0</v>
      </c>
      <c r="CB380" t="s">
        <v>461</v>
      </c>
      <c r="CK380" t="s">
        <v>489</v>
      </c>
      <c r="CL380" t="s">
        <v>1040</v>
      </c>
      <c r="CM380">
        <v>1</v>
      </c>
      <c r="CN380">
        <v>1</v>
      </c>
      <c r="CO380">
        <v>1</v>
      </c>
      <c r="CP380">
        <v>0</v>
      </c>
      <c r="CQ380">
        <v>0</v>
      </c>
      <c r="CT380" t="s">
        <v>461</v>
      </c>
      <c r="DC380" t="s">
        <v>489</v>
      </c>
      <c r="DD380" t="s">
        <v>533</v>
      </c>
      <c r="DE380">
        <v>0</v>
      </c>
      <c r="DF380">
        <v>0</v>
      </c>
      <c r="DG380">
        <v>0</v>
      </c>
      <c r="DH380">
        <v>1</v>
      </c>
      <c r="DI380">
        <v>0</v>
      </c>
      <c r="DL380" t="s">
        <v>489</v>
      </c>
      <c r="DM380" t="s">
        <v>533</v>
      </c>
      <c r="DN380">
        <v>0</v>
      </c>
      <c r="DO380">
        <v>0</v>
      </c>
      <c r="DP380">
        <v>0</v>
      </c>
      <c r="DQ380">
        <v>1</v>
      </c>
      <c r="DR380">
        <v>0</v>
      </c>
      <c r="DU380" t="s">
        <v>461</v>
      </c>
      <c r="ED380" t="s">
        <v>489</v>
      </c>
      <c r="EE380" t="s">
        <v>556</v>
      </c>
      <c r="EF380">
        <v>0</v>
      </c>
      <c r="EG380">
        <v>0</v>
      </c>
      <c r="EH380">
        <v>0</v>
      </c>
      <c r="EI380">
        <v>0</v>
      </c>
      <c r="EJ380">
        <v>1</v>
      </c>
      <c r="EM380" t="s">
        <v>489</v>
      </c>
      <c r="EN380" t="s">
        <v>556</v>
      </c>
      <c r="EO380">
        <v>0</v>
      </c>
      <c r="EP380">
        <v>0</v>
      </c>
      <c r="EQ380">
        <v>0</v>
      </c>
      <c r="ER380">
        <v>0</v>
      </c>
      <c r="ES380">
        <v>1</v>
      </c>
      <c r="EV380" t="s">
        <v>460</v>
      </c>
      <c r="FE380" t="s">
        <v>460</v>
      </c>
      <c r="FN380" t="s">
        <v>489</v>
      </c>
      <c r="FO380" t="s">
        <v>492</v>
      </c>
      <c r="FP380">
        <v>0</v>
      </c>
      <c r="FQ380">
        <v>1</v>
      </c>
      <c r="FR380">
        <v>1</v>
      </c>
      <c r="FS380">
        <v>0</v>
      </c>
      <c r="FT380">
        <v>0</v>
      </c>
      <c r="FW380" t="s">
        <v>460</v>
      </c>
      <c r="GF380" t="s">
        <v>460</v>
      </c>
      <c r="GO380" t="s">
        <v>489</v>
      </c>
      <c r="GP380" t="s">
        <v>710</v>
      </c>
      <c r="GQ380">
        <v>0</v>
      </c>
      <c r="GR380">
        <v>1</v>
      </c>
      <c r="GS380">
        <v>0</v>
      </c>
      <c r="GT380">
        <v>1</v>
      </c>
      <c r="GU380">
        <v>0</v>
      </c>
      <c r="GX380" t="s">
        <v>460</v>
      </c>
      <c r="HG380" t="s">
        <v>460</v>
      </c>
      <c r="HP380" t="s">
        <v>460</v>
      </c>
      <c r="HY380" t="s">
        <v>460</v>
      </c>
      <c r="IH380" t="s">
        <v>460</v>
      </c>
      <c r="IQ380" t="s">
        <v>489</v>
      </c>
      <c r="IR380" t="s">
        <v>557</v>
      </c>
      <c r="IS380">
        <v>0</v>
      </c>
      <c r="IT380">
        <v>0</v>
      </c>
      <c r="IU380">
        <v>1</v>
      </c>
      <c r="IV380">
        <v>0</v>
      </c>
      <c r="IW380">
        <v>0</v>
      </c>
      <c r="IZ380" t="s">
        <v>3283</v>
      </c>
      <c r="JA380">
        <v>1</v>
      </c>
      <c r="JB380">
        <v>1</v>
      </c>
      <c r="JC380">
        <v>0</v>
      </c>
      <c r="JD380">
        <v>1</v>
      </c>
      <c r="JE380">
        <v>0</v>
      </c>
      <c r="JF380">
        <v>1</v>
      </c>
      <c r="JG380">
        <v>1</v>
      </c>
      <c r="JH380">
        <v>0</v>
      </c>
      <c r="JI380">
        <v>0</v>
      </c>
      <c r="JJ380">
        <v>0</v>
      </c>
      <c r="JK380">
        <v>0</v>
      </c>
      <c r="JL380">
        <v>0</v>
      </c>
      <c r="JM380">
        <v>1</v>
      </c>
      <c r="JO380" t="s">
        <v>829</v>
      </c>
      <c r="JP380">
        <v>0</v>
      </c>
      <c r="JQ380">
        <v>0</v>
      </c>
      <c r="JR380">
        <v>1</v>
      </c>
      <c r="JS380">
        <v>1</v>
      </c>
      <c r="JT380">
        <v>0</v>
      </c>
      <c r="JU380">
        <v>0</v>
      </c>
      <c r="JV380">
        <v>0</v>
      </c>
      <c r="JW380">
        <v>0</v>
      </c>
      <c r="JY380" t="s">
        <v>515</v>
      </c>
      <c r="JZ380">
        <v>1</v>
      </c>
      <c r="KA380">
        <v>0</v>
      </c>
      <c r="KB380">
        <v>0</v>
      </c>
      <c r="KC380">
        <v>0</v>
      </c>
      <c r="KD380">
        <v>0</v>
      </c>
      <c r="KE380">
        <v>0</v>
      </c>
      <c r="KG380" t="s">
        <v>464</v>
      </c>
      <c r="KH380" t="s">
        <v>736</v>
      </c>
      <c r="KI380" t="s">
        <v>540</v>
      </c>
      <c r="KJ380" t="s">
        <v>464</v>
      </c>
      <c r="KK380">
        <v>15</v>
      </c>
      <c r="KL380" t="s">
        <v>464</v>
      </c>
      <c r="KM380">
        <v>10</v>
      </c>
      <c r="KN380" t="s">
        <v>514</v>
      </c>
      <c r="KO380" t="s">
        <v>1011</v>
      </c>
      <c r="KP380">
        <v>1</v>
      </c>
      <c r="KQ380">
        <v>0</v>
      </c>
      <c r="KR380">
        <v>0</v>
      </c>
      <c r="KS380">
        <v>0</v>
      </c>
      <c r="KT380">
        <v>0</v>
      </c>
      <c r="KU380">
        <v>1</v>
      </c>
      <c r="KV380">
        <v>0</v>
      </c>
      <c r="KW380">
        <v>0</v>
      </c>
      <c r="KY380" t="s">
        <v>585</v>
      </c>
      <c r="KZ380" t="s">
        <v>543</v>
      </c>
      <c r="LA380" t="s">
        <v>467</v>
      </c>
      <c r="LB380" t="s">
        <v>572</v>
      </c>
      <c r="LC380">
        <v>1</v>
      </c>
      <c r="LD380">
        <v>0</v>
      </c>
      <c r="LE380">
        <v>0</v>
      </c>
      <c r="LF380">
        <v>0</v>
      </c>
      <c r="LG380">
        <v>0</v>
      </c>
      <c r="LH380">
        <v>0</v>
      </c>
      <c r="LI380">
        <v>0</v>
      </c>
      <c r="LJ380">
        <v>0</v>
      </c>
      <c r="LK380">
        <v>0</v>
      </c>
      <c r="LM380" t="s">
        <v>464</v>
      </c>
      <c r="LN380">
        <v>8</v>
      </c>
      <c r="LO380" t="s">
        <v>3284</v>
      </c>
      <c r="LP380">
        <v>0</v>
      </c>
      <c r="LQ380">
        <v>1</v>
      </c>
      <c r="LR380">
        <v>1</v>
      </c>
      <c r="LS380">
        <v>0</v>
      </c>
      <c r="LT380">
        <v>0</v>
      </c>
      <c r="LU380">
        <v>0</v>
      </c>
      <c r="LV380">
        <v>0</v>
      </c>
      <c r="LW380">
        <v>0</v>
      </c>
      <c r="LY380" t="s">
        <v>465</v>
      </c>
      <c r="LZ380" t="s">
        <v>616</v>
      </c>
      <c r="MA380" t="s">
        <v>519</v>
      </c>
      <c r="MB380">
        <v>1</v>
      </c>
      <c r="MC380">
        <v>0</v>
      </c>
      <c r="MD380">
        <v>1</v>
      </c>
      <c r="ME380">
        <v>0</v>
      </c>
      <c r="MF380">
        <v>0</v>
      </c>
      <c r="MG380">
        <v>0</v>
      </c>
      <c r="MH380">
        <v>0</v>
      </c>
      <c r="MJ380" t="s">
        <v>856</v>
      </c>
      <c r="MK380">
        <v>0</v>
      </c>
      <c r="ML380">
        <v>0</v>
      </c>
      <c r="MM380">
        <v>1</v>
      </c>
      <c r="MN380">
        <v>0</v>
      </c>
      <c r="MO380">
        <v>0</v>
      </c>
      <c r="MP380">
        <v>0</v>
      </c>
      <c r="MQ380">
        <v>0</v>
      </c>
      <c r="MR380">
        <v>0</v>
      </c>
      <c r="MS380">
        <v>0</v>
      </c>
      <c r="MT380">
        <v>0</v>
      </c>
      <c r="MX380" t="s">
        <v>470</v>
      </c>
      <c r="MZ380" t="s">
        <v>470</v>
      </c>
      <c r="NB380" t="s">
        <v>470</v>
      </c>
      <c r="ND380" t="s">
        <v>470</v>
      </c>
      <c r="NF380" t="s">
        <v>501</v>
      </c>
      <c r="NH380" t="s">
        <v>470</v>
      </c>
      <c r="NJ380" t="s">
        <v>889</v>
      </c>
      <c r="NK380">
        <v>1</v>
      </c>
      <c r="NL380">
        <v>0</v>
      </c>
      <c r="NM380">
        <v>0</v>
      </c>
      <c r="NN380">
        <v>1</v>
      </c>
      <c r="NO380">
        <v>0</v>
      </c>
      <c r="NP380">
        <v>0</v>
      </c>
      <c r="NQ380">
        <v>0</v>
      </c>
      <c r="NR380">
        <v>0</v>
      </c>
      <c r="NS380">
        <v>0</v>
      </c>
      <c r="NT380">
        <v>0</v>
      </c>
      <c r="NU380">
        <v>0</v>
      </c>
      <c r="NV380">
        <v>0</v>
      </c>
      <c r="NW380">
        <v>0</v>
      </c>
      <c r="NY380" t="s">
        <v>501</v>
      </c>
      <c r="NZ380" t="s">
        <v>3285</v>
      </c>
      <c r="OA380">
        <v>0</v>
      </c>
      <c r="OB380">
        <v>1</v>
      </c>
      <c r="OC380">
        <v>1</v>
      </c>
      <c r="OD380">
        <v>1</v>
      </c>
      <c r="OE380">
        <v>1</v>
      </c>
      <c r="OF380">
        <v>0</v>
      </c>
      <c r="OG380">
        <v>0</v>
      </c>
      <c r="OH380">
        <v>0</v>
      </c>
      <c r="OI380">
        <v>0</v>
      </c>
      <c r="OJ380">
        <v>0</v>
      </c>
      <c r="OK380">
        <v>0</v>
      </c>
      <c r="OL380">
        <v>0</v>
      </c>
      <c r="OM380">
        <v>0</v>
      </c>
      <c r="ON380">
        <v>0</v>
      </c>
      <c r="OO380">
        <v>0</v>
      </c>
      <c r="OP380">
        <v>0</v>
      </c>
      <c r="OR380" t="s">
        <v>474</v>
      </c>
      <c r="OS380" t="s">
        <v>464</v>
      </c>
      <c r="PB380">
        <v>200000000</v>
      </c>
      <c r="PC380" t="s">
        <v>506</v>
      </c>
      <c r="PD380">
        <v>1</v>
      </c>
      <c r="PE380">
        <v>0</v>
      </c>
      <c r="PF380">
        <v>1</v>
      </c>
      <c r="PG380">
        <v>0</v>
      </c>
      <c r="PH380">
        <v>0</v>
      </c>
      <c r="PI380">
        <v>0</v>
      </c>
      <c r="PJ380">
        <v>0</v>
      </c>
      <c r="PK380">
        <v>0</v>
      </c>
      <c r="PM380">
        <v>100000000</v>
      </c>
      <c r="PN380" t="s">
        <v>578</v>
      </c>
      <c r="PP380" t="s">
        <v>2499</v>
      </c>
      <c r="PQ380" t="s">
        <v>3286</v>
      </c>
      <c r="PW380">
        <v>33445</v>
      </c>
      <c r="PX380" t="s">
        <v>3287</v>
      </c>
      <c r="PY380" s="2">
        <v>45465.283750000002</v>
      </c>
      <c r="QB380" t="s">
        <v>480</v>
      </c>
      <c r="QD380" t="s">
        <v>481</v>
      </c>
      <c r="QF380">
        <v>387</v>
      </c>
    </row>
    <row r="381" spans="1:448" x14ac:dyDescent="0.25">
      <c r="A381" t="s">
        <v>3210</v>
      </c>
      <c r="D381" t="s">
        <v>3288</v>
      </c>
      <c r="E381" t="s">
        <v>2884</v>
      </c>
      <c r="F381" t="s">
        <v>3289</v>
      </c>
      <c r="G381" t="s">
        <v>1969</v>
      </c>
      <c r="H381" t="s">
        <v>530</v>
      </c>
      <c r="I381">
        <v>0</v>
      </c>
      <c r="J381">
        <v>1</v>
      </c>
      <c r="K381">
        <v>1</v>
      </c>
      <c r="L381">
        <v>1</v>
      </c>
      <c r="M381">
        <v>0</v>
      </c>
      <c r="O381">
        <v>4</v>
      </c>
      <c r="P381">
        <v>100</v>
      </c>
      <c r="Q381" t="s">
        <v>486</v>
      </c>
      <c r="R381" t="s">
        <v>486</v>
      </c>
      <c r="S381" t="s">
        <v>488</v>
      </c>
      <c r="T381" t="s">
        <v>457</v>
      </c>
      <c r="U381">
        <v>0</v>
      </c>
      <c r="V381">
        <v>0</v>
      </c>
      <c r="W381">
        <v>0</v>
      </c>
      <c r="X381">
        <v>0</v>
      </c>
      <c r="Y381">
        <v>0</v>
      </c>
      <c r="Z381">
        <v>0</v>
      </c>
      <c r="AA381">
        <v>0</v>
      </c>
      <c r="AB381">
        <v>0</v>
      </c>
      <c r="AC381">
        <v>1</v>
      </c>
      <c r="AE381" t="s">
        <v>610</v>
      </c>
      <c r="AF381">
        <v>1</v>
      </c>
      <c r="AG381">
        <v>0</v>
      </c>
      <c r="AH381">
        <v>0</v>
      </c>
      <c r="AI381">
        <v>0</v>
      </c>
      <c r="AJ381">
        <v>0</v>
      </c>
      <c r="AL381" t="s">
        <v>514</v>
      </c>
      <c r="AR381" t="s">
        <v>460</v>
      </c>
      <c r="BA381" t="s">
        <v>460</v>
      </c>
      <c r="BJ381" t="s">
        <v>460</v>
      </c>
      <c r="BS381" t="s">
        <v>460</v>
      </c>
      <c r="CB381" t="s">
        <v>460</v>
      </c>
      <c r="CK381" t="s">
        <v>460</v>
      </c>
      <c r="CT381" t="s">
        <v>460</v>
      </c>
      <c r="DC381" t="s">
        <v>460</v>
      </c>
      <c r="DL381" t="s">
        <v>460</v>
      </c>
      <c r="DU381" t="s">
        <v>460</v>
      </c>
      <c r="ED381" t="s">
        <v>460</v>
      </c>
      <c r="EM381" t="s">
        <v>460</v>
      </c>
      <c r="EV381" t="s">
        <v>460</v>
      </c>
      <c r="FE381" t="s">
        <v>460</v>
      </c>
      <c r="FN381" t="s">
        <v>460</v>
      </c>
      <c r="FW381" t="s">
        <v>460</v>
      </c>
      <c r="GF381" t="s">
        <v>460</v>
      </c>
      <c r="GO381" t="s">
        <v>460</v>
      </c>
      <c r="GX381" t="s">
        <v>460</v>
      </c>
      <c r="HG381" t="s">
        <v>460</v>
      </c>
      <c r="HP381" t="s">
        <v>460</v>
      </c>
      <c r="HY381" t="s">
        <v>460</v>
      </c>
      <c r="IH381" t="s">
        <v>460</v>
      </c>
      <c r="IQ381" t="s">
        <v>460</v>
      </c>
      <c r="IZ381" t="s">
        <v>457</v>
      </c>
      <c r="JA381">
        <v>0</v>
      </c>
      <c r="JB381">
        <v>0</v>
      </c>
      <c r="JC381">
        <v>0</v>
      </c>
      <c r="JD381">
        <v>0</v>
      </c>
      <c r="JE381">
        <v>0</v>
      </c>
      <c r="JF381">
        <v>0</v>
      </c>
      <c r="JG381">
        <v>0</v>
      </c>
      <c r="JH381">
        <v>0</v>
      </c>
      <c r="JI381">
        <v>0</v>
      </c>
      <c r="JJ381">
        <v>0</v>
      </c>
      <c r="JK381">
        <v>0</v>
      </c>
      <c r="JL381">
        <v>1</v>
      </c>
      <c r="JM381">
        <v>0</v>
      </c>
      <c r="JO381" t="s">
        <v>457</v>
      </c>
      <c r="JP381">
        <v>0</v>
      </c>
      <c r="JQ381">
        <v>0</v>
      </c>
      <c r="JR381">
        <v>0</v>
      </c>
      <c r="JS381">
        <v>0</v>
      </c>
      <c r="JT381">
        <v>0</v>
      </c>
      <c r="JU381">
        <v>0</v>
      </c>
      <c r="JV381">
        <v>0</v>
      </c>
      <c r="JW381">
        <v>1</v>
      </c>
      <c r="JY381" t="s">
        <v>457</v>
      </c>
      <c r="JZ381">
        <v>0</v>
      </c>
      <c r="KA381">
        <v>0</v>
      </c>
      <c r="KB381">
        <v>0</v>
      </c>
      <c r="KC381">
        <v>0</v>
      </c>
      <c r="KD381">
        <v>0</v>
      </c>
      <c r="KE381">
        <v>1</v>
      </c>
      <c r="KG381" t="s">
        <v>467</v>
      </c>
      <c r="KI381" t="s">
        <v>540</v>
      </c>
      <c r="KJ381" t="s">
        <v>467</v>
      </c>
      <c r="KO381" t="s">
        <v>457</v>
      </c>
      <c r="KP381">
        <v>0</v>
      </c>
      <c r="KQ381">
        <v>0</v>
      </c>
      <c r="KR381">
        <v>0</v>
      </c>
      <c r="KS381">
        <v>0</v>
      </c>
      <c r="KT381">
        <v>0</v>
      </c>
      <c r="KU381">
        <v>0</v>
      </c>
      <c r="KV381">
        <v>0</v>
      </c>
      <c r="KW381">
        <v>1</v>
      </c>
      <c r="LB381" t="s">
        <v>457</v>
      </c>
      <c r="LC381">
        <v>0</v>
      </c>
      <c r="LD381">
        <v>0</v>
      </c>
      <c r="LE381">
        <v>0</v>
      </c>
      <c r="LF381">
        <v>0</v>
      </c>
      <c r="LG381">
        <v>0</v>
      </c>
      <c r="LH381">
        <v>0</v>
      </c>
      <c r="LI381">
        <v>1</v>
      </c>
      <c r="LJ381">
        <v>0</v>
      </c>
      <c r="LK381">
        <v>0</v>
      </c>
      <c r="LM381" t="s">
        <v>467</v>
      </c>
      <c r="LZ381" t="s">
        <v>616</v>
      </c>
      <c r="MA381" t="s">
        <v>457</v>
      </c>
      <c r="MB381">
        <v>0</v>
      </c>
      <c r="MC381">
        <v>0</v>
      </c>
      <c r="MD381">
        <v>0</v>
      </c>
      <c r="ME381">
        <v>0</v>
      </c>
      <c r="MF381">
        <v>0</v>
      </c>
      <c r="MG381">
        <v>0</v>
      </c>
      <c r="MH381">
        <v>1</v>
      </c>
      <c r="MJ381" t="s">
        <v>457</v>
      </c>
      <c r="MK381">
        <v>0</v>
      </c>
      <c r="ML381">
        <v>0</v>
      </c>
      <c r="MM381">
        <v>0</v>
      </c>
      <c r="MN381">
        <v>0</v>
      </c>
      <c r="MO381">
        <v>0</v>
      </c>
      <c r="MP381">
        <v>0</v>
      </c>
      <c r="MQ381">
        <v>0</v>
      </c>
      <c r="MR381">
        <v>0</v>
      </c>
      <c r="MS381">
        <v>0</v>
      </c>
      <c r="MT381">
        <v>1</v>
      </c>
      <c r="MX381" t="s">
        <v>470</v>
      </c>
      <c r="MZ381" t="s">
        <v>470</v>
      </c>
      <c r="NB381" t="s">
        <v>501</v>
      </c>
      <c r="ND381" t="s">
        <v>470</v>
      </c>
      <c r="NF381" t="s">
        <v>501</v>
      </c>
      <c r="NH381" t="s">
        <v>470</v>
      </c>
      <c r="NJ381" t="s">
        <v>521</v>
      </c>
      <c r="NK381">
        <v>1</v>
      </c>
      <c r="NL381">
        <v>0</v>
      </c>
      <c r="NM381">
        <v>0</v>
      </c>
      <c r="NN381">
        <v>0</v>
      </c>
      <c r="NO381">
        <v>0</v>
      </c>
      <c r="NP381">
        <v>0</v>
      </c>
      <c r="NQ381">
        <v>0</v>
      </c>
      <c r="NR381">
        <v>0</v>
      </c>
      <c r="NS381">
        <v>0</v>
      </c>
      <c r="NT381">
        <v>0</v>
      </c>
      <c r="NU381">
        <v>0</v>
      </c>
      <c r="NV381">
        <v>0</v>
      </c>
      <c r="NW381">
        <v>0</v>
      </c>
      <c r="NY381" t="s">
        <v>470</v>
      </c>
      <c r="NZ381" t="s">
        <v>3290</v>
      </c>
      <c r="OA381">
        <v>0</v>
      </c>
      <c r="OB381">
        <v>0</v>
      </c>
      <c r="OC381">
        <v>0</v>
      </c>
      <c r="OD381">
        <v>0</v>
      </c>
      <c r="OE381">
        <v>0</v>
      </c>
      <c r="OF381">
        <v>1</v>
      </c>
      <c r="OG381">
        <v>1</v>
      </c>
      <c r="OH381">
        <v>1</v>
      </c>
      <c r="OI381">
        <v>1</v>
      </c>
      <c r="OJ381">
        <v>1</v>
      </c>
      <c r="OK381">
        <v>1</v>
      </c>
      <c r="OL381">
        <v>1</v>
      </c>
      <c r="OM381">
        <v>1</v>
      </c>
      <c r="ON381">
        <v>1</v>
      </c>
      <c r="OO381">
        <v>0</v>
      </c>
      <c r="OP381">
        <v>0</v>
      </c>
      <c r="OR381" t="s">
        <v>523</v>
      </c>
      <c r="OS381" t="s">
        <v>467</v>
      </c>
      <c r="OT381" t="s">
        <v>475</v>
      </c>
      <c r="OU381">
        <v>0</v>
      </c>
      <c r="OV381">
        <v>0</v>
      </c>
      <c r="OW381">
        <v>0</v>
      </c>
      <c r="OX381">
        <v>1</v>
      </c>
      <c r="OY381">
        <v>0</v>
      </c>
      <c r="OZ381">
        <v>0</v>
      </c>
      <c r="PC381" t="s">
        <v>586</v>
      </c>
      <c r="PD381">
        <v>1</v>
      </c>
      <c r="PE381">
        <v>0</v>
      </c>
      <c r="PF381">
        <v>0</v>
      </c>
      <c r="PG381">
        <v>0</v>
      </c>
      <c r="PH381">
        <v>0</v>
      </c>
      <c r="PI381">
        <v>0</v>
      </c>
      <c r="PJ381">
        <v>0</v>
      </c>
      <c r="PK381">
        <v>0</v>
      </c>
      <c r="PM381">
        <v>100</v>
      </c>
      <c r="PN381" t="s">
        <v>507</v>
      </c>
      <c r="PP381" t="s">
        <v>3291</v>
      </c>
      <c r="PQ381" t="s">
        <v>3292</v>
      </c>
      <c r="PW381">
        <v>33440</v>
      </c>
      <c r="PX381" t="s">
        <v>3293</v>
      </c>
      <c r="PY381" s="2">
        <v>45465.281655092593</v>
      </c>
      <c r="QB381" t="s">
        <v>480</v>
      </c>
      <c r="QD381" t="s">
        <v>481</v>
      </c>
      <c r="QF381">
        <v>382</v>
      </c>
    </row>
    <row r="382" spans="1:448" x14ac:dyDescent="0.25">
      <c r="A382" t="s">
        <v>3294</v>
      </c>
      <c r="D382" t="s">
        <v>3295</v>
      </c>
      <c r="E382" t="s">
        <v>2884</v>
      </c>
      <c r="F382" t="s">
        <v>3296</v>
      </c>
      <c r="G382" t="s">
        <v>2362</v>
      </c>
      <c r="H382" t="s">
        <v>453</v>
      </c>
      <c r="I382">
        <v>0</v>
      </c>
      <c r="J382">
        <v>0</v>
      </c>
      <c r="K382">
        <v>0</v>
      </c>
      <c r="L382">
        <v>1</v>
      </c>
      <c r="M382">
        <v>0</v>
      </c>
      <c r="O382">
        <v>58</v>
      </c>
      <c r="P382">
        <v>125</v>
      </c>
      <c r="Q382" t="s">
        <v>728</v>
      </c>
      <c r="R382" t="s">
        <v>584</v>
      </c>
      <c r="S382" t="s">
        <v>456</v>
      </c>
      <c r="T382" t="s">
        <v>665</v>
      </c>
      <c r="U382">
        <v>0</v>
      </c>
      <c r="V382">
        <v>0</v>
      </c>
      <c r="W382">
        <v>0</v>
      </c>
      <c r="X382">
        <v>0</v>
      </c>
      <c r="Y382">
        <v>0</v>
      </c>
      <c r="Z382">
        <v>0</v>
      </c>
      <c r="AA382">
        <v>1</v>
      </c>
      <c r="AB382">
        <v>0</v>
      </c>
      <c r="AC382">
        <v>0</v>
      </c>
      <c r="AE382" t="s">
        <v>610</v>
      </c>
      <c r="AF382">
        <v>1</v>
      </c>
      <c r="AG382">
        <v>0</v>
      </c>
      <c r="AH382">
        <v>0</v>
      </c>
      <c r="AI382">
        <v>0</v>
      </c>
      <c r="AJ382">
        <v>0</v>
      </c>
      <c r="AL382" t="s">
        <v>459</v>
      </c>
      <c r="AR382" t="s">
        <v>460</v>
      </c>
      <c r="BA382" t="s">
        <v>460</v>
      </c>
      <c r="BJ382" t="s">
        <v>460</v>
      </c>
      <c r="BS382" t="s">
        <v>460</v>
      </c>
      <c r="CB382" t="s">
        <v>460</v>
      </c>
      <c r="CK382" t="s">
        <v>460</v>
      </c>
      <c r="CT382" t="s">
        <v>460</v>
      </c>
      <c r="DC382" t="s">
        <v>460</v>
      </c>
      <c r="DL382" t="s">
        <v>460</v>
      </c>
      <c r="DU382" t="s">
        <v>460</v>
      </c>
      <c r="ED382" t="s">
        <v>460</v>
      </c>
      <c r="EM382" t="s">
        <v>460</v>
      </c>
      <c r="EV382" t="s">
        <v>460</v>
      </c>
      <c r="FE382" t="s">
        <v>460</v>
      </c>
      <c r="FN382" t="s">
        <v>460</v>
      </c>
      <c r="FW382" t="s">
        <v>460</v>
      </c>
      <c r="GF382" t="s">
        <v>460</v>
      </c>
      <c r="GO382" t="s">
        <v>460</v>
      </c>
      <c r="GX382" t="s">
        <v>460</v>
      </c>
      <c r="HG382" t="s">
        <v>460</v>
      </c>
      <c r="HP382" t="s">
        <v>460</v>
      </c>
      <c r="HY382" t="s">
        <v>460</v>
      </c>
      <c r="IH382" t="s">
        <v>460</v>
      </c>
      <c r="IQ382" t="s">
        <v>460</v>
      </c>
      <c r="IZ382" t="s">
        <v>457</v>
      </c>
      <c r="JA382">
        <v>0</v>
      </c>
      <c r="JB382">
        <v>0</v>
      </c>
      <c r="JC382">
        <v>0</v>
      </c>
      <c r="JD382">
        <v>0</v>
      </c>
      <c r="JE382">
        <v>0</v>
      </c>
      <c r="JF382">
        <v>0</v>
      </c>
      <c r="JG382">
        <v>0</v>
      </c>
      <c r="JH382">
        <v>0</v>
      </c>
      <c r="JI382">
        <v>0</v>
      </c>
      <c r="JJ382">
        <v>0</v>
      </c>
      <c r="JK382">
        <v>0</v>
      </c>
      <c r="JL382">
        <v>1</v>
      </c>
      <c r="JM382">
        <v>0</v>
      </c>
      <c r="JO382" t="s">
        <v>457</v>
      </c>
      <c r="JP382">
        <v>0</v>
      </c>
      <c r="JQ382">
        <v>0</v>
      </c>
      <c r="JR382">
        <v>0</v>
      </c>
      <c r="JS382">
        <v>0</v>
      </c>
      <c r="JT382">
        <v>0</v>
      </c>
      <c r="JU382">
        <v>0</v>
      </c>
      <c r="JV382">
        <v>0</v>
      </c>
      <c r="JW382">
        <v>1</v>
      </c>
      <c r="JY382" t="s">
        <v>457</v>
      </c>
      <c r="JZ382">
        <v>0</v>
      </c>
      <c r="KA382">
        <v>0</v>
      </c>
      <c r="KB382">
        <v>0</v>
      </c>
      <c r="KC382">
        <v>0</v>
      </c>
      <c r="KD382">
        <v>0</v>
      </c>
      <c r="KE382">
        <v>1</v>
      </c>
      <c r="KG382" t="s">
        <v>464</v>
      </c>
      <c r="KH382" t="s">
        <v>560</v>
      </c>
      <c r="KI382" t="s">
        <v>466</v>
      </c>
      <c r="KJ382" t="s">
        <v>464</v>
      </c>
      <c r="KK382">
        <v>47</v>
      </c>
      <c r="KL382" t="s">
        <v>464</v>
      </c>
      <c r="KM382">
        <v>13</v>
      </c>
      <c r="KN382" t="s">
        <v>459</v>
      </c>
      <c r="KO382" t="s">
        <v>457</v>
      </c>
      <c r="KP382">
        <v>0</v>
      </c>
      <c r="KQ382">
        <v>0</v>
      </c>
      <c r="KR382">
        <v>0</v>
      </c>
      <c r="KS382">
        <v>0</v>
      </c>
      <c r="KT382">
        <v>0</v>
      </c>
      <c r="KU382">
        <v>0</v>
      </c>
      <c r="KV382">
        <v>0</v>
      </c>
      <c r="KW382">
        <v>1</v>
      </c>
      <c r="KY382" t="s">
        <v>498</v>
      </c>
      <c r="KZ382" t="s">
        <v>499</v>
      </c>
      <c r="LA382" t="s">
        <v>467</v>
      </c>
      <c r="LB382" t="s">
        <v>457</v>
      </c>
      <c r="LC382">
        <v>0</v>
      </c>
      <c r="LD382">
        <v>0</v>
      </c>
      <c r="LE382">
        <v>0</v>
      </c>
      <c r="LF382">
        <v>0</v>
      </c>
      <c r="LG382">
        <v>0</v>
      </c>
      <c r="LH382">
        <v>0</v>
      </c>
      <c r="LI382">
        <v>1</v>
      </c>
      <c r="LJ382">
        <v>0</v>
      </c>
      <c r="LK382">
        <v>0</v>
      </c>
      <c r="LM382" t="s">
        <v>467</v>
      </c>
      <c r="LZ382" t="s">
        <v>544</v>
      </c>
      <c r="MA382" t="s">
        <v>457</v>
      </c>
      <c r="MB382">
        <v>0</v>
      </c>
      <c r="MC382">
        <v>0</v>
      </c>
      <c r="MD382">
        <v>0</v>
      </c>
      <c r="ME382">
        <v>0</v>
      </c>
      <c r="MF382">
        <v>0</v>
      </c>
      <c r="MG382">
        <v>0</v>
      </c>
      <c r="MH382">
        <v>1</v>
      </c>
      <c r="MJ382" t="s">
        <v>457</v>
      </c>
      <c r="MK382">
        <v>0</v>
      </c>
      <c r="ML382">
        <v>0</v>
      </c>
      <c r="MM382">
        <v>0</v>
      </c>
      <c r="MN382">
        <v>0</v>
      </c>
      <c r="MO382">
        <v>0</v>
      </c>
      <c r="MP382">
        <v>0</v>
      </c>
      <c r="MQ382">
        <v>0</v>
      </c>
      <c r="MR382">
        <v>0</v>
      </c>
      <c r="MS382">
        <v>0</v>
      </c>
      <c r="MT382">
        <v>1</v>
      </c>
      <c r="MX382" t="s">
        <v>471</v>
      </c>
      <c r="MZ382" t="s">
        <v>501</v>
      </c>
      <c r="NB382" t="s">
        <v>501</v>
      </c>
      <c r="ND382" t="s">
        <v>471</v>
      </c>
      <c r="NF382" t="s">
        <v>470</v>
      </c>
      <c r="NH382" t="s">
        <v>470</v>
      </c>
      <c r="NJ382" t="s">
        <v>1188</v>
      </c>
      <c r="NK382">
        <v>0</v>
      </c>
      <c r="NL382">
        <v>0</v>
      </c>
      <c r="NM382">
        <v>0</v>
      </c>
      <c r="NN382">
        <v>0</v>
      </c>
      <c r="NO382">
        <v>0</v>
      </c>
      <c r="NP382">
        <v>0</v>
      </c>
      <c r="NQ382">
        <v>0</v>
      </c>
      <c r="NR382">
        <v>1</v>
      </c>
      <c r="NS382">
        <v>0</v>
      </c>
      <c r="NT382">
        <v>0</v>
      </c>
      <c r="NU382">
        <v>0</v>
      </c>
      <c r="NV382">
        <v>0</v>
      </c>
      <c r="NW382">
        <v>0</v>
      </c>
      <c r="NY382" t="s">
        <v>501</v>
      </c>
      <c r="NZ382" t="s">
        <v>522</v>
      </c>
      <c r="OA382">
        <v>0</v>
      </c>
      <c r="OB382">
        <v>0</v>
      </c>
      <c r="OC382">
        <v>0</v>
      </c>
      <c r="OD382">
        <v>0</v>
      </c>
      <c r="OE382">
        <v>0</v>
      </c>
      <c r="OF382">
        <v>0</v>
      </c>
      <c r="OG382">
        <v>0</v>
      </c>
      <c r="OH382">
        <v>0</v>
      </c>
      <c r="OI382">
        <v>0</v>
      </c>
      <c r="OJ382">
        <v>0</v>
      </c>
      <c r="OK382">
        <v>0</v>
      </c>
      <c r="OL382">
        <v>0</v>
      </c>
      <c r="OM382">
        <v>0</v>
      </c>
      <c r="ON382">
        <v>0</v>
      </c>
      <c r="OO382">
        <v>0</v>
      </c>
      <c r="OP382">
        <v>1</v>
      </c>
      <c r="OR382" t="s">
        <v>474</v>
      </c>
      <c r="OS382" t="s">
        <v>467</v>
      </c>
      <c r="OT382" t="s">
        <v>475</v>
      </c>
      <c r="OU382">
        <v>0</v>
      </c>
      <c r="OV382">
        <v>0</v>
      </c>
      <c r="OW382">
        <v>0</v>
      </c>
      <c r="OX382">
        <v>1</v>
      </c>
      <c r="OY382">
        <v>0</v>
      </c>
      <c r="OZ382">
        <v>0</v>
      </c>
      <c r="PC382" t="s">
        <v>457</v>
      </c>
      <c r="PD382">
        <v>0</v>
      </c>
      <c r="PE382">
        <v>0</v>
      </c>
      <c r="PF382">
        <v>0</v>
      </c>
      <c r="PG382">
        <v>0</v>
      </c>
      <c r="PH382">
        <v>0</v>
      </c>
      <c r="PI382">
        <v>0</v>
      </c>
      <c r="PJ382">
        <v>0</v>
      </c>
      <c r="PK382">
        <v>1</v>
      </c>
      <c r="PM382">
        <v>500</v>
      </c>
      <c r="PN382" t="s">
        <v>603</v>
      </c>
      <c r="PP382" t="s">
        <v>3297</v>
      </c>
      <c r="PQ382" t="s">
        <v>3298</v>
      </c>
      <c r="PW382">
        <v>33441</v>
      </c>
      <c r="PX382" t="s">
        <v>3299</v>
      </c>
      <c r="PY382" s="2">
        <v>45465.281712962962</v>
      </c>
      <c r="QB382" t="s">
        <v>480</v>
      </c>
      <c r="QD382" t="s">
        <v>481</v>
      </c>
      <c r="QF382">
        <v>383</v>
      </c>
    </row>
    <row r="383" spans="1:448" x14ac:dyDescent="0.25">
      <c r="A383" t="s">
        <v>3300</v>
      </c>
      <c r="D383" t="s">
        <v>3301</v>
      </c>
      <c r="E383" t="s">
        <v>2884</v>
      </c>
      <c r="F383" t="s">
        <v>3302</v>
      </c>
      <c r="G383" t="s">
        <v>2892</v>
      </c>
      <c r="H383" t="s">
        <v>568</v>
      </c>
      <c r="I383">
        <v>0</v>
      </c>
      <c r="J383">
        <v>1</v>
      </c>
      <c r="K383">
        <v>0</v>
      </c>
      <c r="L383">
        <v>0</v>
      </c>
      <c r="M383">
        <v>0</v>
      </c>
      <c r="O383">
        <v>8</v>
      </c>
      <c r="P383">
        <v>50</v>
      </c>
      <c r="Q383" t="s">
        <v>584</v>
      </c>
      <c r="R383" t="s">
        <v>584</v>
      </c>
      <c r="S383" t="s">
        <v>488</v>
      </c>
      <c r="T383" t="s">
        <v>457</v>
      </c>
      <c r="U383">
        <v>0</v>
      </c>
      <c r="V383">
        <v>0</v>
      </c>
      <c r="W383">
        <v>0</v>
      </c>
      <c r="X383">
        <v>0</v>
      </c>
      <c r="Y383">
        <v>0</v>
      </c>
      <c r="Z383">
        <v>0</v>
      </c>
      <c r="AA383">
        <v>0</v>
      </c>
      <c r="AB383">
        <v>0</v>
      </c>
      <c r="AC383">
        <v>1</v>
      </c>
      <c r="AE383" t="s">
        <v>458</v>
      </c>
      <c r="AF383">
        <v>0</v>
      </c>
      <c r="AG383">
        <v>0</v>
      </c>
      <c r="AH383">
        <v>0</v>
      </c>
      <c r="AI383">
        <v>0</v>
      </c>
      <c r="AJ383">
        <v>1</v>
      </c>
      <c r="AL383" t="s">
        <v>514</v>
      </c>
      <c r="AR383" t="s">
        <v>460</v>
      </c>
      <c r="BA383" t="s">
        <v>460</v>
      </c>
      <c r="BJ383" t="s">
        <v>460</v>
      </c>
      <c r="BS383" t="s">
        <v>460</v>
      </c>
      <c r="CB383" t="s">
        <v>460</v>
      </c>
      <c r="CK383" t="s">
        <v>460</v>
      </c>
      <c r="CT383" t="s">
        <v>460</v>
      </c>
      <c r="DC383" t="s">
        <v>460</v>
      </c>
      <c r="DL383" t="s">
        <v>460</v>
      </c>
      <c r="DU383" t="s">
        <v>460</v>
      </c>
      <c r="ED383" t="s">
        <v>460</v>
      </c>
      <c r="EM383" t="s">
        <v>460</v>
      </c>
      <c r="EV383" t="s">
        <v>460</v>
      </c>
      <c r="FE383" t="s">
        <v>460</v>
      </c>
      <c r="FN383" t="s">
        <v>460</v>
      </c>
      <c r="FW383" t="s">
        <v>460</v>
      </c>
      <c r="GF383" t="s">
        <v>489</v>
      </c>
      <c r="GG383" t="s">
        <v>533</v>
      </c>
      <c r="GH383">
        <v>0</v>
      </c>
      <c r="GI383">
        <v>0</v>
      </c>
      <c r="GJ383">
        <v>0</v>
      </c>
      <c r="GK383">
        <v>1</v>
      </c>
      <c r="GL383">
        <v>0</v>
      </c>
      <c r="GO383" t="s">
        <v>460</v>
      </c>
      <c r="GX383" t="s">
        <v>460</v>
      </c>
      <c r="HG383" t="s">
        <v>460</v>
      </c>
      <c r="HP383" t="s">
        <v>460</v>
      </c>
      <c r="HY383" t="s">
        <v>460</v>
      </c>
      <c r="IH383" t="s">
        <v>460</v>
      </c>
      <c r="IQ383" t="s">
        <v>460</v>
      </c>
      <c r="IZ383" t="s">
        <v>457</v>
      </c>
      <c r="JA383">
        <v>0</v>
      </c>
      <c r="JB383">
        <v>0</v>
      </c>
      <c r="JC383">
        <v>0</v>
      </c>
      <c r="JD383">
        <v>0</v>
      </c>
      <c r="JE383">
        <v>0</v>
      </c>
      <c r="JF383">
        <v>0</v>
      </c>
      <c r="JG383">
        <v>0</v>
      </c>
      <c r="JH383">
        <v>0</v>
      </c>
      <c r="JI383">
        <v>0</v>
      </c>
      <c r="JJ383">
        <v>0</v>
      </c>
      <c r="JK383">
        <v>0</v>
      </c>
      <c r="JL383">
        <v>1</v>
      </c>
      <c r="JM383">
        <v>0</v>
      </c>
      <c r="JO383" t="s">
        <v>457</v>
      </c>
      <c r="JP383">
        <v>0</v>
      </c>
      <c r="JQ383">
        <v>0</v>
      </c>
      <c r="JR383">
        <v>0</v>
      </c>
      <c r="JS383">
        <v>0</v>
      </c>
      <c r="JT383">
        <v>0</v>
      </c>
      <c r="JU383">
        <v>0</v>
      </c>
      <c r="JV383">
        <v>0</v>
      </c>
      <c r="JW383">
        <v>1</v>
      </c>
      <c r="JY383" t="s">
        <v>457</v>
      </c>
      <c r="JZ383">
        <v>0</v>
      </c>
      <c r="KA383">
        <v>0</v>
      </c>
      <c r="KB383">
        <v>0</v>
      </c>
      <c r="KC383">
        <v>0</v>
      </c>
      <c r="KD383">
        <v>0</v>
      </c>
      <c r="KE383">
        <v>1</v>
      </c>
      <c r="KG383" t="s">
        <v>467</v>
      </c>
      <c r="KI383" t="s">
        <v>496</v>
      </c>
      <c r="KJ383" t="s">
        <v>464</v>
      </c>
      <c r="KK383">
        <v>30</v>
      </c>
      <c r="KL383" t="s">
        <v>464</v>
      </c>
      <c r="KM383">
        <v>10</v>
      </c>
      <c r="KN383" t="s">
        <v>471</v>
      </c>
      <c r="KO383" t="s">
        <v>457</v>
      </c>
      <c r="KP383">
        <v>0</v>
      </c>
      <c r="KQ383">
        <v>0</v>
      </c>
      <c r="KR383">
        <v>0</v>
      </c>
      <c r="KS383">
        <v>0</v>
      </c>
      <c r="KT383">
        <v>0</v>
      </c>
      <c r="KU383">
        <v>0</v>
      </c>
      <c r="KV383">
        <v>0</v>
      </c>
      <c r="KW383">
        <v>1</v>
      </c>
      <c r="KY383" t="s">
        <v>585</v>
      </c>
      <c r="KZ383" t="s">
        <v>499</v>
      </c>
      <c r="LA383" t="s">
        <v>467</v>
      </c>
      <c r="LB383" t="s">
        <v>457</v>
      </c>
      <c r="LC383">
        <v>0</v>
      </c>
      <c r="LD383">
        <v>0</v>
      </c>
      <c r="LE383">
        <v>0</v>
      </c>
      <c r="LF383">
        <v>0</v>
      </c>
      <c r="LG383">
        <v>0</v>
      </c>
      <c r="LH383">
        <v>0</v>
      </c>
      <c r="LI383">
        <v>1</v>
      </c>
      <c r="LJ383">
        <v>0</v>
      </c>
      <c r="LK383">
        <v>0</v>
      </c>
      <c r="LM383" t="s">
        <v>467</v>
      </c>
      <c r="LZ383" t="s">
        <v>544</v>
      </c>
      <c r="MA383" t="s">
        <v>457</v>
      </c>
      <c r="MB383">
        <v>0</v>
      </c>
      <c r="MC383">
        <v>0</v>
      </c>
      <c r="MD383">
        <v>0</v>
      </c>
      <c r="ME383">
        <v>0</v>
      </c>
      <c r="MF383">
        <v>0</v>
      </c>
      <c r="MG383">
        <v>0</v>
      </c>
      <c r="MH383">
        <v>1</v>
      </c>
      <c r="MJ383" t="s">
        <v>457</v>
      </c>
      <c r="MK383">
        <v>0</v>
      </c>
      <c r="ML383">
        <v>0</v>
      </c>
      <c r="MM383">
        <v>0</v>
      </c>
      <c r="MN383">
        <v>0</v>
      </c>
      <c r="MO383">
        <v>0</v>
      </c>
      <c r="MP383">
        <v>0</v>
      </c>
      <c r="MQ383">
        <v>0</v>
      </c>
      <c r="MR383">
        <v>0</v>
      </c>
      <c r="MS383">
        <v>0</v>
      </c>
      <c r="MT383">
        <v>1</v>
      </c>
      <c r="MX383" t="s">
        <v>644</v>
      </c>
      <c r="MZ383" t="s">
        <v>471</v>
      </c>
      <c r="NB383" t="s">
        <v>471</v>
      </c>
      <c r="ND383" t="s">
        <v>471</v>
      </c>
      <c r="NF383" t="s">
        <v>471</v>
      </c>
      <c r="NH383" t="s">
        <v>471</v>
      </c>
      <c r="NJ383" t="s">
        <v>472</v>
      </c>
      <c r="NK383">
        <v>0</v>
      </c>
      <c r="NL383">
        <v>0</v>
      </c>
      <c r="NM383">
        <v>0</v>
      </c>
      <c r="NN383">
        <v>0</v>
      </c>
      <c r="NO383">
        <v>0</v>
      </c>
      <c r="NP383">
        <v>0</v>
      </c>
      <c r="NQ383">
        <v>0</v>
      </c>
      <c r="NR383">
        <v>0</v>
      </c>
      <c r="NS383">
        <v>0</v>
      </c>
      <c r="NT383">
        <v>0</v>
      </c>
      <c r="NU383">
        <v>0</v>
      </c>
      <c r="NV383">
        <v>0</v>
      </c>
      <c r="NW383">
        <v>1</v>
      </c>
      <c r="NY383" t="s">
        <v>456</v>
      </c>
      <c r="NZ383" t="s">
        <v>522</v>
      </c>
      <c r="OA383">
        <v>0</v>
      </c>
      <c r="OB383">
        <v>0</v>
      </c>
      <c r="OC383">
        <v>0</v>
      </c>
      <c r="OD383">
        <v>0</v>
      </c>
      <c r="OE383">
        <v>0</v>
      </c>
      <c r="OF383">
        <v>0</v>
      </c>
      <c r="OG383">
        <v>0</v>
      </c>
      <c r="OH383">
        <v>0</v>
      </c>
      <c r="OI383">
        <v>0</v>
      </c>
      <c r="OJ383">
        <v>0</v>
      </c>
      <c r="OK383">
        <v>0</v>
      </c>
      <c r="OL383">
        <v>0</v>
      </c>
      <c r="OM383">
        <v>0</v>
      </c>
      <c r="ON383">
        <v>0</v>
      </c>
      <c r="OO383">
        <v>0</v>
      </c>
      <c r="OP383">
        <v>1</v>
      </c>
      <c r="OR383" t="s">
        <v>474</v>
      </c>
      <c r="OS383" t="s">
        <v>464</v>
      </c>
      <c r="PB383">
        <v>650000000</v>
      </c>
      <c r="PC383" t="s">
        <v>586</v>
      </c>
      <c r="PD383">
        <v>1</v>
      </c>
      <c r="PE383">
        <v>0</v>
      </c>
      <c r="PF383">
        <v>0</v>
      </c>
      <c r="PG383">
        <v>0</v>
      </c>
      <c r="PH383">
        <v>0</v>
      </c>
      <c r="PI383">
        <v>0</v>
      </c>
      <c r="PJ383">
        <v>0</v>
      </c>
      <c r="PK383">
        <v>0</v>
      </c>
      <c r="PM383">
        <v>1000000000</v>
      </c>
      <c r="PN383" t="s">
        <v>570</v>
      </c>
      <c r="PO383" t="s">
        <v>787</v>
      </c>
      <c r="PP383" t="s">
        <v>787</v>
      </c>
      <c r="PQ383" t="s">
        <v>3303</v>
      </c>
      <c r="PW383">
        <v>33442</v>
      </c>
      <c r="PX383" t="s">
        <v>3304</v>
      </c>
      <c r="PY383" s="2">
        <v>45465.282430555562</v>
      </c>
      <c r="QB383" t="s">
        <v>480</v>
      </c>
      <c r="QD383" t="s">
        <v>481</v>
      </c>
      <c r="QF383">
        <v>384</v>
      </c>
    </row>
    <row r="384" spans="1:448" x14ac:dyDescent="0.25">
      <c r="A384" t="s">
        <v>3305</v>
      </c>
      <c r="D384" t="s">
        <v>3306</v>
      </c>
      <c r="E384" t="s">
        <v>2884</v>
      </c>
      <c r="F384" t="s">
        <v>3307</v>
      </c>
      <c r="G384" t="s">
        <v>2892</v>
      </c>
      <c r="H384" t="s">
        <v>568</v>
      </c>
      <c r="I384">
        <v>0</v>
      </c>
      <c r="J384">
        <v>1</v>
      </c>
      <c r="K384">
        <v>0</v>
      </c>
      <c r="L384">
        <v>0</v>
      </c>
      <c r="M384">
        <v>0</v>
      </c>
      <c r="O384">
        <v>2010</v>
      </c>
      <c r="P384">
        <v>30</v>
      </c>
      <c r="Q384" t="s">
        <v>584</v>
      </c>
      <c r="R384" t="s">
        <v>584</v>
      </c>
      <c r="S384" t="s">
        <v>488</v>
      </c>
      <c r="T384" t="s">
        <v>906</v>
      </c>
      <c r="U384">
        <v>0</v>
      </c>
      <c r="V384">
        <v>0</v>
      </c>
      <c r="W384">
        <v>0</v>
      </c>
      <c r="X384">
        <v>0</v>
      </c>
      <c r="Y384">
        <v>1</v>
      </c>
      <c r="Z384">
        <v>0</v>
      </c>
      <c r="AA384">
        <v>0</v>
      </c>
      <c r="AB384">
        <v>0</v>
      </c>
      <c r="AC384">
        <v>0</v>
      </c>
      <c r="AE384" t="s">
        <v>610</v>
      </c>
      <c r="AF384">
        <v>1</v>
      </c>
      <c r="AG384">
        <v>0</v>
      </c>
      <c r="AH384">
        <v>0</v>
      </c>
      <c r="AI384">
        <v>0</v>
      </c>
      <c r="AJ384">
        <v>0</v>
      </c>
      <c r="AL384" t="s">
        <v>471</v>
      </c>
      <c r="AR384" t="s">
        <v>460</v>
      </c>
      <c r="BA384" t="s">
        <v>460</v>
      </c>
      <c r="BJ384" t="s">
        <v>460</v>
      </c>
      <c r="BS384" t="s">
        <v>460</v>
      </c>
      <c r="CB384" t="s">
        <v>460</v>
      </c>
      <c r="CK384" t="s">
        <v>460</v>
      </c>
      <c r="CT384" t="s">
        <v>460</v>
      </c>
      <c r="DC384" t="s">
        <v>460</v>
      </c>
      <c r="DL384" t="s">
        <v>460</v>
      </c>
      <c r="DU384" t="s">
        <v>460</v>
      </c>
      <c r="ED384" t="s">
        <v>460</v>
      </c>
      <c r="EM384" t="s">
        <v>460</v>
      </c>
      <c r="EV384" t="s">
        <v>460</v>
      </c>
      <c r="FE384" t="s">
        <v>460</v>
      </c>
      <c r="FN384" t="s">
        <v>460</v>
      </c>
      <c r="FW384" t="s">
        <v>460</v>
      </c>
      <c r="GF384" t="s">
        <v>460</v>
      </c>
      <c r="GO384" t="s">
        <v>460</v>
      </c>
      <c r="GX384" t="s">
        <v>460</v>
      </c>
      <c r="HG384" t="s">
        <v>460</v>
      </c>
      <c r="HP384" t="s">
        <v>460</v>
      </c>
      <c r="HY384" t="s">
        <v>460</v>
      </c>
      <c r="IH384" t="s">
        <v>460</v>
      </c>
      <c r="IQ384" t="s">
        <v>460</v>
      </c>
      <c r="IZ384" t="s">
        <v>693</v>
      </c>
      <c r="JA384">
        <v>1</v>
      </c>
      <c r="JB384">
        <v>0</v>
      </c>
      <c r="JC384">
        <v>0</v>
      </c>
      <c r="JD384">
        <v>0</v>
      </c>
      <c r="JE384">
        <v>0</v>
      </c>
      <c r="JF384">
        <v>0</v>
      </c>
      <c r="JG384">
        <v>0</v>
      </c>
      <c r="JH384">
        <v>0</v>
      </c>
      <c r="JI384">
        <v>0</v>
      </c>
      <c r="JJ384">
        <v>0</v>
      </c>
      <c r="JK384">
        <v>0</v>
      </c>
      <c r="JL384">
        <v>0</v>
      </c>
      <c r="JM384">
        <v>0</v>
      </c>
      <c r="JO384" t="s">
        <v>612</v>
      </c>
      <c r="JP384">
        <v>1</v>
      </c>
      <c r="JQ384">
        <v>0</v>
      </c>
      <c r="JR384">
        <v>0</v>
      </c>
      <c r="JS384">
        <v>0</v>
      </c>
      <c r="JT384">
        <v>0</v>
      </c>
      <c r="JU384">
        <v>0</v>
      </c>
      <c r="JV384">
        <v>0</v>
      </c>
      <c r="JW384">
        <v>0</v>
      </c>
      <c r="JY384" t="s">
        <v>1318</v>
      </c>
      <c r="JZ384">
        <v>0</v>
      </c>
      <c r="KA384">
        <v>1</v>
      </c>
      <c r="KB384">
        <v>0</v>
      </c>
      <c r="KC384">
        <v>0</v>
      </c>
      <c r="KD384">
        <v>0</v>
      </c>
      <c r="KE384">
        <v>0</v>
      </c>
      <c r="KG384" t="s">
        <v>467</v>
      </c>
      <c r="KI384" t="s">
        <v>466</v>
      </c>
      <c r="KJ384" t="s">
        <v>464</v>
      </c>
      <c r="KK384">
        <v>5</v>
      </c>
      <c r="KL384" t="s">
        <v>464</v>
      </c>
      <c r="KM384">
        <v>5</v>
      </c>
      <c r="KN384" t="s">
        <v>514</v>
      </c>
      <c r="KO384" t="s">
        <v>600</v>
      </c>
      <c r="KP384">
        <v>1</v>
      </c>
      <c r="KQ384">
        <v>0</v>
      </c>
      <c r="KR384">
        <v>0</v>
      </c>
      <c r="KS384">
        <v>0</v>
      </c>
      <c r="KT384">
        <v>0</v>
      </c>
      <c r="KU384">
        <v>0</v>
      </c>
      <c r="KV384">
        <v>0</v>
      </c>
      <c r="KW384">
        <v>0</v>
      </c>
      <c r="KY384" t="s">
        <v>542</v>
      </c>
      <c r="KZ384" t="s">
        <v>543</v>
      </c>
      <c r="LA384" t="s">
        <v>467</v>
      </c>
      <c r="LB384" t="s">
        <v>572</v>
      </c>
      <c r="LC384">
        <v>1</v>
      </c>
      <c r="LD384">
        <v>0</v>
      </c>
      <c r="LE384">
        <v>0</v>
      </c>
      <c r="LF384">
        <v>0</v>
      </c>
      <c r="LG384">
        <v>0</v>
      </c>
      <c r="LH384">
        <v>0</v>
      </c>
      <c r="LI384">
        <v>0</v>
      </c>
      <c r="LJ384">
        <v>0</v>
      </c>
      <c r="LK384">
        <v>0</v>
      </c>
      <c r="LM384" t="s">
        <v>467</v>
      </c>
      <c r="LZ384" t="s">
        <v>544</v>
      </c>
      <c r="MA384" t="s">
        <v>573</v>
      </c>
      <c r="MB384">
        <v>1</v>
      </c>
      <c r="MC384">
        <v>0</v>
      </c>
      <c r="MD384">
        <v>0</v>
      </c>
      <c r="ME384">
        <v>0</v>
      </c>
      <c r="MF384">
        <v>0</v>
      </c>
      <c r="MG384">
        <v>0</v>
      </c>
      <c r="MH384">
        <v>0</v>
      </c>
      <c r="MJ384" t="s">
        <v>574</v>
      </c>
      <c r="MK384">
        <v>1</v>
      </c>
      <c r="ML384">
        <v>0</v>
      </c>
      <c r="MM384">
        <v>0</v>
      </c>
      <c r="MN384">
        <v>0</v>
      </c>
      <c r="MO384">
        <v>0</v>
      </c>
      <c r="MP384">
        <v>0</v>
      </c>
      <c r="MQ384">
        <v>0</v>
      </c>
      <c r="MR384">
        <v>0</v>
      </c>
      <c r="MS384">
        <v>0</v>
      </c>
      <c r="MT384">
        <v>0</v>
      </c>
      <c r="MX384" t="s">
        <v>471</v>
      </c>
      <c r="MZ384" t="s">
        <v>471</v>
      </c>
      <c r="NB384" t="s">
        <v>471</v>
      </c>
      <c r="ND384" t="s">
        <v>471</v>
      </c>
      <c r="NF384" t="s">
        <v>471</v>
      </c>
      <c r="NH384" t="s">
        <v>471</v>
      </c>
      <c r="NJ384" t="s">
        <v>521</v>
      </c>
      <c r="NK384">
        <v>1</v>
      </c>
      <c r="NL384">
        <v>0</v>
      </c>
      <c r="NM384">
        <v>0</v>
      </c>
      <c r="NN384">
        <v>0</v>
      </c>
      <c r="NO384">
        <v>0</v>
      </c>
      <c r="NP384">
        <v>0</v>
      </c>
      <c r="NQ384">
        <v>0</v>
      </c>
      <c r="NR384">
        <v>0</v>
      </c>
      <c r="NS384">
        <v>0</v>
      </c>
      <c r="NT384">
        <v>0</v>
      </c>
      <c r="NU384">
        <v>0</v>
      </c>
      <c r="NV384">
        <v>0</v>
      </c>
      <c r="NW384">
        <v>0</v>
      </c>
      <c r="NY384" t="s">
        <v>471</v>
      </c>
      <c r="NZ384" t="s">
        <v>576</v>
      </c>
      <c r="OA384">
        <v>1</v>
      </c>
      <c r="OB384">
        <v>0</v>
      </c>
      <c r="OC384">
        <v>0</v>
      </c>
      <c r="OD384">
        <v>0</v>
      </c>
      <c r="OE384">
        <v>0</v>
      </c>
      <c r="OF384">
        <v>0</v>
      </c>
      <c r="OG384">
        <v>0</v>
      </c>
      <c r="OH384">
        <v>0</v>
      </c>
      <c r="OI384">
        <v>0</v>
      </c>
      <c r="OJ384">
        <v>0</v>
      </c>
      <c r="OK384">
        <v>0</v>
      </c>
      <c r="OL384">
        <v>0</v>
      </c>
      <c r="OM384">
        <v>0</v>
      </c>
      <c r="ON384">
        <v>0</v>
      </c>
      <c r="OO384">
        <v>0</v>
      </c>
      <c r="OP384">
        <v>0</v>
      </c>
      <c r="OR384" t="s">
        <v>474</v>
      </c>
      <c r="OS384" t="s">
        <v>467</v>
      </c>
      <c r="OT384" t="s">
        <v>3308</v>
      </c>
      <c r="OU384">
        <v>0</v>
      </c>
      <c r="OV384">
        <v>1</v>
      </c>
      <c r="OW384">
        <v>0</v>
      </c>
      <c r="OX384">
        <v>0</v>
      </c>
      <c r="OY384">
        <v>1</v>
      </c>
      <c r="OZ384">
        <v>0</v>
      </c>
      <c r="PA384" t="s">
        <v>3309</v>
      </c>
      <c r="PC384" t="s">
        <v>586</v>
      </c>
      <c r="PD384">
        <v>1</v>
      </c>
      <c r="PE384">
        <v>0</v>
      </c>
      <c r="PF384">
        <v>0</v>
      </c>
      <c r="PG384">
        <v>0</v>
      </c>
      <c r="PH384">
        <v>0</v>
      </c>
      <c r="PI384">
        <v>0</v>
      </c>
      <c r="PJ384">
        <v>0</v>
      </c>
      <c r="PK384">
        <v>0</v>
      </c>
      <c r="PM384">
        <v>1000000000</v>
      </c>
      <c r="PN384" t="s">
        <v>578</v>
      </c>
      <c r="PP384" t="s">
        <v>3310</v>
      </c>
      <c r="PQ384" t="s">
        <v>3310</v>
      </c>
      <c r="PW384">
        <v>33429</v>
      </c>
      <c r="PX384" t="s">
        <v>3311</v>
      </c>
      <c r="PY384" s="2">
        <v>45465.274085648147</v>
      </c>
      <c r="QB384" t="s">
        <v>480</v>
      </c>
      <c r="QD384" t="s">
        <v>481</v>
      </c>
      <c r="QF384">
        <v>371</v>
      </c>
    </row>
    <row r="385" spans="1:448" x14ac:dyDescent="0.25">
      <c r="A385" t="s">
        <v>3312</v>
      </c>
      <c r="D385" t="s">
        <v>3313</v>
      </c>
      <c r="E385" t="s">
        <v>2884</v>
      </c>
      <c r="F385" t="s">
        <v>3314</v>
      </c>
      <c r="G385" t="s">
        <v>2892</v>
      </c>
      <c r="H385" t="s">
        <v>1410</v>
      </c>
      <c r="I385">
        <v>0</v>
      </c>
      <c r="J385">
        <v>1</v>
      </c>
      <c r="K385">
        <v>0</v>
      </c>
      <c r="L385">
        <v>1</v>
      </c>
      <c r="M385">
        <v>0</v>
      </c>
      <c r="O385">
        <v>5</v>
      </c>
      <c r="P385">
        <v>20</v>
      </c>
      <c r="Q385" t="s">
        <v>584</v>
      </c>
      <c r="R385" t="s">
        <v>584</v>
      </c>
      <c r="S385" t="s">
        <v>488</v>
      </c>
      <c r="T385" t="s">
        <v>596</v>
      </c>
      <c r="U385">
        <v>0</v>
      </c>
      <c r="V385">
        <v>0</v>
      </c>
      <c r="W385">
        <v>0</v>
      </c>
      <c r="X385">
        <v>0</v>
      </c>
      <c r="Y385">
        <v>0</v>
      </c>
      <c r="Z385">
        <v>1</v>
      </c>
      <c r="AA385">
        <v>0</v>
      </c>
      <c r="AB385">
        <v>0</v>
      </c>
      <c r="AC385">
        <v>0</v>
      </c>
      <c r="AE385" t="s">
        <v>458</v>
      </c>
      <c r="AF385">
        <v>0</v>
      </c>
      <c r="AG385">
        <v>0</v>
      </c>
      <c r="AH385">
        <v>0</v>
      </c>
      <c r="AI385">
        <v>0</v>
      </c>
      <c r="AJ385">
        <v>1</v>
      </c>
      <c r="AL385" t="s">
        <v>514</v>
      </c>
      <c r="AR385" t="s">
        <v>460</v>
      </c>
      <c r="BA385" t="s">
        <v>460</v>
      </c>
      <c r="BJ385" t="s">
        <v>460</v>
      </c>
      <c r="BS385" t="s">
        <v>460</v>
      </c>
      <c r="CB385" t="s">
        <v>460</v>
      </c>
      <c r="CK385" t="s">
        <v>489</v>
      </c>
      <c r="CL385" t="s">
        <v>557</v>
      </c>
      <c r="CM385">
        <v>0</v>
      </c>
      <c r="CN385">
        <v>0</v>
      </c>
      <c r="CO385">
        <v>1</v>
      </c>
      <c r="CP385">
        <v>0</v>
      </c>
      <c r="CQ385">
        <v>0</v>
      </c>
      <c r="CT385" t="s">
        <v>460</v>
      </c>
      <c r="DC385" t="s">
        <v>460</v>
      </c>
      <c r="DL385" t="s">
        <v>460</v>
      </c>
      <c r="DU385" t="s">
        <v>460</v>
      </c>
      <c r="ED385" t="s">
        <v>460</v>
      </c>
      <c r="EM385" t="s">
        <v>460</v>
      </c>
      <c r="EV385" t="s">
        <v>460</v>
      </c>
      <c r="FE385" t="s">
        <v>460</v>
      </c>
      <c r="FN385" t="s">
        <v>460</v>
      </c>
      <c r="FW385" t="s">
        <v>460</v>
      </c>
      <c r="GF385" t="s">
        <v>460</v>
      </c>
      <c r="GO385" t="s">
        <v>460</v>
      </c>
      <c r="GX385" t="s">
        <v>460</v>
      </c>
      <c r="HG385" t="s">
        <v>460</v>
      </c>
      <c r="HP385" t="s">
        <v>460</v>
      </c>
      <c r="HY385" t="s">
        <v>460</v>
      </c>
      <c r="IH385" t="s">
        <v>489</v>
      </c>
      <c r="II385" t="s">
        <v>556</v>
      </c>
      <c r="IJ385">
        <v>0</v>
      </c>
      <c r="IK385">
        <v>0</v>
      </c>
      <c r="IL385">
        <v>0</v>
      </c>
      <c r="IM385">
        <v>0</v>
      </c>
      <c r="IN385">
        <v>1</v>
      </c>
      <c r="IQ385" t="s">
        <v>460</v>
      </c>
      <c r="IZ385" t="s">
        <v>457</v>
      </c>
      <c r="JA385">
        <v>0</v>
      </c>
      <c r="JB385">
        <v>0</v>
      </c>
      <c r="JC385">
        <v>0</v>
      </c>
      <c r="JD385">
        <v>0</v>
      </c>
      <c r="JE385">
        <v>0</v>
      </c>
      <c r="JF385">
        <v>0</v>
      </c>
      <c r="JG385">
        <v>0</v>
      </c>
      <c r="JH385">
        <v>0</v>
      </c>
      <c r="JI385">
        <v>0</v>
      </c>
      <c r="JJ385">
        <v>0</v>
      </c>
      <c r="JK385">
        <v>0</v>
      </c>
      <c r="JL385">
        <v>1</v>
      </c>
      <c r="JM385">
        <v>0</v>
      </c>
      <c r="JO385" t="s">
        <v>624</v>
      </c>
      <c r="JP385">
        <v>0</v>
      </c>
      <c r="JQ385">
        <v>1</v>
      </c>
      <c r="JR385">
        <v>0</v>
      </c>
      <c r="JS385">
        <v>0</v>
      </c>
      <c r="JT385">
        <v>0</v>
      </c>
      <c r="JU385">
        <v>0</v>
      </c>
      <c r="JV385">
        <v>0</v>
      </c>
      <c r="JW385">
        <v>0</v>
      </c>
      <c r="JY385" t="s">
        <v>457</v>
      </c>
      <c r="JZ385">
        <v>0</v>
      </c>
      <c r="KA385">
        <v>0</v>
      </c>
      <c r="KB385">
        <v>0</v>
      </c>
      <c r="KC385">
        <v>0</v>
      </c>
      <c r="KD385">
        <v>0</v>
      </c>
      <c r="KE385">
        <v>1</v>
      </c>
      <c r="KG385" t="s">
        <v>467</v>
      </c>
      <c r="KI385" t="s">
        <v>540</v>
      </c>
      <c r="KJ385" t="s">
        <v>464</v>
      </c>
      <c r="KK385">
        <v>5</v>
      </c>
      <c r="KL385" t="s">
        <v>464</v>
      </c>
      <c r="KM385">
        <v>4</v>
      </c>
      <c r="KN385" t="s">
        <v>514</v>
      </c>
      <c r="KO385" t="s">
        <v>457</v>
      </c>
      <c r="KP385">
        <v>0</v>
      </c>
      <c r="KQ385">
        <v>0</v>
      </c>
      <c r="KR385">
        <v>0</v>
      </c>
      <c r="KS385">
        <v>0</v>
      </c>
      <c r="KT385">
        <v>0</v>
      </c>
      <c r="KU385">
        <v>0</v>
      </c>
      <c r="KV385">
        <v>0</v>
      </c>
      <c r="KW385">
        <v>1</v>
      </c>
      <c r="KY385" t="s">
        <v>542</v>
      </c>
      <c r="KZ385" t="s">
        <v>499</v>
      </c>
      <c r="LA385" t="s">
        <v>467</v>
      </c>
      <c r="LB385" t="s">
        <v>457</v>
      </c>
      <c r="LC385">
        <v>0</v>
      </c>
      <c r="LD385">
        <v>0</v>
      </c>
      <c r="LE385">
        <v>0</v>
      </c>
      <c r="LF385">
        <v>0</v>
      </c>
      <c r="LG385">
        <v>0</v>
      </c>
      <c r="LH385">
        <v>0</v>
      </c>
      <c r="LI385">
        <v>1</v>
      </c>
      <c r="LJ385">
        <v>0</v>
      </c>
      <c r="LK385">
        <v>0</v>
      </c>
      <c r="LM385" t="s">
        <v>467</v>
      </c>
      <c r="LZ385" t="s">
        <v>544</v>
      </c>
      <c r="MA385" t="s">
        <v>457</v>
      </c>
      <c r="MB385">
        <v>0</v>
      </c>
      <c r="MC385">
        <v>0</v>
      </c>
      <c r="MD385">
        <v>0</v>
      </c>
      <c r="ME385">
        <v>0</v>
      </c>
      <c r="MF385">
        <v>0</v>
      </c>
      <c r="MG385">
        <v>0</v>
      </c>
      <c r="MH385">
        <v>1</v>
      </c>
      <c r="MJ385" t="s">
        <v>457</v>
      </c>
      <c r="MK385">
        <v>0</v>
      </c>
      <c r="ML385">
        <v>0</v>
      </c>
      <c r="MM385">
        <v>0</v>
      </c>
      <c r="MN385">
        <v>0</v>
      </c>
      <c r="MO385">
        <v>0</v>
      </c>
      <c r="MP385">
        <v>0</v>
      </c>
      <c r="MQ385">
        <v>0</v>
      </c>
      <c r="MR385">
        <v>0</v>
      </c>
      <c r="MS385">
        <v>0</v>
      </c>
      <c r="MT385">
        <v>1</v>
      </c>
      <c r="MX385" t="s">
        <v>471</v>
      </c>
      <c r="MZ385" t="s">
        <v>471</v>
      </c>
      <c r="NB385" t="s">
        <v>471</v>
      </c>
      <c r="ND385" t="s">
        <v>471</v>
      </c>
      <c r="NF385" t="s">
        <v>471</v>
      </c>
      <c r="NH385" t="s">
        <v>471</v>
      </c>
      <c r="NJ385" t="s">
        <v>521</v>
      </c>
      <c r="NK385">
        <v>1</v>
      </c>
      <c r="NL385">
        <v>0</v>
      </c>
      <c r="NM385">
        <v>0</v>
      </c>
      <c r="NN385">
        <v>0</v>
      </c>
      <c r="NO385">
        <v>0</v>
      </c>
      <c r="NP385">
        <v>0</v>
      </c>
      <c r="NQ385">
        <v>0</v>
      </c>
      <c r="NR385">
        <v>0</v>
      </c>
      <c r="NS385">
        <v>0</v>
      </c>
      <c r="NT385">
        <v>0</v>
      </c>
      <c r="NU385">
        <v>0</v>
      </c>
      <c r="NV385">
        <v>0</v>
      </c>
      <c r="NW385">
        <v>0</v>
      </c>
      <c r="NY385" t="s">
        <v>471</v>
      </c>
      <c r="NZ385" t="s">
        <v>522</v>
      </c>
      <c r="OA385">
        <v>0</v>
      </c>
      <c r="OB385">
        <v>0</v>
      </c>
      <c r="OC385">
        <v>0</v>
      </c>
      <c r="OD385">
        <v>0</v>
      </c>
      <c r="OE385">
        <v>0</v>
      </c>
      <c r="OF385">
        <v>0</v>
      </c>
      <c r="OG385">
        <v>0</v>
      </c>
      <c r="OH385">
        <v>0</v>
      </c>
      <c r="OI385">
        <v>0</v>
      </c>
      <c r="OJ385">
        <v>0</v>
      </c>
      <c r="OK385">
        <v>0</v>
      </c>
      <c r="OL385">
        <v>0</v>
      </c>
      <c r="OM385">
        <v>0</v>
      </c>
      <c r="ON385">
        <v>0</v>
      </c>
      <c r="OO385">
        <v>0</v>
      </c>
      <c r="OP385">
        <v>1</v>
      </c>
      <c r="OR385" t="s">
        <v>474</v>
      </c>
      <c r="OS385" t="s">
        <v>467</v>
      </c>
      <c r="OT385" t="s">
        <v>748</v>
      </c>
      <c r="OU385">
        <v>0</v>
      </c>
      <c r="OV385">
        <v>0</v>
      </c>
      <c r="OW385">
        <v>0</v>
      </c>
      <c r="OX385">
        <v>0</v>
      </c>
      <c r="OY385">
        <v>0</v>
      </c>
      <c r="OZ385">
        <v>1</v>
      </c>
      <c r="PC385" t="s">
        <v>457</v>
      </c>
      <c r="PD385">
        <v>0</v>
      </c>
      <c r="PE385">
        <v>0</v>
      </c>
      <c r="PF385">
        <v>0</v>
      </c>
      <c r="PG385">
        <v>0</v>
      </c>
      <c r="PH385">
        <v>0</v>
      </c>
      <c r="PI385">
        <v>0</v>
      </c>
      <c r="PJ385">
        <v>0</v>
      </c>
      <c r="PK385">
        <v>1</v>
      </c>
      <c r="PM385">
        <v>0</v>
      </c>
      <c r="PN385" t="s">
        <v>507</v>
      </c>
      <c r="PP385" t="s">
        <v>508</v>
      </c>
      <c r="PQ385" t="s">
        <v>508</v>
      </c>
      <c r="PW385">
        <v>33443</v>
      </c>
      <c r="PX385" t="s">
        <v>3315</v>
      </c>
      <c r="PY385" s="2">
        <v>45465.28261574074</v>
      </c>
      <c r="QB385" t="s">
        <v>480</v>
      </c>
      <c r="QD385" t="s">
        <v>481</v>
      </c>
      <c r="QF385">
        <v>385</v>
      </c>
    </row>
    <row r="386" spans="1:448" x14ac:dyDescent="0.25">
      <c r="A386" t="s">
        <v>3316</v>
      </c>
      <c r="D386" t="s">
        <v>3317</v>
      </c>
      <c r="E386" t="s">
        <v>2884</v>
      </c>
      <c r="F386" t="s">
        <v>3318</v>
      </c>
      <c r="G386" t="s">
        <v>2892</v>
      </c>
      <c r="H386" t="s">
        <v>513</v>
      </c>
      <c r="I386">
        <v>0</v>
      </c>
      <c r="J386">
        <v>1</v>
      </c>
      <c r="K386">
        <v>1</v>
      </c>
      <c r="L386">
        <v>0</v>
      </c>
      <c r="M386">
        <v>0</v>
      </c>
      <c r="O386">
        <v>10</v>
      </c>
      <c r="P386">
        <v>25</v>
      </c>
      <c r="Q386" t="s">
        <v>584</v>
      </c>
      <c r="R386" t="s">
        <v>584</v>
      </c>
      <c r="S386" t="s">
        <v>488</v>
      </c>
      <c r="T386" t="s">
        <v>555</v>
      </c>
      <c r="U386">
        <v>0</v>
      </c>
      <c r="V386">
        <v>1</v>
      </c>
      <c r="W386">
        <v>0</v>
      </c>
      <c r="X386">
        <v>0</v>
      </c>
      <c r="Y386">
        <v>1</v>
      </c>
      <c r="Z386">
        <v>0</v>
      </c>
      <c r="AA386">
        <v>0</v>
      </c>
      <c r="AB386">
        <v>0</v>
      </c>
      <c r="AC386">
        <v>0</v>
      </c>
      <c r="AE386" t="s">
        <v>458</v>
      </c>
      <c r="AF386">
        <v>0</v>
      </c>
      <c r="AG386">
        <v>0</v>
      </c>
      <c r="AH386">
        <v>0</v>
      </c>
      <c r="AI386">
        <v>0</v>
      </c>
      <c r="AJ386">
        <v>1</v>
      </c>
      <c r="AL386" t="s">
        <v>514</v>
      </c>
      <c r="AR386" t="s">
        <v>460</v>
      </c>
      <c r="BA386" t="s">
        <v>489</v>
      </c>
      <c r="BB386" t="s">
        <v>490</v>
      </c>
      <c r="BC386">
        <v>0</v>
      </c>
      <c r="BD386">
        <v>1</v>
      </c>
      <c r="BE386">
        <v>0</v>
      </c>
      <c r="BF386">
        <v>0</v>
      </c>
      <c r="BG386">
        <v>0</v>
      </c>
      <c r="BJ386" t="s">
        <v>489</v>
      </c>
      <c r="BK386" t="s">
        <v>557</v>
      </c>
      <c r="BL386">
        <v>0</v>
      </c>
      <c r="BM386">
        <v>0</v>
      </c>
      <c r="BN386">
        <v>1</v>
      </c>
      <c r="BO386">
        <v>0</v>
      </c>
      <c r="BP386">
        <v>0</v>
      </c>
      <c r="BS386" t="s">
        <v>489</v>
      </c>
      <c r="BT386" t="s">
        <v>491</v>
      </c>
      <c r="BU386">
        <v>1</v>
      </c>
      <c r="BV386">
        <v>0</v>
      </c>
      <c r="BW386">
        <v>0</v>
      </c>
      <c r="BX386">
        <v>0</v>
      </c>
      <c r="BY386">
        <v>0</v>
      </c>
      <c r="CB386" t="s">
        <v>460</v>
      </c>
      <c r="CK386" t="s">
        <v>489</v>
      </c>
      <c r="CL386" t="s">
        <v>491</v>
      </c>
      <c r="CM386">
        <v>1</v>
      </c>
      <c r="CN386">
        <v>0</v>
      </c>
      <c r="CO386">
        <v>0</v>
      </c>
      <c r="CP386">
        <v>0</v>
      </c>
      <c r="CQ386">
        <v>0</v>
      </c>
      <c r="CT386" t="s">
        <v>460</v>
      </c>
      <c r="DC386" t="s">
        <v>460</v>
      </c>
      <c r="DL386" t="s">
        <v>460</v>
      </c>
      <c r="DU386" t="s">
        <v>460</v>
      </c>
      <c r="ED386" t="s">
        <v>460</v>
      </c>
      <c r="EM386" t="s">
        <v>489</v>
      </c>
      <c r="EN386" t="s">
        <v>490</v>
      </c>
      <c r="EO386">
        <v>0</v>
      </c>
      <c r="EP386">
        <v>1</v>
      </c>
      <c r="EQ386">
        <v>0</v>
      </c>
      <c r="ER386">
        <v>0</v>
      </c>
      <c r="ES386">
        <v>0</v>
      </c>
      <c r="EV386" t="s">
        <v>460</v>
      </c>
      <c r="FE386" t="s">
        <v>460</v>
      </c>
      <c r="FN386" t="s">
        <v>460</v>
      </c>
      <c r="FW386" t="s">
        <v>460</v>
      </c>
      <c r="GF386" t="s">
        <v>460</v>
      </c>
      <c r="GO386" t="s">
        <v>460</v>
      </c>
      <c r="GX386" t="s">
        <v>460</v>
      </c>
      <c r="HG386" t="s">
        <v>460</v>
      </c>
      <c r="HP386" t="s">
        <v>460</v>
      </c>
      <c r="HY386" t="s">
        <v>460</v>
      </c>
      <c r="IH386" t="s">
        <v>460</v>
      </c>
      <c r="IQ386" t="s">
        <v>460</v>
      </c>
      <c r="IZ386" t="s">
        <v>693</v>
      </c>
      <c r="JA386">
        <v>1</v>
      </c>
      <c r="JB386">
        <v>0</v>
      </c>
      <c r="JC386">
        <v>0</v>
      </c>
      <c r="JD386">
        <v>0</v>
      </c>
      <c r="JE386">
        <v>0</v>
      </c>
      <c r="JF386">
        <v>0</v>
      </c>
      <c r="JG386">
        <v>0</v>
      </c>
      <c r="JH386">
        <v>0</v>
      </c>
      <c r="JI386">
        <v>0</v>
      </c>
      <c r="JJ386">
        <v>0</v>
      </c>
      <c r="JK386">
        <v>0</v>
      </c>
      <c r="JL386">
        <v>0</v>
      </c>
      <c r="JM386">
        <v>0</v>
      </c>
      <c r="JO386" t="s">
        <v>656</v>
      </c>
      <c r="JP386">
        <v>0</v>
      </c>
      <c r="JQ386">
        <v>0</v>
      </c>
      <c r="JR386">
        <v>1</v>
      </c>
      <c r="JS386">
        <v>0</v>
      </c>
      <c r="JT386">
        <v>0</v>
      </c>
      <c r="JU386">
        <v>0</v>
      </c>
      <c r="JV386">
        <v>0</v>
      </c>
      <c r="JW386">
        <v>0</v>
      </c>
      <c r="JY386" t="s">
        <v>1318</v>
      </c>
      <c r="JZ386">
        <v>0</v>
      </c>
      <c r="KA386">
        <v>1</v>
      </c>
      <c r="KB386">
        <v>0</v>
      </c>
      <c r="KC386">
        <v>0</v>
      </c>
      <c r="KD386">
        <v>0</v>
      </c>
      <c r="KE386">
        <v>0</v>
      </c>
      <c r="KG386" t="s">
        <v>467</v>
      </c>
      <c r="KI386" t="s">
        <v>496</v>
      </c>
      <c r="KJ386" t="s">
        <v>467</v>
      </c>
      <c r="KO386" t="s">
        <v>516</v>
      </c>
      <c r="KP386">
        <v>0</v>
      </c>
      <c r="KQ386">
        <v>1</v>
      </c>
      <c r="KR386">
        <v>0</v>
      </c>
      <c r="KS386">
        <v>0</v>
      </c>
      <c r="KT386">
        <v>0</v>
      </c>
      <c r="KU386">
        <v>0</v>
      </c>
      <c r="KV386">
        <v>0</v>
      </c>
      <c r="KW386">
        <v>0</v>
      </c>
      <c r="LB386" t="s">
        <v>572</v>
      </c>
      <c r="LC386">
        <v>1</v>
      </c>
      <c r="LD386">
        <v>0</v>
      </c>
      <c r="LE386">
        <v>0</v>
      </c>
      <c r="LF386">
        <v>0</v>
      </c>
      <c r="LG386">
        <v>0</v>
      </c>
      <c r="LH386">
        <v>0</v>
      </c>
      <c r="LI386">
        <v>0</v>
      </c>
      <c r="LJ386">
        <v>0</v>
      </c>
      <c r="LK386">
        <v>0</v>
      </c>
      <c r="LM386" t="s">
        <v>464</v>
      </c>
      <c r="LN386">
        <v>1</v>
      </c>
      <c r="LO386" t="s">
        <v>51</v>
      </c>
      <c r="LP386">
        <v>1</v>
      </c>
      <c r="LQ386">
        <v>0</v>
      </c>
      <c r="LR386">
        <v>0</v>
      </c>
      <c r="LS386">
        <v>0</v>
      </c>
      <c r="LT386">
        <v>0</v>
      </c>
      <c r="LU386">
        <v>0</v>
      </c>
      <c r="LV386">
        <v>0</v>
      </c>
      <c r="LW386">
        <v>0</v>
      </c>
      <c r="LY386" t="s">
        <v>694</v>
      </c>
      <c r="LZ386" t="s">
        <v>465</v>
      </c>
      <c r="MA386" t="s">
        <v>573</v>
      </c>
      <c r="MB386">
        <v>1</v>
      </c>
      <c r="MC386">
        <v>0</v>
      </c>
      <c r="MD386">
        <v>0</v>
      </c>
      <c r="ME386">
        <v>0</v>
      </c>
      <c r="MF386">
        <v>0</v>
      </c>
      <c r="MG386">
        <v>0</v>
      </c>
      <c r="MH386">
        <v>0</v>
      </c>
      <c r="MJ386" t="s">
        <v>1579</v>
      </c>
      <c r="MK386">
        <v>0</v>
      </c>
      <c r="ML386">
        <v>0</v>
      </c>
      <c r="MM386">
        <v>0</v>
      </c>
      <c r="MN386">
        <v>1</v>
      </c>
      <c r="MO386">
        <v>0</v>
      </c>
      <c r="MP386">
        <v>0</v>
      </c>
      <c r="MQ386">
        <v>0</v>
      </c>
      <c r="MR386">
        <v>0</v>
      </c>
      <c r="MS386">
        <v>0</v>
      </c>
      <c r="MT386">
        <v>0</v>
      </c>
      <c r="MX386" t="s">
        <v>644</v>
      </c>
      <c r="MZ386" t="s">
        <v>471</v>
      </c>
      <c r="NB386" t="s">
        <v>471</v>
      </c>
      <c r="ND386" t="s">
        <v>471</v>
      </c>
      <c r="NF386" t="s">
        <v>471</v>
      </c>
      <c r="NH386" t="s">
        <v>471</v>
      </c>
      <c r="NJ386" t="s">
        <v>521</v>
      </c>
      <c r="NK386">
        <v>1</v>
      </c>
      <c r="NL386">
        <v>0</v>
      </c>
      <c r="NM386">
        <v>0</v>
      </c>
      <c r="NN386">
        <v>0</v>
      </c>
      <c r="NO386">
        <v>0</v>
      </c>
      <c r="NP386">
        <v>0</v>
      </c>
      <c r="NQ386">
        <v>0</v>
      </c>
      <c r="NR386">
        <v>0</v>
      </c>
      <c r="NS386">
        <v>0</v>
      </c>
      <c r="NT386">
        <v>0</v>
      </c>
      <c r="NU386">
        <v>0</v>
      </c>
      <c r="NV386">
        <v>0</v>
      </c>
      <c r="NW386">
        <v>0</v>
      </c>
      <c r="NY386" t="s">
        <v>644</v>
      </c>
      <c r="NZ386" t="s">
        <v>1350</v>
      </c>
      <c r="OA386">
        <v>0</v>
      </c>
      <c r="OB386">
        <v>0</v>
      </c>
      <c r="OC386">
        <v>1</v>
      </c>
      <c r="OD386">
        <v>0</v>
      </c>
      <c r="OE386">
        <v>0</v>
      </c>
      <c r="OF386">
        <v>0</v>
      </c>
      <c r="OG386">
        <v>0</v>
      </c>
      <c r="OH386">
        <v>0</v>
      </c>
      <c r="OI386">
        <v>0</v>
      </c>
      <c r="OJ386">
        <v>0</v>
      </c>
      <c r="OK386">
        <v>0</v>
      </c>
      <c r="OL386">
        <v>0</v>
      </c>
      <c r="OM386">
        <v>0</v>
      </c>
      <c r="ON386">
        <v>0</v>
      </c>
      <c r="OO386">
        <v>0</v>
      </c>
      <c r="OP386">
        <v>0</v>
      </c>
      <c r="OR386" t="s">
        <v>474</v>
      </c>
      <c r="OS386" t="s">
        <v>467</v>
      </c>
      <c r="OT386" t="s">
        <v>2642</v>
      </c>
      <c r="OU386">
        <v>0</v>
      </c>
      <c r="OV386">
        <v>0</v>
      </c>
      <c r="OW386">
        <v>1</v>
      </c>
      <c r="OX386">
        <v>0</v>
      </c>
      <c r="OY386">
        <v>0</v>
      </c>
      <c r="OZ386">
        <v>0</v>
      </c>
      <c r="PC386" t="s">
        <v>577</v>
      </c>
      <c r="PD386">
        <v>0</v>
      </c>
      <c r="PE386">
        <v>0</v>
      </c>
      <c r="PF386">
        <v>1</v>
      </c>
      <c r="PG386">
        <v>0</v>
      </c>
      <c r="PH386">
        <v>0</v>
      </c>
      <c r="PI386">
        <v>0</v>
      </c>
      <c r="PJ386">
        <v>0</v>
      </c>
      <c r="PK386">
        <v>0</v>
      </c>
      <c r="PM386">
        <v>50000000</v>
      </c>
      <c r="PN386" t="s">
        <v>476</v>
      </c>
      <c r="PP386" t="s">
        <v>3310</v>
      </c>
      <c r="PQ386" t="s">
        <v>3319</v>
      </c>
      <c r="PW386">
        <v>33439</v>
      </c>
      <c r="PX386" t="s">
        <v>3320</v>
      </c>
      <c r="PY386" s="2">
        <v>45465.2815625</v>
      </c>
      <c r="QB386" t="s">
        <v>480</v>
      </c>
      <c r="QD386" t="s">
        <v>481</v>
      </c>
      <c r="QF386">
        <v>381</v>
      </c>
    </row>
    <row r="387" spans="1:448" x14ac:dyDescent="0.25">
      <c r="A387" t="s">
        <v>3234</v>
      </c>
      <c r="D387" t="s">
        <v>3321</v>
      </c>
      <c r="E387" t="s">
        <v>2884</v>
      </c>
      <c r="F387" t="s">
        <v>3322</v>
      </c>
      <c r="G387" t="s">
        <v>1969</v>
      </c>
      <c r="H387" t="s">
        <v>485</v>
      </c>
      <c r="I387">
        <v>0</v>
      </c>
      <c r="J387">
        <v>0</v>
      </c>
      <c r="K387">
        <v>1</v>
      </c>
      <c r="L387">
        <v>0</v>
      </c>
      <c r="M387">
        <v>0</v>
      </c>
      <c r="O387">
        <v>15</v>
      </c>
      <c r="P387">
        <v>15</v>
      </c>
      <c r="Q387" t="s">
        <v>584</v>
      </c>
      <c r="R387" t="s">
        <v>584</v>
      </c>
      <c r="S387" t="s">
        <v>488</v>
      </c>
      <c r="T387" t="s">
        <v>655</v>
      </c>
      <c r="U387">
        <v>0</v>
      </c>
      <c r="V387">
        <v>1</v>
      </c>
      <c r="W387">
        <v>1</v>
      </c>
      <c r="X387">
        <v>1</v>
      </c>
      <c r="Y387">
        <v>1</v>
      </c>
      <c r="Z387">
        <v>0</v>
      </c>
      <c r="AA387">
        <v>0</v>
      </c>
      <c r="AB387">
        <v>0</v>
      </c>
      <c r="AC387">
        <v>0</v>
      </c>
      <c r="AE387" t="s">
        <v>458</v>
      </c>
      <c r="AF387">
        <v>0</v>
      </c>
      <c r="AG387">
        <v>0</v>
      </c>
      <c r="AH387">
        <v>0</v>
      </c>
      <c r="AI387">
        <v>0</v>
      </c>
      <c r="AJ387">
        <v>1</v>
      </c>
      <c r="AL387" t="s">
        <v>459</v>
      </c>
      <c r="AR387" t="s">
        <v>460</v>
      </c>
      <c r="BA387" t="s">
        <v>460</v>
      </c>
      <c r="BJ387" t="s">
        <v>460</v>
      </c>
      <c r="BS387" t="s">
        <v>460</v>
      </c>
      <c r="CB387" t="s">
        <v>460</v>
      </c>
      <c r="CK387" t="s">
        <v>460</v>
      </c>
      <c r="CT387" t="s">
        <v>460</v>
      </c>
      <c r="DC387" t="s">
        <v>460</v>
      </c>
      <c r="DL387" t="s">
        <v>460</v>
      </c>
      <c r="DU387" t="s">
        <v>489</v>
      </c>
      <c r="DV387" t="s">
        <v>557</v>
      </c>
      <c r="DW387">
        <v>0</v>
      </c>
      <c r="DX387">
        <v>0</v>
      </c>
      <c r="DY387">
        <v>1</v>
      </c>
      <c r="DZ387">
        <v>0</v>
      </c>
      <c r="EA387">
        <v>0</v>
      </c>
      <c r="ED387" t="s">
        <v>460</v>
      </c>
      <c r="EM387" t="s">
        <v>460</v>
      </c>
      <c r="EV387" t="s">
        <v>460</v>
      </c>
      <c r="FE387" t="s">
        <v>460</v>
      </c>
      <c r="FN387" t="s">
        <v>489</v>
      </c>
      <c r="FO387" t="s">
        <v>557</v>
      </c>
      <c r="FP387">
        <v>0</v>
      </c>
      <c r="FQ387">
        <v>0</v>
      </c>
      <c r="FR387">
        <v>1</v>
      </c>
      <c r="FS387">
        <v>0</v>
      </c>
      <c r="FT387">
        <v>0</v>
      </c>
      <c r="FW387" t="s">
        <v>460</v>
      </c>
      <c r="GF387" t="s">
        <v>460</v>
      </c>
      <c r="GO387" t="s">
        <v>489</v>
      </c>
      <c r="GP387" t="s">
        <v>533</v>
      </c>
      <c r="GQ387">
        <v>0</v>
      </c>
      <c r="GR387">
        <v>0</v>
      </c>
      <c r="GS387">
        <v>0</v>
      </c>
      <c r="GT387">
        <v>1</v>
      </c>
      <c r="GU387">
        <v>0</v>
      </c>
      <c r="GX387" t="s">
        <v>460</v>
      </c>
      <c r="HG387" t="s">
        <v>460</v>
      </c>
      <c r="HP387" t="s">
        <v>460</v>
      </c>
      <c r="HY387" t="s">
        <v>489</v>
      </c>
      <c r="HZ387" t="s">
        <v>533</v>
      </c>
      <c r="IA387">
        <v>0</v>
      </c>
      <c r="IB387">
        <v>0</v>
      </c>
      <c r="IC387">
        <v>0</v>
      </c>
      <c r="ID387">
        <v>1</v>
      </c>
      <c r="IE387">
        <v>0</v>
      </c>
      <c r="IH387" t="s">
        <v>460</v>
      </c>
      <c r="IQ387" t="s">
        <v>489</v>
      </c>
      <c r="IR387" t="s">
        <v>557</v>
      </c>
      <c r="IS387">
        <v>0</v>
      </c>
      <c r="IT387">
        <v>0</v>
      </c>
      <c r="IU387">
        <v>1</v>
      </c>
      <c r="IV387">
        <v>0</v>
      </c>
      <c r="IW387">
        <v>0</v>
      </c>
      <c r="IZ387" t="s">
        <v>3323</v>
      </c>
      <c r="JA387">
        <v>0</v>
      </c>
      <c r="JB387">
        <v>1</v>
      </c>
      <c r="JC387">
        <v>1</v>
      </c>
      <c r="JD387">
        <v>0</v>
      </c>
      <c r="JE387">
        <v>0</v>
      </c>
      <c r="JF387">
        <v>0</v>
      </c>
      <c r="JG387">
        <v>0</v>
      </c>
      <c r="JH387">
        <v>0</v>
      </c>
      <c r="JI387">
        <v>0</v>
      </c>
      <c r="JJ387">
        <v>0</v>
      </c>
      <c r="JK387">
        <v>0</v>
      </c>
      <c r="JL387">
        <v>0</v>
      </c>
      <c r="JM387">
        <v>1</v>
      </c>
      <c r="JO387" t="s">
        <v>3324</v>
      </c>
      <c r="JP387">
        <v>0</v>
      </c>
      <c r="JQ387">
        <v>1</v>
      </c>
      <c r="JR387">
        <v>0</v>
      </c>
      <c r="JS387">
        <v>1</v>
      </c>
      <c r="JT387">
        <v>0</v>
      </c>
      <c r="JU387">
        <v>1</v>
      </c>
      <c r="JV387">
        <v>0</v>
      </c>
      <c r="JW387">
        <v>0</v>
      </c>
      <c r="JY387" t="s">
        <v>538</v>
      </c>
      <c r="JZ387">
        <v>0</v>
      </c>
      <c r="KA387">
        <v>0</v>
      </c>
      <c r="KB387">
        <v>1</v>
      </c>
      <c r="KC387">
        <v>0</v>
      </c>
      <c r="KD387">
        <v>0</v>
      </c>
      <c r="KE387">
        <v>0</v>
      </c>
      <c r="KG387" t="s">
        <v>464</v>
      </c>
      <c r="KH387" t="s">
        <v>539</v>
      </c>
      <c r="KI387" t="s">
        <v>781</v>
      </c>
      <c r="KJ387" t="s">
        <v>464</v>
      </c>
      <c r="KK387">
        <v>35</v>
      </c>
      <c r="KL387" t="s">
        <v>464</v>
      </c>
      <c r="KM387">
        <v>15</v>
      </c>
      <c r="KN387" t="s">
        <v>514</v>
      </c>
      <c r="KO387" t="s">
        <v>3325</v>
      </c>
      <c r="KP387">
        <v>1</v>
      </c>
      <c r="KQ387">
        <v>0</v>
      </c>
      <c r="KR387">
        <v>0</v>
      </c>
      <c r="KS387">
        <v>1</v>
      </c>
      <c r="KT387">
        <v>0</v>
      </c>
      <c r="KU387">
        <v>0</v>
      </c>
      <c r="KV387">
        <v>0</v>
      </c>
      <c r="KW387">
        <v>0</v>
      </c>
      <c r="KY387" t="s">
        <v>498</v>
      </c>
      <c r="KZ387" t="s">
        <v>613</v>
      </c>
      <c r="LA387" t="s">
        <v>467</v>
      </c>
      <c r="LB387" t="s">
        <v>500</v>
      </c>
      <c r="LC387">
        <v>0</v>
      </c>
      <c r="LD387">
        <v>0</v>
      </c>
      <c r="LE387">
        <v>0</v>
      </c>
      <c r="LF387">
        <v>1</v>
      </c>
      <c r="LG387">
        <v>0</v>
      </c>
      <c r="LH387">
        <v>0</v>
      </c>
      <c r="LI387">
        <v>0</v>
      </c>
      <c r="LJ387">
        <v>0</v>
      </c>
      <c r="LK387">
        <v>0</v>
      </c>
      <c r="LM387" t="s">
        <v>467</v>
      </c>
      <c r="LZ387" t="s">
        <v>465</v>
      </c>
      <c r="MA387" t="s">
        <v>457</v>
      </c>
      <c r="MB387">
        <v>0</v>
      </c>
      <c r="MC387">
        <v>0</v>
      </c>
      <c r="MD387">
        <v>0</v>
      </c>
      <c r="ME387">
        <v>0</v>
      </c>
      <c r="MF387">
        <v>0</v>
      </c>
      <c r="MG387">
        <v>0</v>
      </c>
      <c r="MH387">
        <v>1</v>
      </c>
      <c r="MJ387" t="s">
        <v>457</v>
      </c>
      <c r="MK387">
        <v>0</v>
      </c>
      <c r="ML387">
        <v>0</v>
      </c>
      <c r="MM387">
        <v>0</v>
      </c>
      <c r="MN387">
        <v>0</v>
      </c>
      <c r="MO387">
        <v>0</v>
      </c>
      <c r="MP387">
        <v>0</v>
      </c>
      <c r="MQ387">
        <v>0</v>
      </c>
      <c r="MR387">
        <v>0</v>
      </c>
      <c r="MS387">
        <v>0</v>
      </c>
      <c r="MT387">
        <v>1</v>
      </c>
      <c r="MX387" t="s">
        <v>471</v>
      </c>
      <c r="MZ387" t="s">
        <v>470</v>
      </c>
      <c r="NB387" t="s">
        <v>502</v>
      </c>
      <c r="ND387" t="s">
        <v>502</v>
      </c>
      <c r="NF387" t="s">
        <v>501</v>
      </c>
      <c r="NH387" t="s">
        <v>470</v>
      </c>
      <c r="NJ387" t="s">
        <v>3326</v>
      </c>
      <c r="NK387">
        <v>1</v>
      </c>
      <c r="NL387">
        <v>0</v>
      </c>
      <c r="NM387">
        <v>0</v>
      </c>
      <c r="NN387">
        <v>1</v>
      </c>
      <c r="NO387">
        <v>0</v>
      </c>
      <c r="NP387">
        <v>0</v>
      </c>
      <c r="NQ387">
        <v>1</v>
      </c>
      <c r="NR387">
        <v>0</v>
      </c>
      <c r="NS387">
        <v>0</v>
      </c>
      <c r="NT387">
        <v>0</v>
      </c>
      <c r="NU387">
        <v>0</v>
      </c>
      <c r="NV387">
        <v>0</v>
      </c>
      <c r="NW387">
        <v>0</v>
      </c>
      <c r="NY387" t="s">
        <v>456</v>
      </c>
      <c r="NZ387" t="s">
        <v>522</v>
      </c>
      <c r="OA387">
        <v>0</v>
      </c>
      <c r="OB387">
        <v>0</v>
      </c>
      <c r="OC387">
        <v>0</v>
      </c>
      <c r="OD387">
        <v>0</v>
      </c>
      <c r="OE387">
        <v>0</v>
      </c>
      <c r="OF387">
        <v>0</v>
      </c>
      <c r="OG387">
        <v>0</v>
      </c>
      <c r="OH387">
        <v>0</v>
      </c>
      <c r="OI387">
        <v>0</v>
      </c>
      <c r="OJ387">
        <v>0</v>
      </c>
      <c r="OK387">
        <v>0</v>
      </c>
      <c r="OL387">
        <v>0</v>
      </c>
      <c r="OM387">
        <v>0</v>
      </c>
      <c r="ON387">
        <v>0</v>
      </c>
      <c r="OO387">
        <v>0</v>
      </c>
      <c r="OP387">
        <v>1</v>
      </c>
      <c r="OR387" t="s">
        <v>474</v>
      </c>
      <c r="OS387" t="s">
        <v>467</v>
      </c>
      <c r="OT387" t="s">
        <v>748</v>
      </c>
      <c r="OU387">
        <v>0</v>
      </c>
      <c r="OV387">
        <v>0</v>
      </c>
      <c r="OW387">
        <v>0</v>
      </c>
      <c r="OX387">
        <v>0</v>
      </c>
      <c r="OY387">
        <v>0</v>
      </c>
      <c r="OZ387">
        <v>1</v>
      </c>
      <c r="PC387" t="s">
        <v>2642</v>
      </c>
      <c r="PD387">
        <v>0</v>
      </c>
      <c r="PE387">
        <v>0</v>
      </c>
      <c r="PF387">
        <v>0</v>
      </c>
      <c r="PG387">
        <v>0</v>
      </c>
      <c r="PH387">
        <v>1</v>
      </c>
      <c r="PI387">
        <v>0</v>
      </c>
      <c r="PJ387">
        <v>0</v>
      </c>
      <c r="PK387">
        <v>0</v>
      </c>
      <c r="PM387">
        <v>200000000</v>
      </c>
      <c r="PN387" t="s">
        <v>578</v>
      </c>
      <c r="PP387" t="s">
        <v>508</v>
      </c>
      <c r="PQ387" t="s">
        <v>508</v>
      </c>
      <c r="PW387">
        <v>33446</v>
      </c>
      <c r="PX387" t="s">
        <v>3327</v>
      </c>
      <c r="PY387" s="2">
        <v>45465.284062500003</v>
      </c>
      <c r="QB387" t="s">
        <v>480</v>
      </c>
      <c r="QD387" t="s">
        <v>481</v>
      </c>
      <c r="QF387">
        <v>388</v>
      </c>
    </row>
    <row r="388" spans="1:448" x14ac:dyDescent="0.25">
      <c r="A388" t="s">
        <v>3280</v>
      </c>
      <c r="D388" t="s">
        <v>3328</v>
      </c>
      <c r="E388" t="s">
        <v>2884</v>
      </c>
      <c r="F388" t="s">
        <v>3329</v>
      </c>
      <c r="G388" t="s">
        <v>2892</v>
      </c>
      <c r="H388" t="s">
        <v>513</v>
      </c>
      <c r="I388">
        <v>0</v>
      </c>
      <c r="J388">
        <v>1</v>
      </c>
      <c r="K388">
        <v>1</v>
      </c>
      <c r="L388">
        <v>0</v>
      </c>
      <c r="M388">
        <v>0</v>
      </c>
      <c r="O388">
        <v>7</v>
      </c>
      <c r="P388">
        <v>15</v>
      </c>
      <c r="Q388" t="s">
        <v>486</v>
      </c>
      <c r="R388" t="s">
        <v>487</v>
      </c>
      <c r="S388" t="s">
        <v>595</v>
      </c>
      <c r="T388" t="s">
        <v>531</v>
      </c>
      <c r="U388">
        <v>0</v>
      </c>
      <c r="V388">
        <v>1</v>
      </c>
      <c r="W388">
        <v>0</v>
      </c>
      <c r="X388">
        <v>0</v>
      </c>
      <c r="Y388">
        <v>0</v>
      </c>
      <c r="Z388">
        <v>0</v>
      </c>
      <c r="AA388">
        <v>0</v>
      </c>
      <c r="AB388">
        <v>0</v>
      </c>
      <c r="AC388">
        <v>0</v>
      </c>
      <c r="AE388" t="s">
        <v>532</v>
      </c>
      <c r="AF388">
        <v>0</v>
      </c>
      <c r="AG388">
        <v>1</v>
      </c>
      <c r="AH388">
        <v>0</v>
      </c>
      <c r="AI388">
        <v>0</v>
      </c>
      <c r="AJ388">
        <v>0</v>
      </c>
      <c r="AL388" t="s">
        <v>459</v>
      </c>
      <c r="AR388" t="s">
        <v>489</v>
      </c>
      <c r="AS388" t="s">
        <v>1040</v>
      </c>
      <c r="AT388">
        <v>1</v>
      </c>
      <c r="AU388">
        <v>1</v>
      </c>
      <c r="AV388">
        <v>1</v>
      </c>
      <c r="AW388">
        <v>0</v>
      </c>
      <c r="AX388">
        <v>0</v>
      </c>
      <c r="BA388" t="s">
        <v>489</v>
      </c>
      <c r="BB388" t="s">
        <v>492</v>
      </c>
      <c r="BC388">
        <v>0</v>
      </c>
      <c r="BD388">
        <v>1</v>
      </c>
      <c r="BE388">
        <v>1</v>
      </c>
      <c r="BF388">
        <v>0</v>
      </c>
      <c r="BG388">
        <v>0</v>
      </c>
      <c r="BJ388" t="s">
        <v>460</v>
      </c>
      <c r="BS388" t="s">
        <v>489</v>
      </c>
      <c r="BT388" t="s">
        <v>533</v>
      </c>
      <c r="BU388">
        <v>0</v>
      </c>
      <c r="BV388">
        <v>0</v>
      </c>
      <c r="BW388">
        <v>0</v>
      </c>
      <c r="BX388">
        <v>1</v>
      </c>
      <c r="BY388">
        <v>0</v>
      </c>
      <c r="CB388" t="s">
        <v>461</v>
      </c>
      <c r="CK388" t="s">
        <v>489</v>
      </c>
      <c r="CL388" t="s">
        <v>492</v>
      </c>
      <c r="CM388">
        <v>0</v>
      </c>
      <c r="CN388">
        <v>1</v>
      </c>
      <c r="CO388">
        <v>1</v>
      </c>
      <c r="CP388">
        <v>0</v>
      </c>
      <c r="CQ388">
        <v>0</v>
      </c>
      <c r="CT388" t="s">
        <v>460</v>
      </c>
      <c r="DC388" t="s">
        <v>489</v>
      </c>
      <c r="DD388" t="s">
        <v>533</v>
      </c>
      <c r="DE388">
        <v>0</v>
      </c>
      <c r="DF388">
        <v>0</v>
      </c>
      <c r="DG388">
        <v>0</v>
      </c>
      <c r="DH388">
        <v>1</v>
      </c>
      <c r="DI388">
        <v>0</v>
      </c>
      <c r="DL388" t="s">
        <v>489</v>
      </c>
      <c r="DM388" t="s">
        <v>533</v>
      </c>
      <c r="DN388">
        <v>0</v>
      </c>
      <c r="DO388">
        <v>0</v>
      </c>
      <c r="DP388">
        <v>0</v>
      </c>
      <c r="DQ388">
        <v>1</v>
      </c>
      <c r="DR388">
        <v>0</v>
      </c>
      <c r="DU388" t="s">
        <v>460</v>
      </c>
      <c r="ED388" t="s">
        <v>489</v>
      </c>
      <c r="EE388" t="s">
        <v>533</v>
      </c>
      <c r="EF388">
        <v>0</v>
      </c>
      <c r="EG388">
        <v>0</v>
      </c>
      <c r="EH388">
        <v>0</v>
      </c>
      <c r="EI388">
        <v>1</v>
      </c>
      <c r="EJ388">
        <v>0</v>
      </c>
      <c r="EM388" t="s">
        <v>460</v>
      </c>
      <c r="EV388" t="s">
        <v>460</v>
      </c>
      <c r="FE388" t="s">
        <v>460</v>
      </c>
      <c r="FN388" t="s">
        <v>489</v>
      </c>
      <c r="FO388" t="s">
        <v>710</v>
      </c>
      <c r="FP388">
        <v>0</v>
      </c>
      <c r="FQ388">
        <v>1</v>
      </c>
      <c r="FR388">
        <v>0</v>
      </c>
      <c r="FS388">
        <v>1</v>
      </c>
      <c r="FT388">
        <v>0</v>
      </c>
      <c r="FW388" t="s">
        <v>460</v>
      </c>
      <c r="GF388" t="s">
        <v>460</v>
      </c>
      <c r="GO388" t="s">
        <v>489</v>
      </c>
      <c r="GP388" t="s">
        <v>710</v>
      </c>
      <c r="GQ388">
        <v>0</v>
      </c>
      <c r="GR388">
        <v>1</v>
      </c>
      <c r="GS388">
        <v>0</v>
      </c>
      <c r="GT388">
        <v>1</v>
      </c>
      <c r="GU388">
        <v>0</v>
      </c>
      <c r="GX388" t="s">
        <v>460</v>
      </c>
      <c r="HG388" t="s">
        <v>460</v>
      </c>
      <c r="HP388" t="s">
        <v>460</v>
      </c>
      <c r="HY388" t="s">
        <v>460</v>
      </c>
      <c r="IH388" t="s">
        <v>460</v>
      </c>
      <c r="IQ388" t="s">
        <v>489</v>
      </c>
      <c r="IR388" t="s">
        <v>533</v>
      </c>
      <c r="IS388">
        <v>0</v>
      </c>
      <c r="IT388">
        <v>0</v>
      </c>
      <c r="IU388">
        <v>0</v>
      </c>
      <c r="IV388">
        <v>1</v>
      </c>
      <c r="IW388">
        <v>0</v>
      </c>
      <c r="IZ388" t="s">
        <v>3330</v>
      </c>
      <c r="JA388">
        <v>1</v>
      </c>
      <c r="JB388">
        <v>1</v>
      </c>
      <c r="JC388">
        <v>0</v>
      </c>
      <c r="JD388">
        <v>1</v>
      </c>
      <c r="JE388">
        <v>0</v>
      </c>
      <c r="JF388">
        <v>1</v>
      </c>
      <c r="JG388">
        <v>0</v>
      </c>
      <c r="JH388">
        <v>0</v>
      </c>
      <c r="JI388">
        <v>0</v>
      </c>
      <c r="JJ388">
        <v>0</v>
      </c>
      <c r="JK388">
        <v>0</v>
      </c>
      <c r="JL388">
        <v>0</v>
      </c>
      <c r="JM388">
        <v>0</v>
      </c>
      <c r="JO388" t="s">
        <v>624</v>
      </c>
      <c r="JP388">
        <v>0</v>
      </c>
      <c r="JQ388">
        <v>1</v>
      </c>
      <c r="JR388">
        <v>0</v>
      </c>
      <c r="JS388">
        <v>0</v>
      </c>
      <c r="JT388">
        <v>0</v>
      </c>
      <c r="JU388">
        <v>0</v>
      </c>
      <c r="JV388">
        <v>0</v>
      </c>
      <c r="JW388">
        <v>0</v>
      </c>
      <c r="JY388" t="s">
        <v>515</v>
      </c>
      <c r="JZ388">
        <v>1</v>
      </c>
      <c r="KA388">
        <v>0</v>
      </c>
      <c r="KB388">
        <v>0</v>
      </c>
      <c r="KC388">
        <v>0</v>
      </c>
      <c r="KD388">
        <v>0</v>
      </c>
      <c r="KE388">
        <v>0</v>
      </c>
      <c r="KG388" t="s">
        <v>464</v>
      </c>
      <c r="KH388" t="s">
        <v>736</v>
      </c>
      <c r="KI388" t="s">
        <v>540</v>
      </c>
      <c r="KJ388" t="s">
        <v>464</v>
      </c>
      <c r="KK388">
        <v>16</v>
      </c>
      <c r="KL388" t="s">
        <v>464</v>
      </c>
      <c r="KM388">
        <v>8</v>
      </c>
      <c r="KN388" t="s">
        <v>459</v>
      </c>
      <c r="KO388" t="s">
        <v>3331</v>
      </c>
      <c r="KP388">
        <v>1</v>
      </c>
      <c r="KQ388">
        <v>1</v>
      </c>
      <c r="KR388">
        <v>0</v>
      </c>
      <c r="KS388">
        <v>0</v>
      </c>
      <c r="KT388">
        <v>1</v>
      </c>
      <c r="KU388">
        <v>1</v>
      </c>
      <c r="KV388">
        <v>0</v>
      </c>
      <c r="KW388">
        <v>0</v>
      </c>
      <c r="KY388" t="s">
        <v>585</v>
      </c>
      <c r="KZ388" t="s">
        <v>543</v>
      </c>
      <c r="LA388" t="s">
        <v>467</v>
      </c>
      <c r="LB388" t="s">
        <v>572</v>
      </c>
      <c r="LC388">
        <v>1</v>
      </c>
      <c r="LD388">
        <v>0</v>
      </c>
      <c r="LE388">
        <v>0</v>
      </c>
      <c r="LF388">
        <v>0</v>
      </c>
      <c r="LG388">
        <v>0</v>
      </c>
      <c r="LH388">
        <v>0</v>
      </c>
      <c r="LI388">
        <v>0</v>
      </c>
      <c r="LJ388">
        <v>0</v>
      </c>
      <c r="LK388">
        <v>0</v>
      </c>
      <c r="LM388" t="s">
        <v>467</v>
      </c>
      <c r="LZ388" t="s">
        <v>465</v>
      </c>
      <c r="MA388" t="s">
        <v>573</v>
      </c>
      <c r="MB388">
        <v>1</v>
      </c>
      <c r="MC388">
        <v>0</v>
      </c>
      <c r="MD388">
        <v>0</v>
      </c>
      <c r="ME388">
        <v>0</v>
      </c>
      <c r="MF388">
        <v>0</v>
      </c>
      <c r="MG388">
        <v>0</v>
      </c>
      <c r="MH388">
        <v>0</v>
      </c>
      <c r="MJ388" t="s">
        <v>574</v>
      </c>
      <c r="MK388">
        <v>1</v>
      </c>
      <c r="ML388">
        <v>0</v>
      </c>
      <c r="MM388">
        <v>0</v>
      </c>
      <c r="MN388">
        <v>0</v>
      </c>
      <c r="MO388">
        <v>0</v>
      </c>
      <c r="MP388">
        <v>0</v>
      </c>
      <c r="MQ388">
        <v>0</v>
      </c>
      <c r="MR388">
        <v>0</v>
      </c>
      <c r="MS388">
        <v>0</v>
      </c>
      <c r="MT388">
        <v>0</v>
      </c>
      <c r="MX388" t="s">
        <v>470</v>
      </c>
      <c r="MZ388" t="s">
        <v>470</v>
      </c>
      <c r="NB388" t="s">
        <v>470</v>
      </c>
      <c r="ND388" t="s">
        <v>470</v>
      </c>
      <c r="NF388" t="s">
        <v>470</v>
      </c>
      <c r="NH388" t="s">
        <v>470</v>
      </c>
      <c r="NJ388" t="s">
        <v>1571</v>
      </c>
      <c r="NK388">
        <v>1</v>
      </c>
      <c r="NL388">
        <v>0</v>
      </c>
      <c r="NM388">
        <v>0</v>
      </c>
      <c r="NN388">
        <v>0</v>
      </c>
      <c r="NO388">
        <v>1</v>
      </c>
      <c r="NP388">
        <v>0</v>
      </c>
      <c r="NQ388">
        <v>0</v>
      </c>
      <c r="NR388">
        <v>1</v>
      </c>
      <c r="NS388">
        <v>0</v>
      </c>
      <c r="NT388">
        <v>0</v>
      </c>
      <c r="NU388">
        <v>0</v>
      </c>
      <c r="NV388">
        <v>0</v>
      </c>
      <c r="NW388">
        <v>0</v>
      </c>
      <c r="NY388" t="s">
        <v>470</v>
      </c>
      <c r="NZ388" t="s">
        <v>3332</v>
      </c>
      <c r="OA388">
        <v>1</v>
      </c>
      <c r="OB388">
        <v>1</v>
      </c>
      <c r="OC388">
        <v>1</v>
      </c>
      <c r="OD388">
        <v>1</v>
      </c>
      <c r="OE388">
        <v>1</v>
      </c>
      <c r="OF388">
        <v>0</v>
      </c>
      <c r="OG388">
        <v>0</v>
      </c>
      <c r="OH388">
        <v>0</v>
      </c>
      <c r="OI388">
        <v>0</v>
      </c>
      <c r="OJ388">
        <v>0</v>
      </c>
      <c r="OK388">
        <v>0</v>
      </c>
      <c r="OL388">
        <v>0</v>
      </c>
      <c r="OM388">
        <v>0</v>
      </c>
      <c r="ON388">
        <v>0</v>
      </c>
      <c r="OO388">
        <v>0</v>
      </c>
      <c r="OP388">
        <v>0</v>
      </c>
      <c r="OR388" t="s">
        <v>474</v>
      </c>
      <c r="OS388" t="s">
        <v>467</v>
      </c>
      <c r="OT388" t="s">
        <v>505</v>
      </c>
      <c r="OU388">
        <v>1</v>
      </c>
      <c r="OV388">
        <v>1</v>
      </c>
      <c r="OW388">
        <v>0</v>
      </c>
      <c r="OX388">
        <v>0</v>
      </c>
      <c r="OY388">
        <v>0</v>
      </c>
      <c r="OZ388">
        <v>0</v>
      </c>
      <c r="PC388" t="s">
        <v>577</v>
      </c>
      <c r="PD388">
        <v>0</v>
      </c>
      <c r="PE388">
        <v>0</v>
      </c>
      <c r="PF388">
        <v>1</v>
      </c>
      <c r="PG388">
        <v>0</v>
      </c>
      <c r="PH388">
        <v>0</v>
      </c>
      <c r="PI388">
        <v>0</v>
      </c>
      <c r="PJ388">
        <v>0</v>
      </c>
      <c r="PK388">
        <v>0</v>
      </c>
      <c r="PM388">
        <v>100000000</v>
      </c>
      <c r="PN388" t="s">
        <v>507</v>
      </c>
      <c r="PP388" t="s">
        <v>2499</v>
      </c>
      <c r="PQ388" t="s">
        <v>3333</v>
      </c>
      <c r="PW388">
        <v>33453</v>
      </c>
      <c r="PX388" t="s">
        <v>3334</v>
      </c>
      <c r="PY388" s="2">
        <v>45465.29488425926</v>
      </c>
      <c r="QB388" t="s">
        <v>480</v>
      </c>
      <c r="QD388" t="s">
        <v>481</v>
      </c>
      <c r="QF388">
        <v>395</v>
      </c>
    </row>
    <row r="389" spans="1:448" x14ac:dyDescent="0.25">
      <c r="A389" t="s">
        <v>3335</v>
      </c>
      <c r="D389" t="s">
        <v>3336</v>
      </c>
      <c r="E389" t="s">
        <v>2884</v>
      </c>
      <c r="F389" t="s">
        <v>3337</v>
      </c>
      <c r="G389" t="s">
        <v>1969</v>
      </c>
      <c r="H389" t="s">
        <v>485</v>
      </c>
      <c r="I389">
        <v>0</v>
      </c>
      <c r="J389">
        <v>0</v>
      </c>
      <c r="K389">
        <v>1</v>
      </c>
      <c r="L389">
        <v>0</v>
      </c>
      <c r="M389">
        <v>0</v>
      </c>
      <c r="O389">
        <v>10</v>
      </c>
      <c r="P389">
        <v>80</v>
      </c>
      <c r="Q389" t="s">
        <v>486</v>
      </c>
      <c r="R389" t="s">
        <v>487</v>
      </c>
      <c r="S389" t="s">
        <v>595</v>
      </c>
      <c r="T389" t="s">
        <v>3338</v>
      </c>
      <c r="U389">
        <v>1</v>
      </c>
      <c r="V389">
        <v>1</v>
      </c>
      <c r="W389">
        <v>1</v>
      </c>
      <c r="X389">
        <v>1</v>
      </c>
      <c r="Y389">
        <v>1</v>
      </c>
      <c r="Z389">
        <v>1</v>
      </c>
      <c r="AA389">
        <v>0</v>
      </c>
      <c r="AB389">
        <v>0</v>
      </c>
      <c r="AC389">
        <v>0</v>
      </c>
      <c r="AE389" t="s">
        <v>610</v>
      </c>
      <c r="AF389">
        <v>1</v>
      </c>
      <c r="AG389">
        <v>0</v>
      </c>
      <c r="AH389">
        <v>0</v>
      </c>
      <c r="AI389">
        <v>0</v>
      </c>
      <c r="AJ389">
        <v>0</v>
      </c>
      <c r="AL389" t="s">
        <v>514</v>
      </c>
      <c r="AR389" t="s">
        <v>489</v>
      </c>
      <c r="AS389" t="s">
        <v>490</v>
      </c>
      <c r="AT389">
        <v>0</v>
      </c>
      <c r="AU389">
        <v>1</v>
      </c>
      <c r="AV389">
        <v>0</v>
      </c>
      <c r="AW389">
        <v>0</v>
      </c>
      <c r="AX389">
        <v>0</v>
      </c>
      <c r="BA389" t="s">
        <v>460</v>
      </c>
      <c r="BJ389" t="s">
        <v>460</v>
      </c>
      <c r="BS389" t="s">
        <v>460</v>
      </c>
      <c r="CB389" t="s">
        <v>489</v>
      </c>
      <c r="CC389" t="s">
        <v>490</v>
      </c>
      <c r="CD389">
        <v>0</v>
      </c>
      <c r="CE389">
        <v>1</v>
      </c>
      <c r="CF389">
        <v>0</v>
      </c>
      <c r="CG389">
        <v>0</v>
      </c>
      <c r="CH389">
        <v>0</v>
      </c>
      <c r="CK389" t="s">
        <v>489</v>
      </c>
      <c r="CL389" t="s">
        <v>533</v>
      </c>
      <c r="CM389">
        <v>0</v>
      </c>
      <c r="CN389">
        <v>0</v>
      </c>
      <c r="CO389">
        <v>0</v>
      </c>
      <c r="CP389">
        <v>1</v>
      </c>
      <c r="CQ389">
        <v>0</v>
      </c>
      <c r="CT389" t="s">
        <v>489</v>
      </c>
      <c r="CU389" t="s">
        <v>1418</v>
      </c>
      <c r="CV389">
        <v>1</v>
      </c>
      <c r="CW389">
        <v>1</v>
      </c>
      <c r="CX389">
        <v>0</v>
      </c>
      <c r="CY389">
        <v>0</v>
      </c>
      <c r="CZ389">
        <v>0</v>
      </c>
      <c r="DC389" t="s">
        <v>489</v>
      </c>
      <c r="DD389" t="s">
        <v>1418</v>
      </c>
      <c r="DE389">
        <v>1</v>
      </c>
      <c r="DF389">
        <v>1</v>
      </c>
      <c r="DG389">
        <v>0</v>
      </c>
      <c r="DH389">
        <v>0</v>
      </c>
      <c r="DI389">
        <v>0</v>
      </c>
      <c r="DL389" t="s">
        <v>460</v>
      </c>
      <c r="DU389" t="s">
        <v>489</v>
      </c>
      <c r="DV389" t="s">
        <v>534</v>
      </c>
      <c r="DW389">
        <v>1</v>
      </c>
      <c r="DX389">
        <v>0</v>
      </c>
      <c r="DY389">
        <v>1</v>
      </c>
      <c r="DZ389">
        <v>1</v>
      </c>
      <c r="EA389">
        <v>0</v>
      </c>
      <c r="ED389" t="s">
        <v>460</v>
      </c>
      <c r="EM389" t="s">
        <v>460</v>
      </c>
      <c r="EV389" t="s">
        <v>489</v>
      </c>
      <c r="EW389" t="s">
        <v>535</v>
      </c>
      <c r="EX389">
        <v>0</v>
      </c>
      <c r="EY389">
        <v>0</v>
      </c>
      <c r="EZ389">
        <v>1</v>
      </c>
      <c r="FA389">
        <v>1</v>
      </c>
      <c r="FB389">
        <v>0</v>
      </c>
      <c r="FE389" t="s">
        <v>460</v>
      </c>
      <c r="FN389" t="s">
        <v>489</v>
      </c>
      <c r="FO389" t="s">
        <v>492</v>
      </c>
      <c r="FP389">
        <v>0</v>
      </c>
      <c r="FQ389">
        <v>1</v>
      </c>
      <c r="FR389">
        <v>1</v>
      </c>
      <c r="FS389">
        <v>0</v>
      </c>
      <c r="FT389">
        <v>0</v>
      </c>
      <c r="FW389" t="s">
        <v>460</v>
      </c>
      <c r="GF389" t="s">
        <v>460</v>
      </c>
      <c r="GO389" t="s">
        <v>460</v>
      </c>
      <c r="GX389" t="s">
        <v>460</v>
      </c>
      <c r="HG389" t="s">
        <v>460</v>
      </c>
      <c r="HP389" t="s">
        <v>460</v>
      </c>
      <c r="HY389" t="s">
        <v>489</v>
      </c>
      <c r="HZ389" t="s">
        <v>533</v>
      </c>
      <c r="IA389">
        <v>0</v>
      </c>
      <c r="IB389">
        <v>0</v>
      </c>
      <c r="IC389">
        <v>0</v>
      </c>
      <c r="ID389">
        <v>1</v>
      </c>
      <c r="IE389">
        <v>0</v>
      </c>
      <c r="IH389" t="s">
        <v>460</v>
      </c>
      <c r="IQ389" t="s">
        <v>460</v>
      </c>
      <c r="IZ389" t="s">
        <v>1990</v>
      </c>
      <c r="JA389">
        <v>1</v>
      </c>
      <c r="JB389">
        <v>1</v>
      </c>
      <c r="JC389">
        <v>0</v>
      </c>
      <c r="JD389">
        <v>1</v>
      </c>
      <c r="JE389">
        <v>0</v>
      </c>
      <c r="JF389">
        <v>0</v>
      </c>
      <c r="JG389">
        <v>0</v>
      </c>
      <c r="JH389">
        <v>0</v>
      </c>
      <c r="JI389">
        <v>0</v>
      </c>
      <c r="JJ389">
        <v>0</v>
      </c>
      <c r="JK389">
        <v>0</v>
      </c>
      <c r="JL389">
        <v>0</v>
      </c>
      <c r="JM389">
        <v>0</v>
      </c>
      <c r="JO389" t="s">
        <v>1142</v>
      </c>
      <c r="JP389">
        <v>1</v>
      </c>
      <c r="JQ389">
        <v>1</v>
      </c>
      <c r="JR389">
        <v>0</v>
      </c>
      <c r="JS389">
        <v>0</v>
      </c>
      <c r="JT389">
        <v>0</v>
      </c>
      <c r="JU389">
        <v>0</v>
      </c>
      <c r="JV389">
        <v>0</v>
      </c>
      <c r="JW389">
        <v>0</v>
      </c>
      <c r="JY389" t="s">
        <v>830</v>
      </c>
      <c r="JZ389">
        <v>1</v>
      </c>
      <c r="KA389">
        <v>1</v>
      </c>
      <c r="KB389">
        <v>1</v>
      </c>
      <c r="KC389">
        <v>1</v>
      </c>
      <c r="KD389">
        <v>0</v>
      </c>
      <c r="KE389">
        <v>0</v>
      </c>
      <c r="KG389" t="s">
        <v>464</v>
      </c>
      <c r="KH389" t="s">
        <v>539</v>
      </c>
      <c r="KI389" t="s">
        <v>540</v>
      </c>
      <c r="KJ389" t="s">
        <v>464</v>
      </c>
      <c r="KK389">
        <v>18</v>
      </c>
      <c r="KL389" t="s">
        <v>464</v>
      </c>
      <c r="KM389">
        <v>4</v>
      </c>
      <c r="KN389" t="s">
        <v>514</v>
      </c>
      <c r="KO389" t="s">
        <v>2535</v>
      </c>
      <c r="KP389">
        <v>0</v>
      </c>
      <c r="KQ389">
        <v>1</v>
      </c>
      <c r="KR389">
        <v>0</v>
      </c>
      <c r="KS389">
        <v>1</v>
      </c>
      <c r="KT389">
        <v>1</v>
      </c>
      <c r="KU389">
        <v>0</v>
      </c>
      <c r="KV389">
        <v>0</v>
      </c>
      <c r="KW389">
        <v>0</v>
      </c>
      <c r="KY389" t="s">
        <v>498</v>
      </c>
      <c r="KZ389" t="s">
        <v>543</v>
      </c>
      <c r="LA389" t="s">
        <v>467</v>
      </c>
      <c r="LB389" t="s">
        <v>572</v>
      </c>
      <c r="LC389">
        <v>1</v>
      </c>
      <c r="LD389">
        <v>0</v>
      </c>
      <c r="LE389">
        <v>0</v>
      </c>
      <c r="LF389">
        <v>0</v>
      </c>
      <c r="LG389">
        <v>0</v>
      </c>
      <c r="LH389">
        <v>0</v>
      </c>
      <c r="LI389">
        <v>0</v>
      </c>
      <c r="LJ389">
        <v>0</v>
      </c>
      <c r="LK389">
        <v>0</v>
      </c>
      <c r="LM389" t="s">
        <v>464</v>
      </c>
      <c r="LN389">
        <v>5</v>
      </c>
      <c r="LO389" t="s">
        <v>698</v>
      </c>
      <c r="LP389">
        <v>0</v>
      </c>
      <c r="LQ389">
        <v>1</v>
      </c>
      <c r="LR389">
        <v>0</v>
      </c>
      <c r="LS389">
        <v>0</v>
      </c>
      <c r="LT389">
        <v>0</v>
      </c>
      <c r="LU389">
        <v>0</v>
      </c>
      <c r="LV389">
        <v>0</v>
      </c>
      <c r="LW389">
        <v>0</v>
      </c>
      <c r="LY389" t="s">
        <v>694</v>
      </c>
      <c r="LZ389" t="s">
        <v>544</v>
      </c>
      <c r="MA389" t="s">
        <v>573</v>
      </c>
      <c r="MB389">
        <v>1</v>
      </c>
      <c r="MC389">
        <v>0</v>
      </c>
      <c r="MD389">
        <v>0</v>
      </c>
      <c r="ME389">
        <v>0</v>
      </c>
      <c r="MF389">
        <v>0</v>
      </c>
      <c r="MG389">
        <v>0</v>
      </c>
      <c r="MH389">
        <v>0</v>
      </c>
      <c r="MJ389" t="s">
        <v>718</v>
      </c>
      <c r="MK389">
        <v>1</v>
      </c>
      <c r="ML389">
        <v>1</v>
      </c>
      <c r="MM389">
        <v>0</v>
      </c>
      <c r="MN389">
        <v>0</v>
      </c>
      <c r="MO389">
        <v>0</v>
      </c>
      <c r="MP389">
        <v>0</v>
      </c>
      <c r="MQ389">
        <v>0</v>
      </c>
      <c r="MR389">
        <v>0</v>
      </c>
      <c r="MS389">
        <v>0</v>
      </c>
      <c r="MT389">
        <v>0</v>
      </c>
      <c r="MX389" t="s">
        <v>471</v>
      </c>
      <c r="MZ389" t="s">
        <v>470</v>
      </c>
      <c r="NB389" t="s">
        <v>645</v>
      </c>
      <c r="ND389" t="s">
        <v>575</v>
      </c>
      <c r="NF389" t="s">
        <v>470</v>
      </c>
      <c r="NH389" t="s">
        <v>470</v>
      </c>
      <c r="NJ389" t="s">
        <v>3339</v>
      </c>
      <c r="NK389">
        <v>1</v>
      </c>
      <c r="NL389">
        <v>1</v>
      </c>
      <c r="NM389">
        <v>1</v>
      </c>
      <c r="NN389">
        <v>1</v>
      </c>
      <c r="NO389">
        <v>0</v>
      </c>
      <c r="NP389">
        <v>0</v>
      </c>
      <c r="NQ389">
        <v>0</v>
      </c>
      <c r="NR389">
        <v>0</v>
      </c>
      <c r="NS389">
        <v>0</v>
      </c>
      <c r="NT389">
        <v>0</v>
      </c>
      <c r="NU389">
        <v>0</v>
      </c>
      <c r="NV389">
        <v>0</v>
      </c>
      <c r="NW389">
        <v>0</v>
      </c>
      <c r="NY389" t="s">
        <v>502</v>
      </c>
      <c r="NZ389" t="s">
        <v>522</v>
      </c>
      <c r="OA389">
        <v>0</v>
      </c>
      <c r="OB389">
        <v>0</v>
      </c>
      <c r="OC389">
        <v>0</v>
      </c>
      <c r="OD389">
        <v>0</v>
      </c>
      <c r="OE389">
        <v>0</v>
      </c>
      <c r="OF389">
        <v>0</v>
      </c>
      <c r="OG389">
        <v>0</v>
      </c>
      <c r="OH389">
        <v>0</v>
      </c>
      <c r="OI389">
        <v>0</v>
      </c>
      <c r="OJ389">
        <v>0</v>
      </c>
      <c r="OK389">
        <v>0</v>
      </c>
      <c r="OL389">
        <v>0</v>
      </c>
      <c r="OM389">
        <v>0</v>
      </c>
      <c r="ON389">
        <v>0</v>
      </c>
      <c r="OO389">
        <v>0</v>
      </c>
      <c r="OP389">
        <v>1</v>
      </c>
      <c r="OR389" t="s">
        <v>523</v>
      </c>
      <c r="OS389" t="s">
        <v>467</v>
      </c>
      <c r="OT389" t="s">
        <v>762</v>
      </c>
      <c r="OU389">
        <v>1</v>
      </c>
      <c r="OV389">
        <v>1</v>
      </c>
      <c r="OW389">
        <v>1</v>
      </c>
      <c r="OX389">
        <v>0</v>
      </c>
      <c r="OY389">
        <v>0</v>
      </c>
      <c r="OZ389">
        <v>0</v>
      </c>
      <c r="PC389" t="s">
        <v>570</v>
      </c>
      <c r="PD389">
        <v>0</v>
      </c>
      <c r="PE389">
        <v>0</v>
      </c>
      <c r="PF389">
        <v>0</v>
      </c>
      <c r="PG389">
        <v>0</v>
      </c>
      <c r="PH389">
        <v>0</v>
      </c>
      <c r="PI389">
        <v>0</v>
      </c>
      <c r="PJ389">
        <v>1</v>
      </c>
      <c r="PK389">
        <v>0</v>
      </c>
      <c r="PL389" t="s">
        <v>3340</v>
      </c>
      <c r="PM389">
        <v>10000000</v>
      </c>
      <c r="PN389" t="s">
        <v>578</v>
      </c>
      <c r="PP389" t="s">
        <v>3341</v>
      </c>
      <c r="PQ389" t="s">
        <v>3342</v>
      </c>
      <c r="PW389">
        <v>33448</v>
      </c>
      <c r="PX389" t="s">
        <v>3343</v>
      </c>
      <c r="PY389" s="2">
        <v>45465.290555555563</v>
      </c>
      <c r="QB389" t="s">
        <v>480</v>
      </c>
      <c r="QD389" t="s">
        <v>481</v>
      </c>
      <c r="QF389">
        <v>390</v>
      </c>
    </row>
    <row r="390" spans="1:448" x14ac:dyDescent="0.25">
      <c r="A390" t="s">
        <v>3344</v>
      </c>
      <c r="D390" t="s">
        <v>3345</v>
      </c>
      <c r="E390" t="s">
        <v>2884</v>
      </c>
      <c r="F390" t="s">
        <v>3346</v>
      </c>
      <c r="G390" t="s">
        <v>1969</v>
      </c>
      <c r="H390" t="s">
        <v>530</v>
      </c>
      <c r="I390">
        <v>0</v>
      </c>
      <c r="J390">
        <v>1</v>
      </c>
      <c r="K390">
        <v>1</v>
      </c>
      <c r="L390">
        <v>1</v>
      </c>
      <c r="M390">
        <v>0</v>
      </c>
      <c r="O390">
        <v>8</v>
      </c>
      <c r="P390">
        <v>70</v>
      </c>
      <c r="Q390" t="s">
        <v>584</v>
      </c>
      <c r="R390" t="s">
        <v>813</v>
      </c>
      <c r="S390" t="s">
        <v>488</v>
      </c>
      <c r="T390" t="s">
        <v>457</v>
      </c>
      <c r="U390">
        <v>0</v>
      </c>
      <c r="V390">
        <v>0</v>
      </c>
      <c r="W390">
        <v>0</v>
      </c>
      <c r="X390">
        <v>0</v>
      </c>
      <c r="Y390">
        <v>0</v>
      </c>
      <c r="Z390">
        <v>0</v>
      </c>
      <c r="AA390">
        <v>0</v>
      </c>
      <c r="AB390">
        <v>0</v>
      </c>
      <c r="AC390">
        <v>1</v>
      </c>
      <c r="AE390" t="s">
        <v>458</v>
      </c>
      <c r="AF390">
        <v>0</v>
      </c>
      <c r="AG390">
        <v>0</v>
      </c>
      <c r="AH390">
        <v>0</v>
      </c>
      <c r="AI390">
        <v>0</v>
      </c>
      <c r="AJ390">
        <v>1</v>
      </c>
      <c r="AL390" t="s">
        <v>514</v>
      </c>
      <c r="AR390" t="s">
        <v>460</v>
      </c>
      <c r="BA390" t="s">
        <v>460</v>
      </c>
      <c r="BJ390" t="s">
        <v>460</v>
      </c>
      <c r="BS390" t="s">
        <v>460</v>
      </c>
      <c r="CB390" t="s">
        <v>460</v>
      </c>
      <c r="CK390" t="s">
        <v>460</v>
      </c>
      <c r="CT390" t="s">
        <v>460</v>
      </c>
      <c r="DC390" t="s">
        <v>460</v>
      </c>
      <c r="DL390" t="s">
        <v>460</v>
      </c>
      <c r="DU390" t="s">
        <v>460</v>
      </c>
      <c r="ED390" t="s">
        <v>460</v>
      </c>
      <c r="EM390" t="s">
        <v>460</v>
      </c>
      <c r="EV390" t="s">
        <v>460</v>
      </c>
      <c r="FE390" t="s">
        <v>460</v>
      </c>
      <c r="FN390" t="s">
        <v>460</v>
      </c>
      <c r="FW390" t="s">
        <v>460</v>
      </c>
      <c r="GF390" t="s">
        <v>460</v>
      </c>
      <c r="GO390" t="s">
        <v>460</v>
      </c>
      <c r="GX390" t="s">
        <v>461</v>
      </c>
      <c r="HG390" t="s">
        <v>461</v>
      </c>
      <c r="HP390" t="s">
        <v>461</v>
      </c>
      <c r="HY390" t="s">
        <v>460</v>
      </c>
      <c r="IH390" t="s">
        <v>460</v>
      </c>
      <c r="IQ390" t="s">
        <v>460</v>
      </c>
      <c r="IZ390" t="s">
        <v>457</v>
      </c>
      <c r="JA390">
        <v>0</v>
      </c>
      <c r="JB390">
        <v>0</v>
      </c>
      <c r="JC390">
        <v>0</v>
      </c>
      <c r="JD390">
        <v>0</v>
      </c>
      <c r="JE390">
        <v>0</v>
      </c>
      <c r="JF390">
        <v>0</v>
      </c>
      <c r="JG390">
        <v>0</v>
      </c>
      <c r="JH390">
        <v>0</v>
      </c>
      <c r="JI390">
        <v>0</v>
      </c>
      <c r="JJ390">
        <v>0</v>
      </c>
      <c r="JK390">
        <v>0</v>
      </c>
      <c r="JL390">
        <v>1</v>
      </c>
      <c r="JM390">
        <v>0</v>
      </c>
      <c r="JO390" t="s">
        <v>457</v>
      </c>
      <c r="JP390">
        <v>0</v>
      </c>
      <c r="JQ390">
        <v>0</v>
      </c>
      <c r="JR390">
        <v>0</v>
      </c>
      <c r="JS390">
        <v>0</v>
      </c>
      <c r="JT390">
        <v>0</v>
      </c>
      <c r="JU390">
        <v>0</v>
      </c>
      <c r="JV390">
        <v>0</v>
      </c>
      <c r="JW390">
        <v>1</v>
      </c>
      <c r="JY390" t="s">
        <v>457</v>
      </c>
      <c r="JZ390">
        <v>0</v>
      </c>
      <c r="KA390">
        <v>0</v>
      </c>
      <c r="KB390">
        <v>0</v>
      </c>
      <c r="KC390">
        <v>0</v>
      </c>
      <c r="KD390">
        <v>0</v>
      </c>
      <c r="KE390">
        <v>1</v>
      </c>
      <c r="KG390" t="s">
        <v>467</v>
      </c>
      <c r="KI390" t="s">
        <v>466</v>
      </c>
      <c r="KJ390" t="s">
        <v>464</v>
      </c>
      <c r="KK390">
        <v>8</v>
      </c>
      <c r="KL390" t="s">
        <v>464</v>
      </c>
      <c r="KM390">
        <v>8</v>
      </c>
      <c r="KN390" t="s">
        <v>514</v>
      </c>
      <c r="KO390" t="s">
        <v>457</v>
      </c>
      <c r="KP390">
        <v>0</v>
      </c>
      <c r="KQ390">
        <v>0</v>
      </c>
      <c r="KR390">
        <v>0</v>
      </c>
      <c r="KS390">
        <v>0</v>
      </c>
      <c r="KT390">
        <v>0</v>
      </c>
      <c r="KU390">
        <v>0</v>
      </c>
      <c r="KV390">
        <v>0</v>
      </c>
      <c r="KW390">
        <v>1</v>
      </c>
      <c r="KY390" t="s">
        <v>585</v>
      </c>
      <c r="KZ390" t="s">
        <v>499</v>
      </c>
      <c r="LA390" t="s">
        <v>467</v>
      </c>
      <c r="LB390" t="s">
        <v>457</v>
      </c>
      <c r="LC390">
        <v>0</v>
      </c>
      <c r="LD390">
        <v>0</v>
      </c>
      <c r="LE390">
        <v>0</v>
      </c>
      <c r="LF390">
        <v>0</v>
      </c>
      <c r="LG390">
        <v>0</v>
      </c>
      <c r="LH390">
        <v>0</v>
      </c>
      <c r="LI390">
        <v>1</v>
      </c>
      <c r="LJ390">
        <v>0</v>
      </c>
      <c r="LK390">
        <v>0</v>
      </c>
      <c r="LM390" t="s">
        <v>467</v>
      </c>
      <c r="LZ390" t="s">
        <v>544</v>
      </c>
      <c r="MA390" t="s">
        <v>457</v>
      </c>
      <c r="MB390">
        <v>0</v>
      </c>
      <c r="MC390">
        <v>0</v>
      </c>
      <c r="MD390">
        <v>0</v>
      </c>
      <c r="ME390">
        <v>0</v>
      </c>
      <c r="MF390">
        <v>0</v>
      </c>
      <c r="MG390">
        <v>0</v>
      </c>
      <c r="MH390">
        <v>1</v>
      </c>
      <c r="MJ390" t="s">
        <v>457</v>
      </c>
      <c r="MK390">
        <v>0</v>
      </c>
      <c r="ML390">
        <v>0</v>
      </c>
      <c r="MM390">
        <v>0</v>
      </c>
      <c r="MN390">
        <v>0</v>
      </c>
      <c r="MO390">
        <v>0</v>
      </c>
      <c r="MP390">
        <v>0</v>
      </c>
      <c r="MQ390">
        <v>0</v>
      </c>
      <c r="MR390">
        <v>0</v>
      </c>
      <c r="MS390">
        <v>0</v>
      </c>
      <c r="MT390">
        <v>1</v>
      </c>
      <c r="MX390" t="s">
        <v>470</v>
      </c>
      <c r="MZ390" t="s">
        <v>470</v>
      </c>
      <c r="NB390" t="s">
        <v>470</v>
      </c>
      <c r="ND390" t="s">
        <v>470</v>
      </c>
      <c r="NF390" t="s">
        <v>470</v>
      </c>
      <c r="NH390" t="s">
        <v>470</v>
      </c>
      <c r="NJ390" t="s">
        <v>3347</v>
      </c>
      <c r="NK390">
        <v>1</v>
      </c>
      <c r="NL390">
        <v>0</v>
      </c>
      <c r="NM390">
        <v>0</v>
      </c>
      <c r="NN390">
        <v>0</v>
      </c>
      <c r="NO390">
        <v>1</v>
      </c>
      <c r="NP390">
        <v>1</v>
      </c>
      <c r="NQ390">
        <v>1</v>
      </c>
      <c r="NR390">
        <v>1</v>
      </c>
      <c r="NS390">
        <v>1</v>
      </c>
      <c r="NT390">
        <v>1</v>
      </c>
      <c r="NU390">
        <v>0</v>
      </c>
      <c r="NV390">
        <v>0</v>
      </c>
      <c r="NW390">
        <v>0</v>
      </c>
      <c r="NY390" t="s">
        <v>470</v>
      </c>
      <c r="NZ390" t="s">
        <v>522</v>
      </c>
      <c r="OA390">
        <v>0</v>
      </c>
      <c r="OB390">
        <v>0</v>
      </c>
      <c r="OC390">
        <v>0</v>
      </c>
      <c r="OD390">
        <v>0</v>
      </c>
      <c r="OE390">
        <v>0</v>
      </c>
      <c r="OF390">
        <v>0</v>
      </c>
      <c r="OG390">
        <v>0</v>
      </c>
      <c r="OH390">
        <v>0</v>
      </c>
      <c r="OI390">
        <v>0</v>
      </c>
      <c r="OJ390">
        <v>0</v>
      </c>
      <c r="OK390">
        <v>0</v>
      </c>
      <c r="OL390">
        <v>0</v>
      </c>
      <c r="OM390">
        <v>0</v>
      </c>
      <c r="ON390">
        <v>0</v>
      </c>
      <c r="OO390">
        <v>0</v>
      </c>
      <c r="OP390">
        <v>1</v>
      </c>
      <c r="OR390" t="s">
        <v>474</v>
      </c>
      <c r="OS390" t="s">
        <v>467</v>
      </c>
      <c r="OT390" t="s">
        <v>505</v>
      </c>
      <c r="OU390">
        <v>1</v>
      </c>
      <c r="OV390">
        <v>1</v>
      </c>
      <c r="OW390">
        <v>0</v>
      </c>
      <c r="OX390">
        <v>0</v>
      </c>
      <c r="OY390">
        <v>0</v>
      </c>
      <c r="OZ390">
        <v>0</v>
      </c>
      <c r="PC390" t="s">
        <v>577</v>
      </c>
      <c r="PD390">
        <v>0</v>
      </c>
      <c r="PE390">
        <v>0</v>
      </c>
      <c r="PF390">
        <v>1</v>
      </c>
      <c r="PG390">
        <v>0</v>
      </c>
      <c r="PH390">
        <v>0</v>
      </c>
      <c r="PI390">
        <v>0</v>
      </c>
      <c r="PJ390">
        <v>0</v>
      </c>
      <c r="PK390">
        <v>0</v>
      </c>
      <c r="PM390">
        <v>100</v>
      </c>
      <c r="PN390" t="s">
        <v>507</v>
      </c>
      <c r="PP390" t="s">
        <v>822</v>
      </c>
      <c r="PQ390" t="s">
        <v>3348</v>
      </c>
      <c r="PW390">
        <v>33449</v>
      </c>
      <c r="PX390" t="s">
        <v>3349</v>
      </c>
      <c r="PY390" s="2">
        <v>45465.292569444442</v>
      </c>
      <c r="QB390" t="s">
        <v>480</v>
      </c>
      <c r="QD390" t="s">
        <v>481</v>
      </c>
      <c r="QF390">
        <v>391</v>
      </c>
    </row>
    <row r="391" spans="1:448" x14ac:dyDescent="0.25">
      <c r="A391" t="s">
        <v>3350</v>
      </c>
      <c r="D391" t="s">
        <v>3351</v>
      </c>
      <c r="E391" t="s">
        <v>2884</v>
      </c>
      <c r="F391" t="s">
        <v>3352</v>
      </c>
      <c r="G391" t="s">
        <v>1969</v>
      </c>
      <c r="H391" t="s">
        <v>568</v>
      </c>
      <c r="I391">
        <v>0</v>
      </c>
      <c r="J391">
        <v>1</v>
      </c>
      <c r="K391">
        <v>0</v>
      </c>
      <c r="L391">
        <v>0</v>
      </c>
      <c r="M391">
        <v>0</v>
      </c>
      <c r="O391">
        <v>6</v>
      </c>
      <c r="P391">
        <v>15</v>
      </c>
      <c r="Q391" t="s">
        <v>486</v>
      </c>
      <c r="R391" t="s">
        <v>455</v>
      </c>
      <c r="S391" t="s">
        <v>488</v>
      </c>
      <c r="T391" t="s">
        <v>531</v>
      </c>
      <c r="U391">
        <v>0</v>
      </c>
      <c r="V391">
        <v>1</v>
      </c>
      <c r="W391">
        <v>0</v>
      </c>
      <c r="X391">
        <v>0</v>
      </c>
      <c r="Y391">
        <v>0</v>
      </c>
      <c r="Z391">
        <v>0</v>
      </c>
      <c r="AA391">
        <v>0</v>
      </c>
      <c r="AB391">
        <v>0</v>
      </c>
      <c r="AC391">
        <v>0</v>
      </c>
      <c r="AE391" t="s">
        <v>458</v>
      </c>
      <c r="AF391">
        <v>0</v>
      </c>
      <c r="AG391">
        <v>0</v>
      </c>
      <c r="AH391">
        <v>0</v>
      </c>
      <c r="AI391">
        <v>0</v>
      </c>
      <c r="AJ391">
        <v>1</v>
      </c>
      <c r="AL391" t="s">
        <v>471</v>
      </c>
      <c r="AR391" t="s">
        <v>460</v>
      </c>
      <c r="BA391" t="s">
        <v>461</v>
      </c>
      <c r="BJ391" t="s">
        <v>461</v>
      </c>
      <c r="BS391" t="s">
        <v>461</v>
      </c>
      <c r="CB391" t="s">
        <v>461</v>
      </c>
      <c r="CK391" t="s">
        <v>460</v>
      </c>
      <c r="CT391" t="s">
        <v>460</v>
      </c>
      <c r="DC391" t="s">
        <v>460</v>
      </c>
      <c r="DL391" t="s">
        <v>460</v>
      </c>
      <c r="DU391" t="s">
        <v>460</v>
      </c>
      <c r="ED391" t="s">
        <v>460</v>
      </c>
      <c r="EM391" t="s">
        <v>460</v>
      </c>
      <c r="EV391" t="s">
        <v>460</v>
      </c>
      <c r="FE391" t="s">
        <v>460</v>
      </c>
      <c r="FN391" t="s">
        <v>460</v>
      </c>
      <c r="FW391" t="s">
        <v>460</v>
      </c>
      <c r="GF391" t="s">
        <v>460</v>
      </c>
      <c r="GO391" t="s">
        <v>460</v>
      </c>
      <c r="GX391" t="s">
        <v>460</v>
      </c>
      <c r="HG391" t="s">
        <v>460</v>
      </c>
      <c r="HP391" t="s">
        <v>460</v>
      </c>
      <c r="HY391" t="s">
        <v>460</v>
      </c>
      <c r="IH391" t="s">
        <v>460</v>
      </c>
      <c r="IQ391" t="s">
        <v>460</v>
      </c>
      <c r="IZ391" t="s">
        <v>457</v>
      </c>
      <c r="JA391">
        <v>0</v>
      </c>
      <c r="JB391">
        <v>0</v>
      </c>
      <c r="JC391">
        <v>0</v>
      </c>
      <c r="JD391">
        <v>0</v>
      </c>
      <c r="JE391">
        <v>0</v>
      </c>
      <c r="JF391">
        <v>0</v>
      </c>
      <c r="JG391">
        <v>0</v>
      </c>
      <c r="JH391">
        <v>0</v>
      </c>
      <c r="JI391">
        <v>0</v>
      </c>
      <c r="JJ391">
        <v>0</v>
      </c>
      <c r="JK391">
        <v>0</v>
      </c>
      <c r="JL391">
        <v>1</v>
      </c>
      <c r="JM391">
        <v>0</v>
      </c>
      <c r="JO391" t="s">
        <v>457</v>
      </c>
      <c r="JP391">
        <v>0</v>
      </c>
      <c r="JQ391">
        <v>0</v>
      </c>
      <c r="JR391">
        <v>0</v>
      </c>
      <c r="JS391">
        <v>0</v>
      </c>
      <c r="JT391">
        <v>0</v>
      </c>
      <c r="JU391">
        <v>0</v>
      </c>
      <c r="JV391">
        <v>0</v>
      </c>
      <c r="JW391">
        <v>1</v>
      </c>
      <c r="JY391" t="s">
        <v>457</v>
      </c>
      <c r="JZ391">
        <v>0</v>
      </c>
      <c r="KA391">
        <v>0</v>
      </c>
      <c r="KB391">
        <v>0</v>
      </c>
      <c r="KC391">
        <v>0</v>
      </c>
      <c r="KD391">
        <v>0</v>
      </c>
      <c r="KE391">
        <v>1</v>
      </c>
      <c r="KG391" t="s">
        <v>467</v>
      </c>
      <c r="KI391" t="s">
        <v>466</v>
      </c>
      <c r="KJ391" t="s">
        <v>464</v>
      </c>
      <c r="KK391">
        <v>3</v>
      </c>
      <c r="KL391" t="s">
        <v>467</v>
      </c>
      <c r="KO391" t="s">
        <v>457</v>
      </c>
      <c r="KP391">
        <v>0</v>
      </c>
      <c r="KQ391">
        <v>0</v>
      </c>
      <c r="KR391">
        <v>0</v>
      </c>
      <c r="KS391">
        <v>0</v>
      </c>
      <c r="KT391">
        <v>0</v>
      </c>
      <c r="KU391">
        <v>0</v>
      </c>
      <c r="KV391">
        <v>0</v>
      </c>
      <c r="KW391">
        <v>1</v>
      </c>
      <c r="LA391" t="s">
        <v>467</v>
      </c>
      <c r="LB391" t="s">
        <v>457</v>
      </c>
      <c r="LC391">
        <v>0</v>
      </c>
      <c r="LD391">
        <v>0</v>
      </c>
      <c r="LE391">
        <v>0</v>
      </c>
      <c r="LF391">
        <v>0</v>
      </c>
      <c r="LG391">
        <v>0</v>
      </c>
      <c r="LH391">
        <v>0</v>
      </c>
      <c r="LI391">
        <v>1</v>
      </c>
      <c r="LJ391">
        <v>0</v>
      </c>
      <c r="LK391">
        <v>0</v>
      </c>
      <c r="LM391" t="s">
        <v>467</v>
      </c>
      <c r="LZ391" t="s">
        <v>544</v>
      </c>
      <c r="MA391" t="s">
        <v>457</v>
      </c>
      <c r="MB391">
        <v>0</v>
      </c>
      <c r="MC391">
        <v>0</v>
      </c>
      <c r="MD391">
        <v>0</v>
      </c>
      <c r="ME391">
        <v>0</v>
      </c>
      <c r="MF391">
        <v>0</v>
      </c>
      <c r="MG391">
        <v>0</v>
      </c>
      <c r="MH391">
        <v>1</v>
      </c>
      <c r="MJ391" t="s">
        <v>457</v>
      </c>
      <c r="MK391">
        <v>0</v>
      </c>
      <c r="ML391">
        <v>0</v>
      </c>
      <c r="MM391">
        <v>0</v>
      </c>
      <c r="MN391">
        <v>0</v>
      </c>
      <c r="MO391">
        <v>0</v>
      </c>
      <c r="MP391">
        <v>0</v>
      </c>
      <c r="MQ391">
        <v>0</v>
      </c>
      <c r="MR391">
        <v>0</v>
      </c>
      <c r="MS391">
        <v>0</v>
      </c>
      <c r="MT391">
        <v>1</v>
      </c>
      <c r="MX391" t="s">
        <v>501</v>
      </c>
      <c r="MZ391" t="s">
        <v>470</v>
      </c>
      <c r="NB391" t="s">
        <v>546</v>
      </c>
      <c r="ND391" t="s">
        <v>546</v>
      </c>
      <c r="NF391" t="s">
        <v>501</v>
      </c>
      <c r="NH391" t="s">
        <v>501</v>
      </c>
      <c r="NJ391" t="s">
        <v>601</v>
      </c>
      <c r="NK391">
        <v>1</v>
      </c>
      <c r="NL391">
        <v>1</v>
      </c>
      <c r="NM391">
        <v>0</v>
      </c>
      <c r="NN391">
        <v>0</v>
      </c>
      <c r="NO391">
        <v>0</v>
      </c>
      <c r="NP391">
        <v>0</v>
      </c>
      <c r="NQ391">
        <v>0</v>
      </c>
      <c r="NR391">
        <v>0</v>
      </c>
      <c r="NS391">
        <v>0</v>
      </c>
      <c r="NT391">
        <v>0</v>
      </c>
      <c r="NU391">
        <v>0</v>
      </c>
      <c r="NV391">
        <v>0</v>
      </c>
      <c r="NW391">
        <v>0</v>
      </c>
      <c r="NY391" t="s">
        <v>501</v>
      </c>
      <c r="NZ391" t="s">
        <v>805</v>
      </c>
      <c r="OA391">
        <v>0</v>
      </c>
      <c r="OB391">
        <v>0</v>
      </c>
      <c r="OC391">
        <v>0</v>
      </c>
      <c r="OD391">
        <v>0</v>
      </c>
      <c r="OE391">
        <v>1</v>
      </c>
      <c r="OF391">
        <v>0</v>
      </c>
      <c r="OG391">
        <v>0</v>
      </c>
      <c r="OH391">
        <v>0</v>
      </c>
      <c r="OI391">
        <v>0</v>
      </c>
      <c r="OJ391">
        <v>0</v>
      </c>
      <c r="OK391">
        <v>0</v>
      </c>
      <c r="OL391">
        <v>0</v>
      </c>
      <c r="OM391">
        <v>0</v>
      </c>
      <c r="ON391">
        <v>0</v>
      </c>
      <c r="OO391">
        <v>0</v>
      </c>
      <c r="OP391">
        <v>0</v>
      </c>
      <c r="OR391" t="s">
        <v>523</v>
      </c>
      <c r="OS391" t="s">
        <v>467</v>
      </c>
      <c r="OT391" t="s">
        <v>475</v>
      </c>
      <c r="OU391">
        <v>0</v>
      </c>
      <c r="OV391">
        <v>0</v>
      </c>
      <c r="OW391">
        <v>0</v>
      </c>
      <c r="OX391">
        <v>1</v>
      </c>
      <c r="OY391">
        <v>0</v>
      </c>
      <c r="OZ391">
        <v>0</v>
      </c>
      <c r="PC391" t="s">
        <v>457</v>
      </c>
      <c r="PD391">
        <v>0</v>
      </c>
      <c r="PE391">
        <v>0</v>
      </c>
      <c r="PF391">
        <v>0</v>
      </c>
      <c r="PG391">
        <v>0</v>
      </c>
      <c r="PH391">
        <v>0</v>
      </c>
      <c r="PI391">
        <v>0</v>
      </c>
      <c r="PJ391">
        <v>0</v>
      </c>
      <c r="PK391">
        <v>1</v>
      </c>
      <c r="PM391">
        <v>0</v>
      </c>
      <c r="PN391" t="s">
        <v>507</v>
      </c>
      <c r="PP391" t="s">
        <v>524</v>
      </c>
      <c r="PQ391" t="s">
        <v>524</v>
      </c>
      <c r="PW391">
        <v>33450</v>
      </c>
      <c r="PX391" t="s">
        <v>3353</v>
      </c>
      <c r="PY391" s="2">
        <v>45465.292615740742</v>
      </c>
      <c r="QB391" t="s">
        <v>480</v>
      </c>
      <c r="QD391" t="s">
        <v>481</v>
      </c>
      <c r="QF391">
        <v>392</v>
      </c>
    </row>
    <row r="392" spans="1:448" x14ac:dyDescent="0.25">
      <c r="A392" t="s">
        <v>3354</v>
      </c>
      <c r="D392" t="s">
        <v>3355</v>
      </c>
      <c r="E392" t="s">
        <v>2884</v>
      </c>
      <c r="F392" t="s">
        <v>3356</v>
      </c>
      <c r="G392" t="s">
        <v>1969</v>
      </c>
      <c r="H392" t="s">
        <v>513</v>
      </c>
      <c r="I392">
        <v>0</v>
      </c>
      <c r="J392">
        <v>1</v>
      </c>
      <c r="K392">
        <v>1</v>
      </c>
      <c r="L392">
        <v>0</v>
      </c>
      <c r="M392">
        <v>0</v>
      </c>
      <c r="O392">
        <v>6</v>
      </c>
      <c r="P392">
        <v>53</v>
      </c>
      <c r="Q392" t="s">
        <v>486</v>
      </c>
      <c r="R392" t="s">
        <v>487</v>
      </c>
      <c r="S392" t="s">
        <v>488</v>
      </c>
      <c r="T392" t="s">
        <v>457</v>
      </c>
      <c r="U392">
        <v>0</v>
      </c>
      <c r="V392">
        <v>0</v>
      </c>
      <c r="W392">
        <v>0</v>
      </c>
      <c r="X392">
        <v>0</v>
      </c>
      <c r="Y392">
        <v>0</v>
      </c>
      <c r="Z392">
        <v>0</v>
      </c>
      <c r="AA392">
        <v>0</v>
      </c>
      <c r="AB392">
        <v>0</v>
      </c>
      <c r="AC392">
        <v>1</v>
      </c>
      <c r="AE392" t="s">
        <v>458</v>
      </c>
      <c r="AF392">
        <v>0</v>
      </c>
      <c r="AG392">
        <v>0</v>
      </c>
      <c r="AH392">
        <v>0</v>
      </c>
      <c r="AI392">
        <v>0</v>
      </c>
      <c r="AJ392">
        <v>1</v>
      </c>
      <c r="AL392" t="s">
        <v>471</v>
      </c>
      <c r="AR392" t="s">
        <v>460</v>
      </c>
      <c r="BA392" t="s">
        <v>460</v>
      </c>
      <c r="BJ392" t="s">
        <v>460</v>
      </c>
      <c r="BS392" t="s">
        <v>460</v>
      </c>
      <c r="CB392" t="s">
        <v>460</v>
      </c>
      <c r="CK392" t="s">
        <v>460</v>
      </c>
      <c r="CT392" t="s">
        <v>460</v>
      </c>
      <c r="DC392" t="s">
        <v>460</v>
      </c>
      <c r="DL392" t="s">
        <v>460</v>
      </c>
      <c r="DU392" t="s">
        <v>460</v>
      </c>
      <c r="ED392" t="s">
        <v>460</v>
      </c>
      <c r="EM392" t="s">
        <v>460</v>
      </c>
      <c r="EV392" t="s">
        <v>460</v>
      </c>
      <c r="FE392" t="s">
        <v>460</v>
      </c>
      <c r="FN392" t="s">
        <v>460</v>
      </c>
      <c r="FW392" t="s">
        <v>460</v>
      </c>
      <c r="GF392" t="s">
        <v>460</v>
      </c>
      <c r="GO392" t="s">
        <v>460</v>
      </c>
      <c r="GX392" t="s">
        <v>460</v>
      </c>
      <c r="HG392" t="s">
        <v>460</v>
      </c>
      <c r="HP392" t="s">
        <v>460</v>
      </c>
      <c r="HY392" t="s">
        <v>460</v>
      </c>
      <c r="IH392" t="s">
        <v>460</v>
      </c>
      <c r="IQ392" t="s">
        <v>460</v>
      </c>
      <c r="IZ392" t="s">
        <v>457</v>
      </c>
      <c r="JA392">
        <v>0</v>
      </c>
      <c r="JB392">
        <v>0</v>
      </c>
      <c r="JC392">
        <v>0</v>
      </c>
      <c r="JD392">
        <v>0</v>
      </c>
      <c r="JE392">
        <v>0</v>
      </c>
      <c r="JF392">
        <v>0</v>
      </c>
      <c r="JG392">
        <v>0</v>
      </c>
      <c r="JH392">
        <v>0</v>
      </c>
      <c r="JI392">
        <v>0</v>
      </c>
      <c r="JJ392">
        <v>0</v>
      </c>
      <c r="JK392">
        <v>0</v>
      </c>
      <c r="JL392">
        <v>1</v>
      </c>
      <c r="JM392">
        <v>0</v>
      </c>
      <c r="JO392" t="s">
        <v>457</v>
      </c>
      <c r="JP392">
        <v>0</v>
      </c>
      <c r="JQ392">
        <v>0</v>
      </c>
      <c r="JR392">
        <v>0</v>
      </c>
      <c r="JS392">
        <v>0</v>
      </c>
      <c r="JT392">
        <v>0</v>
      </c>
      <c r="JU392">
        <v>0</v>
      </c>
      <c r="JV392">
        <v>0</v>
      </c>
      <c r="JW392">
        <v>1</v>
      </c>
      <c r="JY392" t="s">
        <v>457</v>
      </c>
      <c r="JZ392">
        <v>0</v>
      </c>
      <c r="KA392">
        <v>0</v>
      </c>
      <c r="KB392">
        <v>0</v>
      </c>
      <c r="KC392">
        <v>0</v>
      </c>
      <c r="KD392">
        <v>0</v>
      </c>
      <c r="KE392">
        <v>1</v>
      </c>
      <c r="KG392" t="s">
        <v>467</v>
      </c>
      <c r="KI392" t="s">
        <v>466</v>
      </c>
      <c r="KJ392" t="s">
        <v>464</v>
      </c>
      <c r="KK392">
        <v>7</v>
      </c>
      <c r="KL392" t="s">
        <v>464</v>
      </c>
      <c r="KM392">
        <v>4</v>
      </c>
      <c r="KN392" t="s">
        <v>471</v>
      </c>
      <c r="KO392" t="s">
        <v>457</v>
      </c>
      <c r="KP392">
        <v>0</v>
      </c>
      <c r="KQ392">
        <v>0</v>
      </c>
      <c r="KR392">
        <v>0</v>
      </c>
      <c r="KS392">
        <v>0</v>
      </c>
      <c r="KT392">
        <v>0</v>
      </c>
      <c r="KU392">
        <v>0</v>
      </c>
      <c r="KV392">
        <v>0</v>
      </c>
      <c r="KW392">
        <v>1</v>
      </c>
      <c r="KY392" t="s">
        <v>542</v>
      </c>
      <c r="KZ392" t="s">
        <v>499</v>
      </c>
      <c r="LA392" t="s">
        <v>467</v>
      </c>
      <c r="LB392" t="s">
        <v>457</v>
      </c>
      <c r="LC392">
        <v>0</v>
      </c>
      <c r="LD392">
        <v>0</v>
      </c>
      <c r="LE392">
        <v>0</v>
      </c>
      <c r="LF392">
        <v>0</v>
      </c>
      <c r="LG392">
        <v>0</v>
      </c>
      <c r="LH392">
        <v>0</v>
      </c>
      <c r="LI392">
        <v>1</v>
      </c>
      <c r="LJ392">
        <v>0</v>
      </c>
      <c r="LK392">
        <v>0</v>
      </c>
      <c r="LM392" t="s">
        <v>467</v>
      </c>
      <c r="LZ392" t="s">
        <v>465</v>
      </c>
      <c r="MA392" t="s">
        <v>457</v>
      </c>
      <c r="MB392">
        <v>0</v>
      </c>
      <c r="MC392">
        <v>0</v>
      </c>
      <c r="MD392">
        <v>0</v>
      </c>
      <c r="ME392">
        <v>0</v>
      </c>
      <c r="MF392">
        <v>0</v>
      </c>
      <c r="MG392">
        <v>0</v>
      </c>
      <c r="MH392">
        <v>1</v>
      </c>
      <c r="MJ392" t="s">
        <v>457</v>
      </c>
      <c r="MK392">
        <v>0</v>
      </c>
      <c r="ML392">
        <v>0</v>
      </c>
      <c r="MM392">
        <v>0</v>
      </c>
      <c r="MN392">
        <v>0</v>
      </c>
      <c r="MO392">
        <v>0</v>
      </c>
      <c r="MP392">
        <v>0</v>
      </c>
      <c r="MQ392">
        <v>0</v>
      </c>
      <c r="MR392">
        <v>0</v>
      </c>
      <c r="MS392">
        <v>0</v>
      </c>
      <c r="MT392">
        <v>1</v>
      </c>
      <c r="MX392" t="s">
        <v>470</v>
      </c>
      <c r="MZ392" t="s">
        <v>471</v>
      </c>
      <c r="NB392" t="s">
        <v>471</v>
      </c>
      <c r="ND392" t="s">
        <v>471</v>
      </c>
      <c r="NF392" t="s">
        <v>470</v>
      </c>
      <c r="NH392" t="s">
        <v>470</v>
      </c>
      <c r="NJ392" t="s">
        <v>472</v>
      </c>
      <c r="NK392">
        <v>0</v>
      </c>
      <c r="NL392">
        <v>0</v>
      </c>
      <c r="NM392">
        <v>0</v>
      </c>
      <c r="NN392">
        <v>0</v>
      </c>
      <c r="NO392">
        <v>0</v>
      </c>
      <c r="NP392">
        <v>0</v>
      </c>
      <c r="NQ392">
        <v>0</v>
      </c>
      <c r="NR392">
        <v>0</v>
      </c>
      <c r="NS392">
        <v>0</v>
      </c>
      <c r="NT392">
        <v>0</v>
      </c>
      <c r="NU392">
        <v>0</v>
      </c>
      <c r="NV392">
        <v>0</v>
      </c>
      <c r="NW392">
        <v>1</v>
      </c>
      <c r="NY392" t="s">
        <v>456</v>
      </c>
      <c r="NZ392" t="s">
        <v>522</v>
      </c>
      <c r="OA392">
        <v>0</v>
      </c>
      <c r="OB392">
        <v>0</v>
      </c>
      <c r="OC392">
        <v>0</v>
      </c>
      <c r="OD392">
        <v>0</v>
      </c>
      <c r="OE392">
        <v>0</v>
      </c>
      <c r="OF392">
        <v>0</v>
      </c>
      <c r="OG392">
        <v>0</v>
      </c>
      <c r="OH392">
        <v>0</v>
      </c>
      <c r="OI392">
        <v>0</v>
      </c>
      <c r="OJ392">
        <v>0</v>
      </c>
      <c r="OK392">
        <v>0</v>
      </c>
      <c r="OL392">
        <v>0</v>
      </c>
      <c r="OM392">
        <v>0</v>
      </c>
      <c r="ON392">
        <v>0</v>
      </c>
      <c r="OO392">
        <v>0</v>
      </c>
      <c r="OP392">
        <v>1</v>
      </c>
      <c r="OR392" t="s">
        <v>474</v>
      </c>
      <c r="OS392" t="s">
        <v>467</v>
      </c>
      <c r="OT392" t="s">
        <v>475</v>
      </c>
      <c r="OU392">
        <v>0</v>
      </c>
      <c r="OV392">
        <v>0</v>
      </c>
      <c r="OW392">
        <v>0</v>
      </c>
      <c r="OX392">
        <v>1</v>
      </c>
      <c r="OY392">
        <v>0</v>
      </c>
      <c r="OZ392">
        <v>0</v>
      </c>
      <c r="PC392" t="s">
        <v>457</v>
      </c>
      <c r="PD392">
        <v>0</v>
      </c>
      <c r="PE392">
        <v>0</v>
      </c>
      <c r="PF392">
        <v>0</v>
      </c>
      <c r="PG392">
        <v>0</v>
      </c>
      <c r="PH392">
        <v>0</v>
      </c>
      <c r="PI392">
        <v>0</v>
      </c>
      <c r="PJ392">
        <v>0</v>
      </c>
      <c r="PK392">
        <v>1</v>
      </c>
      <c r="PM392">
        <v>100000000</v>
      </c>
      <c r="PN392" t="s">
        <v>603</v>
      </c>
      <c r="PP392" t="s">
        <v>1120</v>
      </c>
      <c r="PQ392" t="s">
        <v>1359</v>
      </c>
      <c r="PW392">
        <v>33451</v>
      </c>
      <c r="PX392" t="s">
        <v>3357</v>
      </c>
      <c r="PY392" s="2">
        <v>45465.294050925928</v>
      </c>
      <c r="QB392" t="s">
        <v>480</v>
      </c>
      <c r="QD392" t="s">
        <v>481</v>
      </c>
      <c r="QF392">
        <v>393</v>
      </c>
    </row>
    <row r="393" spans="1:448" x14ac:dyDescent="0.25">
      <c r="A393" t="s">
        <v>3358</v>
      </c>
      <c r="D393" t="s">
        <v>3359</v>
      </c>
      <c r="E393" t="s">
        <v>2884</v>
      </c>
      <c r="F393" t="s">
        <v>3360</v>
      </c>
      <c r="G393" t="s">
        <v>2892</v>
      </c>
      <c r="H393" t="s">
        <v>2768</v>
      </c>
      <c r="I393">
        <v>1</v>
      </c>
      <c r="J393">
        <v>1</v>
      </c>
      <c r="K393">
        <v>0</v>
      </c>
      <c r="L393">
        <v>0</v>
      </c>
      <c r="M393">
        <v>0</v>
      </c>
      <c r="O393">
        <v>8</v>
      </c>
      <c r="P393">
        <v>10</v>
      </c>
      <c r="Q393" t="s">
        <v>584</v>
      </c>
      <c r="R393" t="s">
        <v>584</v>
      </c>
      <c r="S393" t="s">
        <v>488</v>
      </c>
      <c r="T393" t="s">
        <v>1473</v>
      </c>
      <c r="U393">
        <v>0</v>
      </c>
      <c r="V393">
        <v>0</v>
      </c>
      <c r="W393">
        <v>1</v>
      </c>
      <c r="X393">
        <v>0</v>
      </c>
      <c r="Y393">
        <v>0</v>
      </c>
      <c r="Z393">
        <v>0</v>
      </c>
      <c r="AA393">
        <v>0</v>
      </c>
      <c r="AB393">
        <v>0</v>
      </c>
      <c r="AC393">
        <v>0</v>
      </c>
      <c r="AE393" t="s">
        <v>597</v>
      </c>
      <c r="AF393">
        <v>0</v>
      </c>
      <c r="AG393">
        <v>0</v>
      </c>
      <c r="AH393">
        <v>1</v>
      </c>
      <c r="AI393">
        <v>0</v>
      </c>
      <c r="AJ393">
        <v>0</v>
      </c>
      <c r="AL393" t="s">
        <v>514</v>
      </c>
      <c r="AR393" t="s">
        <v>460</v>
      </c>
      <c r="BA393" t="s">
        <v>460</v>
      </c>
      <c r="BJ393" t="s">
        <v>489</v>
      </c>
      <c r="BK393" t="s">
        <v>491</v>
      </c>
      <c r="BL393">
        <v>1</v>
      </c>
      <c r="BM393">
        <v>0</v>
      </c>
      <c r="BN393">
        <v>0</v>
      </c>
      <c r="BO393">
        <v>0</v>
      </c>
      <c r="BP393">
        <v>0</v>
      </c>
      <c r="BS393" t="s">
        <v>460</v>
      </c>
      <c r="CB393" t="s">
        <v>460</v>
      </c>
      <c r="CK393" t="s">
        <v>489</v>
      </c>
      <c r="CL393" t="s">
        <v>490</v>
      </c>
      <c r="CM393">
        <v>0</v>
      </c>
      <c r="CN393">
        <v>1</v>
      </c>
      <c r="CO393">
        <v>0</v>
      </c>
      <c r="CP393">
        <v>0</v>
      </c>
      <c r="CQ393">
        <v>0</v>
      </c>
      <c r="CT393" t="s">
        <v>460</v>
      </c>
      <c r="DC393" t="s">
        <v>460</v>
      </c>
      <c r="DL393" t="s">
        <v>460</v>
      </c>
      <c r="DU393" t="s">
        <v>460</v>
      </c>
      <c r="ED393" t="s">
        <v>460</v>
      </c>
      <c r="EM393" t="s">
        <v>460</v>
      </c>
      <c r="EV393" t="s">
        <v>460</v>
      </c>
      <c r="FE393" t="s">
        <v>460</v>
      </c>
      <c r="FN393" t="s">
        <v>460</v>
      </c>
      <c r="FW393" t="s">
        <v>460</v>
      </c>
      <c r="GF393" t="s">
        <v>460</v>
      </c>
      <c r="GO393" t="s">
        <v>460</v>
      </c>
      <c r="GX393" t="s">
        <v>460</v>
      </c>
      <c r="HG393" t="s">
        <v>460</v>
      </c>
      <c r="HP393" t="s">
        <v>460</v>
      </c>
      <c r="HY393" t="s">
        <v>460</v>
      </c>
      <c r="IH393" t="s">
        <v>460</v>
      </c>
      <c r="IQ393" t="s">
        <v>460</v>
      </c>
      <c r="IZ393" t="s">
        <v>693</v>
      </c>
      <c r="JA393">
        <v>1</v>
      </c>
      <c r="JB393">
        <v>0</v>
      </c>
      <c r="JC393">
        <v>0</v>
      </c>
      <c r="JD393">
        <v>0</v>
      </c>
      <c r="JE393">
        <v>0</v>
      </c>
      <c r="JF393">
        <v>0</v>
      </c>
      <c r="JG393">
        <v>0</v>
      </c>
      <c r="JH393">
        <v>0</v>
      </c>
      <c r="JI393">
        <v>0</v>
      </c>
      <c r="JJ393">
        <v>0</v>
      </c>
      <c r="JK393">
        <v>0</v>
      </c>
      <c r="JL393">
        <v>0</v>
      </c>
      <c r="JM393">
        <v>0</v>
      </c>
      <c r="JO393" t="s">
        <v>1710</v>
      </c>
      <c r="JP393">
        <v>0</v>
      </c>
      <c r="JQ393">
        <v>1</v>
      </c>
      <c r="JR393">
        <v>0</v>
      </c>
      <c r="JS393">
        <v>0</v>
      </c>
      <c r="JT393">
        <v>0</v>
      </c>
      <c r="JU393">
        <v>1</v>
      </c>
      <c r="JV393">
        <v>0</v>
      </c>
      <c r="JW393">
        <v>0</v>
      </c>
      <c r="JY393" t="s">
        <v>1318</v>
      </c>
      <c r="JZ393">
        <v>0</v>
      </c>
      <c r="KA393">
        <v>1</v>
      </c>
      <c r="KB393">
        <v>0</v>
      </c>
      <c r="KC393">
        <v>0</v>
      </c>
      <c r="KD393">
        <v>0</v>
      </c>
      <c r="KE393">
        <v>0</v>
      </c>
      <c r="KG393" t="s">
        <v>467</v>
      </c>
      <c r="KI393" t="s">
        <v>540</v>
      </c>
      <c r="KJ393" t="s">
        <v>467</v>
      </c>
      <c r="KO393" t="s">
        <v>600</v>
      </c>
      <c r="KP393">
        <v>1</v>
      </c>
      <c r="KQ393">
        <v>0</v>
      </c>
      <c r="KR393">
        <v>0</v>
      </c>
      <c r="KS393">
        <v>0</v>
      </c>
      <c r="KT393">
        <v>0</v>
      </c>
      <c r="KU393">
        <v>0</v>
      </c>
      <c r="KV393">
        <v>0</v>
      </c>
      <c r="KW393">
        <v>0</v>
      </c>
      <c r="LB393" t="s">
        <v>572</v>
      </c>
      <c r="LC393">
        <v>1</v>
      </c>
      <c r="LD393">
        <v>0</v>
      </c>
      <c r="LE393">
        <v>0</v>
      </c>
      <c r="LF393">
        <v>0</v>
      </c>
      <c r="LG393">
        <v>0</v>
      </c>
      <c r="LH393">
        <v>0</v>
      </c>
      <c r="LI393">
        <v>0</v>
      </c>
      <c r="LJ393">
        <v>0</v>
      </c>
      <c r="LK393">
        <v>0</v>
      </c>
      <c r="LM393" t="s">
        <v>467</v>
      </c>
      <c r="LZ393" t="s">
        <v>616</v>
      </c>
      <c r="MA393" t="s">
        <v>1727</v>
      </c>
      <c r="MB393">
        <v>0</v>
      </c>
      <c r="MC393">
        <v>1</v>
      </c>
      <c r="MD393">
        <v>0</v>
      </c>
      <c r="ME393">
        <v>0</v>
      </c>
      <c r="MF393">
        <v>0</v>
      </c>
      <c r="MG393">
        <v>0</v>
      </c>
      <c r="MH393">
        <v>0</v>
      </c>
      <c r="MJ393" t="s">
        <v>574</v>
      </c>
      <c r="MK393">
        <v>1</v>
      </c>
      <c r="ML393">
        <v>0</v>
      </c>
      <c r="MM393">
        <v>0</v>
      </c>
      <c r="MN393">
        <v>0</v>
      </c>
      <c r="MO393">
        <v>0</v>
      </c>
      <c r="MP393">
        <v>0</v>
      </c>
      <c r="MQ393">
        <v>0</v>
      </c>
      <c r="MR393">
        <v>0</v>
      </c>
      <c r="MS393">
        <v>0</v>
      </c>
      <c r="MT393">
        <v>0</v>
      </c>
      <c r="MX393" t="s">
        <v>644</v>
      </c>
      <c r="MZ393" t="s">
        <v>645</v>
      </c>
      <c r="NB393" t="s">
        <v>546</v>
      </c>
      <c r="ND393" t="s">
        <v>501</v>
      </c>
      <c r="NF393" t="s">
        <v>644</v>
      </c>
      <c r="NH393" t="s">
        <v>644</v>
      </c>
      <c r="NJ393" t="s">
        <v>561</v>
      </c>
      <c r="NK393">
        <v>0</v>
      </c>
      <c r="NL393">
        <v>0</v>
      </c>
      <c r="NM393">
        <v>1</v>
      </c>
      <c r="NN393">
        <v>0</v>
      </c>
      <c r="NO393">
        <v>0</v>
      </c>
      <c r="NP393">
        <v>0</v>
      </c>
      <c r="NQ393">
        <v>0</v>
      </c>
      <c r="NR393">
        <v>0</v>
      </c>
      <c r="NS393">
        <v>0</v>
      </c>
      <c r="NT393">
        <v>0</v>
      </c>
      <c r="NU393">
        <v>0</v>
      </c>
      <c r="NV393">
        <v>0</v>
      </c>
      <c r="NW393">
        <v>0</v>
      </c>
      <c r="NY393" t="s">
        <v>644</v>
      </c>
      <c r="NZ393" t="s">
        <v>679</v>
      </c>
      <c r="OA393">
        <v>0</v>
      </c>
      <c r="OB393">
        <v>1</v>
      </c>
      <c r="OC393">
        <v>0</v>
      </c>
      <c r="OD393">
        <v>0</v>
      </c>
      <c r="OE393">
        <v>0</v>
      </c>
      <c r="OF393">
        <v>0</v>
      </c>
      <c r="OG393">
        <v>0</v>
      </c>
      <c r="OH393">
        <v>0</v>
      </c>
      <c r="OI393">
        <v>0</v>
      </c>
      <c r="OJ393">
        <v>0</v>
      </c>
      <c r="OK393">
        <v>0</v>
      </c>
      <c r="OL393">
        <v>0</v>
      </c>
      <c r="OM393">
        <v>0</v>
      </c>
      <c r="ON393">
        <v>0</v>
      </c>
      <c r="OO393">
        <v>0</v>
      </c>
      <c r="OP393">
        <v>0</v>
      </c>
      <c r="OR393" t="s">
        <v>474</v>
      </c>
      <c r="OS393" t="s">
        <v>464</v>
      </c>
      <c r="PB393">
        <v>500000</v>
      </c>
      <c r="PC393" t="s">
        <v>658</v>
      </c>
      <c r="PD393">
        <v>0</v>
      </c>
      <c r="PE393">
        <v>1</v>
      </c>
      <c r="PF393">
        <v>0</v>
      </c>
      <c r="PG393">
        <v>0</v>
      </c>
      <c r="PH393">
        <v>0</v>
      </c>
      <c r="PI393">
        <v>0</v>
      </c>
      <c r="PJ393">
        <v>0</v>
      </c>
      <c r="PK393">
        <v>0</v>
      </c>
      <c r="PM393">
        <v>100000000</v>
      </c>
      <c r="PN393" t="s">
        <v>578</v>
      </c>
      <c r="PP393" t="s">
        <v>1120</v>
      </c>
      <c r="PQ393" t="s">
        <v>1120</v>
      </c>
      <c r="PW393">
        <v>33447</v>
      </c>
      <c r="PX393" t="s">
        <v>3361</v>
      </c>
      <c r="PY393" s="2">
        <v>45465.287118055552</v>
      </c>
      <c r="QB393" t="s">
        <v>480</v>
      </c>
      <c r="QD393" t="s">
        <v>481</v>
      </c>
      <c r="QF393">
        <v>389</v>
      </c>
    </row>
    <row r="394" spans="1:448" x14ac:dyDescent="0.25">
      <c r="A394" t="s">
        <v>3362</v>
      </c>
      <c r="D394" t="s">
        <v>3363</v>
      </c>
      <c r="E394" t="s">
        <v>2884</v>
      </c>
      <c r="F394" t="s">
        <v>3364</v>
      </c>
      <c r="G394" t="s">
        <v>2892</v>
      </c>
      <c r="H394" t="s">
        <v>568</v>
      </c>
      <c r="I394">
        <v>0</v>
      </c>
      <c r="J394">
        <v>1</v>
      </c>
      <c r="K394">
        <v>0</v>
      </c>
      <c r="L394">
        <v>0</v>
      </c>
      <c r="M394">
        <v>0</v>
      </c>
      <c r="O394">
        <v>5</v>
      </c>
      <c r="P394">
        <v>35</v>
      </c>
      <c r="Q394" t="s">
        <v>584</v>
      </c>
      <c r="R394" t="s">
        <v>813</v>
      </c>
      <c r="S394" t="s">
        <v>488</v>
      </c>
      <c r="T394" t="s">
        <v>531</v>
      </c>
      <c r="U394">
        <v>0</v>
      </c>
      <c r="V394">
        <v>1</v>
      </c>
      <c r="W394">
        <v>0</v>
      </c>
      <c r="X394">
        <v>0</v>
      </c>
      <c r="Y394">
        <v>0</v>
      </c>
      <c r="Z394">
        <v>0</v>
      </c>
      <c r="AA394">
        <v>0</v>
      </c>
      <c r="AB394">
        <v>0</v>
      </c>
      <c r="AC394">
        <v>0</v>
      </c>
      <c r="AE394" t="s">
        <v>610</v>
      </c>
      <c r="AF394">
        <v>1</v>
      </c>
      <c r="AG394">
        <v>0</v>
      </c>
      <c r="AH394">
        <v>0</v>
      </c>
      <c r="AI394">
        <v>0</v>
      </c>
      <c r="AJ394">
        <v>0</v>
      </c>
      <c r="AL394" t="s">
        <v>514</v>
      </c>
      <c r="AR394" t="s">
        <v>461</v>
      </c>
      <c r="BA394" t="s">
        <v>489</v>
      </c>
      <c r="BB394" t="s">
        <v>557</v>
      </c>
      <c r="BC394">
        <v>0</v>
      </c>
      <c r="BD394">
        <v>0</v>
      </c>
      <c r="BE394">
        <v>1</v>
      </c>
      <c r="BF394">
        <v>0</v>
      </c>
      <c r="BG394">
        <v>0</v>
      </c>
      <c r="BJ394" t="s">
        <v>460</v>
      </c>
      <c r="BS394" t="s">
        <v>489</v>
      </c>
      <c r="BT394" t="s">
        <v>557</v>
      </c>
      <c r="BU394">
        <v>0</v>
      </c>
      <c r="BV394">
        <v>0</v>
      </c>
      <c r="BW394">
        <v>1</v>
      </c>
      <c r="BX394">
        <v>0</v>
      </c>
      <c r="BY394">
        <v>0</v>
      </c>
      <c r="CB394" t="s">
        <v>460</v>
      </c>
      <c r="CK394" t="s">
        <v>489</v>
      </c>
      <c r="CL394" t="s">
        <v>490</v>
      </c>
      <c r="CM394">
        <v>0</v>
      </c>
      <c r="CN394">
        <v>1</v>
      </c>
      <c r="CO394">
        <v>0</v>
      </c>
      <c r="CP394">
        <v>0</v>
      </c>
      <c r="CQ394">
        <v>0</v>
      </c>
      <c r="CT394" t="s">
        <v>489</v>
      </c>
      <c r="CU394" t="s">
        <v>491</v>
      </c>
      <c r="CV394">
        <v>1</v>
      </c>
      <c r="CW394">
        <v>0</v>
      </c>
      <c r="CX394">
        <v>0</v>
      </c>
      <c r="CY394">
        <v>0</v>
      </c>
      <c r="CZ394">
        <v>0</v>
      </c>
      <c r="DC394" t="s">
        <v>460</v>
      </c>
      <c r="DL394" t="s">
        <v>460</v>
      </c>
      <c r="DU394" t="s">
        <v>460</v>
      </c>
      <c r="ED394" t="s">
        <v>460</v>
      </c>
      <c r="EM394" t="s">
        <v>460</v>
      </c>
      <c r="EV394" t="s">
        <v>460</v>
      </c>
      <c r="FE394" t="s">
        <v>460</v>
      </c>
      <c r="FN394" t="s">
        <v>460</v>
      </c>
      <c r="FW394" t="s">
        <v>460</v>
      </c>
      <c r="GF394" t="s">
        <v>460</v>
      </c>
      <c r="GO394" t="s">
        <v>460</v>
      </c>
      <c r="GX394" t="s">
        <v>460</v>
      </c>
      <c r="HG394" t="s">
        <v>460</v>
      </c>
      <c r="HP394" t="s">
        <v>460</v>
      </c>
      <c r="HY394" t="s">
        <v>460</v>
      </c>
      <c r="IH394" t="s">
        <v>460</v>
      </c>
      <c r="IQ394" t="s">
        <v>460</v>
      </c>
      <c r="IZ394" t="s">
        <v>3365</v>
      </c>
      <c r="JA394">
        <v>1</v>
      </c>
      <c r="JB394">
        <v>0</v>
      </c>
      <c r="JC394">
        <v>0</v>
      </c>
      <c r="JD394">
        <v>0</v>
      </c>
      <c r="JE394">
        <v>0</v>
      </c>
      <c r="JF394">
        <v>0</v>
      </c>
      <c r="JG394">
        <v>0</v>
      </c>
      <c r="JH394">
        <v>0</v>
      </c>
      <c r="JI394">
        <v>0</v>
      </c>
      <c r="JJ394">
        <v>1</v>
      </c>
      <c r="JK394">
        <v>0</v>
      </c>
      <c r="JL394">
        <v>0</v>
      </c>
      <c r="JM394">
        <v>0</v>
      </c>
      <c r="JO394" t="s">
        <v>612</v>
      </c>
      <c r="JP394">
        <v>1</v>
      </c>
      <c r="JQ394">
        <v>0</v>
      </c>
      <c r="JR394">
        <v>0</v>
      </c>
      <c r="JS394">
        <v>0</v>
      </c>
      <c r="JT394">
        <v>0</v>
      </c>
      <c r="JU394">
        <v>0</v>
      </c>
      <c r="JV394">
        <v>0</v>
      </c>
      <c r="JW394">
        <v>0</v>
      </c>
      <c r="JY394" t="s">
        <v>515</v>
      </c>
      <c r="JZ394">
        <v>1</v>
      </c>
      <c r="KA394">
        <v>0</v>
      </c>
      <c r="KB394">
        <v>0</v>
      </c>
      <c r="KC394">
        <v>0</v>
      </c>
      <c r="KD394">
        <v>0</v>
      </c>
      <c r="KE394">
        <v>0</v>
      </c>
      <c r="KG394" t="s">
        <v>467</v>
      </c>
      <c r="KI394" t="s">
        <v>540</v>
      </c>
      <c r="KJ394" t="s">
        <v>467</v>
      </c>
      <c r="KO394" t="s">
        <v>695</v>
      </c>
      <c r="KP394">
        <v>0</v>
      </c>
      <c r="KQ394">
        <v>0</v>
      </c>
      <c r="KR394">
        <v>0</v>
      </c>
      <c r="KS394">
        <v>0</v>
      </c>
      <c r="KT394">
        <v>0</v>
      </c>
      <c r="KU394">
        <v>1</v>
      </c>
      <c r="KV394">
        <v>0</v>
      </c>
      <c r="KW394">
        <v>0</v>
      </c>
      <c r="LB394" t="s">
        <v>500</v>
      </c>
      <c r="LC394">
        <v>0</v>
      </c>
      <c r="LD394">
        <v>0</v>
      </c>
      <c r="LE394">
        <v>0</v>
      </c>
      <c r="LF394">
        <v>1</v>
      </c>
      <c r="LG394">
        <v>0</v>
      </c>
      <c r="LH394">
        <v>0</v>
      </c>
      <c r="LI394">
        <v>0</v>
      </c>
      <c r="LJ394">
        <v>0</v>
      </c>
      <c r="LK394">
        <v>0</v>
      </c>
      <c r="LM394" t="s">
        <v>467</v>
      </c>
      <c r="LZ394" t="s">
        <v>465</v>
      </c>
      <c r="MA394" t="s">
        <v>1727</v>
      </c>
      <c r="MB394">
        <v>0</v>
      </c>
      <c r="MC394">
        <v>1</v>
      </c>
      <c r="MD394">
        <v>0</v>
      </c>
      <c r="ME394">
        <v>0</v>
      </c>
      <c r="MF394">
        <v>0</v>
      </c>
      <c r="MG394">
        <v>0</v>
      </c>
      <c r="MH394">
        <v>0</v>
      </c>
      <c r="MJ394" t="s">
        <v>2939</v>
      </c>
      <c r="MK394">
        <v>0</v>
      </c>
      <c r="ML394">
        <v>0</v>
      </c>
      <c r="MM394">
        <v>0</v>
      </c>
      <c r="MN394">
        <v>0</v>
      </c>
      <c r="MO394">
        <v>1</v>
      </c>
      <c r="MP394">
        <v>0</v>
      </c>
      <c r="MQ394">
        <v>0</v>
      </c>
      <c r="MR394">
        <v>0</v>
      </c>
      <c r="MS394">
        <v>0</v>
      </c>
      <c r="MT394">
        <v>0</v>
      </c>
      <c r="MX394" t="s">
        <v>502</v>
      </c>
      <c r="MZ394" t="s">
        <v>645</v>
      </c>
      <c r="NB394" t="s">
        <v>501</v>
      </c>
      <c r="ND394" t="s">
        <v>502</v>
      </c>
      <c r="NF394" t="s">
        <v>575</v>
      </c>
      <c r="NH394" t="s">
        <v>645</v>
      </c>
      <c r="NJ394" t="s">
        <v>1385</v>
      </c>
      <c r="NK394">
        <v>0</v>
      </c>
      <c r="NL394">
        <v>1</v>
      </c>
      <c r="NM394">
        <v>0</v>
      </c>
      <c r="NN394">
        <v>0</v>
      </c>
      <c r="NO394">
        <v>0</v>
      </c>
      <c r="NP394">
        <v>0</v>
      </c>
      <c r="NQ394">
        <v>0</v>
      </c>
      <c r="NR394">
        <v>0</v>
      </c>
      <c r="NS394">
        <v>0</v>
      </c>
      <c r="NT394">
        <v>0</v>
      </c>
      <c r="NU394">
        <v>0</v>
      </c>
      <c r="NV394">
        <v>0</v>
      </c>
      <c r="NW394">
        <v>0</v>
      </c>
      <c r="NY394" t="s">
        <v>470</v>
      </c>
      <c r="NZ394" t="s">
        <v>805</v>
      </c>
      <c r="OA394">
        <v>0</v>
      </c>
      <c r="OB394">
        <v>0</v>
      </c>
      <c r="OC394">
        <v>0</v>
      </c>
      <c r="OD394">
        <v>0</v>
      </c>
      <c r="OE394">
        <v>1</v>
      </c>
      <c r="OF394">
        <v>0</v>
      </c>
      <c r="OG394">
        <v>0</v>
      </c>
      <c r="OH394">
        <v>0</v>
      </c>
      <c r="OI394">
        <v>0</v>
      </c>
      <c r="OJ394">
        <v>0</v>
      </c>
      <c r="OK394">
        <v>0</v>
      </c>
      <c r="OL394">
        <v>0</v>
      </c>
      <c r="OM394">
        <v>0</v>
      </c>
      <c r="ON394">
        <v>0</v>
      </c>
      <c r="OO394">
        <v>0</v>
      </c>
      <c r="OP394">
        <v>0</v>
      </c>
      <c r="OR394" t="s">
        <v>629</v>
      </c>
      <c r="OS394" t="s">
        <v>464</v>
      </c>
      <c r="PB394">
        <v>50000000</v>
      </c>
      <c r="PC394" t="s">
        <v>1390</v>
      </c>
      <c r="PD394">
        <v>0</v>
      </c>
      <c r="PE394">
        <v>0</v>
      </c>
      <c r="PF394">
        <v>0</v>
      </c>
      <c r="PG394">
        <v>1</v>
      </c>
      <c r="PH394">
        <v>0</v>
      </c>
      <c r="PI394">
        <v>0</v>
      </c>
      <c r="PJ394">
        <v>0</v>
      </c>
      <c r="PK394">
        <v>0</v>
      </c>
      <c r="PM394">
        <v>588888888</v>
      </c>
      <c r="PN394" t="s">
        <v>476</v>
      </c>
      <c r="PP394" t="s">
        <v>3366</v>
      </c>
      <c r="PQ394" t="s">
        <v>1359</v>
      </c>
      <c r="PW394">
        <v>33452</v>
      </c>
      <c r="PX394" t="s">
        <v>3367</v>
      </c>
      <c r="PY394" s="2">
        <v>45465.294548611113</v>
      </c>
      <c r="QB394" t="s">
        <v>480</v>
      </c>
      <c r="QD394" t="s">
        <v>481</v>
      </c>
      <c r="QF394">
        <v>394</v>
      </c>
    </row>
    <row r="395" spans="1:448" x14ac:dyDescent="0.25">
      <c r="A395" t="s">
        <v>3368</v>
      </c>
      <c r="D395" t="s">
        <v>3369</v>
      </c>
      <c r="E395" t="s">
        <v>2884</v>
      </c>
      <c r="F395" t="s">
        <v>3370</v>
      </c>
      <c r="G395" t="s">
        <v>1969</v>
      </c>
      <c r="H395" t="s">
        <v>485</v>
      </c>
      <c r="I395">
        <v>0</v>
      </c>
      <c r="J395">
        <v>0</v>
      </c>
      <c r="K395">
        <v>1</v>
      </c>
      <c r="L395">
        <v>0</v>
      </c>
      <c r="M395">
        <v>0</v>
      </c>
      <c r="O395">
        <v>7</v>
      </c>
      <c r="P395">
        <v>29</v>
      </c>
      <c r="Q395" t="s">
        <v>486</v>
      </c>
      <c r="R395" t="s">
        <v>487</v>
      </c>
      <c r="S395" t="s">
        <v>456</v>
      </c>
      <c r="T395" t="s">
        <v>1008</v>
      </c>
      <c r="U395">
        <v>0</v>
      </c>
      <c r="V395">
        <v>1</v>
      </c>
      <c r="W395">
        <v>1</v>
      </c>
      <c r="X395">
        <v>1</v>
      </c>
      <c r="Y395">
        <v>0</v>
      </c>
      <c r="Z395">
        <v>0</v>
      </c>
      <c r="AA395">
        <v>0</v>
      </c>
      <c r="AB395">
        <v>0</v>
      </c>
      <c r="AC395">
        <v>0</v>
      </c>
      <c r="AE395" t="s">
        <v>458</v>
      </c>
      <c r="AF395">
        <v>0</v>
      </c>
      <c r="AG395">
        <v>0</v>
      </c>
      <c r="AH395">
        <v>0</v>
      </c>
      <c r="AI395">
        <v>0</v>
      </c>
      <c r="AJ395">
        <v>1</v>
      </c>
      <c r="AL395" t="s">
        <v>514</v>
      </c>
      <c r="AR395" t="s">
        <v>460</v>
      </c>
      <c r="BA395" t="s">
        <v>461</v>
      </c>
      <c r="BJ395" t="s">
        <v>461</v>
      </c>
      <c r="BS395" t="s">
        <v>460</v>
      </c>
      <c r="CB395" t="s">
        <v>460</v>
      </c>
      <c r="CK395" t="s">
        <v>460</v>
      </c>
      <c r="CT395" t="s">
        <v>489</v>
      </c>
      <c r="CU395" t="s">
        <v>557</v>
      </c>
      <c r="CV395">
        <v>0</v>
      </c>
      <c r="CW395">
        <v>0</v>
      </c>
      <c r="CX395">
        <v>1</v>
      </c>
      <c r="CY395">
        <v>0</v>
      </c>
      <c r="CZ395">
        <v>0</v>
      </c>
      <c r="DC395" t="s">
        <v>460</v>
      </c>
      <c r="DL395" t="s">
        <v>489</v>
      </c>
      <c r="DM395" t="s">
        <v>557</v>
      </c>
      <c r="DN395">
        <v>0</v>
      </c>
      <c r="DO395">
        <v>0</v>
      </c>
      <c r="DP395">
        <v>1</v>
      </c>
      <c r="DQ395">
        <v>0</v>
      </c>
      <c r="DR395">
        <v>0</v>
      </c>
      <c r="DU395" t="s">
        <v>461</v>
      </c>
      <c r="ED395" t="s">
        <v>460</v>
      </c>
      <c r="EM395" t="s">
        <v>461</v>
      </c>
      <c r="EV395" t="s">
        <v>460</v>
      </c>
      <c r="FE395" t="s">
        <v>460</v>
      </c>
      <c r="FN395" t="s">
        <v>460</v>
      </c>
      <c r="FW395" t="s">
        <v>460</v>
      </c>
      <c r="GF395" t="s">
        <v>489</v>
      </c>
      <c r="GG395" t="s">
        <v>535</v>
      </c>
      <c r="GH395">
        <v>0</v>
      </c>
      <c r="GI395">
        <v>0</v>
      </c>
      <c r="GJ395">
        <v>1</v>
      </c>
      <c r="GK395">
        <v>1</v>
      </c>
      <c r="GL395">
        <v>0</v>
      </c>
      <c r="GO395" t="s">
        <v>489</v>
      </c>
      <c r="GP395" t="s">
        <v>535</v>
      </c>
      <c r="GQ395">
        <v>0</v>
      </c>
      <c r="GR395">
        <v>0</v>
      </c>
      <c r="GS395">
        <v>1</v>
      </c>
      <c r="GT395">
        <v>1</v>
      </c>
      <c r="GU395">
        <v>0</v>
      </c>
      <c r="GX395" t="s">
        <v>460</v>
      </c>
      <c r="HG395" t="s">
        <v>460</v>
      </c>
      <c r="HP395" t="s">
        <v>460</v>
      </c>
      <c r="HY395" t="s">
        <v>461</v>
      </c>
      <c r="IH395" t="s">
        <v>460</v>
      </c>
      <c r="IQ395" t="s">
        <v>460</v>
      </c>
      <c r="IZ395" t="s">
        <v>3371</v>
      </c>
      <c r="JA395">
        <v>0</v>
      </c>
      <c r="JB395">
        <v>0</v>
      </c>
      <c r="JC395">
        <v>0</v>
      </c>
      <c r="JD395">
        <v>1</v>
      </c>
      <c r="JE395">
        <v>0</v>
      </c>
      <c r="JF395">
        <v>1</v>
      </c>
      <c r="JG395">
        <v>0</v>
      </c>
      <c r="JH395">
        <v>0</v>
      </c>
      <c r="JI395">
        <v>0</v>
      </c>
      <c r="JJ395">
        <v>0</v>
      </c>
      <c r="JK395">
        <v>0</v>
      </c>
      <c r="JL395">
        <v>0</v>
      </c>
      <c r="JM395">
        <v>1</v>
      </c>
      <c r="JO395" t="s">
        <v>1339</v>
      </c>
      <c r="JP395">
        <v>0</v>
      </c>
      <c r="JQ395">
        <v>0</v>
      </c>
      <c r="JR395">
        <v>0</v>
      </c>
      <c r="JS395">
        <v>1</v>
      </c>
      <c r="JT395">
        <v>0</v>
      </c>
      <c r="JU395">
        <v>1</v>
      </c>
      <c r="JV395">
        <v>0</v>
      </c>
      <c r="JW395">
        <v>0</v>
      </c>
      <c r="JY395" t="s">
        <v>1318</v>
      </c>
      <c r="JZ395">
        <v>0</v>
      </c>
      <c r="KA395">
        <v>1</v>
      </c>
      <c r="KB395">
        <v>0</v>
      </c>
      <c r="KC395">
        <v>0</v>
      </c>
      <c r="KD395">
        <v>0</v>
      </c>
      <c r="KE395">
        <v>0</v>
      </c>
      <c r="KG395" t="s">
        <v>464</v>
      </c>
      <c r="KH395" t="s">
        <v>560</v>
      </c>
      <c r="KI395" t="s">
        <v>496</v>
      </c>
      <c r="KJ395" t="s">
        <v>464</v>
      </c>
      <c r="KK395">
        <v>3</v>
      </c>
      <c r="KL395" t="s">
        <v>464</v>
      </c>
      <c r="KM395">
        <v>1</v>
      </c>
      <c r="KN395" t="s">
        <v>471</v>
      </c>
      <c r="KO395" t="s">
        <v>1127</v>
      </c>
      <c r="KP395">
        <v>0</v>
      </c>
      <c r="KQ395">
        <v>1</v>
      </c>
      <c r="KR395">
        <v>0</v>
      </c>
      <c r="KS395">
        <v>0</v>
      </c>
      <c r="KT395">
        <v>0</v>
      </c>
      <c r="KU395">
        <v>1</v>
      </c>
      <c r="KV395">
        <v>0</v>
      </c>
      <c r="KW395">
        <v>0</v>
      </c>
      <c r="KY395" t="s">
        <v>585</v>
      </c>
      <c r="KZ395" t="s">
        <v>613</v>
      </c>
      <c r="LA395" t="s">
        <v>467</v>
      </c>
      <c r="LB395" t="s">
        <v>990</v>
      </c>
      <c r="LC395">
        <v>0</v>
      </c>
      <c r="LD395">
        <v>0</v>
      </c>
      <c r="LE395">
        <v>1</v>
      </c>
      <c r="LF395">
        <v>0</v>
      </c>
      <c r="LG395">
        <v>1</v>
      </c>
      <c r="LH395">
        <v>0</v>
      </c>
      <c r="LI395">
        <v>0</v>
      </c>
      <c r="LJ395">
        <v>0</v>
      </c>
      <c r="LK395">
        <v>0</v>
      </c>
      <c r="LM395" t="s">
        <v>464</v>
      </c>
      <c r="LN395">
        <v>1</v>
      </c>
      <c r="LO395" t="s">
        <v>698</v>
      </c>
      <c r="LP395">
        <v>0</v>
      </c>
      <c r="LQ395">
        <v>1</v>
      </c>
      <c r="LR395">
        <v>0</v>
      </c>
      <c r="LS395">
        <v>0</v>
      </c>
      <c r="LT395">
        <v>0</v>
      </c>
      <c r="LU395">
        <v>0</v>
      </c>
      <c r="LV395">
        <v>0</v>
      </c>
      <c r="LW395">
        <v>0</v>
      </c>
      <c r="LY395" t="s">
        <v>615</v>
      </c>
      <c r="LZ395" t="s">
        <v>544</v>
      </c>
      <c r="MA395" t="s">
        <v>627</v>
      </c>
      <c r="MB395">
        <v>0</v>
      </c>
      <c r="MC395">
        <v>0</v>
      </c>
      <c r="MD395">
        <v>0</v>
      </c>
      <c r="ME395">
        <v>0</v>
      </c>
      <c r="MF395">
        <v>1</v>
      </c>
      <c r="MG395">
        <v>0</v>
      </c>
      <c r="MH395">
        <v>0</v>
      </c>
      <c r="MJ395" t="s">
        <v>1595</v>
      </c>
      <c r="MK395">
        <v>1</v>
      </c>
      <c r="ML395">
        <v>0</v>
      </c>
      <c r="MM395">
        <v>1</v>
      </c>
      <c r="MN395">
        <v>0</v>
      </c>
      <c r="MO395">
        <v>0</v>
      </c>
      <c r="MP395">
        <v>0</v>
      </c>
      <c r="MQ395">
        <v>0</v>
      </c>
      <c r="MR395">
        <v>0</v>
      </c>
      <c r="MS395">
        <v>0</v>
      </c>
      <c r="MT395">
        <v>0</v>
      </c>
      <c r="MX395" t="s">
        <v>546</v>
      </c>
      <c r="MZ395" t="s">
        <v>546</v>
      </c>
      <c r="NB395" t="s">
        <v>546</v>
      </c>
      <c r="ND395" t="s">
        <v>546</v>
      </c>
      <c r="NF395" t="s">
        <v>546</v>
      </c>
      <c r="NH395" t="s">
        <v>471</v>
      </c>
      <c r="NJ395" t="s">
        <v>919</v>
      </c>
      <c r="NK395">
        <v>0</v>
      </c>
      <c r="NL395">
        <v>0</v>
      </c>
      <c r="NM395">
        <v>0</v>
      </c>
      <c r="NN395">
        <v>0</v>
      </c>
      <c r="NO395">
        <v>0</v>
      </c>
      <c r="NP395">
        <v>0</v>
      </c>
      <c r="NQ395">
        <v>0</v>
      </c>
      <c r="NR395">
        <v>1</v>
      </c>
      <c r="NS395">
        <v>0</v>
      </c>
      <c r="NT395">
        <v>1</v>
      </c>
      <c r="NU395">
        <v>0</v>
      </c>
      <c r="NV395">
        <v>0</v>
      </c>
      <c r="NW395">
        <v>0</v>
      </c>
      <c r="NY395" t="s">
        <v>546</v>
      </c>
      <c r="NZ395" t="s">
        <v>3372</v>
      </c>
      <c r="OA395">
        <v>0</v>
      </c>
      <c r="OB395">
        <v>1</v>
      </c>
      <c r="OC395">
        <v>1</v>
      </c>
      <c r="OD395">
        <v>0</v>
      </c>
      <c r="OE395">
        <v>0</v>
      </c>
      <c r="OF395">
        <v>0</v>
      </c>
      <c r="OG395">
        <v>0</v>
      </c>
      <c r="OH395">
        <v>1</v>
      </c>
      <c r="OI395">
        <v>0</v>
      </c>
      <c r="OJ395">
        <v>0</v>
      </c>
      <c r="OK395">
        <v>0</v>
      </c>
      <c r="OL395">
        <v>0</v>
      </c>
      <c r="OM395">
        <v>0</v>
      </c>
      <c r="ON395">
        <v>0</v>
      </c>
      <c r="OO395">
        <v>0</v>
      </c>
      <c r="OP395">
        <v>0</v>
      </c>
      <c r="OR395" t="s">
        <v>474</v>
      </c>
      <c r="OS395" t="s">
        <v>467</v>
      </c>
      <c r="OT395" t="s">
        <v>577</v>
      </c>
      <c r="OU395">
        <v>0</v>
      </c>
      <c r="OV395">
        <v>1</v>
      </c>
      <c r="OW395">
        <v>0</v>
      </c>
      <c r="OX395">
        <v>0</v>
      </c>
      <c r="OY395">
        <v>0</v>
      </c>
      <c r="OZ395">
        <v>0</v>
      </c>
      <c r="PC395" t="s">
        <v>586</v>
      </c>
      <c r="PD395">
        <v>1</v>
      </c>
      <c r="PE395">
        <v>0</v>
      </c>
      <c r="PF395">
        <v>0</v>
      </c>
      <c r="PG395">
        <v>0</v>
      </c>
      <c r="PH395">
        <v>0</v>
      </c>
      <c r="PI395">
        <v>0</v>
      </c>
      <c r="PJ395">
        <v>0</v>
      </c>
      <c r="PK395">
        <v>0</v>
      </c>
      <c r="PM395">
        <v>0</v>
      </c>
      <c r="PN395" t="s">
        <v>507</v>
      </c>
      <c r="PP395" t="s">
        <v>3373</v>
      </c>
      <c r="PQ395" t="s">
        <v>3374</v>
      </c>
      <c r="PW395">
        <v>33454</v>
      </c>
      <c r="PX395" t="s">
        <v>3375</v>
      </c>
      <c r="PY395" s="2">
        <v>45465.295925925922</v>
      </c>
      <c r="QB395" t="s">
        <v>480</v>
      </c>
      <c r="QD395" t="s">
        <v>481</v>
      </c>
      <c r="QF395">
        <v>396</v>
      </c>
    </row>
  </sheetData>
  <autoFilter ref="A1:QF395" xr:uid="{00000000-0009-0000-0000-000000000000}"/>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UG34"/>
  <sheetViews>
    <sheetView tabSelected="1" topLeftCell="A16" workbookViewId="0"/>
  </sheetViews>
  <sheetFormatPr defaultRowHeight="15" x14ac:dyDescent="0.25"/>
  <cols>
    <col min="1" max="1" width="30" customWidth="1"/>
  </cols>
  <sheetData>
    <row r="1" spans="1:553" ht="172.5" customHeight="1" x14ac:dyDescent="0.25">
      <c r="B1" s="3" t="s">
        <v>6</v>
      </c>
      <c r="C1" s="7" t="s">
        <v>8</v>
      </c>
      <c r="D1" s="7" t="s">
        <v>9</v>
      </c>
      <c r="E1" s="7" t="s">
        <v>10</v>
      </c>
      <c r="F1" s="7" t="s">
        <v>11</v>
      </c>
      <c r="G1" s="7" t="s">
        <v>12</v>
      </c>
      <c r="H1" s="7" t="s">
        <v>14</v>
      </c>
      <c r="I1" s="7" t="s">
        <v>16</v>
      </c>
      <c r="J1" s="8"/>
      <c r="K1" s="8"/>
      <c r="L1" s="8"/>
      <c r="M1" s="7" t="s">
        <v>17</v>
      </c>
      <c r="N1" s="8"/>
      <c r="O1" s="8"/>
      <c r="P1" s="8"/>
      <c r="Q1" s="8"/>
      <c r="R1" s="8"/>
      <c r="S1" s="8"/>
      <c r="T1" s="8"/>
      <c r="U1" s="8"/>
      <c r="V1" s="8"/>
      <c r="W1" s="8"/>
      <c r="X1" s="8"/>
      <c r="Y1" s="7" t="s">
        <v>18</v>
      </c>
      <c r="Z1" s="8"/>
      <c r="AA1" s="8"/>
      <c r="AB1" s="7" t="s">
        <v>20</v>
      </c>
      <c r="AC1" s="7" t="s">
        <v>21</v>
      </c>
      <c r="AD1" s="7" t="s">
        <v>22</v>
      </c>
      <c r="AE1" s="7" t="s">
        <v>23</v>
      </c>
      <c r="AF1" s="7" t="s">
        <v>24</v>
      </c>
      <c r="AG1" s="7" t="s">
        <v>25</v>
      </c>
      <c r="AH1" s="7" t="s">
        <v>26</v>
      </c>
      <c r="AI1" s="7" t="s">
        <v>27</v>
      </c>
      <c r="AJ1" s="7" t="s">
        <v>28</v>
      </c>
      <c r="AK1" s="7" t="s">
        <v>31</v>
      </c>
      <c r="AL1" s="7" t="s">
        <v>32</v>
      </c>
      <c r="AM1" s="7" t="s">
        <v>33</v>
      </c>
      <c r="AN1" s="7" t="s">
        <v>34</v>
      </c>
      <c r="AO1" s="7" t="s">
        <v>35</v>
      </c>
      <c r="AP1" s="7" t="s">
        <v>37</v>
      </c>
      <c r="AQ1" s="8"/>
      <c r="AR1" s="8"/>
      <c r="AS1" s="7" t="s">
        <v>38</v>
      </c>
      <c r="AT1" s="7" t="s">
        <v>39</v>
      </c>
      <c r="AU1" s="7" t="s">
        <v>40</v>
      </c>
      <c r="AV1" s="7" t="s">
        <v>41</v>
      </c>
      <c r="AW1" s="7" t="s">
        <v>42</v>
      </c>
      <c r="AX1" s="7" t="s">
        <v>43</v>
      </c>
      <c r="AY1" s="8"/>
      <c r="AZ1" s="8"/>
      <c r="BA1" s="7" t="s">
        <v>45</v>
      </c>
      <c r="BB1" s="7" t="s">
        <v>46</v>
      </c>
      <c r="BC1" s="7" t="s">
        <v>47</v>
      </c>
      <c r="BD1" s="7" t="s">
        <v>48</v>
      </c>
      <c r="BE1" s="7" t="s">
        <v>49</v>
      </c>
      <c r="BF1" s="7" t="s">
        <v>50</v>
      </c>
      <c r="BG1" s="7" t="s">
        <v>51</v>
      </c>
      <c r="BH1" s="7" t="s">
        <v>52</v>
      </c>
      <c r="BI1" s="8"/>
      <c r="BJ1" s="8"/>
      <c r="BK1" s="7" t="s">
        <v>54</v>
      </c>
      <c r="BL1" s="7" t="s">
        <v>55</v>
      </c>
      <c r="BM1" s="7" t="s">
        <v>56</v>
      </c>
      <c r="BN1" s="7" t="s">
        <v>57</v>
      </c>
      <c r="BO1" s="7" t="s">
        <v>58</v>
      </c>
      <c r="BP1" s="7" t="s">
        <v>59</v>
      </c>
      <c r="BQ1" s="7" t="s">
        <v>60</v>
      </c>
      <c r="BR1" s="7" t="s">
        <v>61</v>
      </c>
      <c r="BS1" s="8"/>
      <c r="BT1" s="8"/>
      <c r="BU1" s="7" t="s">
        <v>63</v>
      </c>
      <c r="BV1" s="7" t="s">
        <v>64</v>
      </c>
      <c r="BW1" s="7" t="s">
        <v>65</v>
      </c>
      <c r="BX1" s="7" t="s">
        <v>66</v>
      </c>
      <c r="BY1" s="7" t="s">
        <v>67</v>
      </c>
      <c r="BZ1" s="7" t="s">
        <v>68</v>
      </c>
      <c r="CA1" s="7" t="s">
        <v>69</v>
      </c>
      <c r="CB1" s="7" t="s">
        <v>70</v>
      </c>
      <c r="CC1" s="8"/>
      <c r="CD1" s="8"/>
      <c r="CE1" s="7" t="s">
        <v>72</v>
      </c>
      <c r="CF1" s="7" t="s">
        <v>73</v>
      </c>
      <c r="CG1" s="7" t="s">
        <v>74</v>
      </c>
      <c r="CH1" s="7" t="s">
        <v>75</v>
      </c>
      <c r="CI1" s="7" t="s">
        <v>76</v>
      </c>
      <c r="CJ1" s="7" t="s">
        <v>77</v>
      </c>
      <c r="CK1" s="7" t="s">
        <v>78</v>
      </c>
      <c r="CL1" s="7" t="s">
        <v>79</v>
      </c>
      <c r="CM1" s="8"/>
      <c r="CN1" s="8"/>
      <c r="CO1" s="7" t="s">
        <v>81</v>
      </c>
      <c r="CP1" s="7" t="s">
        <v>82</v>
      </c>
      <c r="CQ1" s="7" t="s">
        <v>83</v>
      </c>
      <c r="CR1" s="7" t="s">
        <v>84</v>
      </c>
      <c r="CS1" s="7" t="s">
        <v>85</v>
      </c>
      <c r="CT1" s="7" t="s">
        <v>86</v>
      </c>
      <c r="CU1" s="7" t="s">
        <v>87</v>
      </c>
      <c r="CV1" s="7" t="s">
        <v>88</v>
      </c>
      <c r="CW1" s="8"/>
      <c r="CX1" s="8"/>
      <c r="CY1" s="7" t="s">
        <v>90</v>
      </c>
      <c r="CZ1" s="7" t="s">
        <v>91</v>
      </c>
      <c r="DA1" s="7" t="s">
        <v>92</v>
      </c>
      <c r="DB1" s="7" t="s">
        <v>93</v>
      </c>
      <c r="DC1" s="7" t="s">
        <v>94</v>
      </c>
      <c r="DD1" s="7" t="s">
        <v>95</v>
      </c>
      <c r="DE1" s="7" t="s">
        <v>96</v>
      </c>
      <c r="DF1" s="7" t="s">
        <v>97</v>
      </c>
      <c r="DG1" s="8"/>
      <c r="DH1" s="8"/>
      <c r="DI1" s="7" t="s">
        <v>99</v>
      </c>
      <c r="DJ1" s="7" t="s">
        <v>100</v>
      </c>
      <c r="DK1" s="7" t="s">
        <v>101</v>
      </c>
      <c r="DL1" s="7" t="s">
        <v>102</v>
      </c>
      <c r="DM1" s="7" t="s">
        <v>103</v>
      </c>
      <c r="DN1" s="7" t="s">
        <v>104</v>
      </c>
      <c r="DO1" s="7" t="s">
        <v>105</v>
      </c>
      <c r="DP1" s="7" t="s">
        <v>106</v>
      </c>
      <c r="DQ1" s="8"/>
      <c r="DR1" s="8"/>
      <c r="DS1" s="7" t="s">
        <v>108</v>
      </c>
      <c r="DT1" s="7" t="s">
        <v>109</v>
      </c>
      <c r="DU1" s="7" t="s">
        <v>110</v>
      </c>
      <c r="DV1" s="7" t="s">
        <v>111</v>
      </c>
      <c r="DW1" s="7" t="s">
        <v>112</v>
      </c>
      <c r="DX1" s="7" t="s">
        <v>113</v>
      </c>
      <c r="DY1" s="7" t="s">
        <v>114</v>
      </c>
      <c r="DZ1" s="7" t="s">
        <v>115</v>
      </c>
      <c r="EA1" s="8"/>
      <c r="EB1" s="8"/>
      <c r="EC1" s="7" t="s">
        <v>117</v>
      </c>
      <c r="ED1" s="7" t="s">
        <v>118</v>
      </c>
      <c r="EE1" s="7" t="s">
        <v>119</v>
      </c>
      <c r="EF1" s="7" t="s">
        <v>120</v>
      </c>
      <c r="EG1" s="7" t="s">
        <v>121</v>
      </c>
      <c r="EH1" s="7" t="s">
        <v>122</v>
      </c>
      <c r="EI1" s="7" t="s">
        <v>123</v>
      </c>
      <c r="EJ1" s="7" t="s">
        <v>124</v>
      </c>
      <c r="EK1" s="8"/>
      <c r="EL1" s="8"/>
      <c r="EM1" s="7" t="s">
        <v>126</v>
      </c>
      <c r="EN1" s="7" t="s">
        <v>127</v>
      </c>
      <c r="EO1" s="7" t="s">
        <v>128</v>
      </c>
      <c r="EP1" s="7" t="s">
        <v>129</v>
      </c>
      <c r="EQ1" s="7" t="s">
        <v>130</v>
      </c>
      <c r="ER1" s="7" t="s">
        <v>131</v>
      </c>
      <c r="ES1" s="7" t="s">
        <v>132</v>
      </c>
      <c r="ET1" s="7" t="s">
        <v>133</v>
      </c>
      <c r="EU1" s="8"/>
      <c r="EV1" s="8"/>
      <c r="EW1" s="7" t="s">
        <v>135</v>
      </c>
      <c r="EX1" s="7" t="s">
        <v>136</v>
      </c>
      <c r="EY1" s="7" t="s">
        <v>137</v>
      </c>
      <c r="EZ1" s="7" t="s">
        <v>138</v>
      </c>
      <c r="FA1" s="7" t="s">
        <v>139</v>
      </c>
      <c r="FB1" s="7" t="s">
        <v>140</v>
      </c>
      <c r="FC1" s="7" t="s">
        <v>141</v>
      </c>
      <c r="FD1" s="7" t="s">
        <v>142</v>
      </c>
      <c r="FE1" s="8"/>
      <c r="FF1" s="8"/>
      <c r="FG1" s="7" t="s">
        <v>144</v>
      </c>
      <c r="FH1" s="7" t="s">
        <v>145</v>
      </c>
      <c r="FI1" s="7" t="s">
        <v>146</v>
      </c>
      <c r="FJ1" s="7" t="s">
        <v>147</v>
      </c>
      <c r="FK1" s="7" t="s">
        <v>148</v>
      </c>
      <c r="FL1" s="7" t="s">
        <v>149</v>
      </c>
      <c r="FM1" s="7" t="s">
        <v>150</v>
      </c>
      <c r="FN1" s="7" t="s">
        <v>151</v>
      </c>
      <c r="FO1" s="8"/>
      <c r="FP1" s="8"/>
      <c r="FQ1" s="7" t="s">
        <v>153</v>
      </c>
      <c r="FR1" s="7" t="s">
        <v>154</v>
      </c>
      <c r="FS1" s="7" t="s">
        <v>155</v>
      </c>
      <c r="FT1" s="7" t="s">
        <v>156</v>
      </c>
      <c r="FU1" s="7" t="s">
        <v>157</v>
      </c>
      <c r="FV1" s="7" t="s">
        <v>158</v>
      </c>
      <c r="FW1" s="7" t="s">
        <v>159</v>
      </c>
      <c r="FX1" s="7" t="s">
        <v>160</v>
      </c>
      <c r="FY1" s="8"/>
      <c r="FZ1" s="8"/>
      <c r="GA1" s="7" t="s">
        <v>162</v>
      </c>
      <c r="GB1" s="7" t="s">
        <v>163</v>
      </c>
      <c r="GC1" s="7" t="s">
        <v>164</v>
      </c>
      <c r="GD1" s="7" t="s">
        <v>165</v>
      </c>
      <c r="GE1" s="7" t="s">
        <v>166</v>
      </c>
      <c r="GF1" s="7" t="s">
        <v>167</v>
      </c>
      <c r="GG1" s="7" t="s">
        <v>168</v>
      </c>
      <c r="GH1" s="7" t="s">
        <v>169</v>
      </c>
      <c r="GI1" s="8"/>
      <c r="GJ1" s="8"/>
      <c r="GK1" s="7" t="s">
        <v>171</v>
      </c>
      <c r="GL1" s="7" t="s">
        <v>172</v>
      </c>
      <c r="GM1" s="7" t="s">
        <v>173</v>
      </c>
      <c r="GN1" s="7" t="s">
        <v>174</v>
      </c>
      <c r="GO1" s="7" t="s">
        <v>175</v>
      </c>
      <c r="GP1" s="7" t="s">
        <v>176</v>
      </c>
      <c r="GQ1" s="7" t="s">
        <v>177</v>
      </c>
      <c r="GR1" s="7" t="s">
        <v>178</v>
      </c>
      <c r="GS1" s="8"/>
      <c r="GT1" s="8"/>
      <c r="GU1" s="7" t="s">
        <v>180</v>
      </c>
      <c r="GV1" s="7" t="s">
        <v>181</v>
      </c>
      <c r="GW1" s="7" t="s">
        <v>182</v>
      </c>
      <c r="GX1" s="7" t="s">
        <v>183</v>
      </c>
      <c r="GY1" s="7" t="s">
        <v>184</v>
      </c>
      <c r="GZ1" s="7" t="s">
        <v>185</v>
      </c>
      <c r="HA1" s="7" t="s">
        <v>186</v>
      </c>
      <c r="HB1" s="7" t="s">
        <v>187</v>
      </c>
      <c r="HC1" s="8"/>
      <c r="HD1" s="8"/>
      <c r="HE1" s="7" t="s">
        <v>189</v>
      </c>
      <c r="HF1" s="7" t="s">
        <v>190</v>
      </c>
      <c r="HG1" s="7" t="s">
        <v>191</v>
      </c>
      <c r="HH1" s="7" t="s">
        <v>192</v>
      </c>
      <c r="HI1" s="7" t="s">
        <v>193</v>
      </c>
      <c r="HJ1" s="7" t="s">
        <v>194</v>
      </c>
      <c r="HK1" s="7" t="s">
        <v>195</v>
      </c>
      <c r="HL1" s="7" t="s">
        <v>196</v>
      </c>
      <c r="HM1" s="8"/>
      <c r="HN1" s="8"/>
      <c r="HO1" s="7" t="s">
        <v>198</v>
      </c>
      <c r="HP1" s="7" t="s">
        <v>199</v>
      </c>
      <c r="HQ1" s="7" t="s">
        <v>200</v>
      </c>
      <c r="HR1" s="7" t="s">
        <v>201</v>
      </c>
      <c r="HS1" s="7" t="s">
        <v>202</v>
      </c>
      <c r="HT1" s="7" t="s">
        <v>203</v>
      </c>
      <c r="HU1" s="7" t="s">
        <v>204</v>
      </c>
      <c r="HV1" s="7" t="s">
        <v>205</v>
      </c>
      <c r="HW1" s="8"/>
      <c r="HX1" s="8"/>
      <c r="HY1" s="7" t="s">
        <v>207</v>
      </c>
      <c r="HZ1" s="7" t="s">
        <v>208</v>
      </c>
      <c r="IA1" s="7" t="s">
        <v>209</v>
      </c>
      <c r="IB1" s="7" t="s">
        <v>210</v>
      </c>
      <c r="IC1" s="7" t="s">
        <v>211</v>
      </c>
      <c r="ID1" s="7" t="s">
        <v>212</v>
      </c>
      <c r="IE1" s="7" t="s">
        <v>213</v>
      </c>
      <c r="IF1" s="7" t="s">
        <v>214</v>
      </c>
      <c r="IG1" s="8"/>
      <c r="IH1" s="8"/>
      <c r="II1" s="7" t="s">
        <v>216</v>
      </c>
      <c r="IJ1" s="7" t="s">
        <v>217</v>
      </c>
      <c r="IK1" s="7" t="s">
        <v>218</v>
      </c>
      <c r="IL1" s="7" t="s">
        <v>219</v>
      </c>
      <c r="IM1" s="7" t="s">
        <v>220</v>
      </c>
      <c r="IN1" s="7" t="s">
        <v>221</v>
      </c>
      <c r="IO1" s="7" t="s">
        <v>222</v>
      </c>
      <c r="IP1" s="7" t="s">
        <v>223</v>
      </c>
      <c r="IQ1" s="8"/>
      <c r="IR1" s="8"/>
      <c r="IS1" s="7" t="s">
        <v>225</v>
      </c>
      <c r="IT1" s="7" t="s">
        <v>226</v>
      </c>
      <c r="IU1" s="7" t="s">
        <v>227</v>
      </c>
      <c r="IV1" s="7" t="s">
        <v>228</v>
      </c>
      <c r="IW1" s="7" t="s">
        <v>229</v>
      </c>
      <c r="IX1" s="7" t="s">
        <v>230</v>
      </c>
      <c r="IY1" s="7" t="s">
        <v>231</v>
      </c>
      <c r="IZ1" s="7" t="s">
        <v>232</v>
      </c>
      <c r="JA1" s="8"/>
      <c r="JB1" s="8"/>
      <c r="JC1" s="7" t="s">
        <v>234</v>
      </c>
      <c r="JD1" s="7" t="s">
        <v>235</v>
      </c>
      <c r="JE1" s="7" t="s">
        <v>236</v>
      </c>
      <c r="JF1" s="7" t="s">
        <v>237</v>
      </c>
      <c r="JG1" s="7" t="s">
        <v>238</v>
      </c>
      <c r="JH1" s="7" t="s">
        <v>239</v>
      </c>
      <c r="JI1" s="7" t="s">
        <v>240</v>
      </c>
      <c r="JJ1" s="7" t="s">
        <v>241</v>
      </c>
      <c r="JK1" s="8"/>
      <c r="JL1" s="8"/>
      <c r="JM1" s="7" t="s">
        <v>243</v>
      </c>
      <c r="JN1" s="7" t="s">
        <v>244</v>
      </c>
      <c r="JO1" s="7" t="s">
        <v>245</v>
      </c>
      <c r="JP1" s="7" t="s">
        <v>246</v>
      </c>
      <c r="JQ1" s="7" t="s">
        <v>247</v>
      </c>
      <c r="JR1" s="7" t="s">
        <v>248</v>
      </c>
      <c r="JS1" s="7" t="s">
        <v>249</v>
      </c>
      <c r="JT1" s="7" t="s">
        <v>250</v>
      </c>
      <c r="JU1" s="8"/>
      <c r="JV1" s="8"/>
      <c r="JW1" s="7" t="s">
        <v>252</v>
      </c>
      <c r="JX1" s="7" t="s">
        <v>253</v>
      </c>
      <c r="JY1" s="7" t="s">
        <v>254</v>
      </c>
      <c r="JZ1" s="7" t="s">
        <v>255</v>
      </c>
      <c r="KA1" s="7" t="s">
        <v>256</v>
      </c>
      <c r="KB1" s="7" t="s">
        <v>257</v>
      </c>
      <c r="KC1" s="7" t="s">
        <v>258</v>
      </c>
      <c r="KD1" s="7" t="s">
        <v>260</v>
      </c>
      <c r="KE1" s="7" t="s">
        <v>261</v>
      </c>
      <c r="KF1" s="7" t="s">
        <v>262</v>
      </c>
      <c r="KG1" s="7" t="s">
        <v>263</v>
      </c>
      <c r="KH1" s="7" t="s">
        <v>264</v>
      </c>
      <c r="KI1" s="7" t="s">
        <v>265</v>
      </c>
      <c r="KJ1" s="7" t="s">
        <v>266</v>
      </c>
      <c r="KK1" s="7" t="s">
        <v>267</v>
      </c>
      <c r="KL1" s="7" t="s">
        <v>268</v>
      </c>
      <c r="KM1" s="7" t="s">
        <v>269</v>
      </c>
      <c r="KN1" s="7" t="s">
        <v>270</v>
      </c>
      <c r="KO1" s="7" t="s">
        <v>271</v>
      </c>
      <c r="KP1" s="7" t="s">
        <v>272</v>
      </c>
      <c r="KQ1" s="3" t="s">
        <v>274</v>
      </c>
      <c r="KR1" s="7" t="s">
        <v>275</v>
      </c>
      <c r="KS1" s="7" t="s">
        <v>276</v>
      </c>
      <c r="KT1" s="7" t="s">
        <v>277</v>
      </c>
      <c r="KU1" s="7" t="s">
        <v>278</v>
      </c>
      <c r="KV1" s="7" t="s">
        <v>279</v>
      </c>
      <c r="KW1" s="7" t="s">
        <v>280</v>
      </c>
      <c r="KX1" s="7" t="s">
        <v>281</v>
      </c>
      <c r="KY1" s="7" t="s">
        <v>282</v>
      </c>
      <c r="KZ1" s="7" t="s">
        <v>285</v>
      </c>
      <c r="LA1" s="7" t="s">
        <v>286</v>
      </c>
      <c r="LB1" s="7" t="s">
        <v>287</v>
      </c>
      <c r="LC1" s="7" t="s">
        <v>288</v>
      </c>
      <c r="LD1" s="7" t="s">
        <v>289</v>
      </c>
      <c r="LE1" s="7" t="s">
        <v>290</v>
      </c>
      <c r="LF1" s="7" t="s">
        <v>292</v>
      </c>
      <c r="LG1" s="8"/>
      <c r="LH1" s="7" t="s">
        <v>293</v>
      </c>
      <c r="LI1" s="8"/>
      <c r="LJ1" s="8"/>
      <c r="LK1" s="8"/>
      <c r="LL1" s="8"/>
      <c r="LM1" s="8"/>
      <c r="LN1" s="7" t="s">
        <v>294</v>
      </c>
      <c r="LO1" s="8"/>
      <c r="LP1" s="8"/>
      <c r="LQ1" s="8"/>
      <c r="LR1" s="8"/>
      <c r="LS1" s="7" t="s">
        <v>295</v>
      </c>
      <c r="LT1" s="8"/>
      <c r="LU1" s="7" t="s">
        <v>296</v>
      </c>
      <c r="LV1" s="7" t="s">
        <v>297</v>
      </c>
      <c r="LW1" s="8"/>
      <c r="LX1" s="7" t="s">
        <v>298</v>
      </c>
      <c r="LY1" s="7" t="s">
        <v>299</v>
      </c>
      <c r="LZ1" s="8"/>
      <c r="MA1" s="8"/>
      <c r="MB1" s="8"/>
      <c r="MC1" s="7" t="s">
        <v>301</v>
      </c>
      <c r="MD1" s="7" t="s">
        <v>302</v>
      </c>
      <c r="ME1" s="7" t="s">
        <v>303</v>
      </c>
      <c r="MF1" s="7" t="s">
        <v>304</v>
      </c>
      <c r="MG1" s="7" t="s">
        <v>305</v>
      </c>
      <c r="MH1" s="7" t="s">
        <v>306</v>
      </c>
      <c r="MI1" s="7" t="s">
        <v>307</v>
      </c>
      <c r="MJ1" s="7" t="s">
        <v>308</v>
      </c>
      <c r="MK1" s="7" t="s">
        <v>310</v>
      </c>
      <c r="ML1" s="8"/>
      <c r="MM1" s="8"/>
      <c r="MN1" s="7" t="s">
        <v>311</v>
      </c>
      <c r="MO1" s="8"/>
      <c r="MP1" s="8"/>
      <c r="MQ1" s="8"/>
      <c r="MR1" s="8"/>
      <c r="MS1" s="7" t="s">
        <v>312</v>
      </c>
      <c r="MT1" s="8"/>
      <c r="MU1" s="7" t="s">
        <v>314</v>
      </c>
      <c r="MV1" s="7" t="s">
        <v>315</v>
      </c>
      <c r="MW1" s="7" t="s">
        <v>316</v>
      </c>
      <c r="MX1" s="7" t="s">
        <v>317</v>
      </c>
      <c r="MY1" s="7" t="s">
        <v>318</v>
      </c>
      <c r="MZ1" s="7" t="s">
        <v>319</v>
      </c>
      <c r="NA1" s="7" t="s">
        <v>320</v>
      </c>
      <c r="NB1" s="7" t="s">
        <v>321</v>
      </c>
      <c r="NC1" s="7" t="s">
        <v>322</v>
      </c>
      <c r="ND1" s="7" t="s">
        <v>324</v>
      </c>
      <c r="NE1" s="8"/>
      <c r="NF1" s="7" t="s">
        <v>325</v>
      </c>
      <c r="NG1" s="7" t="s">
        <v>326</v>
      </c>
      <c r="NH1" s="8"/>
      <c r="NI1" s="8"/>
      <c r="NJ1" s="8"/>
      <c r="NK1" s="8"/>
      <c r="NL1" s="8"/>
      <c r="NM1" s="8"/>
      <c r="NN1" s="8"/>
      <c r="NO1" s="8"/>
      <c r="NP1" s="8"/>
      <c r="NQ1" s="8"/>
      <c r="NR1" s="8"/>
      <c r="NS1" s="8"/>
      <c r="NT1" s="8"/>
      <c r="NU1" s="8"/>
      <c r="NV1" s="8"/>
      <c r="NW1" s="8"/>
      <c r="NX1" s="7" t="s">
        <v>327</v>
      </c>
      <c r="NY1" s="7" t="s">
        <v>328</v>
      </c>
      <c r="NZ1" s="7" t="s">
        <v>329</v>
      </c>
      <c r="OA1" s="7" t="s">
        <v>330</v>
      </c>
      <c r="OB1" s="7" t="s">
        <v>331</v>
      </c>
      <c r="OC1" s="7" t="s">
        <v>332</v>
      </c>
      <c r="OD1" s="7" t="s">
        <v>333</v>
      </c>
      <c r="OE1" s="7" t="s">
        <v>334</v>
      </c>
      <c r="OF1" s="7" t="s">
        <v>336</v>
      </c>
      <c r="OG1" s="8"/>
      <c r="OH1" s="8"/>
      <c r="OI1" s="8"/>
      <c r="OJ1" s="8"/>
      <c r="OK1" s="8"/>
      <c r="OL1" s="7" t="s">
        <v>337</v>
      </c>
      <c r="OM1" s="8"/>
      <c r="ON1" s="8"/>
      <c r="OO1" s="8"/>
      <c r="OP1" s="8"/>
      <c r="OQ1" s="8"/>
      <c r="OR1" s="8"/>
      <c r="OS1" s="7" t="s">
        <v>339</v>
      </c>
      <c r="OT1" s="7" t="s">
        <v>340</v>
      </c>
      <c r="OU1" s="7" t="s">
        <v>341</v>
      </c>
      <c r="OV1" s="7" t="s">
        <v>342</v>
      </c>
      <c r="OW1" s="7" t="s">
        <v>343</v>
      </c>
      <c r="OX1" s="7" t="s">
        <v>344</v>
      </c>
      <c r="OY1" s="7" t="s">
        <v>345</v>
      </c>
      <c r="OZ1" s="7" t="s">
        <v>348</v>
      </c>
      <c r="PA1" s="7" t="s">
        <v>349</v>
      </c>
      <c r="PB1" s="7" t="s">
        <v>350</v>
      </c>
      <c r="PC1" s="7" t="s">
        <v>351</v>
      </c>
      <c r="PD1" s="7" t="s">
        <v>352</v>
      </c>
      <c r="PE1" s="7" t="s">
        <v>353</v>
      </c>
      <c r="PF1" s="7" t="s">
        <v>354</v>
      </c>
      <c r="PG1" s="7" t="s">
        <v>355</v>
      </c>
      <c r="PH1" s="7" t="s">
        <v>356</v>
      </c>
      <c r="PI1" s="7" t="s">
        <v>357</v>
      </c>
      <c r="PJ1" s="7" t="s">
        <v>359</v>
      </c>
      <c r="PK1" s="7" t="s">
        <v>360</v>
      </c>
      <c r="PL1" s="7" t="s">
        <v>361</v>
      </c>
      <c r="PM1" s="8"/>
      <c r="PN1" s="8"/>
      <c r="PO1" s="8"/>
      <c r="PP1" s="8"/>
      <c r="PQ1" s="8"/>
      <c r="PR1" s="8"/>
      <c r="PS1" s="8"/>
      <c r="PT1" s="7" t="s">
        <v>362</v>
      </c>
      <c r="PU1" s="7" t="s">
        <v>363</v>
      </c>
      <c r="PV1" s="8"/>
      <c r="PW1" s="8"/>
      <c r="PX1" s="8"/>
      <c r="PY1" s="8"/>
      <c r="PZ1" s="8"/>
      <c r="QA1" s="8"/>
      <c r="QB1" s="8"/>
      <c r="QC1" s="7" t="s">
        <v>364</v>
      </c>
      <c r="QD1" s="7" t="s">
        <v>365</v>
      </c>
      <c r="QE1" s="8"/>
      <c r="QF1" s="8"/>
      <c r="QG1" s="8"/>
      <c r="QH1" s="8"/>
      <c r="QI1" s="8"/>
      <c r="QJ1" s="8"/>
      <c r="QK1" s="8"/>
      <c r="QL1" s="7" t="s">
        <v>366</v>
      </c>
      <c r="QM1" s="7" t="s">
        <v>367</v>
      </c>
      <c r="QN1" s="8"/>
      <c r="QO1" s="8"/>
      <c r="QP1" s="8"/>
      <c r="QQ1" s="8"/>
      <c r="QR1" s="8"/>
      <c r="QS1" s="8"/>
      <c r="QT1" s="8"/>
      <c r="QU1" s="7" t="s">
        <v>368</v>
      </c>
      <c r="QV1" s="7" t="s">
        <v>369</v>
      </c>
      <c r="QW1" s="8"/>
      <c r="QX1" s="8"/>
      <c r="QY1" s="8"/>
      <c r="QZ1" s="8"/>
      <c r="RA1" s="8"/>
      <c r="RB1" s="8"/>
      <c r="RC1" s="8"/>
      <c r="RD1" s="7" t="s">
        <v>370</v>
      </c>
      <c r="RE1" s="7" t="s">
        <v>371</v>
      </c>
      <c r="RF1" s="8"/>
      <c r="RG1" s="8"/>
      <c r="RH1" s="8"/>
      <c r="RI1" s="8"/>
      <c r="RJ1" s="8"/>
      <c r="RK1" s="8"/>
      <c r="RL1" s="8"/>
      <c r="RM1" s="7" t="s">
        <v>372</v>
      </c>
      <c r="RN1" s="7" t="s">
        <v>374</v>
      </c>
      <c r="RO1" s="7" t="s">
        <v>375</v>
      </c>
      <c r="RP1" s="7" t="s">
        <v>376</v>
      </c>
      <c r="RQ1" s="7" t="s">
        <v>377</v>
      </c>
      <c r="RR1" s="7" t="s">
        <v>378</v>
      </c>
      <c r="RS1" s="7" t="s">
        <v>379</v>
      </c>
      <c r="RT1" s="7" t="s">
        <v>380</v>
      </c>
      <c r="RU1" s="7" t="s">
        <v>381</v>
      </c>
      <c r="RV1" s="7" t="s">
        <v>382</v>
      </c>
      <c r="RW1" s="7" t="s">
        <v>383</v>
      </c>
      <c r="RX1" s="7" t="s">
        <v>384</v>
      </c>
      <c r="RY1" s="7" t="s">
        <v>385</v>
      </c>
      <c r="RZ1" s="7" t="s">
        <v>386</v>
      </c>
      <c r="SA1" s="7" t="s">
        <v>388</v>
      </c>
      <c r="SB1" s="8"/>
      <c r="SC1" s="8"/>
      <c r="SD1" s="8"/>
      <c r="SE1" s="8"/>
      <c r="SF1" s="8"/>
      <c r="SG1" s="8"/>
      <c r="SH1" s="8"/>
      <c r="SI1" s="8"/>
      <c r="SJ1" s="7" t="s">
        <v>390</v>
      </c>
      <c r="SK1" s="7" t="s">
        <v>391</v>
      </c>
      <c r="SL1" s="7" t="s">
        <v>392</v>
      </c>
      <c r="SM1" s="7" t="s">
        <v>393</v>
      </c>
      <c r="SN1" s="7" t="s">
        <v>394</v>
      </c>
      <c r="SO1" s="7" t="s">
        <v>395</v>
      </c>
      <c r="SP1" s="7" t="s">
        <v>396</v>
      </c>
      <c r="SQ1" s="7" t="s">
        <v>397</v>
      </c>
      <c r="SR1" s="7" t="s">
        <v>398</v>
      </c>
      <c r="SS1" s="7" t="s">
        <v>399</v>
      </c>
      <c r="ST1" s="7" t="s">
        <v>400</v>
      </c>
      <c r="SU1" s="7" t="s">
        <v>401</v>
      </c>
      <c r="SV1" s="7" t="s">
        <v>402</v>
      </c>
      <c r="SW1" s="7" t="s">
        <v>403</v>
      </c>
      <c r="SX1" s="7" t="s">
        <v>404</v>
      </c>
      <c r="SY1" s="7" t="s">
        <v>405</v>
      </c>
      <c r="SZ1" s="7" t="s">
        <v>407</v>
      </c>
      <c r="TA1" s="8"/>
      <c r="TB1" s="8"/>
      <c r="TC1" s="7" t="s">
        <v>408</v>
      </c>
      <c r="TD1" s="8"/>
      <c r="TE1" s="7" t="s">
        <v>410</v>
      </c>
      <c r="TF1" s="7" t="s">
        <v>411</v>
      </c>
      <c r="TG1" s="7" t="s">
        <v>412</v>
      </c>
      <c r="TH1" s="7" t="s">
        <v>413</v>
      </c>
      <c r="TI1" s="7" t="s">
        <v>414</v>
      </c>
      <c r="TJ1" s="7" t="s">
        <v>415</v>
      </c>
      <c r="TK1" s="7" t="s">
        <v>417</v>
      </c>
      <c r="TL1" s="7" t="s">
        <v>419</v>
      </c>
      <c r="TM1" s="7" t="s">
        <v>420</v>
      </c>
      <c r="TN1" s="7" t="s">
        <v>421</v>
      </c>
      <c r="TO1" s="7" t="s">
        <v>422</v>
      </c>
      <c r="TP1" s="7" t="s">
        <v>423</v>
      </c>
      <c r="TQ1" s="7" t="s">
        <v>424</v>
      </c>
      <c r="TR1" s="7" t="s">
        <v>425</v>
      </c>
      <c r="TS1" s="7" t="s">
        <v>426</v>
      </c>
      <c r="TT1" s="7" t="s">
        <v>428</v>
      </c>
      <c r="TU1" s="7" t="s">
        <v>429</v>
      </c>
      <c r="TV1" s="8"/>
      <c r="TW1" s="8"/>
      <c r="TX1" s="8"/>
      <c r="TY1" s="8"/>
      <c r="TZ1" s="8"/>
      <c r="UA1" s="3" t="s">
        <v>431</v>
      </c>
      <c r="UB1" s="3" t="s">
        <v>432</v>
      </c>
      <c r="UC1" s="7" t="s">
        <v>433</v>
      </c>
      <c r="UD1" s="7" t="s">
        <v>434</v>
      </c>
      <c r="UE1" s="7" t="s">
        <v>435</v>
      </c>
      <c r="UF1" s="7" t="s">
        <v>436</v>
      </c>
      <c r="UG1" s="7" t="s">
        <v>437</v>
      </c>
    </row>
    <row r="2" spans="1:553" ht="112.5" customHeight="1" x14ac:dyDescent="0.25">
      <c r="C2" s="8"/>
      <c r="D2" s="8"/>
      <c r="E2" s="8"/>
      <c r="F2" s="8"/>
      <c r="G2" s="8"/>
      <c r="H2" s="8"/>
      <c r="I2" s="3" t="s">
        <v>454</v>
      </c>
      <c r="J2" s="3" t="s">
        <v>584</v>
      </c>
      <c r="K2" s="3" t="s">
        <v>486</v>
      </c>
      <c r="L2" s="3" t="s">
        <v>728</v>
      </c>
      <c r="M2" s="3" t="s">
        <v>454</v>
      </c>
      <c r="N2" s="3" t="s">
        <v>1693</v>
      </c>
      <c r="O2" s="3" t="s">
        <v>778</v>
      </c>
      <c r="P2" s="3" t="s">
        <v>584</v>
      </c>
      <c r="Q2" s="3" t="s">
        <v>813</v>
      </c>
      <c r="R2" s="3" t="s">
        <v>1699</v>
      </c>
      <c r="S2" s="3" t="s">
        <v>486</v>
      </c>
      <c r="T2" s="3" t="s">
        <v>455</v>
      </c>
      <c r="U2" s="3" t="s">
        <v>487</v>
      </c>
      <c r="V2" s="3" t="s">
        <v>728</v>
      </c>
      <c r="W2" s="3" t="s">
        <v>1357</v>
      </c>
      <c r="X2" s="3" t="s">
        <v>742</v>
      </c>
      <c r="Y2" s="3" t="s">
        <v>488</v>
      </c>
      <c r="Z2" s="3" t="s">
        <v>595</v>
      </c>
      <c r="AA2" s="3" t="s">
        <v>456</v>
      </c>
      <c r="AB2" s="8"/>
      <c r="AC2" s="8"/>
      <c r="AD2" s="8"/>
      <c r="AE2" s="8"/>
      <c r="AF2" s="8"/>
      <c r="AG2" s="8"/>
      <c r="AH2" s="8"/>
      <c r="AI2" s="8"/>
      <c r="AJ2" s="8"/>
      <c r="AK2" s="8"/>
      <c r="AL2" s="8"/>
      <c r="AM2" s="8"/>
      <c r="AN2" s="8"/>
      <c r="AO2" s="8"/>
      <c r="AP2" s="3" t="s">
        <v>471</v>
      </c>
      <c r="AQ2" s="3" t="s">
        <v>459</v>
      </c>
      <c r="AR2" s="3" t="s">
        <v>514</v>
      </c>
      <c r="AS2" s="8"/>
      <c r="AT2" s="8"/>
      <c r="AU2" s="8"/>
      <c r="AV2" s="8"/>
      <c r="AW2" s="8"/>
      <c r="AX2" s="3" t="s">
        <v>461</v>
      </c>
      <c r="AY2" s="3" t="s">
        <v>460</v>
      </c>
      <c r="AZ2" s="3" t="s">
        <v>489</v>
      </c>
      <c r="BA2" s="8"/>
      <c r="BB2" s="8"/>
      <c r="BC2" s="8"/>
      <c r="BD2" s="8"/>
      <c r="BE2" s="8"/>
      <c r="BF2" s="8"/>
      <c r="BG2" s="8"/>
      <c r="BH2" s="3" t="s">
        <v>461</v>
      </c>
      <c r="BI2" s="3" t="s">
        <v>460</v>
      </c>
      <c r="BJ2" s="3" t="s">
        <v>489</v>
      </c>
      <c r="BK2" s="8"/>
      <c r="BL2" s="8"/>
      <c r="BM2" s="8"/>
      <c r="BN2" s="8"/>
      <c r="BO2" s="8"/>
      <c r="BP2" s="8"/>
      <c r="BQ2" s="8"/>
      <c r="BR2" s="3" t="s">
        <v>461</v>
      </c>
      <c r="BS2" s="3" t="s">
        <v>460</v>
      </c>
      <c r="BT2" s="3" t="s">
        <v>489</v>
      </c>
      <c r="BU2" s="8"/>
      <c r="BV2" s="8"/>
      <c r="BW2" s="8"/>
      <c r="BX2" s="8"/>
      <c r="BY2" s="8"/>
      <c r="BZ2" s="8"/>
      <c r="CA2" s="8"/>
      <c r="CB2" s="3" t="s">
        <v>461</v>
      </c>
      <c r="CC2" s="3" t="s">
        <v>460</v>
      </c>
      <c r="CD2" s="3" t="s">
        <v>489</v>
      </c>
      <c r="CE2" s="8"/>
      <c r="CF2" s="8"/>
      <c r="CG2" s="8"/>
      <c r="CH2" s="8"/>
      <c r="CI2" s="8"/>
      <c r="CJ2" s="8"/>
      <c r="CK2" s="8"/>
      <c r="CL2" s="3" t="s">
        <v>461</v>
      </c>
      <c r="CM2" s="3" t="s">
        <v>460</v>
      </c>
      <c r="CN2" s="3" t="s">
        <v>489</v>
      </c>
      <c r="CO2" s="8"/>
      <c r="CP2" s="8"/>
      <c r="CQ2" s="8"/>
      <c r="CR2" s="8"/>
      <c r="CS2" s="8"/>
      <c r="CT2" s="8"/>
      <c r="CU2" s="8"/>
      <c r="CV2" s="3" t="s">
        <v>461</v>
      </c>
      <c r="CW2" s="3" t="s">
        <v>460</v>
      </c>
      <c r="CX2" s="3" t="s">
        <v>489</v>
      </c>
      <c r="CY2" s="8"/>
      <c r="CZ2" s="8"/>
      <c r="DA2" s="8"/>
      <c r="DB2" s="8"/>
      <c r="DC2" s="8"/>
      <c r="DD2" s="8"/>
      <c r="DE2" s="8"/>
      <c r="DF2" s="3" t="s">
        <v>461</v>
      </c>
      <c r="DG2" s="3" t="s">
        <v>460</v>
      </c>
      <c r="DH2" s="3" t="s">
        <v>489</v>
      </c>
      <c r="DI2" s="8"/>
      <c r="DJ2" s="8"/>
      <c r="DK2" s="8"/>
      <c r="DL2" s="8"/>
      <c r="DM2" s="8"/>
      <c r="DN2" s="8"/>
      <c r="DO2" s="8"/>
      <c r="DP2" s="3" t="s">
        <v>461</v>
      </c>
      <c r="DQ2" s="3" t="s">
        <v>460</v>
      </c>
      <c r="DR2" s="3" t="s">
        <v>489</v>
      </c>
      <c r="DS2" s="8"/>
      <c r="DT2" s="8"/>
      <c r="DU2" s="8"/>
      <c r="DV2" s="8"/>
      <c r="DW2" s="8"/>
      <c r="DX2" s="8"/>
      <c r="DY2" s="8"/>
      <c r="DZ2" s="3" t="s">
        <v>461</v>
      </c>
      <c r="EA2" s="3" t="s">
        <v>460</v>
      </c>
      <c r="EB2" s="3" t="s">
        <v>489</v>
      </c>
      <c r="EC2" s="8"/>
      <c r="ED2" s="8"/>
      <c r="EE2" s="8"/>
      <c r="EF2" s="8"/>
      <c r="EG2" s="8"/>
      <c r="EH2" s="8"/>
      <c r="EI2" s="8"/>
      <c r="EJ2" s="3" t="s">
        <v>461</v>
      </c>
      <c r="EK2" s="3" t="s">
        <v>460</v>
      </c>
      <c r="EL2" s="3" t="s">
        <v>489</v>
      </c>
      <c r="EM2" s="8"/>
      <c r="EN2" s="8"/>
      <c r="EO2" s="8"/>
      <c r="EP2" s="8"/>
      <c r="EQ2" s="8"/>
      <c r="ER2" s="8"/>
      <c r="ES2" s="8"/>
      <c r="ET2" s="3" t="s">
        <v>461</v>
      </c>
      <c r="EU2" s="3" t="s">
        <v>460</v>
      </c>
      <c r="EV2" s="3" t="s">
        <v>489</v>
      </c>
      <c r="EW2" s="8"/>
      <c r="EX2" s="8"/>
      <c r="EY2" s="8"/>
      <c r="EZ2" s="8"/>
      <c r="FA2" s="8"/>
      <c r="FB2" s="8"/>
      <c r="FC2" s="8"/>
      <c r="FD2" s="3" t="s">
        <v>461</v>
      </c>
      <c r="FE2" s="3" t="s">
        <v>460</v>
      </c>
      <c r="FF2" s="3" t="s">
        <v>489</v>
      </c>
      <c r="FG2" s="8"/>
      <c r="FH2" s="8"/>
      <c r="FI2" s="8"/>
      <c r="FJ2" s="8"/>
      <c r="FK2" s="8"/>
      <c r="FL2" s="8"/>
      <c r="FM2" s="8"/>
      <c r="FN2" s="3" t="s">
        <v>461</v>
      </c>
      <c r="FO2" s="3" t="s">
        <v>460</v>
      </c>
      <c r="FP2" s="3" t="s">
        <v>489</v>
      </c>
      <c r="FQ2" s="8"/>
      <c r="FR2" s="8"/>
      <c r="FS2" s="8"/>
      <c r="FT2" s="8"/>
      <c r="FU2" s="8"/>
      <c r="FV2" s="8"/>
      <c r="FW2" s="8"/>
      <c r="FX2" s="3" t="s">
        <v>461</v>
      </c>
      <c r="FY2" s="3" t="s">
        <v>460</v>
      </c>
      <c r="FZ2" s="3" t="s">
        <v>489</v>
      </c>
      <c r="GA2" s="8"/>
      <c r="GB2" s="8"/>
      <c r="GC2" s="8"/>
      <c r="GD2" s="8"/>
      <c r="GE2" s="8"/>
      <c r="GF2" s="8"/>
      <c r="GG2" s="8"/>
      <c r="GH2" s="3" t="s">
        <v>461</v>
      </c>
      <c r="GI2" s="3" t="s">
        <v>460</v>
      </c>
      <c r="GJ2" s="3" t="s">
        <v>489</v>
      </c>
      <c r="GK2" s="8"/>
      <c r="GL2" s="8"/>
      <c r="GM2" s="8"/>
      <c r="GN2" s="8"/>
      <c r="GO2" s="8"/>
      <c r="GP2" s="8"/>
      <c r="GQ2" s="8"/>
      <c r="GR2" s="3" t="s">
        <v>461</v>
      </c>
      <c r="GS2" s="3" t="s">
        <v>460</v>
      </c>
      <c r="GT2" s="3" t="s">
        <v>489</v>
      </c>
      <c r="GU2" s="8"/>
      <c r="GV2" s="8"/>
      <c r="GW2" s="8"/>
      <c r="GX2" s="8"/>
      <c r="GY2" s="8"/>
      <c r="GZ2" s="8"/>
      <c r="HA2" s="8"/>
      <c r="HB2" s="3" t="s">
        <v>461</v>
      </c>
      <c r="HC2" s="3" t="s">
        <v>460</v>
      </c>
      <c r="HD2" s="3" t="s">
        <v>489</v>
      </c>
      <c r="HE2" s="8"/>
      <c r="HF2" s="8"/>
      <c r="HG2" s="8"/>
      <c r="HH2" s="8"/>
      <c r="HI2" s="8"/>
      <c r="HJ2" s="8"/>
      <c r="HK2" s="8"/>
      <c r="HL2" s="3" t="s">
        <v>461</v>
      </c>
      <c r="HM2" s="3" t="s">
        <v>460</v>
      </c>
      <c r="HN2" s="3" t="s">
        <v>489</v>
      </c>
      <c r="HO2" s="8"/>
      <c r="HP2" s="8"/>
      <c r="HQ2" s="8"/>
      <c r="HR2" s="8"/>
      <c r="HS2" s="8"/>
      <c r="HT2" s="8"/>
      <c r="HU2" s="8"/>
      <c r="HV2" s="3" t="s">
        <v>461</v>
      </c>
      <c r="HW2" s="3" t="s">
        <v>460</v>
      </c>
      <c r="HX2" s="3" t="s">
        <v>489</v>
      </c>
      <c r="HY2" s="8"/>
      <c r="HZ2" s="8"/>
      <c r="IA2" s="8"/>
      <c r="IB2" s="8"/>
      <c r="IC2" s="8"/>
      <c r="ID2" s="8"/>
      <c r="IE2" s="8"/>
      <c r="IF2" s="3" t="s">
        <v>461</v>
      </c>
      <c r="IG2" s="3" t="s">
        <v>460</v>
      </c>
      <c r="IH2" s="3" t="s">
        <v>489</v>
      </c>
      <c r="II2" s="8"/>
      <c r="IJ2" s="8"/>
      <c r="IK2" s="8"/>
      <c r="IL2" s="8"/>
      <c r="IM2" s="8"/>
      <c r="IN2" s="8"/>
      <c r="IO2" s="8"/>
      <c r="IP2" s="3" t="s">
        <v>461</v>
      </c>
      <c r="IQ2" s="3" t="s">
        <v>460</v>
      </c>
      <c r="IR2" s="3" t="s">
        <v>489</v>
      </c>
      <c r="IS2" s="8"/>
      <c r="IT2" s="8"/>
      <c r="IU2" s="8"/>
      <c r="IV2" s="8"/>
      <c r="IW2" s="8"/>
      <c r="IX2" s="8"/>
      <c r="IY2" s="8"/>
      <c r="IZ2" s="3" t="s">
        <v>461</v>
      </c>
      <c r="JA2" s="3" t="s">
        <v>460</v>
      </c>
      <c r="JB2" s="3" t="s">
        <v>489</v>
      </c>
      <c r="JC2" s="8"/>
      <c r="JD2" s="8"/>
      <c r="JE2" s="8"/>
      <c r="JF2" s="8"/>
      <c r="JG2" s="8"/>
      <c r="JH2" s="8"/>
      <c r="JI2" s="8"/>
      <c r="JJ2" s="3" t="s">
        <v>461</v>
      </c>
      <c r="JK2" s="3" t="s">
        <v>460</v>
      </c>
      <c r="JL2" s="3" t="s">
        <v>489</v>
      </c>
      <c r="JM2" s="8"/>
      <c r="JN2" s="8"/>
      <c r="JO2" s="8"/>
      <c r="JP2" s="8"/>
      <c r="JQ2" s="8"/>
      <c r="JR2" s="8"/>
      <c r="JS2" s="8"/>
      <c r="JT2" s="3" t="s">
        <v>461</v>
      </c>
      <c r="JU2" s="3" t="s">
        <v>460</v>
      </c>
      <c r="JV2" s="3" t="s">
        <v>489</v>
      </c>
      <c r="JW2" s="8"/>
      <c r="JX2" s="8"/>
      <c r="JY2" s="8"/>
      <c r="JZ2" s="8"/>
      <c r="KA2" s="8"/>
      <c r="KB2" s="8"/>
      <c r="KC2" s="8"/>
      <c r="KD2" s="8"/>
      <c r="KE2" s="8"/>
      <c r="KF2" s="8"/>
      <c r="KG2" s="8"/>
      <c r="KH2" s="8"/>
      <c r="KI2" s="8"/>
      <c r="KJ2" s="8"/>
      <c r="KK2" s="8"/>
      <c r="KL2" s="8"/>
      <c r="KM2" s="8"/>
      <c r="KN2" s="8"/>
      <c r="KO2" s="8"/>
      <c r="KP2" s="8"/>
      <c r="KR2" s="8"/>
      <c r="KS2" s="8"/>
      <c r="KT2" s="8"/>
      <c r="KU2" s="8"/>
      <c r="KV2" s="8"/>
      <c r="KW2" s="8"/>
      <c r="KX2" s="8"/>
      <c r="KY2" s="8"/>
      <c r="KZ2" s="8"/>
      <c r="LA2" s="8"/>
      <c r="LB2" s="8"/>
      <c r="LC2" s="8"/>
      <c r="LD2" s="8"/>
      <c r="LE2" s="8"/>
      <c r="LF2" s="3" t="s">
        <v>467</v>
      </c>
      <c r="LG2" s="3" t="s">
        <v>464</v>
      </c>
      <c r="LH2" s="3" t="s">
        <v>694</v>
      </c>
      <c r="LI2" s="3" t="s">
        <v>539</v>
      </c>
      <c r="LJ2" s="3" t="s">
        <v>560</v>
      </c>
      <c r="LK2" s="3" t="s">
        <v>465</v>
      </c>
      <c r="LL2" s="3" t="s">
        <v>736</v>
      </c>
      <c r="LM2" s="3" t="s">
        <v>887</v>
      </c>
      <c r="LN2" s="3" t="s">
        <v>496</v>
      </c>
      <c r="LO2" s="3" t="s">
        <v>540</v>
      </c>
      <c r="LP2" s="3" t="s">
        <v>781</v>
      </c>
      <c r="LQ2" s="3" t="s">
        <v>626</v>
      </c>
      <c r="LR2" s="3" t="s">
        <v>466</v>
      </c>
      <c r="LS2" s="3" t="s">
        <v>467</v>
      </c>
      <c r="LT2" s="3" t="s">
        <v>464</v>
      </c>
      <c r="LU2" s="8"/>
      <c r="LV2" s="3" t="s">
        <v>467</v>
      </c>
      <c r="LW2" s="3" t="s">
        <v>464</v>
      </c>
      <c r="LX2" s="8"/>
      <c r="LY2" s="3" t="s">
        <v>471</v>
      </c>
      <c r="LZ2" s="3" t="s">
        <v>599</v>
      </c>
      <c r="MA2" s="3" t="s">
        <v>459</v>
      </c>
      <c r="MB2" s="3" t="s">
        <v>514</v>
      </c>
      <c r="MC2" s="8"/>
      <c r="MD2" s="8"/>
      <c r="ME2" s="8"/>
      <c r="MF2" s="8"/>
      <c r="MG2" s="8"/>
      <c r="MH2" s="8"/>
      <c r="MI2" s="8"/>
      <c r="MJ2" s="8"/>
      <c r="MK2" s="3" t="s">
        <v>585</v>
      </c>
      <c r="ML2" s="3" t="s">
        <v>542</v>
      </c>
      <c r="MM2" s="3" t="s">
        <v>498</v>
      </c>
      <c r="MN2" s="3" t="s">
        <v>918</v>
      </c>
      <c r="MO2" s="3" t="s">
        <v>696</v>
      </c>
      <c r="MP2" s="3" t="s">
        <v>543</v>
      </c>
      <c r="MQ2" s="3" t="s">
        <v>613</v>
      </c>
      <c r="MR2" s="3" t="s">
        <v>499</v>
      </c>
      <c r="MS2" s="3" t="s">
        <v>467</v>
      </c>
      <c r="MT2" s="3" t="s">
        <v>464</v>
      </c>
      <c r="MU2" s="8"/>
      <c r="MV2" s="8"/>
      <c r="MW2" s="8"/>
      <c r="MX2" s="8"/>
      <c r="MY2" s="8"/>
      <c r="MZ2" s="8"/>
      <c r="NA2" s="8"/>
      <c r="NB2" s="8"/>
      <c r="NC2" s="8"/>
      <c r="ND2" s="3" t="s">
        <v>467</v>
      </c>
      <c r="NE2" s="3" t="s">
        <v>464</v>
      </c>
      <c r="NF2" s="8"/>
      <c r="NG2" s="3" t="s">
        <v>698</v>
      </c>
      <c r="NH2" s="3" t="s">
        <v>614</v>
      </c>
      <c r="NI2" s="3" t="s">
        <v>3284</v>
      </c>
      <c r="NJ2" s="3" t="s">
        <v>51</v>
      </c>
      <c r="NK2" s="3" t="s">
        <v>716</v>
      </c>
      <c r="NL2" s="3" t="s">
        <v>2427</v>
      </c>
      <c r="NM2" s="3" t="s">
        <v>2901</v>
      </c>
      <c r="NN2" s="3" t="s">
        <v>2800</v>
      </c>
      <c r="NO2" s="3" t="s">
        <v>1947</v>
      </c>
      <c r="NP2" s="3" t="s">
        <v>2266</v>
      </c>
      <c r="NQ2" s="3" t="s">
        <v>1380</v>
      </c>
      <c r="NR2" s="3" t="s">
        <v>2173</v>
      </c>
      <c r="NS2" s="3" t="s">
        <v>150</v>
      </c>
      <c r="NT2" s="3" t="s">
        <v>249</v>
      </c>
      <c r="NU2" s="3" t="s">
        <v>570</v>
      </c>
      <c r="NV2" s="3" t="s">
        <v>792</v>
      </c>
      <c r="NW2" s="3" t="s">
        <v>846</v>
      </c>
      <c r="NX2" s="8"/>
      <c r="NY2" s="8"/>
      <c r="NZ2" s="8"/>
      <c r="OA2" s="8"/>
      <c r="OB2" s="8"/>
      <c r="OC2" s="8"/>
      <c r="OD2" s="8"/>
      <c r="OE2" s="8"/>
      <c r="OF2" s="3" t="s">
        <v>898</v>
      </c>
      <c r="OG2" s="3" t="s">
        <v>694</v>
      </c>
      <c r="OH2" s="3" t="s">
        <v>615</v>
      </c>
      <c r="OI2" s="3" t="s">
        <v>465</v>
      </c>
      <c r="OJ2" s="3" t="s">
        <v>794</v>
      </c>
      <c r="OK2" s="3" t="s">
        <v>517</v>
      </c>
      <c r="OL2" s="3" t="s">
        <v>518</v>
      </c>
      <c r="OM2" s="3" t="s">
        <v>699</v>
      </c>
      <c r="ON2" s="3" t="s">
        <v>657</v>
      </c>
      <c r="OO2" s="3" t="s">
        <v>465</v>
      </c>
      <c r="OP2" s="3" t="s">
        <v>616</v>
      </c>
      <c r="OQ2" s="3" t="s">
        <v>469</v>
      </c>
      <c r="OR2" s="3" t="s">
        <v>544</v>
      </c>
      <c r="OS2" s="8"/>
      <c r="OT2" s="8"/>
      <c r="OU2" s="8"/>
      <c r="OV2" s="8"/>
      <c r="OW2" s="8"/>
      <c r="OX2" s="8"/>
      <c r="OY2" s="8"/>
      <c r="OZ2" s="8"/>
      <c r="PA2" s="8"/>
      <c r="PB2" s="8"/>
      <c r="PC2" s="8"/>
      <c r="PD2" s="8"/>
      <c r="PE2" s="8"/>
      <c r="PF2" s="8"/>
      <c r="PG2" s="8"/>
      <c r="PH2" s="8"/>
      <c r="PI2" s="8"/>
      <c r="PJ2" s="8"/>
      <c r="PK2" s="8"/>
      <c r="PL2" s="3" t="s">
        <v>470</v>
      </c>
      <c r="PM2" s="3" t="s">
        <v>501</v>
      </c>
      <c r="PN2" s="3" t="s">
        <v>546</v>
      </c>
      <c r="PO2" s="3" t="s">
        <v>502</v>
      </c>
      <c r="PP2" s="3" t="s">
        <v>645</v>
      </c>
      <c r="PQ2" s="3" t="s">
        <v>575</v>
      </c>
      <c r="PR2" s="3" t="s">
        <v>471</v>
      </c>
      <c r="PS2" s="3" t="s">
        <v>644</v>
      </c>
      <c r="PT2" s="8"/>
      <c r="PU2" s="3" t="s">
        <v>470</v>
      </c>
      <c r="PV2" s="3" t="s">
        <v>501</v>
      </c>
      <c r="PW2" s="3" t="s">
        <v>546</v>
      </c>
      <c r="PX2" s="3" t="s">
        <v>502</v>
      </c>
      <c r="PY2" s="3" t="s">
        <v>645</v>
      </c>
      <c r="PZ2" s="3" t="s">
        <v>575</v>
      </c>
      <c r="QA2" s="3" t="s">
        <v>471</v>
      </c>
      <c r="QB2" s="3" t="s">
        <v>644</v>
      </c>
      <c r="QC2" s="8"/>
      <c r="QD2" s="3" t="s">
        <v>470</v>
      </c>
      <c r="QE2" s="3" t="s">
        <v>501</v>
      </c>
      <c r="QF2" s="3" t="s">
        <v>546</v>
      </c>
      <c r="QG2" s="3" t="s">
        <v>502</v>
      </c>
      <c r="QH2" s="3" t="s">
        <v>645</v>
      </c>
      <c r="QI2" s="3" t="s">
        <v>575</v>
      </c>
      <c r="QJ2" s="3" t="s">
        <v>471</v>
      </c>
      <c r="QK2" s="3" t="s">
        <v>644</v>
      </c>
      <c r="QL2" s="8"/>
      <c r="QM2" s="3" t="s">
        <v>470</v>
      </c>
      <c r="QN2" s="3" t="s">
        <v>501</v>
      </c>
      <c r="QO2" s="3" t="s">
        <v>546</v>
      </c>
      <c r="QP2" s="3" t="s">
        <v>502</v>
      </c>
      <c r="QQ2" s="3" t="s">
        <v>645</v>
      </c>
      <c r="QR2" s="3" t="s">
        <v>575</v>
      </c>
      <c r="QS2" s="3" t="s">
        <v>471</v>
      </c>
      <c r="QT2" s="3" t="s">
        <v>644</v>
      </c>
      <c r="QU2" s="8"/>
      <c r="QV2" s="3" t="s">
        <v>470</v>
      </c>
      <c r="QW2" s="3" t="s">
        <v>501</v>
      </c>
      <c r="QX2" s="3" t="s">
        <v>546</v>
      </c>
      <c r="QY2" s="3" t="s">
        <v>502</v>
      </c>
      <c r="QZ2" s="3" t="s">
        <v>645</v>
      </c>
      <c r="RA2" s="3" t="s">
        <v>575</v>
      </c>
      <c r="RB2" s="3" t="s">
        <v>471</v>
      </c>
      <c r="RC2" s="3" t="s">
        <v>644</v>
      </c>
      <c r="RD2" s="8"/>
      <c r="RE2" s="3" t="s">
        <v>470</v>
      </c>
      <c r="RF2" s="3" t="s">
        <v>501</v>
      </c>
      <c r="RG2" s="3" t="s">
        <v>546</v>
      </c>
      <c r="RH2" s="3" t="s">
        <v>502</v>
      </c>
      <c r="RI2" s="3" t="s">
        <v>645</v>
      </c>
      <c r="RJ2" s="3" t="s">
        <v>575</v>
      </c>
      <c r="RK2" s="3" t="s">
        <v>471</v>
      </c>
      <c r="RL2" s="3" t="s">
        <v>644</v>
      </c>
      <c r="RM2" s="8"/>
      <c r="RN2" s="8"/>
      <c r="RO2" s="8"/>
      <c r="RP2" s="8"/>
      <c r="RQ2" s="8"/>
      <c r="RR2" s="8"/>
      <c r="RS2" s="8"/>
      <c r="RT2" s="8"/>
      <c r="RU2" s="8"/>
      <c r="RV2" s="8"/>
      <c r="RW2" s="8"/>
      <c r="RX2" s="8"/>
      <c r="RY2" s="8"/>
      <c r="RZ2" s="8"/>
      <c r="SA2" s="3" t="s">
        <v>470</v>
      </c>
      <c r="SB2" s="3" t="s">
        <v>501</v>
      </c>
      <c r="SC2" s="3" t="s">
        <v>546</v>
      </c>
      <c r="SD2" s="3" t="s">
        <v>502</v>
      </c>
      <c r="SE2" s="3" t="s">
        <v>645</v>
      </c>
      <c r="SF2" s="3" t="s">
        <v>575</v>
      </c>
      <c r="SG2" s="3" t="s">
        <v>471</v>
      </c>
      <c r="SH2" s="3" t="s">
        <v>456</v>
      </c>
      <c r="SI2" s="3" t="s">
        <v>644</v>
      </c>
      <c r="SJ2" s="8"/>
      <c r="SK2" s="8"/>
      <c r="SL2" s="8"/>
      <c r="SM2" s="8"/>
      <c r="SN2" s="8"/>
      <c r="SO2" s="8"/>
      <c r="SP2" s="8"/>
      <c r="SQ2" s="8"/>
      <c r="SR2" s="8"/>
      <c r="SS2" s="8"/>
      <c r="ST2" s="8"/>
      <c r="SU2" s="8"/>
      <c r="SV2" s="8"/>
      <c r="SW2" s="8"/>
      <c r="SX2" s="8"/>
      <c r="SY2" s="8"/>
      <c r="SZ2" s="3" t="s">
        <v>629</v>
      </c>
      <c r="TA2" s="3" t="s">
        <v>523</v>
      </c>
      <c r="TB2" s="3" t="s">
        <v>474</v>
      </c>
      <c r="TC2" s="3" t="s">
        <v>467</v>
      </c>
      <c r="TD2" s="3" t="s">
        <v>464</v>
      </c>
      <c r="TE2" s="8"/>
      <c r="TF2" s="8"/>
      <c r="TG2" s="8"/>
      <c r="TH2" s="8"/>
      <c r="TI2" s="8"/>
      <c r="TJ2" s="8"/>
      <c r="TK2" s="8"/>
      <c r="TL2" s="8"/>
      <c r="TM2" s="8"/>
      <c r="TN2" s="8"/>
      <c r="TO2" s="8"/>
      <c r="TP2" s="8"/>
      <c r="TQ2" s="8"/>
      <c r="TR2" s="8"/>
      <c r="TS2" s="8"/>
      <c r="TT2" s="8"/>
      <c r="TU2" s="3" t="s">
        <v>507</v>
      </c>
      <c r="TV2" s="3" t="s">
        <v>618</v>
      </c>
      <c r="TW2" s="3" t="s">
        <v>476</v>
      </c>
      <c r="TX2" s="3" t="s">
        <v>578</v>
      </c>
      <c r="TY2" s="3" t="s">
        <v>603</v>
      </c>
      <c r="TZ2" s="3" t="s">
        <v>570</v>
      </c>
      <c r="UC2" s="8"/>
      <c r="UD2" s="8"/>
      <c r="UE2" s="8"/>
      <c r="UF2" s="8"/>
      <c r="UG2" s="8"/>
    </row>
    <row r="3" spans="1:553" x14ac:dyDescent="0.25">
      <c r="A3" t="s">
        <v>452</v>
      </c>
      <c r="B3">
        <f>COUNTIF(Қурул!$G:$G, Свод!$A3)</f>
        <v>35</v>
      </c>
      <c r="C3">
        <f>SUMIF(Қурул!$G:$G, Свод!$A3, Қурул!I:I)</f>
        <v>0</v>
      </c>
      <c r="D3">
        <f>SUMIF(Қурул!$G:$G, Свод!$A3, Қурул!J:J)</f>
        <v>20</v>
      </c>
      <c r="E3">
        <f>SUMIF(Қурул!$G:$G, Свод!$A3, Қурул!K:K)</f>
        <v>16</v>
      </c>
      <c r="F3">
        <f>SUMIF(Қурул!$G:$G, Свод!$A3, Қурул!L:L)</f>
        <v>13</v>
      </c>
      <c r="G3">
        <f>SUMIF(Қурул!$G:$G, Свод!$A3, Қурул!M:M)</f>
        <v>2</v>
      </c>
      <c r="H3">
        <f>SUMIF(Қурул!$G:$G, Свод!$A3, Қурул!O:O)</f>
        <v>2474</v>
      </c>
      <c r="I3">
        <f>COUNTIFS(Қурул!$G:$G, Свод!$A3, Қурул!$Q:$Q, Свод!I$2)</f>
        <v>2</v>
      </c>
      <c r="J3">
        <f>COUNTIFS(Қурул!$G:$G, Свод!$A3, Қурул!$Q:$Q, Свод!J$2)</f>
        <v>10</v>
      </c>
      <c r="K3">
        <f>COUNTIFS(Қурул!$G:$G, Свод!$A3, Қурул!$Q:$Q, Свод!K$2)</f>
        <v>22</v>
      </c>
      <c r="L3">
        <f>COUNTIFS(Қурул!$G:$G, Свод!$A3, Қурул!$Q:$Q, Свод!L$2)</f>
        <v>1</v>
      </c>
      <c r="M3">
        <f>COUNTIFS(Қурул!$G:$G, Свод!$A3, Қурул!$R:$R, Свод!M$2)</f>
        <v>0</v>
      </c>
      <c r="N3">
        <f>COUNTIFS(Қурул!$G:$G, Свод!$A3, Қурул!$R:$R, Свод!N$2)</f>
        <v>0</v>
      </c>
      <c r="O3">
        <f>COUNTIFS(Қурул!$G:$G, Свод!$A3, Қурул!$R:$R, Свод!O$2)</f>
        <v>0</v>
      </c>
      <c r="P3">
        <f>COUNTIFS(Қурул!$G:$G, Свод!$A3, Қурул!$R:$R, Свод!P$2)</f>
        <v>6</v>
      </c>
      <c r="Q3">
        <f>COUNTIFS(Қурул!$G:$G, Свод!$A3, Қурул!$R:$R, Свод!Q$2)</f>
        <v>0</v>
      </c>
      <c r="R3">
        <f>COUNTIFS(Қурул!$G:$G, Свод!$A3, Қурул!$R:$R, Свод!R$2)</f>
        <v>0</v>
      </c>
      <c r="S3">
        <f>COUNTIFS(Қурул!$G:$G, Свод!$A3, Қурул!$R:$R, Свод!S$2)</f>
        <v>7</v>
      </c>
      <c r="T3">
        <f>COUNTIFS(Қурул!$G:$G, Свод!$A3, Қурул!$R:$R, Свод!T$2)</f>
        <v>8</v>
      </c>
      <c r="U3">
        <f>COUNTIFS(Қурул!$G:$G, Свод!$A3, Қурул!$R:$R, Свод!U$2)</f>
        <v>12</v>
      </c>
      <c r="V3">
        <f>COUNTIFS(Қурул!$G:$G, Свод!$A3, Қурул!$R:$R, Свод!V$2)</f>
        <v>1</v>
      </c>
      <c r="W3">
        <f>COUNTIFS(Қурул!$G:$G, Свод!$A3, Қурул!$R:$R, Свод!W$2)</f>
        <v>0</v>
      </c>
      <c r="X3">
        <f>COUNTIFS(Қурул!$G:$G, Свод!$A3, Қурул!$R:$R, Свод!X$2)</f>
        <v>1</v>
      </c>
      <c r="Y3">
        <f>COUNTIFS(Қурул!$G:$G, Свод!$A3, Қурул!$S:$S, Свод!Y$2)</f>
        <v>17</v>
      </c>
      <c r="Z3">
        <f>COUNTIFS(Қурул!$G:$G, Свод!$A3, Қурул!$S:$S, Свод!Z$2)</f>
        <v>7</v>
      </c>
      <c r="AA3">
        <f>COUNTIFS(Қурул!$G:$G, Свод!$A3, Қурул!$S:$S, Свод!AA$2)</f>
        <v>11</v>
      </c>
      <c r="AB3">
        <f>SUMIF(Қурул!$G:$G, Свод!$A3, Қурул!U:U)</f>
        <v>0</v>
      </c>
      <c r="AC3">
        <f>SUMIF(Қурул!$G:$G, Свод!$A3, Қурул!V:V)</f>
        <v>22</v>
      </c>
      <c r="AD3">
        <f>SUMIF(Қурул!$G:$G, Свод!$A3, Қурул!W:W)</f>
        <v>4</v>
      </c>
      <c r="AE3">
        <f>SUMIF(Қурул!$G:$G, Свод!$A3, Қурул!X:X)</f>
        <v>5</v>
      </c>
      <c r="AF3">
        <f>SUMIF(Қурул!$G:$G, Свод!$A3, Қурул!Y:Y)</f>
        <v>5</v>
      </c>
      <c r="AG3">
        <f>SUMIF(Қурул!$G:$G, Свод!$A3, Қурул!Z:Z)</f>
        <v>4</v>
      </c>
      <c r="AH3">
        <f>SUMIF(Қурул!$G:$G, Свод!$A3, Қурул!AA:AA)</f>
        <v>7</v>
      </c>
      <c r="AI3">
        <f>SUMIF(Қурул!$G:$G, Свод!$A3, Қурул!AB:AB)</f>
        <v>0</v>
      </c>
      <c r="AJ3">
        <f>SUMIF(Қурул!$G:$G, Свод!$A3, Қурул!AC:AC)</f>
        <v>8</v>
      </c>
      <c r="AK3">
        <f>SUMIF(Қурул!$G:$G, Свод!$A3, Қурул!AF:AF)</f>
        <v>5</v>
      </c>
      <c r="AL3">
        <f>SUMIF(Қурул!$G:$G, Свод!$A3, Қурул!AG:AG)</f>
        <v>9</v>
      </c>
      <c r="AM3">
        <f>SUMIF(Қурул!$G:$G, Свод!$A3, Қурул!AH:AH)</f>
        <v>6</v>
      </c>
      <c r="AN3">
        <f>SUMIF(Қурул!$G:$G, Свод!$A3, Қурул!AI:AI)</f>
        <v>0</v>
      </c>
      <c r="AO3">
        <f>SUMIF(Қурул!$G:$G, Свод!$A3, Қурул!AJ:AJ)</f>
        <v>16</v>
      </c>
      <c r="AP3">
        <f>COUNTIFS(Қурул!$G:$G, Свод!$A3, Қурул!$AL:$AL, Свод!AP$2)</f>
        <v>5</v>
      </c>
      <c r="AQ3">
        <f>COUNTIFS(Қурул!$G:$G, Свод!$A3, Қурул!$AL:$AL, Свод!AQ$2)</f>
        <v>17</v>
      </c>
      <c r="AR3">
        <f>COUNTIFS(Қурул!$G:$G, Свод!$A3, Қурул!$AL:$AL, Свод!AR$2)</f>
        <v>13</v>
      </c>
      <c r="AS3">
        <f>SUMIF(Қурул!$G:$G, Свод!$A3, Қурул!AM:AM)</f>
        <v>0</v>
      </c>
      <c r="AT3">
        <f>SUMIF(Қурул!$G:$G, Свод!$A3, Қурул!AN:AN)</f>
        <v>0</v>
      </c>
      <c r="AU3">
        <f>SUMIF(Қурул!$G:$G, Свод!$A3, Қурул!AO:AO)</f>
        <v>0</v>
      </c>
      <c r="AV3">
        <f>SUMIF(Қурул!$G:$G, Свод!$A3, Қурул!AP:AP)</f>
        <v>0</v>
      </c>
      <c r="AW3">
        <f>SUMIF(Қурул!$G:$G, Свод!$A3, Қурул!AQ:AQ)</f>
        <v>0</v>
      </c>
      <c r="AX3">
        <f>COUNTIFS(Қурул!$G:$G, Свод!$A3, Қурул!$AR:$AR, Свод!AX$2)</f>
        <v>10</v>
      </c>
      <c r="AY3">
        <f>COUNTIFS(Қурул!$G:$G, Свод!$A3, Қурул!$AR:$AR, Свод!AY$2)</f>
        <v>18</v>
      </c>
      <c r="AZ3">
        <f>COUNTIFS(Қурул!$G:$G, Свод!$A3, Қурул!$AR:$AR, Свод!AZ$2)</f>
        <v>7</v>
      </c>
      <c r="BA3">
        <f>SUMIF(Қурул!$G:$G, Свод!$A3, Қурул!AT:AT)</f>
        <v>1</v>
      </c>
      <c r="BB3">
        <f>SUMIF(Қурул!$G:$G, Свод!$A3, Қурул!AU:AU)</f>
        <v>4</v>
      </c>
      <c r="BC3">
        <f>SUMIF(Қурул!$G:$G, Свод!$A3, Қурул!AV:AV)</f>
        <v>3</v>
      </c>
      <c r="BD3">
        <f>SUMIF(Қурул!$G:$G, Свод!$A3, Қурул!AW:AW)</f>
        <v>5</v>
      </c>
      <c r="BE3">
        <f>SUMIF(Қурул!$G:$G, Свод!$A3, Қурул!AX:AX)</f>
        <v>1</v>
      </c>
      <c r="BF3">
        <f>SUMIF(Қурул!$G:$G, Свод!$A3, Қурул!AY:AY)</f>
        <v>0</v>
      </c>
      <c r="BG3">
        <f>SUMIF(Қурул!$G:$G, Свод!$A3, Қурул!AZ:AZ)</f>
        <v>0</v>
      </c>
      <c r="BH3">
        <f>COUNTIFS(Қурул!$G:$G, Свод!$A3, Қурул!$BA:$BA, Свод!BH$2)</f>
        <v>4</v>
      </c>
      <c r="BI3">
        <f>COUNTIFS(Қурул!$G:$G, Свод!$A3, Қурул!$BA:$BA, Свод!BI$2)</f>
        <v>20</v>
      </c>
      <c r="BJ3">
        <f>COUNTIFS(Қурул!$G:$G, Свод!$A3, Қурул!$BA:$BA, Свод!BJ$2)</f>
        <v>11</v>
      </c>
      <c r="BK3">
        <f>SUMIF(Қурул!$G:$G, Свод!$A3, Қурул!BC:BC)</f>
        <v>1</v>
      </c>
      <c r="BL3">
        <f>SUMIF(Қурул!$G:$G, Свод!$A3, Қурул!BD:BD)</f>
        <v>4</v>
      </c>
      <c r="BM3">
        <f>SUMIF(Қурул!$G:$G, Свод!$A3, Қурул!BE:BE)</f>
        <v>4</v>
      </c>
      <c r="BN3">
        <f>SUMIF(Қурул!$G:$G, Свод!$A3, Қурул!BF:BF)</f>
        <v>1</v>
      </c>
      <c r="BO3">
        <f>SUMIF(Қурул!$G:$G, Свод!$A3, Қурул!BG:BG)</f>
        <v>3</v>
      </c>
      <c r="BP3">
        <f>SUMIF(Қурул!$G:$G, Свод!$A3, Қурул!BH:BH)</f>
        <v>0</v>
      </c>
      <c r="BQ3">
        <f>SUMIF(Қурул!$G:$G, Свод!$A3, Қурул!BI:BI)</f>
        <v>0</v>
      </c>
      <c r="BR3">
        <f>COUNTIFS(Қурул!$G:$G, Свод!$A3, Қурул!$BJ:$BJ, Свод!BR$2)</f>
        <v>29</v>
      </c>
      <c r="BS3">
        <f>COUNTIFS(Қурул!$G:$G, Свод!$A3, Қурул!$BJ:$BJ, Свод!BS$2)</f>
        <v>6</v>
      </c>
      <c r="BT3">
        <f>COUNTIFS(Қурул!$G:$G, Свод!$A3, Қурул!$BJ:$BJ, Свод!BT$2)</f>
        <v>0</v>
      </c>
      <c r="BU3">
        <f>SUMIF(Қурул!$G:$G, Свод!$A3, Қурул!BL:BL)</f>
        <v>0</v>
      </c>
      <c r="BV3">
        <f>SUMIF(Қурул!$G:$G, Свод!$A3, Қурул!BM:BM)</f>
        <v>0</v>
      </c>
      <c r="BW3">
        <f>SUMIF(Қурул!$G:$G, Свод!$A3, Қурул!BN:BN)</f>
        <v>0</v>
      </c>
      <c r="BX3">
        <f>SUMIF(Қурул!$G:$G, Свод!$A3, Қурул!BO:BO)</f>
        <v>0</v>
      </c>
      <c r="BY3">
        <f>SUMIF(Қурул!$G:$G, Свод!$A3, Қурул!BP:BP)</f>
        <v>0</v>
      </c>
      <c r="BZ3">
        <f>SUMIF(Қурул!$G:$G, Свод!$A3, Қурул!BQ:BQ)</f>
        <v>0</v>
      </c>
      <c r="CA3">
        <f>SUMIF(Қурул!$G:$G, Свод!$A3, Қурул!BR:BR)</f>
        <v>0</v>
      </c>
      <c r="CB3">
        <f>COUNTIFS(Қурул!$G:$G, Свод!$A3, Қурул!$BS:$BS, Свод!CB$2)</f>
        <v>5</v>
      </c>
      <c r="CC3">
        <f>COUNTIFS(Қурул!$G:$G, Свод!$A3, Қурул!$BS:$BS, Свод!CC$2)</f>
        <v>16</v>
      </c>
      <c r="CD3">
        <f>COUNTIFS(Қурул!$G:$G, Свод!$A3, Қурул!$BS:$BS, Свод!CD$2)</f>
        <v>14</v>
      </c>
      <c r="CE3">
        <f>SUMIF(Қурул!$G:$G, Свод!$A3, Қурул!BU:BU)</f>
        <v>1</v>
      </c>
      <c r="CF3">
        <f>SUMIF(Қурул!$G:$G, Свод!$A3, Қурул!BV:BV)</f>
        <v>1</v>
      </c>
      <c r="CG3">
        <f>SUMIF(Қурул!$G:$G, Свод!$A3, Қурул!BW:BW)</f>
        <v>10</v>
      </c>
      <c r="CH3">
        <f>SUMIF(Қурул!$G:$G, Свод!$A3, Қурул!BX:BX)</f>
        <v>4</v>
      </c>
      <c r="CI3">
        <f>SUMIF(Қурул!$G:$G, Свод!$A3, Қурул!BY:BY)</f>
        <v>5</v>
      </c>
      <c r="CJ3">
        <f>SUMIF(Қурул!$G:$G, Свод!$A3, Қурул!BZ:BZ)</f>
        <v>0</v>
      </c>
      <c r="CK3">
        <f>SUMIF(Қурул!$G:$G, Свод!$A3, Қурул!CA:CA)</f>
        <v>0</v>
      </c>
      <c r="CL3">
        <f>COUNTIFS(Қурул!$G:$G, Свод!$A3, Қурул!$CB:$CB, Свод!CL$2)</f>
        <v>14</v>
      </c>
      <c r="CM3">
        <f>COUNTIFS(Қурул!$G:$G, Свод!$A3, Қурул!$CB:$CB, Свод!CM$2)</f>
        <v>16</v>
      </c>
      <c r="CN3">
        <f>COUNTIFS(Қурул!$G:$G, Свод!$A3, Қурул!$CB:$CB, Свод!CN$2)</f>
        <v>5</v>
      </c>
      <c r="CO3">
        <f>SUMIF(Қурул!$G:$G, Свод!$A3, Қурул!CD:CD)</f>
        <v>0</v>
      </c>
      <c r="CP3">
        <f>SUMIF(Қурул!$G:$G, Свод!$A3, Қурул!CE:CE)</f>
        <v>0</v>
      </c>
      <c r="CQ3">
        <f>SUMIF(Қурул!$G:$G, Свод!$A3, Қурул!CF:CF)</f>
        <v>3</v>
      </c>
      <c r="CR3">
        <f>SUMIF(Қурул!$G:$G, Свод!$A3, Қурул!CG:CG)</f>
        <v>3</v>
      </c>
      <c r="CS3">
        <f>SUMIF(Қурул!$G:$G, Свод!$A3, Қурул!CH:CH)</f>
        <v>1</v>
      </c>
      <c r="CT3">
        <f>SUMIF(Қурул!$G:$G, Свод!$A3, Қурул!CI:CI)</f>
        <v>0</v>
      </c>
      <c r="CU3">
        <f>SUMIF(Қурул!$G:$G, Свод!$A3, Қурул!CJ:CJ)</f>
        <v>0</v>
      </c>
      <c r="CV3">
        <f>COUNTIFS(Қурул!$G:$G, Свод!$A3, Қурул!$CK:$CK, Свод!CV$2)</f>
        <v>1</v>
      </c>
      <c r="CW3">
        <f>COUNTIFS(Қурул!$G:$G, Свод!$A3, Қурул!$CK:$CK, Свод!CW$2)</f>
        <v>28</v>
      </c>
      <c r="CX3">
        <f>COUNTIFS(Қурул!$G:$G, Свод!$A3, Қурул!$CK:$CK, Свод!CX$2)</f>
        <v>6</v>
      </c>
      <c r="CY3">
        <f>SUMIF(Қурул!$G:$G, Свод!$A3, Қурул!CM:CM)</f>
        <v>2</v>
      </c>
      <c r="CZ3">
        <f>SUMIF(Қурул!$G:$G, Свод!$A3, Қурул!CN:CN)</f>
        <v>1</v>
      </c>
      <c r="DA3">
        <f>SUMIF(Қурул!$G:$G, Свод!$A3, Қурул!CO:CO)</f>
        <v>6</v>
      </c>
      <c r="DB3">
        <f>SUMIF(Қурул!$G:$G, Свод!$A3, Қурул!CP:CP)</f>
        <v>3</v>
      </c>
      <c r="DC3">
        <f>SUMIF(Қурул!$G:$G, Свод!$A3, Қурул!CQ:CQ)</f>
        <v>1</v>
      </c>
      <c r="DD3">
        <f>SUMIF(Қурул!$G:$G, Свод!$A3, Қурул!CR:CR)</f>
        <v>0</v>
      </c>
      <c r="DE3">
        <f>SUMIF(Қурул!$G:$G, Свод!$A3, Қурул!CS:CS)</f>
        <v>0</v>
      </c>
      <c r="DF3">
        <f>COUNTIFS(Қурул!$G:$G, Свод!$A3, Қурул!$CT:$CT, Свод!DF$2)</f>
        <v>9</v>
      </c>
      <c r="DG3">
        <f>COUNTIFS(Қурул!$G:$G, Свод!$A3, Қурул!$CT:$CT, Свод!DG$2)</f>
        <v>18</v>
      </c>
      <c r="DH3">
        <f>COUNTIFS(Қурул!$G:$G, Свод!$A3, Қурул!$CT:$CT, Свод!DH$2)</f>
        <v>8</v>
      </c>
      <c r="DI3">
        <f>SUMIF(Қурул!$G:$G, Свод!$A3, Қурул!CV:CV)</f>
        <v>1</v>
      </c>
      <c r="DJ3">
        <f>SUMIF(Қурул!$G:$G, Свод!$A3, Қурул!CW:CW)</f>
        <v>0</v>
      </c>
      <c r="DK3">
        <f>SUMIF(Қурул!$G:$G, Свод!$A3, Қурул!CX:CX)</f>
        <v>3</v>
      </c>
      <c r="DL3">
        <f>SUMIF(Қурул!$G:$G, Свод!$A3, Қурул!CY:CY)</f>
        <v>2</v>
      </c>
      <c r="DM3">
        <f>SUMIF(Қурул!$G:$G, Свод!$A3, Қурул!CZ:CZ)</f>
        <v>2</v>
      </c>
      <c r="DN3">
        <f>SUMIF(Қурул!$G:$G, Свод!$A3, Қурул!DA:DA)</f>
        <v>0</v>
      </c>
      <c r="DO3">
        <f>SUMIF(Қурул!$G:$G, Свод!$A3, Қурул!DB:DB)</f>
        <v>0</v>
      </c>
      <c r="DP3">
        <f>COUNTIFS(Қурул!$G:$G, Свод!$A3, Қурул!$DC:$DC, Свод!DP$2)</f>
        <v>5</v>
      </c>
      <c r="DQ3">
        <f>COUNTIFS(Қурул!$G:$G, Свод!$A3, Қурул!$DC:$DC, Свод!DQ$2)</f>
        <v>25</v>
      </c>
      <c r="DR3">
        <f>COUNTIFS(Қурул!$G:$G, Свод!$A3, Қурул!$DC:$DC, Свод!DR$2)</f>
        <v>5</v>
      </c>
      <c r="DS3">
        <f>SUMIF(Қурул!$G:$G, Свод!$A3, Қурул!DE:DE)</f>
        <v>2</v>
      </c>
      <c r="DT3">
        <f>SUMIF(Қурул!$G:$G, Свод!$A3, Қурул!DF:DF)</f>
        <v>0</v>
      </c>
      <c r="DU3">
        <f>SUMIF(Қурул!$G:$G, Свод!$A3, Қурул!DG:DG)</f>
        <v>0</v>
      </c>
      <c r="DV3">
        <f>SUMIF(Қурул!$G:$G, Свод!$A3, Қурул!DH:DH)</f>
        <v>3</v>
      </c>
      <c r="DW3">
        <f>SUMIF(Қурул!$G:$G, Свод!$A3, Қурул!DI:DI)</f>
        <v>0</v>
      </c>
      <c r="DX3">
        <f>SUMIF(Қурул!$G:$G, Свод!$A3, Қурул!DJ:DJ)</f>
        <v>0</v>
      </c>
      <c r="DY3">
        <f>SUMIF(Қурул!$G:$G, Свод!$A3, Қурул!DK:DK)</f>
        <v>0</v>
      </c>
      <c r="DZ3">
        <f>COUNTIFS(Қурул!$G:$G, Свод!$A3, Қурул!$DL:$DL, Свод!DZ$2)</f>
        <v>7</v>
      </c>
      <c r="EA3">
        <f>COUNTIFS(Қурул!$G:$G, Свод!$A3, Қурул!$DL:$DL, Свод!EA$2)</f>
        <v>24</v>
      </c>
      <c r="EB3">
        <f>COUNTIFS(Қурул!$G:$G, Свод!$A3, Қурул!$DL:$DL, Свод!EB$2)</f>
        <v>4</v>
      </c>
      <c r="EC3">
        <f>SUMIF(Қурул!$G:$G, Свод!$A3, Қурул!DN:DN)</f>
        <v>1</v>
      </c>
      <c r="ED3">
        <f>SUMIF(Қурул!$G:$G, Свод!$A3, Қурул!DO:DO)</f>
        <v>0</v>
      </c>
      <c r="EE3">
        <f>SUMIF(Қурул!$G:$G, Свод!$A3, Қурул!DP:DP)</f>
        <v>1</v>
      </c>
      <c r="EF3">
        <f>SUMIF(Қурул!$G:$G, Свод!$A3, Қурул!DQ:DQ)</f>
        <v>2</v>
      </c>
      <c r="EG3">
        <f>SUMIF(Қурул!$G:$G, Свод!$A3, Қурул!DR:DR)</f>
        <v>0</v>
      </c>
      <c r="EH3">
        <f>SUMIF(Қурул!$G:$G, Свод!$A3, Қурул!DS:DS)</f>
        <v>0</v>
      </c>
      <c r="EI3">
        <f>SUMIF(Қурул!$G:$G, Свод!$A3, Қурул!DT:DT)</f>
        <v>0</v>
      </c>
      <c r="EJ3">
        <f>COUNTIFS(Қурул!$G:$G, Свод!$A3, Қурул!$DU:$DU, Свод!EJ$2)</f>
        <v>20</v>
      </c>
      <c r="EK3">
        <f>COUNTIFS(Қурул!$G:$G, Свод!$A3, Қурул!$DU:$DU, Свод!EK$2)</f>
        <v>13</v>
      </c>
      <c r="EL3">
        <f>COUNTIFS(Қурул!$G:$G, Свод!$A3, Қурул!$DU:$DU, Свод!EL$2)</f>
        <v>2</v>
      </c>
      <c r="EM3">
        <f>SUMIF(Қурул!$G:$G, Свод!$A3, Қурул!DW:DW)</f>
        <v>1</v>
      </c>
      <c r="EN3">
        <f>SUMIF(Қурул!$G:$G, Свод!$A3, Қурул!DX:DX)</f>
        <v>0</v>
      </c>
      <c r="EO3">
        <f>SUMIF(Қурул!$G:$G, Свод!$A3, Қурул!DY:DY)</f>
        <v>0</v>
      </c>
      <c r="EP3">
        <f>SUMIF(Қурул!$G:$G, Свод!$A3, Қурул!DZ:DZ)</f>
        <v>0</v>
      </c>
      <c r="EQ3">
        <f>SUMIF(Қурул!$G:$G, Свод!$A3, Қурул!EA:EA)</f>
        <v>1</v>
      </c>
      <c r="ER3">
        <f>SUMIF(Қурул!$G:$G, Свод!$A3, Қурул!EB:EB)</f>
        <v>0</v>
      </c>
      <c r="ES3">
        <f>SUMIF(Қурул!$G:$G, Свод!$A3, Қурул!EC:EC)</f>
        <v>0</v>
      </c>
      <c r="ET3">
        <f>COUNTIFS(Қурул!$G:$G, Свод!$A3, Қурул!$ED:$ED, Свод!ET$2)</f>
        <v>20</v>
      </c>
      <c r="EU3">
        <f>COUNTIFS(Қурул!$G:$G, Свод!$A3, Қурул!$ED:$ED, Свод!EU$2)</f>
        <v>13</v>
      </c>
      <c r="EV3">
        <f>COUNTIFS(Қурул!$G:$G, Свод!$A3, Қурул!$ED:$ED, Свод!EV$2)</f>
        <v>2</v>
      </c>
      <c r="EW3">
        <f>SUMIF(Қурул!$G:$G, Свод!$A3, Қурул!EF:EF)</f>
        <v>1</v>
      </c>
      <c r="EX3">
        <f>SUMIF(Қурул!$G:$G, Свод!$A3, Қурул!EG:EG)</f>
        <v>0</v>
      </c>
      <c r="EY3">
        <f>SUMIF(Қурул!$G:$G, Свод!$A3, Қурул!EH:EH)</f>
        <v>0</v>
      </c>
      <c r="EZ3">
        <f>SUMIF(Қурул!$G:$G, Свод!$A3, Қурул!EI:EI)</f>
        <v>1</v>
      </c>
      <c r="FA3">
        <f>SUMIF(Қурул!$G:$G, Свод!$A3, Қурул!EJ:EJ)</f>
        <v>0</v>
      </c>
      <c r="FB3">
        <f>SUMIF(Қурул!$G:$G, Свод!$A3, Қурул!EK:EK)</f>
        <v>0</v>
      </c>
      <c r="FC3">
        <f>SUMIF(Қурул!$G:$G, Свод!$A3, Қурул!EL:EL)</f>
        <v>0</v>
      </c>
      <c r="FD3">
        <f>COUNTIFS(Қурул!$G:$G, Свод!$A3, Қурул!$EM:$EM, Свод!FD$2)</f>
        <v>10</v>
      </c>
      <c r="FE3">
        <f>COUNTIFS(Қурул!$G:$G, Свод!$A3, Қурул!$EM:$EM, Свод!FE$2)</f>
        <v>16</v>
      </c>
      <c r="FF3">
        <f>COUNTIFS(Қурул!$G:$G, Свод!$A3, Қурул!$EM:$EM, Свод!FF$2)</f>
        <v>9</v>
      </c>
      <c r="FG3">
        <f>SUMIF(Қурул!$G:$G, Свод!$A3, Қурул!EO:EO)</f>
        <v>1</v>
      </c>
      <c r="FH3">
        <f>SUMIF(Қурул!$G:$G, Свод!$A3, Қурул!EP:EP)</f>
        <v>0</v>
      </c>
      <c r="FI3">
        <f>SUMIF(Қурул!$G:$G, Свод!$A3, Қурул!EQ:EQ)</f>
        <v>4</v>
      </c>
      <c r="FJ3">
        <f>SUMIF(Қурул!$G:$G, Свод!$A3, Қурул!ER:ER)</f>
        <v>3</v>
      </c>
      <c r="FK3">
        <f>SUMIF(Қурул!$G:$G, Свод!$A3, Қурул!ES:ES)</f>
        <v>3</v>
      </c>
      <c r="FL3">
        <f>SUMIF(Қурул!$G:$G, Свод!$A3, Қурул!ET:ET)</f>
        <v>0</v>
      </c>
      <c r="FM3">
        <f>SUMIF(Қурул!$G:$G, Свод!$A3, Қурул!EU:EU)</f>
        <v>0</v>
      </c>
      <c r="FN3">
        <f>COUNTIFS(Қурул!$G:$G, Свод!$A3, Қурул!$EV:$EV, Свод!FN$2)</f>
        <v>9</v>
      </c>
      <c r="FO3">
        <f>COUNTIFS(Қурул!$G:$G, Свод!$A3, Қурул!$EV:$EV, Свод!FO$2)</f>
        <v>20</v>
      </c>
      <c r="FP3">
        <f>COUNTIFS(Қурул!$G:$G, Свод!$A3, Қурул!$EV:$EV, Свод!FP$2)</f>
        <v>6</v>
      </c>
      <c r="FQ3">
        <f>SUMIF(Қурул!$G:$G, Свод!$A3, Қурул!EX:EX)</f>
        <v>3</v>
      </c>
      <c r="FR3">
        <f>SUMIF(Қурул!$G:$G, Свод!$A3, Қурул!EY:EY)</f>
        <v>1</v>
      </c>
      <c r="FS3">
        <f>SUMIF(Қурул!$G:$G, Свод!$A3, Қурул!EZ:EZ)</f>
        <v>4</v>
      </c>
      <c r="FT3">
        <f>SUMIF(Қурул!$G:$G, Свод!$A3, Қурул!FA:FA)</f>
        <v>3</v>
      </c>
      <c r="FU3">
        <f>SUMIF(Қурул!$G:$G, Свод!$A3, Қурул!FB:FB)</f>
        <v>1</v>
      </c>
      <c r="FV3">
        <f>SUMIF(Қурул!$G:$G, Свод!$A3, Қурул!FC:FC)</f>
        <v>0</v>
      </c>
      <c r="FW3">
        <f>SUMIF(Қурул!$G:$G, Свод!$A3, Қурул!FD:FD)</f>
        <v>0</v>
      </c>
      <c r="FX3">
        <f>COUNTIFS(Қурул!$G:$G, Свод!$A3, Қурул!$FE:$FE, Свод!FX$2)</f>
        <v>5</v>
      </c>
      <c r="FY3">
        <f>COUNTIFS(Қурул!$G:$G, Свод!$A3, Қурул!$FE:$FE, Свод!FY$2)</f>
        <v>26</v>
      </c>
      <c r="FZ3">
        <f>COUNTIFS(Қурул!$G:$G, Свод!$A3, Қурул!$FE:$FE, Свод!FZ$2)</f>
        <v>4</v>
      </c>
      <c r="GA3">
        <f>SUMIF(Қурул!$G:$G, Свод!$A3, Қурул!FG:FG)</f>
        <v>0</v>
      </c>
      <c r="GB3">
        <f>SUMIF(Қурул!$G:$G, Свод!$A3, Қурул!FH:FH)</f>
        <v>1</v>
      </c>
      <c r="GC3">
        <f>SUMIF(Қурул!$G:$G, Свод!$A3, Қурул!FI:FI)</f>
        <v>1</v>
      </c>
      <c r="GD3">
        <f>SUMIF(Қурул!$G:$G, Свод!$A3, Қурул!FJ:FJ)</f>
        <v>3</v>
      </c>
      <c r="GE3">
        <f>SUMIF(Қурул!$G:$G, Свод!$A3, Қурул!FK:FK)</f>
        <v>0</v>
      </c>
      <c r="GF3">
        <f>SUMIF(Қурул!$G:$G, Свод!$A3, Қурул!FL:FL)</f>
        <v>0</v>
      </c>
      <c r="GG3">
        <f>SUMIF(Қурул!$G:$G, Свод!$A3, Қурул!FM:FM)</f>
        <v>0</v>
      </c>
      <c r="GH3">
        <f>COUNTIFS(Қурул!$G:$G, Свод!$A3, Қурул!$FN:$FN, Свод!GH$2)</f>
        <v>12</v>
      </c>
      <c r="GI3">
        <f>COUNTIFS(Қурул!$G:$G, Свод!$A3, Қурул!$FN:$FN, Свод!GI$2)</f>
        <v>14</v>
      </c>
      <c r="GJ3">
        <f>COUNTIFS(Қурул!$G:$G, Свод!$A3, Қурул!$FN:$FN, Свод!GJ$2)</f>
        <v>9</v>
      </c>
      <c r="GK3">
        <f>SUMIF(Қурул!$G:$G, Свод!$A3, Қурул!FP:FP)</f>
        <v>2</v>
      </c>
      <c r="GL3">
        <f>SUMIF(Қурул!$G:$G, Свод!$A3, Қурул!FQ:FQ)</f>
        <v>6</v>
      </c>
      <c r="GM3">
        <f>SUMIF(Қурул!$G:$G, Свод!$A3, Қурул!FR:FR)</f>
        <v>5</v>
      </c>
      <c r="GN3">
        <f>SUMIF(Қурул!$G:$G, Свод!$A3, Қурул!FS:FS)</f>
        <v>2</v>
      </c>
      <c r="GO3">
        <f>SUMIF(Қурул!$G:$G, Свод!$A3, Қурул!FT:FT)</f>
        <v>2</v>
      </c>
      <c r="GP3">
        <f>SUMIF(Қурул!$G:$G, Свод!$A3, Қурул!FU:FU)</f>
        <v>0</v>
      </c>
      <c r="GQ3">
        <f>SUMIF(Қурул!$G:$G, Свод!$A3, Қурул!FV:FV)</f>
        <v>0</v>
      </c>
      <c r="GR3">
        <f>COUNTIFS(Қурул!$G:$G, Свод!$A3, Қурул!$FW:$FW, Свод!GR$2)</f>
        <v>16</v>
      </c>
      <c r="GS3">
        <f>COUNTIFS(Қурул!$G:$G, Свод!$A3, Қурул!$FW:$FW, Свод!GS$2)</f>
        <v>16</v>
      </c>
      <c r="GT3">
        <f>COUNTIFS(Қурул!$G:$G, Свод!$A3, Қурул!$FW:$FW, Свод!GT$2)</f>
        <v>3</v>
      </c>
      <c r="GU3">
        <f>SUMIF(Қурул!$G:$G, Свод!$A3, Қурул!FY:FY)</f>
        <v>1</v>
      </c>
      <c r="GV3">
        <f>SUMIF(Қурул!$G:$G, Свод!$A3, Қурул!FZ:FZ)</f>
        <v>1</v>
      </c>
      <c r="GW3">
        <f>SUMIF(Қурул!$G:$G, Свод!$A3, Қурул!GA:GA)</f>
        <v>1</v>
      </c>
      <c r="GX3">
        <f>SUMIF(Қурул!$G:$G, Свод!$A3, Қурул!GB:GB)</f>
        <v>1</v>
      </c>
      <c r="GY3">
        <f>SUMIF(Қурул!$G:$G, Свод!$A3, Қурул!GC:GC)</f>
        <v>0</v>
      </c>
      <c r="GZ3">
        <f>SUMIF(Қурул!$G:$G, Свод!$A3, Қурул!GD:GD)</f>
        <v>0</v>
      </c>
      <c r="HA3">
        <f>SUMIF(Қурул!$G:$G, Свод!$A3, Қурул!GE:GE)</f>
        <v>0</v>
      </c>
      <c r="HB3">
        <f>COUNTIFS(Қурул!$G:$G, Свод!$A3, Қурул!$GF:$GF, Свод!HB$2)</f>
        <v>18</v>
      </c>
      <c r="HC3">
        <f>COUNTIFS(Қурул!$G:$G, Свод!$A3, Қурул!$GF:$GF, Свод!HC$2)</f>
        <v>10</v>
      </c>
      <c r="HD3">
        <f>COUNTIFS(Қурул!$G:$G, Свод!$A3, Қурул!$GF:$GF, Свод!HD$2)</f>
        <v>7</v>
      </c>
      <c r="HE3">
        <f>SUMIF(Қурул!$G:$G, Свод!$A3, Қурул!GH:GH)</f>
        <v>2</v>
      </c>
      <c r="HF3">
        <f>SUMIF(Қурул!$G:$G, Свод!$A3, Қурул!GI:GI)</f>
        <v>2</v>
      </c>
      <c r="HG3">
        <f>SUMIF(Қурул!$G:$G, Свод!$A3, Қурул!GJ:GJ)</f>
        <v>2</v>
      </c>
      <c r="HH3">
        <f>SUMIF(Қурул!$G:$G, Свод!$A3, Қурул!GK:GK)</f>
        <v>5</v>
      </c>
      <c r="HI3">
        <f>SUMIF(Қурул!$G:$G, Свод!$A3, Қурул!GL:GL)</f>
        <v>1</v>
      </c>
      <c r="HJ3">
        <f>SUMIF(Қурул!$G:$G, Свод!$A3, Қурул!GM:GM)</f>
        <v>0</v>
      </c>
      <c r="HK3">
        <f>SUMIF(Қурул!$G:$G, Свод!$A3, Қурул!GN:GN)</f>
        <v>0</v>
      </c>
      <c r="HL3">
        <f>COUNTIFS(Қурул!$G:$G, Свод!$A3, Қурул!$GO:$GO, Свод!HL$2)</f>
        <v>15</v>
      </c>
      <c r="HM3">
        <f>COUNTIFS(Қурул!$G:$G, Свод!$A3, Қурул!$GO:$GO, Свод!HM$2)</f>
        <v>14</v>
      </c>
      <c r="HN3">
        <f>COUNTIFS(Қурул!$G:$G, Свод!$A3, Қурул!$GO:$GO, Свод!HN$2)</f>
        <v>6</v>
      </c>
      <c r="HO3">
        <f>SUMIF(Қурул!$G:$G, Свод!$A3, Қурул!GQ:GQ)</f>
        <v>2</v>
      </c>
      <c r="HP3">
        <f>SUMIF(Қурул!$G:$G, Свод!$A3, Қурул!GR:GR)</f>
        <v>2</v>
      </c>
      <c r="HQ3">
        <f>SUMIF(Қурул!$G:$G, Свод!$A3, Қурул!GS:GS)</f>
        <v>3</v>
      </c>
      <c r="HR3">
        <f>SUMIF(Қурул!$G:$G, Свод!$A3, Қурул!GT:GT)</f>
        <v>3</v>
      </c>
      <c r="HS3">
        <f>SUMIF(Қурул!$G:$G, Свод!$A3, Қурул!GU:GU)</f>
        <v>2</v>
      </c>
      <c r="HT3">
        <f>SUMIF(Қурул!$G:$G, Свод!$A3, Қурул!GV:GV)</f>
        <v>0</v>
      </c>
      <c r="HU3">
        <f>SUMIF(Қурул!$G:$G, Свод!$A3, Қурул!GW:GW)</f>
        <v>0</v>
      </c>
      <c r="HV3">
        <f>COUNTIFS(Қурул!$G:$G, Свод!$A3, Қурул!$GX:$GX, Свод!HV$2)</f>
        <v>19</v>
      </c>
      <c r="HW3">
        <f>COUNTIFS(Қурул!$G:$G, Свод!$A3, Қурул!$GX:$GX, Свод!HW$2)</f>
        <v>15</v>
      </c>
      <c r="HX3">
        <f>COUNTIFS(Қурул!$G:$G, Свод!$A3, Қурул!$GX:$GX, Свод!HX$2)</f>
        <v>1</v>
      </c>
      <c r="HY3">
        <f>SUMIF(Қурул!$G:$G, Свод!$A3, Қурул!GZ:GZ)</f>
        <v>1</v>
      </c>
      <c r="HZ3">
        <f>SUMIF(Қурул!$G:$G, Свод!$A3, Қурул!HA:HA)</f>
        <v>0</v>
      </c>
      <c r="IA3">
        <f>SUMIF(Қурул!$G:$G, Свод!$A3, Қурул!HB:HB)</f>
        <v>0</v>
      </c>
      <c r="IB3">
        <f>SUMIF(Қурул!$G:$G, Свод!$A3, Қурул!HC:HC)</f>
        <v>0</v>
      </c>
      <c r="IC3">
        <f>SUMIF(Қурул!$G:$G, Свод!$A3, Қурул!HD:HD)</f>
        <v>0</v>
      </c>
      <c r="ID3">
        <f>SUMIF(Қурул!$G:$G, Свод!$A3, Қурул!HE:HE)</f>
        <v>0</v>
      </c>
      <c r="IE3">
        <f>SUMIF(Қурул!$G:$G, Свод!$A3, Қурул!HF:HF)</f>
        <v>0</v>
      </c>
      <c r="IF3">
        <f>COUNTIFS(Қурул!$G:$G, Свод!$A3, Қурул!$HG:$HG, Свод!IF$2)</f>
        <v>17</v>
      </c>
      <c r="IG3">
        <f>COUNTIFS(Қурул!$G:$G, Свод!$A3, Қурул!$HG:$HG, Свод!IG$2)</f>
        <v>14</v>
      </c>
      <c r="IH3">
        <f>COUNTIFS(Қурул!$G:$G, Свод!$A3, Қурул!$HG:$HG, Свод!IH$2)</f>
        <v>4</v>
      </c>
      <c r="II3">
        <f>SUMIF(Қурул!$G:$G, Свод!$A3, Қурул!HI:HI)</f>
        <v>2</v>
      </c>
      <c r="IJ3">
        <f>SUMIF(Қурул!$G:$G, Свод!$A3, Қурул!HJ:HJ)</f>
        <v>1</v>
      </c>
      <c r="IK3">
        <f>SUMIF(Қурул!$G:$G, Свод!$A3, Қурул!HK:HK)</f>
        <v>3</v>
      </c>
      <c r="IL3">
        <f>SUMIF(Қурул!$G:$G, Свод!$A3, Қурул!HL:HL)</f>
        <v>1</v>
      </c>
      <c r="IM3">
        <f>SUMIF(Қурул!$G:$G, Свод!$A3, Қурул!HM:HM)</f>
        <v>0</v>
      </c>
      <c r="IN3">
        <f>SUMIF(Қурул!$G:$G, Свод!$A3, Қурул!HN:HN)</f>
        <v>0</v>
      </c>
      <c r="IO3">
        <f>SUMIF(Қурул!$G:$G, Свод!$A3, Қурул!HO:HO)</f>
        <v>0</v>
      </c>
      <c r="IP3">
        <f>COUNTIFS(Қурул!$G:$G, Свод!$A3, Қурул!$HP:$HP, Свод!IP$2)</f>
        <v>18</v>
      </c>
      <c r="IQ3">
        <f>COUNTIFS(Қурул!$G:$G, Свод!$A3, Қурул!$HP:$HP, Свод!IQ$2)</f>
        <v>14</v>
      </c>
      <c r="IR3">
        <f>COUNTIFS(Қурул!$G:$G, Свод!$A3, Қурул!$HP:$HP, Свод!IR$2)</f>
        <v>3</v>
      </c>
      <c r="IS3">
        <f>SUMIF(Қурул!$G:$G, Свод!$A3, Қурул!HR:HR)</f>
        <v>0</v>
      </c>
      <c r="IT3">
        <f>SUMIF(Қурул!$G:$G, Свод!$A3, Қурул!HS:HS)</f>
        <v>1</v>
      </c>
      <c r="IU3">
        <f>SUMIF(Қурул!$G:$G, Свод!$A3, Қурул!HT:HT)</f>
        <v>1</v>
      </c>
      <c r="IV3">
        <f>SUMIF(Қурул!$G:$G, Свод!$A3, Қурул!HU:HU)</f>
        <v>1</v>
      </c>
      <c r="IW3">
        <f>SUMIF(Қурул!$G:$G, Свод!$A3, Қурул!HV:HV)</f>
        <v>0</v>
      </c>
      <c r="IX3">
        <f>SUMIF(Қурул!$G:$G, Свод!$A3, Қурул!HW:HW)</f>
        <v>0</v>
      </c>
      <c r="IY3">
        <f>SUMIF(Қурул!$G:$G, Свод!$A3, Қурул!HX:HX)</f>
        <v>0</v>
      </c>
      <c r="IZ3">
        <f>COUNTIFS(Қурул!$G:$G, Свод!$A3, Қурул!$HY:$HY, Свод!IZ$2)</f>
        <v>10</v>
      </c>
      <c r="JA3">
        <f>COUNTIFS(Қурул!$G:$G, Свод!$A3, Қурул!$HY:$HY, Свод!JA$2)</f>
        <v>17</v>
      </c>
      <c r="JB3">
        <f>COUNTIFS(Қурул!$G:$G, Свод!$A3, Қурул!$HY:$HY, Свод!JB$2)</f>
        <v>8</v>
      </c>
      <c r="JC3">
        <f>SUMIF(Қурул!$G:$G, Свод!$A3, Қурул!IA:IA)</f>
        <v>1</v>
      </c>
      <c r="JD3">
        <f>SUMIF(Қурул!$G:$G, Свод!$A3, Қурул!IB:IB)</f>
        <v>1</v>
      </c>
      <c r="JE3">
        <f>SUMIF(Қурул!$G:$G, Свод!$A3, Қурул!IC:IC)</f>
        <v>4</v>
      </c>
      <c r="JF3">
        <f>SUMIF(Қурул!$G:$G, Свод!$A3, Қурул!ID:ID)</f>
        <v>5</v>
      </c>
      <c r="JG3">
        <f>SUMIF(Қурул!$G:$G, Свод!$A3, Қурул!IE:IE)</f>
        <v>3</v>
      </c>
      <c r="JH3">
        <f>SUMIF(Қурул!$G:$G, Свод!$A3, Қурул!IF:IF)</f>
        <v>0</v>
      </c>
      <c r="JI3">
        <f>SUMIF(Қурул!$G:$G, Свод!$A3, Қурул!IG:IG)</f>
        <v>0</v>
      </c>
      <c r="JJ3">
        <f>COUNTIFS(Қурул!$G:$G, Свод!$A3, Қурул!$IH:$IH, Свод!JJ$2)</f>
        <v>22</v>
      </c>
      <c r="JK3">
        <f>COUNTIFS(Қурул!$G:$G, Свод!$A3, Қурул!$IH:$IH, Свод!JK$2)</f>
        <v>9</v>
      </c>
      <c r="JL3">
        <f>COUNTIFS(Қурул!$G:$G, Свод!$A3, Қурул!$IH:$IH, Свод!JL$2)</f>
        <v>4</v>
      </c>
      <c r="JM3">
        <f>SUMIF(Қурул!$G:$G, Свод!$A3, Қурул!IJ:IJ)</f>
        <v>0</v>
      </c>
      <c r="JN3">
        <f>SUMIF(Қурул!$G:$G, Свод!$A3, Қурул!IK:IK)</f>
        <v>1</v>
      </c>
      <c r="JO3">
        <f>SUMIF(Қурул!$G:$G, Свод!$A3, Қурул!IL:IL)</f>
        <v>1</v>
      </c>
      <c r="JP3">
        <f>SUMIF(Қурул!$G:$G, Свод!$A3, Қурул!IM:IM)</f>
        <v>1</v>
      </c>
      <c r="JQ3">
        <f>SUMIF(Қурул!$G:$G, Свод!$A3, Қурул!IN:IN)</f>
        <v>1</v>
      </c>
      <c r="JR3">
        <f>SUMIF(Қурул!$G:$G, Свод!$A3, Қурул!IO:IO)</f>
        <v>0</v>
      </c>
      <c r="JS3">
        <f>SUMIF(Қурул!$G:$G, Свод!$A3, Қурул!IP:IP)</f>
        <v>0</v>
      </c>
      <c r="JT3">
        <f>COUNTIFS(Қурул!$G:$G, Свод!$A3, Қурул!$IQ:$IQ, Свод!JT$2)</f>
        <v>5</v>
      </c>
      <c r="JU3">
        <f>COUNTIFS(Қурул!$G:$G, Свод!$A3, Қурул!$IQ:$IQ, Свод!JU$2)</f>
        <v>26</v>
      </c>
      <c r="JV3">
        <f>COUNTIFS(Қурул!$G:$G, Свод!$A3, Қурул!$IQ:$IQ, Свод!JV$2)</f>
        <v>4</v>
      </c>
      <c r="JW3">
        <f>SUMIF(Қурул!$G:$G, Свод!$A3, Қурул!IS:IS)</f>
        <v>0</v>
      </c>
      <c r="JX3">
        <f>SUMIF(Қурул!$G:$G, Свод!$A3, Қурул!IT:IT)</f>
        <v>1</v>
      </c>
      <c r="JY3">
        <f>SUMIF(Қурул!$G:$G, Свод!$A3, Қурул!IU:IU)</f>
        <v>2</v>
      </c>
      <c r="JZ3">
        <f>SUMIF(Қурул!$G:$G, Свод!$A3, Қурул!IV:IV)</f>
        <v>3</v>
      </c>
      <c r="KA3">
        <f>SUMIF(Қурул!$G:$G, Свод!$A3, Қурул!IW:IW)</f>
        <v>0</v>
      </c>
      <c r="KB3">
        <f>SUMIF(Қурул!$G:$G, Свод!$A3, Қурул!IX:IX)</f>
        <v>0</v>
      </c>
      <c r="KC3">
        <f>SUMIF(Қурул!$G:$G, Свод!$A3, Қурул!IY:IY)</f>
        <v>0</v>
      </c>
      <c r="KD3">
        <f>SUMIF(Қурул!$G:$G, Свод!$A3, Қурул!JA:JA)</f>
        <v>7</v>
      </c>
      <c r="KE3">
        <f>SUMIF(Қурул!$G:$G, Свод!$A3, Қурул!JB:JB)</f>
        <v>2</v>
      </c>
      <c r="KF3">
        <f>SUMIF(Қурул!$G:$G, Свод!$A3, Қурул!JC:JC)</f>
        <v>0</v>
      </c>
      <c r="KG3">
        <f>SUMIF(Қурул!$G:$G, Свод!$A3, Қурул!JD:JD)</f>
        <v>4</v>
      </c>
      <c r="KH3">
        <f>SUMIF(Қурул!$G:$G, Свод!$A3, Қурул!JE:JE)</f>
        <v>1</v>
      </c>
      <c r="KI3">
        <f>SUMIF(Қурул!$G:$G, Свод!$A3, Қурул!JF:JF)</f>
        <v>15</v>
      </c>
      <c r="KJ3">
        <f>SUMIF(Қурул!$G:$G, Свод!$A3, Қурул!JG:JG)</f>
        <v>6</v>
      </c>
      <c r="KK3">
        <f>SUMIF(Қурул!$G:$G, Свод!$A3, Қурул!JH:JH)</f>
        <v>2</v>
      </c>
      <c r="KL3">
        <f>SUMIF(Қурул!$G:$G, Свод!$A3, Қурул!JI:JI)</f>
        <v>3</v>
      </c>
      <c r="KM3">
        <f>SUMIF(Қурул!$G:$G, Свод!$A3, Қурул!JJ:JJ)</f>
        <v>4</v>
      </c>
      <c r="KN3">
        <f>SUMIF(Қурул!$G:$G, Свод!$A3, Қурул!JK:JK)</f>
        <v>0</v>
      </c>
      <c r="KO3">
        <f>SUMIF(Қурул!$G:$G, Свод!$A3, Қурул!JL:JL)</f>
        <v>10</v>
      </c>
      <c r="KP3">
        <f>SUMIF(Қурул!$G:$G, Свод!$A3, Қурул!JM:JM)</f>
        <v>7</v>
      </c>
      <c r="KR3">
        <f>SUMIF(Қурул!$G:$G, Свод!$A3, Қурул!JP:JP)</f>
        <v>6</v>
      </c>
      <c r="KS3">
        <f>SUMIF(Қурул!$G:$G, Свод!$A3, Қурул!JQ:JQ)</f>
        <v>3</v>
      </c>
      <c r="KT3">
        <f>SUMIF(Қурул!$G:$G, Свод!$A3, Қурул!JR:JR)</f>
        <v>8</v>
      </c>
      <c r="KU3">
        <f>SUMIF(Қурул!$G:$G, Свод!$A3, Қурул!JS:JS)</f>
        <v>19</v>
      </c>
      <c r="KV3">
        <f>SUMIF(Қурул!$G:$G, Свод!$A3, Қурул!JT:JT)</f>
        <v>0</v>
      </c>
      <c r="KW3">
        <f>SUMIF(Қурул!$G:$G, Свод!$A3, Қурул!JU:JU)</f>
        <v>4</v>
      </c>
      <c r="KX3">
        <f>SUMIF(Қурул!$G:$G, Свод!$A3, Қурул!JV:JV)</f>
        <v>2</v>
      </c>
      <c r="KY3">
        <f>SUMIF(Қурул!$G:$G, Свод!$A3, Қурул!JW:JW)</f>
        <v>5</v>
      </c>
      <c r="KZ3">
        <f>SUMIF(Қурул!$G:$G, Свод!$A3, Қурул!JZ:JZ)</f>
        <v>13</v>
      </c>
      <c r="LA3">
        <f>SUMIF(Қурул!$G:$G, Свод!$A3, Қурул!KA:KA)</f>
        <v>5</v>
      </c>
      <c r="LB3">
        <f>SUMIF(Қурул!$G:$G, Свод!$A3, Қурул!KB:KB)</f>
        <v>14</v>
      </c>
      <c r="LC3">
        <f>SUMIF(Қурул!$G:$G, Свод!$A3, Қурул!KC:KC)</f>
        <v>8</v>
      </c>
      <c r="LD3">
        <f>SUMIF(Қурул!$G:$G, Свод!$A3, Қурул!KD:KD)</f>
        <v>1</v>
      </c>
      <c r="LE3">
        <f>SUMIF(Қурул!$G:$G, Свод!$A3, Қурул!KE:KE)</f>
        <v>11</v>
      </c>
      <c r="LF3">
        <f>COUNTIFS(Қурул!$G:$G, Свод!$A3, Қурул!$KG:$KG, Свод!LF$2)</f>
        <v>23</v>
      </c>
      <c r="LG3">
        <f>COUNTIFS(Қурул!$G:$G, Свод!$A3, Қурул!$KG:$KG, Свод!LG$2)</f>
        <v>12</v>
      </c>
      <c r="LH3">
        <f>COUNTIFS(Қурул!$G:$G, Свод!$A3, Қурул!$KH:$KH, Свод!LH$2)</f>
        <v>4</v>
      </c>
      <c r="LI3">
        <f>COUNTIFS(Қурул!$G:$G, Свод!$A3, Қурул!$KH:$KH, Свод!LI$2)</f>
        <v>2</v>
      </c>
      <c r="LJ3">
        <f>COUNTIFS(Қурул!$G:$G, Свод!$A3, Қурул!$KH:$KH, Свод!LJ$2)</f>
        <v>3</v>
      </c>
      <c r="LK3">
        <f>COUNTIFS(Қурул!$G:$G, Свод!$A3, Қурул!$KH:$KH, Свод!LK$2)</f>
        <v>3</v>
      </c>
      <c r="LL3">
        <f>COUNTIFS(Қурул!$G:$G, Свод!$A3, Қурул!$KH:$KH, Свод!LL$2)</f>
        <v>0</v>
      </c>
      <c r="LM3">
        <f>COUNTIFS(Қурул!$G:$G, Свод!$A3, Қурул!$KH:$KH, Свод!LM$2)</f>
        <v>0</v>
      </c>
      <c r="LN3">
        <f>COUNTIFS(Қурул!$G:$G, Свод!$A3, Қурул!$KI:$KI, Свод!LN$2)</f>
        <v>15</v>
      </c>
      <c r="LO3">
        <f>COUNTIFS(Қурул!$G:$G, Свод!$A3, Қурул!$KI:$KI, Свод!LO$2)</f>
        <v>12</v>
      </c>
      <c r="LP3">
        <f>COUNTIFS(Қурул!$G:$G, Свод!$A3, Қурул!$KI:$KI, Свод!LP$2)</f>
        <v>0</v>
      </c>
      <c r="LQ3">
        <f>COUNTIFS(Қурул!$G:$G, Свод!$A3, Қурул!$KI:$KI, Свод!LQ$2)</f>
        <v>2</v>
      </c>
      <c r="LR3">
        <f>COUNTIFS(Қурул!$G:$G, Свод!$A3, Қурул!$KI:$KI, Свод!LR$2)</f>
        <v>6</v>
      </c>
      <c r="LS3">
        <f>COUNTIFS(Қурул!$G:$G, Свод!$A3, Қурул!$KJ:$KJ, Свод!LS$2)</f>
        <v>11</v>
      </c>
      <c r="LT3">
        <f>COUNTIFS(Қурул!$G:$G, Свод!$A3, Қурул!$KJ:$KJ, Свод!LT$2)</f>
        <v>24</v>
      </c>
      <c r="LU3">
        <f>SUMIF(Қурул!$G:$G, Свод!$A3, Қурул!KK:KK)</f>
        <v>272</v>
      </c>
      <c r="LV3">
        <f>COUNTIFS(Қурул!$G:$G, Свод!$A3, Қурул!$KL:$KL, Свод!LV$2)</f>
        <v>2</v>
      </c>
      <c r="LW3">
        <f>COUNTIFS(Қурул!$G:$G, Свод!$A3, Қурул!$KL:$KL, Свод!LW$2)</f>
        <v>22</v>
      </c>
      <c r="LX3">
        <f>SUMIF(Қурул!$G:$G, Свод!$A3, Қурул!KM:KM)</f>
        <v>155</v>
      </c>
      <c r="LY3">
        <f>COUNTIFS(Қурул!$G:$G, Свод!$A3, Қурул!$KN:$KN, Свод!LY$2)</f>
        <v>3</v>
      </c>
      <c r="LZ3">
        <f>COUNTIFS(Қурул!$G:$G, Свод!$A3, Қурул!$KN:$KN, Свод!LZ$2)</f>
        <v>2</v>
      </c>
      <c r="MA3">
        <f>COUNTIFS(Қурул!$G:$G, Свод!$A3, Қурул!$KN:$KN, Свод!MA$2)</f>
        <v>10</v>
      </c>
      <c r="MB3">
        <f>COUNTIFS(Қурул!$G:$G, Свод!$A3, Қурул!$KN:$KN, Свод!MB$2)</f>
        <v>7</v>
      </c>
      <c r="MC3">
        <f>SUMIF(Қурул!$G:$G, Свод!$A3, Қурул!KP:KP)</f>
        <v>7</v>
      </c>
      <c r="MD3">
        <f>SUMIF(Қурул!$G:$G, Свод!$A3, Қурул!KQ:KQ)</f>
        <v>8</v>
      </c>
      <c r="ME3">
        <f>SUMIF(Қурул!$G:$G, Свод!$A3, Қурул!KR:KR)</f>
        <v>1</v>
      </c>
      <c r="MF3">
        <f>SUMIF(Қурул!$G:$G, Свод!$A3, Қурул!KS:KS)</f>
        <v>4</v>
      </c>
      <c r="MG3">
        <f>SUMIF(Қурул!$G:$G, Свод!$A3, Қурул!KT:KT)</f>
        <v>7</v>
      </c>
      <c r="MH3">
        <f>SUMIF(Қурул!$G:$G, Свод!$A3, Қурул!KU:KU)</f>
        <v>4</v>
      </c>
      <c r="MI3">
        <f>SUMIF(Қурул!$G:$G, Свод!$A3, Қурул!KV:KV)</f>
        <v>1</v>
      </c>
      <c r="MJ3">
        <f>SUMIF(Қурул!$G:$G, Свод!$A3, Қурул!KW:KW)</f>
        <v>13</v>
      </c>
      <c r="MK3">
        <f>COUNTIFS(Қурул!$G:$G, Свод!$A3, Қурул!$KY:$KY, Свод!MK$2)</f>
        <v>11</v>
      </c>
      <c r="ML3">
        <f>COUNTIFS(Қурул!$G:$G, Свод!$A3, Қурул!$KY:$KY, Свод!ML$2)</f>
        <v>5</v>
      </c>
      <c r="MM3">
        <f>COUNTIFS(Қурул!$G:$G, Свод!$A3, Қурул!$KY:$KY, Свод!MM$2)</f>
        <v>6</v>
      </c>
      <c r="MN3">
        <f>COUNTIFS(Қурул!$G:$G, Свод!$A3, Қурул!$KZ:$KZ, Свод!MN$2)</f>
        <v>0</v>
      </c>
      <c r="MO3">
        <f>COUNTIFS(Қурул!$G:$G, Свод!$A3, Қурул!$KZ:$KZ, Свод!MO$2)</f>
        <v>1</v>
      </c>
      <c r="MP3">
        <f>COUNTIFS(Қурул!$G:$G, Свод!$A3, Қурул!$KZ:$KZ, Свод!MP$2)</f>
        <v>5</v>
      </c>
      <c r="MQ3">
        <f>COUNTIFS(Қурул!$G:$G, Свод!$A3, Қурул!$KZ:$KZ, Свод!MQ$2)</f>
        <v>2</v>
      </c>
      <c r="MR3">
        <f>COUNTIFS(Қурул!$G:$G, Свод!$A3, Қурул!$KZ:$KZ, Свод!MR$2)</f>
        <v>14</v>
      </c>
      <c r="MS3">
        <f>COUNTIFS(Қурул!$G:$G, Свод!$A3, Қурул!$LA:$LA, Свод!MS$2)</f>
        <v>23</v>
      </c>
      <c r="MT3">
        <f>COUNTIFS(Қурул!$G:$G, Свод!$A3, Қурул!$LA:$LA, Свод!MT$2)</f>
        <v>1</v>
      </c>
      <c r="MU3">
        <f>SUMIF(Қурул!$G:$G, Свод!$A3, Қурул!LC:LC)</f>
        <v>3</v>
      </c>
      <c r="MV3">
        <f>SUMIF(Қурул!$G:$G, Свод!$A3, Қурул!LD:LD)</f>
        <v>1</v>
      </c>
      <c r="MW3">
        <f>SUMIF(Қурул!$G:$G, Свод!$A3, Қурул!LE:LE)</f>
        <v>2</v>
      </c>
      <c r="MX3">
        <f>SUMIF(Қурул!$G:$G, Свод!$A3, Қурул!LF:LF)</f>
        <v>7</v>
      </c>
      <c r="MY3">
        <f>SUMIF(Қурул!$G:$G, Свод!$A3, Қурул!LG:LG)</f>
        <v>6</v>
      </c>
      <c r="MZ3">
        <f>SUMIF(Қурул!$G:$G, Свод!$A3, Қурул!LH:LH)</f>
        <v>1</v>
      </c>
      <c r="NA3">
        <f>SUMIF(Қурул!$G:$G, Свод!$A3, Қурул!LI:LI)</f>
        <v>19</v>
      </c>
      <c r="NB3">
        <f>SUMIF(Қурул!$G:$G, Свод!$A3, Қурул!LJ:LJ)</f>
        <v>0</v>
      </c>
      <c r="NC3">
        <f>SUMIF(Қурул!$G:$G, Свод!$A3, Қурул!LK:LK)</f>
        <v>0</v>
      </c>
      <c r="ND3">
        <f>COUNTIFS(Қурул!$G:$G, Свод!$A3, Қурул!$LM:$LM, Свод!ND$2)</f>
        <v>31</v>
      </c>
      <c r="NE3">
        <f>COUNTIFS(Қурул!$G:$G, Свод!$A3, Қурул!$LM:$LM, Свод!NE$2)</f>
        <v>4</v>
      </c>
      <c r="NF3">
        <f>SUMIF(Қурул!$G:$G, Свод!$A3, Қурул!LN:LN)</f>
        <v>6</v>
      </c>
      <c r="NG3">
        <f>COUNTIFS(Қурул!$G:$G, Свод!$A3, Қурул!$LO:$LO, Свод!NG$2)</f>
        <v>2</v>
      </c>
      <c r="NH3">
        <f>COUNTIFS(Қурул!$G:$G, Свод!$A3, Қурул!$LO:$LO, Свод!NH$2)</f>
        <v>1</v>
      </c>
      <c r="NI3">
        <f>COUNTIFS(Қурул!$G:$G, Свод!$A3, Қурул!$LO:$LO, Свод!NI$2)</f>
        <v>0</v>
      </c>
      <c r="NJ3">
        <f>COUNTIFS(Қурул!$G:$G, Свод!$A3, Қурул!$LO:$LO, Свод!NJ$2)</f>
        <v>1</v>
      </c>
      <c r="NK3">
        <f>COUNTIFS(Қурул!$G:$G, Свод!$A3, Қурул!$LO:$LO, Свод!NK$2)</f>
        <v>0</v>
      </c>
      <c r="NL3">
        <f>COUNTIFS(Қурул!$G:$G, Свод!$A3, Қурул!$LO:$LO, Свод!NL$2)</f>
        <v>0</v>
      </c>
      <c r="NM3">
        <f>COUNTIFS(Қурул!$G:$G, Свод!$A3, Қурул!$LO:$LO, Свод!NM$2)</f>
        <v>0</v>
      </c>
      <c r="NN3">
        <f>COUNTIFS(Қурул!$G:$G, Свод!$A3, Қурул!$LO:$LO, Свод!NN$2)</f>
        <v>0</v>
      </c>
      <c r="NO3">
        <f>COUNTIFS(Қурул!$G:$G, Свод!$A3, Қурул!$LO:$LO, Свод!NO$2)</f>
        <v>0</v>
      </c>
      <c r="NP3">
        <f>COUNTIFS(Қурул!$G:$G, Свод!$A3, Қурул!$LO:$LO, Свод!NP$2)</f>
        <v>0</v>
      </c>
      <c r="NQ3">
        <f>COUNTIFS(Қурул!$G:$G, Свод!$A3, Қурул!$LO:$LO, Свод!NQ$2)</f>
        <v>0</v>
      </c>
      <c r="NR3">
        <f>COUNTIFS(Қурул!$G:$G, Свод!$A3, Қурул!$LO:$LO, Свод!NR$2)</f>
        <v>0</v>
      </c>
      <c r="NS3">
        <f>COUNTIFS(Қурул!$G:$G, Свод!$A3, Қурул!$LO:$LO, Свод!NS$2)</f>
        <v>0</v>
      </c>
      <c r="NT3">
        <f>COUNTIFS(Қурул!$G:$G, Свод!$A3, Қурул!$LO:$LO, Свод!NT$2)</f>
        <v>0</v>
      </c>
      <c r="NU3">
        <f>COUNTIFS(Қурул!$G:$G, Свод!$A3, Қурул!$LO:$LO, Свод!NU$2)</f>
        <v>0</v>
      </c>
      <c r="NV3">
        <f>COUNTIFS(Қурул!$G:$G, Свод!$A3, Қурул!$LO:$LO, Свод!NV$2)</f>
        <v>0</v>
      </c>
      <c r="NW3">
        <f>COUNTIFS(Қурул!$G:$G, Свод!$A3, Қурул!$LO:$LO, Свод!NW$2)</f>
        <v>0</v>
      </c>
      <c r="NX3">
        <f>SUMIF(Қурул!$G:$G, Свод!$A3, Қурул!LP:LP)</f>
        <v>1</v>
      </c>
      <c r="NY3">
        <f>SUMIF(Қурул!$G:$G, Свод!$A3, Қурул!LQ:LQ)</f>
        <v>3</v>
      </c>
      <c r="NZ3">
        <f>SUMIF(Қурул!$G:$G, Свод!$A3, Қурул!LR:LR)</f>
        <v>0</v>
      </c>
      <c r="OA3">
        <f>SUMIF(Қурул!$G:$G, Свод!$A3, Қурул!LS:LS)</f>
        <v>0</v>
      </c>
      <c r="OB3">
        <f>SUMIF(Қурул!$G:$G, Свод!$A3, Қурул!LT:LT)</f>
        <v>0</v>
      </c>
      <c r="OC3">
        <f>SUMIF(Қурул!$G:$G, Свод!$A3, Қурул!LU:LU)</f>
        <v>1</v>
      </c>
      <c r="OD3">
        <f>SUMIF(Қурул!$G:$G, Свод!$A3, Қурул!LV:LV)</f>
        <v>0</v>
      </c>
      <c r="OE3">
        <f>SUMIF(Қурул!$G:$G, Свод!$A3, Қурул!LW:LW)</f>
        <v>0</v>
      </c>
      <c r="OF3">
        <f>COUNTIFS(Қурул!$G:$G, Свод!$A3, Қурул!$LY:$LY, Свод!OF$2)</f>
        <v>1</v>
      </c>
      <c r="OG3">
        <f>COUNTIFS(Қурул!$G:$G, Свод!$A3, Қурул!$LY:$LY, Свод!OG$2)</f>
        <v>1</v>
      </c>
      <c r="OH3">
        <f>COUNTIFS(Қурул!$G:$G, Свод!$A3, Қурул!$LY:$LY, Свод!OH$2)</f>
        <v>1</v>
      </c>
      <c r="OI3">
        <f>COUNTIFS(Қурул!$G:$G, Свод!$A3, Қурул!$LY:$LY, Свод!OI$2)</f>
        <v>0</v>
      </c>
      <c r="OJ3">
        <f>COUNTIFS(Қурул!$G:$G, Свод!$A3, Қурул!$LY:$LY, Свод!OJ$2)</f>
        <v>0</v>
      </c>
      <c r="OK3">
        <f>COUNTIFS(Қурул!$G:$G, Свод!$A3, Қурул!$LY:$LY, Свод!OK$2)</f>
        <v>1</v>
      </c>
      <c r="OL3">
        <f>COUNTIFS(Қурул!$G:$G, Свод!$A3, Қурул!$LZ:$LZ, Свод!OL$2)</f>
        <v>1</v>
      </c>
      <c r="OM3">
        <f>COUNTIFS(Қурул!$G:$G, Свод!$A3, Қурул!$LZ:$LZ, Свод!OM$2)</f>
        <v>1</v>
      </c>
      <c r="ON3">
        <f>COUNTIFS(Қурул!$G:$G, Свод!$A3, Қурул!$LZ:$LZ, Свод!ON$2)</f>
        <v>2</v>
      </c>
      <c r="OO3">
        <f>COUNTIFS(Қурул!$G:$G, Свод!$A3, Қурул!$LZ:$LZ, Свод!OO$2)</f>
        <v>2</v>
      </c>
      <c r="OP3">
        <f>COUNTIFS(Қурул!$G:$G, Свод!$A3, Қурул!$LZ:$LZ, Свод!OP$2)</f>
        <v>3</v>
      </c>
      <c r="OQ3">
        <f>COUNTIFS(Қурул!$G:$G, Свод!$A3, Қурул!$LZ:$LZ, Свод!OQ$2)</f>
        <v>4</v>
      </c>
      <c r="OR3">
        <f>COUNTIFS(Қурул!$G:$G, Свод!$A3, Қурул!$LZ:$LZ, Свод!OR$2)</f>
        <v>22</v>
      </c>
      <c r="OS3">
        <f>SUMIF(Қурул!$G:$G, Свод!$A3, Қурул!MB:MB)</f>
        <v>8</v>
      </c>
      <c r="OT3">
        <f>SUMIF(Қурул!$G:$G, Свод!$A3, Қурул!MC:MC)</f>
        <v>1</v>
      </c>
      <c r="OU3">
        <f>SUMIF(Қурул!$G:$G, Свод!$A3, Қурул!MD:MD)</f>
        <v>4</v>
      </c>
      <c r="OV3">
        <f>SUMIF(Қурул!$G:$G, Свод!$A3, Қурул!ME:ME)</f>
        <v>0</v>
      </c>
      <c r="OW3">
        <f>SUMIF(Қурул!$G:$G, Свод!$A3, Қурул!MF:MF)</f>
        <v>1</v>
      </c>
      <c r="OX3">
        <f>SUMIF(Қурул!$G:$G, Свод!$A3, Қурул!MG:MG)</f>
        <v>3</v>
      </c>
      <c r="OY3">
        <f>SUMIF(Қурул!$G:$G, Свод!$A3, Қурул!MH:MH)</f>
        <v>21</v>
      </c>
      <c r="OZ3">
        <f>SUMIF(Қурул!$G:$G, Свод!$A3, Қурул!MK:MK)</f>
        <v>1</v>
      </c>
      <c r="PA3">
        <f>SUMIF(Қурул!$G:$G, Свод!$A3, Қурул!ML:ML)</f>
        <v>3</v>
      </c>
      <c r="PB3">
        <f>SUMIF(Қурул!$G:$G, Свод!$A3, Қурул!MM:MM)</f>
        <v>0</v>
      </c>
      <c r="PC3">
        <f>SUMIF(Қурул!$G:$G, Свод!$A3, Қурул!MN:MN)</f>
        <v>0</v>
      </c>
      <c r="PD3">
        <f>SUMIF(Қурул!$G:$G, Свод!$A3, Қурул!MO:MO)</f>
        <v>0</v>
      </c>
      <c r="PE3">
        <f>SUMIF(Қурул!$G:$G, Свод!$A3, Қурул!MP:MP)</f>
        <v>0</v>
      </c>
      <c r="PF3">
        <f>SUMIF(Қурул!$G:$G, Свод!$A3, Қурул!MQ:MQ)</f>
        <v>0</v>
      </c>
      <c r="PG3">
        <f>SUMIF(Қурул!$G:$G, Свод!$A3, Қурул!MR:MR)</f>
        <v>8</v>
      </c>
      <c r="PH3">
        <f>SUMIF(Қурул!$G:$G, Свод!$A3, Қурул!MS:MS)</f>
        <v>1</v>
      </c>
      <c r="PI3">
        <f>SUMIF(Қурул!$G:$G, Свод!$A3, Қурул!MT:MT)</f>
        <v>22</v>
      </c>
      <c r="PJ3">
        <f>SUMIF(Қурул!$G:$G, Свод!$A3, Қурул!MV:MV)</f>
        <v>0</v>
      </c>
      <c r="PK3">
        <f>SUMIF(Қурул!$G:$G, Свод!$A3, Қурул!MW:MW)</f>
        <v>0</v>
      </c>
      <c r="PL3">
        <f>COUNTIFS(Қурул!$G:$G, Свод!$A3, Қурул!$MX:$MX, Свод!PL$2)</f>
        <v>8</v>
      </c>
      <c r="PM3">
        <f>COUNTIFS(Қурул!$G:$G, Свод!$A3, Қурул!$MX:$MX, Свод!PM$2)</f>
        <v>6</v>
      </c>
      <c r="PN3">
        <f>COUNTIFS(Қурул!$G:$G, Свод!$A3, Қурул!$MX:$MX, Свод!PN$2)</f>
        <v>2</v>
      </c>
      <c r="PO3">
        <f>COUNTIFS(Қурул!$G:$G, Свод!$A3, Қурул!$MX:$MX, Свод!PO$2)</f>
        <v>0</v>
      </c>
      <c r="PP3">
        <f>COUNTIFS(Қурул!$G:$G, Свод!$A3, Қурул!$MX:$MX, Свод!PP$2)</f>
        <v>0</v>
      </c>
      <c r="PQ3">
        <f>COUNTIFS(Қурул!$G:$G, Свод!$A3, Қурул!$MX:$MX, Свод!PQ$2)</f>
        <v>1</v>
      </c>
      <c r="PR3">
        <f>COUNTIFS(Қурул!$G:$G, Свод!$A3, Қурул!$MX:$MX, Свод!PR$2)</f>
        <v>16</v>
      </c>
      <c r="PS3">
        <f>COUNTIFS(Қурул!$G:$G, Свод!$A3, Қурул!$MX:$MX, Свод!PS$2)</f>
        <v>2</v>
      </c>
      <c r="PT3">
        <f>SUMIF(Қурул!$G:$G, Свод!$A3, Қурул!MY:MY)</f>
        <v>0</v>
      </c>
      <c r="PU3">
        <f>COUNTIFS(Қурул!$G:$G, Свод!$A3, Қурул!$MZ:$MZ, Свод!PU$2)</f>
        <v>8</v>
      </c>
      <c r="PV3">
        <f>COUNTIFS(Қурул!$G:$G, Свод!$A3, Қурул!$MZ:$MZ, Свод!PV$2)</f>
        <v>7</v>
      </c>
      <c r="PW3">
        <f>COUNTIFS(Қурул!$G:$G, Свод!$A3, Қурул!$MZ:$MZ, Свод!PW$2)</f>
        <v>1</v>
      </c>
      <c r="PX3">
        <f>COUNTIFS(Қурул!$G:$G, Свод!$A3, Қурул!$MZ:$MZ, Свод!PX$2)</f>
        <v>0</v>
      </c>
      <c r="PY3">
        <f>COUNTIFS(Қурул!$G:$G, Свод!$A3, Қурул!$MZ:$MZ, Свод!PY$2)</f>
        <v>0</v>
      </c>
      <c r="PZ3">
        <f>COUNTIFS(Қурул!$G:$G, Свод!$A3, Қурул!$MZ:$MZ, Свод!PZ$2)</f>
        <v>1</v>
      </c>
      <c r="QA3">
        <f>COUNTIFS(Қурул!$G:$G, Свод!$A3, Қурул!$MZ:$MZ, Свод!QA$2)</f>
        <v>17</v>
      </c>
      <c r="QB3">
        <f>COUNTIFS(Қурул!$G:$G, Свод!$A3, Қурул!$MZ:$MZ, Свод!QB$2)</f>
        <v>1</v>
      </c>
      <c r="QC3">
        <f>SUMIF(Қурул!$G:$G, Свод!$A3, Қурул!NA:NA)</f>
        <v>0</v>
      </c>
      <c r="QD3">
        <f>COUNTIFS(Қурул!$G:$G, Свод!$A3, Қурул!$NB:$NB, Свод!QD$2)</f>
        <v>8</v>
      </c>
      <c r="QE3">
        <f>COUNTIFS(Қурул!$G:$G, Свод!$A3, Қурул!$NB:$NB, Свод!QE$2)</f>
        <v>2</v>
      </c>
      <c r="QF3">
        <f>COUNTIFS(Қурул!$G:$G, Свод!$A3, Қурул!$NB:$NB, Свод!QF$2)</f>
        <v>2</v>
      </c>
      <c r="QG3">
        <f>COUNTIFS(Қурул!$G:$G, Свод!$A3, Қурул!$NB:$NB, Свод!QG$2)</f>
        <v>0</v>
      </c>
      <c r="QH3">
        <f>COUNTIFS(Қурул!$G:$G, Свод!$A3, Қурул!$NB:$NB, Свод!QH$2)</f>
        <v>0</v>
      </c>
      <c r="QI3">
        <f>COUNTIFS(Қурул!$G:$G, Свод!$A3, Қурул!$NB:$NB, Свод!QI$2)</f>
        <v>1</v>
      </c>
      <c r="QJ3">
        <f>COUNTIFS(Қурул!$G:$G, Свод!$A3, Қурул!$NB:$NB, Свод!QJ$2)</f>
        <v>21</v>
      </c>
      <c r="QK3">
        <f>COUNTIFS(Қурул!$G:$G, Свод!$A3, Қурул!$NB:$NB, Свод!QK$2)</f>
        <v>1</v>
      </c>
      <c r="QL3">
        <f>SUMIF(Қурул!$G:$G, Свод!$A3, Қурул!NC:NC)</f>
        <v>0</v>
      </c>
      <c r="QM3">
        <f>COUNTIFS(Қурул!$G:$G, Свод!$A3, Қурул!$ND:$ND, Свод!QM$2)</f>
        <v>14</v>
      </c>
      <c r="QN3">
        <f>COUNTIFS(Қурул!$G:$G, Свод!$A3, Қурул!$ND:$ND, Свод!QN$2)</f>
        <v>3</v>
      </c>
      <c r="QO3">
        <f>COUNTIFS(Қурул!$G:$G, Свод!$A3, Қурул!$ND:$ND, Свод!QO$2)</f>
        <v>2</v>
      </c>
      <c r="QP3">
        <f>COUNTIFS(Қурул!$G:$G, Свод!$A3, Қурул!$ND:$ND, Свод!QP$2)</f>
        <v>0</v>
      </c>
      <c r="QQ3">
        <f>COUNTIFS(Қурул!$G:$G, Свод!$A3, Қурул!$ND:$ND, Свод!QQ$2)</f>
        <v>0</v>
      </c>
      <c r="QR3">
        <f>COUNTIFS(Қурул!$G:$G, Свод!$A3, Қурул!$ND:$ND, Свод!QR$2)</f>
        <v>1</v>
      </c>
      <c r="QS3">
        <f>COUNTIFS(Қурул!$G:$G, Свод!$A3, Қурул!$ND:$ND, Свод!QS$2)</f>
        <v>15</v>
      </c>
      <c r="QT3">
        <f>COUNTIFS(Қурул!$G:$G, Свод!$A3, Қурул!$ND:$ND, Свод!QT$2)</f>
        <v>0</v>
      </c>
      <c r="QU3">
        <f>SUMIF(Қурул!$G:$G, Свод!$A3, Қурул!NE:NE)</f>
        <v>0</v>
      </c>
      <c r="QV3">
        <f>COUNTIFS(Қурул!$G:$G, Свод!$A3, Қурул!$NF:$NF, Свод!QV$2)</f>
        <v>11</v>
      </c>
      <c r="QW3">
        <f>COUNTIFS(Қурул!$G:$G, Свод!$A3, Қурул!$NF:$NF, Свод!QW$2)</f>
        <v>3</v>
      </c>
      <c r="QX3">
        <f>COUNTIFS(Қурул!$G:$G, Свод!$A3, Қурул!$NF:$NF, Свод!QX$2)</f>
        <v>1</v>
      </c>
      <c r="QY3">
        <f>COUNTIFS(Қурул!$G:$G, Свод!$A3, Қурул!$NF:$NF, Свод!QY$2)</f>
        <v>0</v>
      </c>
      <c r="QZ3">
        <f>COUNTIFS(Қурул!$G:$G, Свод!$A3, Қурул!$NF:$NF, Свод!QZ$2)</f>
        <v>1</v>
      </c>
      <c r="RA3">
        <f>COUNTIFS(Қурул!$G:$G, Свод!$A3, Қурул!$NF:$NF, Свод!RA$2)</f>
        <v>1</v>
      </c>
      <c r="RB3">
        <f>COUNTIFS(Қурул!$G:$G, Свод!$A3, Қурул!$NF:$NF, Свод!RB$2)</f>
        <v>16</v>
      </c>
      <c r="RC3">
        <f>COUNTIFS(Қурул!$G:$G, Свод!$A3, Қурул!$NF:$NF, Свод!RC$2)</f>
        <v>2</v>
      </c>
      <c r="RD3">
        <f>SUMIF(Қурул!$G:$G, Свод!$A3, Қурул!NG:NG)</f>
        <v>0</v>
      </c>
      <c r="RE3">
        <f>COUNTIFS(Қурул!$G:$G, Свод!$A3, Қурул!$NH:$NH, Свод!RE$2)</f>
        <v>14</v>
      </c>
      <c r="RF3">
        <f>COUNTIFS(Қурул!$G:$G, Свод!$A3, Қурул!$NH:$NH, Свод!RF$2)</f>
        <v>5</v>
      </c>
      <c r="RG3">
        <f>COUNTIFS(Қурул!$G:$G, Свод!$A3, Қурул!$NH:$NH, Свод!RG$2)</f>
        <v>3</v>
      </c>
      <c r="RH3">
        <f>COUNTIFS(Қурул!$G:$G, Свод!$A3, Қурул!$NH:$NH, Свод!RH$2)</f>
        <v>2</v>
      </c>
      <c r="RI3">
        <f>COUNTIFS(Қурул!$G:$G, Свод!$A3, Қурул!$NH:$NH, Свод!RI$2)</f>
        <v>1</v>
      </c>
      <c r="RJ3">
        <f>COUNTIFS(Қурул!$G:$G, Свод!$A3, Қурул!$NH:$NH, Свод!RJ$2)</f>
        <v>2</v>
      </c>
      <c r="RK3">
        <f>COUNTIFS(Қурул!$G:$G, Свод!$A3, Қурул!$NH:$NH, Свод!RK$2)</f>
        <v>8</v>
      </c>
      <c r="RL3">
        <f>COUNTIFS(Қурул!$G:$G, Свод!$A3, Қурул!$NH:$NH, Свод!RL$2)</f>
        <v>0</v>
      </c>
      <c r="RM3">
        <f>SUMIF(Қурул!$G:$G, Свод!$A3, Қурул!NI:NI)</f>
        <v>0</v>
      </c>
      <c r="RN3">
        <f>SUMIF(Қурул!$G:$G, Свод!$A3, Қурул!NK:NK)</f>
        <v>10</v>
      </c>
      <c r="RO3">
        <f>SUMIF(Қурул!$G:$G, Свод!$A3, Қурул!NL:NL)</f>
        <v>1</v>
      </c>
      <c r="RP3">
        <f>SUMIF(Қурул!$G:$G, Свод!$A3, Қурул!NM:NM)</f>
        <v>4</v>
      </c>
      <c r="RQ3">
        <f>SUMIF(Қурул!$G:$G, Свод!$A3, Қурул!NN:NN)</f>
        <v>6</v>
      </c>
      <c r="RR3">
        <f>SUMIF(Қурул!$G:$G, Свод!$A3, Қурул!NO:NO)</f>
        <v>5</v>
      </c>
      <c r="RS3">
        <f>SUMIF(Қурул!$G:$G, Свод!$A3, Қурул!NP:NP)</f>
        <v>0</v>
      </c>
      <c r="RT3">
        <f>SUMIF(Қурул!$G:$G, Свод!$A3, Қурул!NQ:NQ)</f>
        <v>0</v>
      </c>
      <c r="RU3">
        <f>SUMIF(Қурул!$G:$G, Свод!$A3, Қурул!NR:NR)</f>
        <v>7</v>
      </c>
      <c r="RV3">
        <f>SUMIF(Қурул!$G:$G, Свод!$A3, Қурул!NS:NS)</f>
        <v>0</v>
      </c>
      <c r="RW3">
        <f>SUMIF(Қурул!$G:$G, Свод!$A3, Қурул!NT:NT)</f>
        <v>1</v>
      </c>
      <c r="RX3">
        <f>SUMIF(Қурул!$G:$G, Свод!$A3, Қурул!NU:NU)</f>
        <v>1</v>
      </c>
      <c r="RY3">
        <f>SUMIF(Қурул!$G:$G, Свод!$A3, Қурул!NV:NV)</f>
        <v>6</v>
      </c>
      <c r="RZ3">
        <f>SUMIF(Қурул!$G:$G, Свод!$A3, Қурул!NW:NW)</f>
        <v>4</v>
      </c>
      <c r="SA3">
        <f>COUNTIFS(Қурул!$G:$G, Свод!$A3, Қурул!$NY:$NY, Свод!SA$2)</f>
        <v>6</v>
      </c>
      <c r="SB3">
        <f>COUNTIFS(Қурул!$G:$G, Свод!$A3, Қурул!$NY:$NY, Свод!SB$2)</f>
        <v>1</v>
      </c>
      <c r="SC3">
        <f>COUNTIFS(Қурул!$G:$G, Свод!$A3, Қурул!$NY:$NY, Свод!SC$2)</f>
        <v>2</v>
      </c>
      <c r="SD3">
        <f>COUNTIFS(Қурул!$G:$G, Свод!$A3, Қурул!$NY:$NY, Свод!SD$2)</f>
        <v>0</v>
      </c>
      <c r="SE3">
        <f>COUNTIFS(Қурул!$G:$G, Свод!$A3, Қурул!$NY:$NY, Свод!SE$2)</f>
        <v>0</v>
      </c>
      <c r="SF3">
        <f>COUNTIFS(Қурул!$G:$G, Свод!$A3, Қурул!$NY:$NY, Свод!SF$2)</f>
        <v>1</v>
      </c>
      <c r="SG3">
        <f>COUNTIFS(Қурул!$G:$G, Свод!$A3, Қурул!$NY:$NY, Свод!SG$2)</f>
        <v>9</v>
      </c>
      <c r="SH3">
        <f>COUNTIFS(Қурул!$G:$G, Свод!$A3, Қурул!$NY:$NY, Свод!SH$2)</f>
        <v>13</v>
      </c>
      <c r="SI3">
        <f>COUNTIFS(Қурул!$G:$G, Свод!$A3, Қурул!$NY:$NY, Свод!SI$2)</f>
        <v>3</v>
      </c>
      <c r="SJ3">
        <f>SUMIF(Қурул!$G:$G, Свод!$A3, Қурул!OA:OA)</f>
        <v>3</v>
      </c>
      <c r="SK3">
        <f>SUMIF(Қурул!$G:$G, Свод!$A3, Қурул!OB:OB)</f>
        <v>11</v>
      </c>
      <c r="SL3">
        <f>SUMIF(Қурул!$G:$G, Свод!$A3, Қурул!OC:OC)</f>
        <v>5</v>
      </c>
      <c r="SM3">
        <f>SUMIF(Қурул!$G:$G, Свод!$A3, Қурул!OD:OD)</f>
        <v>3</v>
      </c>
      <c r="SN3">
        <f>SUMIF(Қурул!$G:$G, Свод!$A3, Қурул!OE:OE)</f>
        <v>5</v>
      </c>
      <c r="SO3">
        <f>SUMIF(Қурул!$G:$G, Свод!$A3, Қурул!OF:OF)</f>
        <v>0</v>
      </c>
      <c r="SP3">
        <f>SUMIF(Қурул!$G:$G, Свод!$A3, Қурул!OG:OG)</f>
        <v>5</v>
      </c>
      <c r="SQ3">
        <f>SUMIF(Қурул!$G:$G, Свод!$A3, Қурул!OH:OH)</f>
        <v>3</v>
      </c>
      <c r="SR3">
        <f>SUMIF(Қурул!$G:$G, Свод!$A3, Қурул!OI:OI)</f>
        <v>3</v>
      </c>
      <c r="SS3">
        <f>SUMIF(Қурул!$G:$G, Свод!$A3, Қурул!OJ:OJ)</f>
        <v>2</v>
      </c>
      <c r="ST3">
        <f>SUMIF(Қурул!$G:$G, Свод!$A3, Қурул!OK:OK)</f>
        <v>3</v>
      </c>
      <c r="SU3">
        <f>SUMIF(Қурул!$G:$G, Свод!$A3, Қурул!OL:OL)</f>
        <v>4</v>
      </c>
      <c r="SV3">
        <f>SUMIF(Қурул!$G:$G, Свод!$A3, Қурул!OM:OM)</f>
        <v>3</v>
      </c>
      <c r="SW3">
        <f>SUMIF(Қурул!$G:$G, Свод!$A3, Қурул!ON:ON)</f>
        <v>2</v>
      </c>
      <c r="SX3">
        <f>SUMIF(Қурул!$G:$G, Свод!$A3, Қурул!OO:OO)</f>
        <v>0</v>
      </c>
      <c r="SY3">
        <f>SUMIF(Қурул!$G:$G, Свод!$A3, Қурул!OP:OP)</f>
        <v>13</v>
      </c>
      <c r="SZ3">
        <f>COUNTIFS(Қурул!$G:$G, Свод!$A3, Қурул!$OR:$OR, Свод!SZ$2)</f>
        <v>7</v>
      </c>
      <c r="TA3">
        <f>COUNTIFS(Қурул!$G:$G, Свод!$A3, Қурул!$OR:$OR, Свод!TA$2)</f>
        <v>15</v>
      </c>
      <c r="TB3">
        <f>COUNTIFS(Қурул!$G:$G, Свод!$A3, Қурул!$OR:$OR, Свод!TB$2)</f>
        <v>13</v>
      </c>
      <c r="TC3">
        <f>COUNTIFS(Қурул!$G:$G, Свод!$A3, Қурул!$OS:$OS, Свод!TC$2)</f>
        <v>14</v>
      </c>
      <c r="TD3">
        <f>COUNTIFS(Қурул!$G:$G, Свод!$A3, Қурул!$OS:$OS, Свод!TD$2)</f>
        <v>21</v>
      </c>
      <c r="TE3">
        <f>SUMIF(Қурул!$G:$G, Свод!$A3, Қурул!OU:OU)</f>
        <v>4</v>
      </c>
      <c r="TF3">
        <f>SUMIF(Қурул!$G:$G, Свод!$A3, Қурул!OV:OV)</f>
        <v>6</v>
      </c>
      <c r="TG3">
        <f>SUMIF(Қурул!$G:$G, Свод!$A3, Қурул!OW:OW)</f>
        <v>0</v>
      </c>
      <c r="TH3">
        <f>SUMIF(Қурул!$G:$G, Свод!$A3, Қурул!OX:OX)</f>
        <v>5</v>
      </c>
      <c r="TI3">
        <f>SUMIF(Қурул!$G:$G, Свод!$A3, Қурул!OY:OY)</f>
        <v>1</v>
      </c>
      <c r="TJ3">
        <f>SUMIF(Қурул!$G:$G, Свод!$A3, Қурул!OZ:OZ)</f>
        <v>0</v>
      </c>
      <c r="TK3">
        <f>SUMIF(Қурул!$G:$G, Свод!$A3, Қурул!PB:PB)</f>
        <v>28850153930</v>
      </c>
      <c r="TL3">
        <f>SUMIF(Қурул!$G:$G, Свод!$A3, Қурул!PD:PD)</f>
        <v>21</v>
      </c>
      <c r="TM3">
        <f>SUMIF(Қурул!$G:$G, Свод!$A3, Қурул!PE:PE)</f>
        <v>6</v>
      </c>
      <c r="TN3">
        <f>SUMIF(Қурул!$G:$G, Свод!$A3, Қурул!PF:PF)</f>
        <v>17</v>
      </c>
      <c r="TO3">
        <f>SUMIF(Қурул!$G:$G, Свод!$A3, Қурул!PG:PG)</f>
        <v>6</v>
      </c>
      <c r="TP3">
        <f>SUMIF(Қурул!$G:$G, Свод!$A3, Қурул!PH:PH)</f>
        <v>2</v>
      </c>
      <c r="TQ3">
        <f>SUMIF(Қурул!$G:$G, Свод!$A3, Қурул!PI:PI)</f>
        <v>5</v>
      </c>
      <c r="TR3">
        <f>SUMIF(Қурул!$G:$G, Свод!$A3, Қурул!PJ:PJ)</f>
        <v>1</v>
      </c>
      <c r="TS3">
        <f>SUMIF(Қурул!$G:$G, Свод!$A3, Қурул!PK:PK)</f>
        <v>8</v>
      </c>
      <c r="TT3">
        <f>SUMIF(Қурул!$G:$G, Свод!$A3, Қурул!PM:PM)</f>
        <v>87913322550</v>
      </c>
      <c r="TU3">
        <f>COUNTIFS(Қурул!$G:$G, Свод!$A3, Қурул!$PN:$PN, Свод!TU$2)</f>
        <v>13</v>
      </c>
      <c r="TV3">
        <f>COUNTIFS(Қурул!$G:$G, Свод!$A3, Қурул!$PN:$PN, Свод!TV$2)</f>
        <v>2</v>
      </c>
      <c r="TW3">
        <f>COUNTIFS(Қурул!$G:$G, Свод!$A3, Қурул!$PN:$PN, Свод!TW$2)</f>
        <v>5</v>
      </c>
      <c r="TX3">
        <f>COUNTIFS(Қурул!$G:$G, Свод!$A3, Қурул!$PN:$PN, Свод!TX$2)</f>
        <v>3</v>
      </c>
      <c r="TY3">
        <f>COUNTIFS(Қурул!$G:$G, Свод!$A3, Қурул!$PN:$PN, Свод!TY$2)</f>
        <v>6</v>
      </c>
      <c r="TZ3">
        <f>COUNTIFS(Қурул!$G:$G, Свод!$A3, Қурул!$PN:$PN, Свод!TZ$2)</f>
        <v>6</v>
      </c>
      <c r="UC3">
        <f>SUMIF(Қурул!$G:$G, Свод!$A3, Қурул!PR:PR)</f>
        <v>0</v>
      </c>
      <c r="UD3">
        <f>SUMIF(Қурул!$G:$G, Свод!$A3, Қурул!PS:PS)</f>
        <v>0</v>
      </c>
      <c r="UE3">
        <f>SUMIF(Қурул!$G:$G, Свод!$A3, Қурул!PT:PT)</f>
        <v>0</v>
      </c>
      <c r="UF3">
        <f>SUMIF(Қурул!$G:$G, Свод!$A3, Қурул!PU:PU)</f>
        <v>0</v>
      </c>
      <c r="UG3">
        <f>SUMIF(Қурул!$G:$G, Свод!$A3, Қурул!PV:PV)</f>
        <v>0</v>
      </c>
    </row>
    <row r="4" spans="1:553" x14ac:dyDescent="0.25">
      <c r="A4" t="s">
        <v>686</v>
      </c>
      <c r="B4">
        <f>COUNTIF(Қурул!$G:$G, Свод!$A4)</f>
        <v>38</v>
      </c>
      <c r="C4">
        <f>SUMIF(Қурул!$G:$G, Свод!$A4, Қурул!I:I)</f>
        <v>3</v>
      </c>
      <c r="D4">
        <f>SUMIF(Қурул!$G:$G, Свод!$A4, Қурул!J:J)</f>
        <v>19</v>
      </c>
      <c r="E4">
        <f>SUMIF(Қурул!$G:$G, Свод!$A4, Қурул!K:K)</f>
        <v>12</v>
      </c>
      <c r="F4">
        <f>SUMIF(Қурул!$G:$G, Свод!$A4, Қурул!L:L)</f>
        <v>18</v>
      </c>
      <c r="G4">
        <f>SUMIF(Қурул!$G:$G, Свод!$A4, Қурул!M:M)</f>
        <v>4</v>
      </c>
      <c r="H4">
        <f>SUMIF(Қурул!$G:$G, Свод!$A4, Қурул!O:O)</f>
        <v>4491</v>
      </c>
      <c r="I4">
        <f>COUNTIFS(Қурул!$G:$G, Свод!$A4, Қурул!$Q:$Q, Свод!I$2)</f>
        <v>1</v>
      </c>
      <c r="J4">
        <f>COUNTIFS(Қурул!$G:$G, Свод!$A4, Қурул!$Q:$Q, Свод!J$2)</f>
        <v>16</v>
      </c>
      <c r="K4">
        <f>COUNTIFS(Қурул!$G:$G, Свод!$A4, Қурул!$Q:$Q, Свод!K$2)</f>
        <v>15</v>
      </c>
      <c r="L4">
        <f>COUNTIFS(Қурул!$G:$G, Свод!$A4, Қурул!$Q:$Q, Свод!L$2)</f>
        <v>6</v>
      </c>
      <c r="M4">
        <f>COUNTIFS(Қурул!$G:$G, Свод!$A4, Қурул!$R:$R, Свод!M$2)</f>
        <v>0</v>
      </c>
      <c r="N4">
        <f>COUNTIFS(Қурул!$G:$G, Свод!$A4, Қурул!$R:$R, Свод!N$2)</f>
        <v>0</v>
      </c>
      <c r="O4">
        <f>COUNTIFS(Қурул!$G:$G, Свод!$A4, Қурул!$R:$R, Свод!O$2)</f>
        <v>0</v>
      </c>
      <c r="P4">
        <f>COUNTIFS(Қурул!$G:$G, Свод!$A4, Қурул!$R:$R, Свод!P$2)</f>
        <v>9</v>
      </c>
      <c r="Q4">
        <f>COUNTIFS(Қурул!$G:$G, Свод!$A4, Қурул!$R:$R, Свод!Q$2)</f>
        <v>7</v>
      </c>
      <c r="R4">
        <f>COUNTIFS(Қурул!$G:$G, Свод!$A4, Қурул!$R:$R, Свод!R$2)</f>
        <v>0</v>
      </c>
      <c r="S4">
        <f>COUNTIFS(Қурул!$G:$G, Свод!$A4, Қурул!$R:$R, Свод!S$2)</f>
        <v>2</v>
      </c>
      <c r="T4">
        <f>COUNTIFS(Қурул!$G:$G, Свод!$A4, Қурул!$R:$R, Свод!T$2)</f>
        <v>8</v>
      </c>
      <c r="U4">
        <f>COUNTIFS(Қурул!$G:$G, Свод!$A4, Қурул!$R:$R, Свод!U$2)</f>
        <v>7</v>
      </c>
      <c r="V4">
        <f>COUNTIFS(Қурул!$G:$G, Свод!$A4, Қурул!$R:$R, Свод!V$2)</f>
        <v>1</v>
      </c>
      <c r="W4">
        <f>COUNTIFS(Қурул!$G:$G, Свод!$A4, Қурул!$R:$R, Свод!W$2)</f>
        <v>0</v>
      </c>
      <c r="X4">
        <f>COUNTIFS(Қурул!$G:$G, Свод!$A4, Қурул!$R:$R, Свод!X$2)</f>
        <v>4</v>
      </c>
      <c r="Y4">
        <f>COUNTIFS(Қурул!$G:$G, Свод!$A4, Қурул!$S:$S, Свод!Y$2)</f>
        <v>21</v>
      </c>
      <c r="Z4">
        <f>COUNTIFS(Қурул!$G:$G, Свод!$A4, Қурул!$S:$S, Свод!Z$2)</f>
        <v>8</v>
      </c>
      <c r="AA4">
        <f>COUNTIFS(Қурул!$G:$G, Свод!$A4, Қурул!$S:$S, Свод!AA$2)</f>
        <v>9</v>
      </c>
      <c r="AB4">
        <f>SUMIF(Қурул!$G:$G, Свод!$A4, Қурул!U:U)</f>
        <v>2</v>
      </c>
      <c r="AC4">
        <f>SUMIF(Қурул!$G:$G, Свод!$A4, Қурул!V:V)</f>
        <v>22</v>
      </c>
      <c r="AD4">
        <f>SUMIF(Қурул!$G:$G, Свод!$A4, Қурул!W:W)</f>
        <v>5</v>
      </c>
      <c r="AE4">
        <f>SUMIF(Қурул!$G:$G, Свод!$A4, Қурул!X:X)</f>
        <v>9</v>
      </c>
      <c r="AF4">
        <f>SUMIF(Қурул!$G:$G, Свод!$A4, Қурул!Y:Y)</f>
        <v>8</v>
      </c>
      <c r="AG4">
        <f>SUMIF(Қурул!$G:$G, Свод!$A4, Қурул!Z:Z)</f>
        <v>10</v>
      </c>
      <c r="AH4">
        <f>SUMIF(Қурул!$G:$G, Свод!$A4, Қурул!AA:AA)</f>
        <v>6</v>
      </c>
      <c r="AI4">
        <f>SUMIF(Қурул!$G:$G, Свод!$A4, Қурул!AB:AB)</f>
        <v>2</v>
      </c>
      <c r="AJ4">
        <f>SUMIF(Қурул!$G:$G, Свод!$A4, Қурул!AC:AC)</f>
        <v>11</v>
      </c>
      <c r="AK4">
        <f>SUMIF(Қурул!$G:$G, Свод!$A4, Қурул!AF:AF)</f>
        <v>9</v>
      </c>
      <c r="AL4">
        <f>SUMIF(Қурул!$G:$G, Свод!$A4, Қурул!AG:AG)</f>
        <v>5</v>
      </c>
      <c r="AM4">
        <f>SUMIF(Қурул!$G:$G, Свод!$A4, Қурул!AH:AH)</f>
        <v>4</v>
      </c>
      <c r="AN4">
        <f>SUMIF(Қурул!$G:$G, Свод!$A4, Қурул!AI:AI)</f>
        <v>2</v>
      </c>
      <c r="AO4">
        <f>SUMIF(Қурул!$G:$G, Свод!$A4, Қурул!AJ:AJ)</f>
        <v>23</v>
      </c>
      <c r="AP4">
        <f>COUNTIFS(Қурул!$G:$G, Свод!$A4, Қурул!$AL:$AL, Свод!AP$2)</f>
        <v>6</v>
      </c>
      <c r="AQ4">
        <f>COUNTIFS(Қурул!$G:$G, Свод!$A4, Қурул!$AL:$AL, Свод!AQ$2)</f>
        <v>6</v>
      </c>
      <c r="AR4">
        <f>COUNTIFS(Қурул!$G:$G, Свод!$A4, Қурул!$AL:$AL, Свод!AR$2)</f>
        <v>26</v>
      </c>
      <c r="AS4">
        <f>SUMIF(Қурул!$G:$G, Свод!$A4, Қурул!AM:AM)</f>
        <v>0</v>
      </c>
      <c r="AT4">
        <f>SUMIF(Қурул!$G:$G, Свод!$A4, Қурул!AN:AN)</f>
        <v>0</v>
      </c>
      <c r="AU4">
        <f>SUMIF(Қурул!$G:$G, Свод!$A4, Қурул!AO:AO)</f>
        <v>0</v>
      </c>
      <c r="AV4">
        <f>SUMIF(Қурул!$G:$G, Свод!$A4, Қурул!AP:AP)</f>
        <v>0</v>
      </c>
      <c r="AW4">
        <f>SUMIF(Қурул!$G:$G, Свод!$A4, Қурул!AQ:AQ)</f>
        <v>0</v>
      </c>
      <c r="AX4">
        <f>COUNTIFS(Қурул!$G:$G, Свод!$A4, Қурул!$AR:$AR, Свод!AX$2)</f>
        <v>5</v>
      </c>
      <c r="AY4">
        <f>COUNTIFS(Қурул!$G:$G, Свод!$A4, Қурул!$AR:$AR, Свод!AY$2)</f>
        <v>25</v>
      </c>
      <c r="AZ4">
        <f>COUNTIFS(Қурул!$G:$G, Свод!$A4, Қурул!$AR:$AR, Свод!AZ$2)</f>
        <v>8</v>
      </c>
      <c r="BA4">
        <f>SUMIF(Қурул!$G:$G, Свод!$A4, Қурул!AT:AT)</f>
        <v>2</v>
      </c>
      <c r="BB4">
        <f>SUMIF(Қурул!$G:$G, Свод!$A4, Қурул!AU:AU)</f>
        <v>3</v>
      </c>
      <c r="BC4">
        <f>SUMIF(Қурул!$G:$G, Свод!$A4, Қурул!AV:AV)</f>
        <v>4</v>
      </c>
      <c r="BD4">
        <f>SUMIF(Қурул!$G:$G, Свод!$A4, Қурул!AW:AW)</f>
        <v>2</v>
      </c>
      <c r="BE4">
        <f>SUMIF(Қурул!$G:$G, Свод!$A4, Қурул!AX:AX)</f>
        <v>1</v>
      </c>
      <c r="BF4">
        <f>SUMIF(Қурул!$G:$G, Свод!$A4, Қурул!AY:AY)</f>
        <v>0</v>
      </c>
      <c r="BG4">
        <f>SUMIF(Қурул!$G:$G, Свод!$A4, Қурул!AZ:AZ)</f>
        <v>0</v>
      </c>
      <c r="BH4">
        <f>COUNTIFS(Қурул!$G:$G, Свод!$A4, Қурул!$BA:$BA, Свод!BH$2)</f>
        <v>3</v>
      </c>
      <c r="BI4">
        <f>COUNTIFS(Қурул!$G:$G, Свод!$A4, Қурул!$BA:$BA, Свод!BI$2)</f>
        <v>32</v>
      </c>
      <c r="BJ4">
        <f>COUNTIFS(Қурул!$G:$G, Свод!$A4, Қурул!$BA:$BA, Свод!BJ$2)</f>
        <v>3</v>
      </c>
      <c r="BK4">
        <f>SUMIF(Қурул!$G:$G, Свод!$A4, Қурул!BC:BC)</f>
        <v>0</v>
      </c>
      <c r="BL4">
        <f>SUMIF(Қурул!$G:$G, Свод!$A4, Қурул!BD:BD)</f>
        <v>2</v>
      </c>
      <c r="BM4">
        <f>SUMIF(Қурул!$G:$G, Свод!$A4, Қурул!BE:BE)</f>
        <v>2</v>
      </c>
      <c r="BN4">
        <f>SUMIF(Қурул!$G:$G, Свод!$A4, Қурул!BF:BF)</f>
        <v>1</v>
      </c>
      <c r="BO4">
        <f>SUMIF(Қурул!$G:$G, Свод!$A4, Қурул!BG:BG)</f>
        <v>0</v>
      </c>
      <c r="BP4">
        <f>SUMIF(Қурул!$G:$G, Свод!$A4, Қурул!BH:BH)</f>
        <v>0</v>
      </c>
      <c r="BQ4">
        <f>SUMIF(Қурул!$G:$G, Свод!$A4, Қурул!BI:BI)</f>
        <v>0</v>
      </c>
      <c r="BR4">
        <f>COUNTIFS(Қурул!$G:$G, Свод!$A4, Қурул!$BJ:$BJ, Свод!BR$2)</f>
        <v>15</v>
      </c>
      <c r="BS4">
        <f>COUNTIFS(Қурул!$G:$G, Свод!$A4, Қурул!$BJ:$BJ, Свод!BS$2)</f>
        <v>22</v>
      </c>
      <c r="BT4">
        <f>COUNTIFS(Қурул!$G:$G, Свод!$A4, Қурул!$BJ:$BJ, Свод!BT$2)</f>
        <v>1</v>
      </c>
      <c r="BU4">
        <f>SUMIF(Қурул!$G:$G, Свод!$A4, Қурул!BL:BL)</f>
        <v>1</v>
      </c>
      <c r="BV4">
        <f>SUMIF(Қурул!$G:$G, Свод!$A4, Қурул!BM:BM)</f>
        <v>0</v>
      </c>
      <c r="BW4">
        <f>SUMIF(Қурул!$G:$G, Свод!$A4, Қурул!BN:BN)</f>
        <v>1</v>
      </c>
      <c r="BX4">
        <f>SUMIF(Қурул!$G:$G, Свод!$A4, Қурул!BO:BO)</f>
        <v>0</v>
      </c>
      <c r="BY4">
        <f>SUMIF(Қурул!$G:$G, Свод!$A4, Қурул!BP:BP)</f>
        <v>0</v>
      </c>
      <c r="BZ4">
        <f>SUMIF(Қурул!$G:$G, Свод!$A4, Қурул!BQ:BQ)</f>
        <v>0</v>
      </c>
      <c r="CA4">
        <f>SUMIF(Қурул!$G:$G, Свод!$A4, Қурул!BR:BR)</f>
        <v>0</v>
      </c>
      <c r="CB4">
        <f>COUNTIFS(Қурул!$G:$G, Свод!$A4, Қурул!$BS:$BS, Свод!CB$2)</f>
        <v>5</v>
      </c>
      <c r="CC4">
        <f>COUNTIFS(Қурул!$G:$G, Свод!$A4, Қурул!$BS:$BS, Свод!CC$2)</f>
        <v>30</v>
      </c>
      <c r="CD4">
        <f>COUNTIFS(Қурул!$G:$G, Свод!$A4, Қурул!$BS:$BS, Свод!CD$2)</f>
        <v>3</v>
      </c>
      <c r="CE4">
        <f>SUMIF(Қурул!$G:$G, Свод!$A4, Қурул!BU:BU)</f>
        <v>0</v>
      </c>
      <c r="CF4">
        <f>SUMIF(Қурул!$G:$G, Свод!$A4, Қурул!BV:BV)</f>
        <v>0</v>
      </c>
      <c r="CG4">
        <f>SUMIF(Қурул!$G:$G, Свод!$A4, Қурул!BW:BW)</f>
        <v>2</v>
      </c>
      <c r="CH4">
        <f>SUMIF(Қурул!$G:$G, Свод!$A4, Қурул!BX:BX)</f>
        <v>0</v>
      </c>
      <c r="CI4">
        <f>SUMIF(Қурул!$G:$G, Свод!$A4, Қурул!BY:BY)</f>
        <v>1</v>
      </c>
      <c r="CJ4">
        <f>SUMIF(Қурул!$G:$G, Свод!$A4, Қурул!BZ:BZ)</f>
        <v>0</v>
      </c>
      <c r="CK4">
        <f>SUMIF(Қурул!$G:$G, Свод!$A4, Қурул!CA:CA)</f>
        <v>0</v>
      </c>
      <c r="CL4">
        <f>COUNTIFS(Қурул!$G:$G, Свод!$A4, Қурул!$CB:$CB, Свод!CL$2)</f>
        <v>9</v>
      </c>
      <c r="CM4">
        <f>COUNTIFS(Қурул!$G:$G, Свод!$A4, Қурул!$CB:$CB, Свод!CM$2)</f>
        <v>26</v>
      </c>
      <c r="CN4">
        <f>COUNTIFS(Қурул!$G:$G, Свод!$A4, Қурул!$CB:$CB, Свод!CN$2)</f>
        <v>3</v>
      </c>
      <c r="CO4">
        <f>SUMIF(Қурул!$G:$G, Свод!$A4, Қурул!CD:CD)</f>
        <v>0</v>
      </c>
      <c r="CP4">
        <f>SUMIF(Қурул!$G:$G, Свод!$A4, Қурул!CE:CE)</f>
        <v>2</v>
      </c>
      <c r="CQ4">
        <f>SUMIF(Қурул!$G:$G, Свод!$A4, Қурул!CF:CF)</f>
        <v>2</v>
      </c>
      <c r="CR4">
        <f>SUMIF(Қурул!$G:$G, Свод!$A4, Қурул!CG:CG)</f>
        <v>1</v>
      </c>
      <c r="CS4">
        <f>SUMIF(Қурул!$G:$G, Свод!$A4, Қурул!CH:CH)</f>
        <v>0</v>
      </c>
      <c r="CT4">
        <f>SUMIF(Қурул!$G:$G, Свод!$A4, Қурул!CI:CI)</f>
        <v>0</v>
      </c>
      <c r="CU4">
        <f>SUMIF(Қурул!$G:$G, Свод!$A4, Қурул!CJ:CJ)</f>
        <v>0</v>
      </c>
      <c r="CV4">
        <f>COUNTIFS(Қурул!$G:$G, Свод!$A4, Қурул!$CK:$CK, Свод!CV$2)</f>
        <v>2</v>
      </c>
      <c r="CW4">
        <f>COUNTIFS(Қурул!$G:$G, Свод!$A4, Қурул!$CK:$CK, Свод!CW$2)</f>
        <v>30</v>
      </c>
      <c r="CX4">
        <f>COUNTIFS(Қурул!$G:$G, Свод!$A4, Қурул!$CK:$CK, Свод!CX$2)</f>
        <v>6</v>
      </c>
      <c r="CY4">
        <f>SUMIF(Қурул!$G:$G, Свод!$A4, Қурул!CM:CM)</f>
        <v>1</v>
      </c>
      <c r="CZ4">
        <f>SUMIF(Қурул!$G:$G, Свод!$A4, Қурул!CN:CN)</f>
        <v>1</v>
      </c>
      <c r="DA4">
        <f>SUMIF(Қурул!$G:$G, Свод!$A4, Қурул!CO:CO)</f>
        <v>2</v>
      </c>
      <c r="DB4">
        <f>SUMIF(Қурул!$G:$G, Свод!$A4, Қурул!CP:CP)</f>
        <v>0</v>
      </c>
      <c r="DC4">
        <f>SUMIF(Қурул!$G:$G, Свод!$A4, Қурул!CQ:CQ)</f>
        <v>2</v>
      </c>
      <c r="DD4">
        <f>SUMIF(Қурул!$G:$G, Свод!$A4, Қурул!CR:CR)</f>
        <v>0</v>
      </c>
      <c r="DE4">
        <f>SUMIF(Қурул!$G:$G, Свод!$A4, Қурул!CS:CS)</f>
        <v>0</v>
      </c>
      <c r="DF4">
        <f>COUNTIFS(Қурул!$G:$G, Свод!$A4, Қурул!$CT:$CT, Свод!DF$2)</f>
        <v>13</v>
      </c>
      <c r="DG4">
        <f>COUNTIFS(Қурул!$G:$G, Свод!$A4, Қурул!$CT:$CT, Свод!DG$2)</f>
        <v>24</v>
      </c>
      <c r="DH4">
        <f>COUNTIFS(Қурул!$G:$G, Свод!$A4, Қурул!$CT:$CT, Свод!DH$2)</f>
        <v>1</v>
      </c>
      <c r="DI4">
        <f>SUMIF(Қурул!$G:$G, Свод!$A4, Қурул!CV:CV)</f>
        <v>0</v>
      </c>
      <c r="DJ4">
        <f>SUMIF(Қурул!$G:$G, Свод!$A4, Қурул!CW:CW)</f>
        <v>0</v>
      </c>
      <c r="DK4">
        <f>SUMIF(Қурул!$G:$G, Свод!$A4, Қурул!CX:CX)</f>
        <v>0</v>
      </c>
      <c r="DL4">
        <f>SUMIF(Қурул!$G:$G, Свод!$A4, Қурул!CY:CY)</f>
        <v>1</v>
      </c>
      <c r="DM4">
        <f>SUMIF(Қурул!$G:$G, Свод!$A4, Қурул!CZ:CZ)</f>
        <v>0</v>
      </c>
      <c r="DN4">
        <f>SUMIF(Қурул!$G:$G, Свод!$A4, Қурул!DA:DA)</f>
        <v>0</v>
      </c>
      <c r="DO4">
        <f>SUMIF(Қурул!$G:$G, Свод!$A4, Қурул!DB:DB)</f>
        <v>0</v>
      </c>
      <c r="DP4">
        <f>COUNTIFS(Қурул!$G:$G, Свод!$A4, Қурул!$DC:$DC, Свод!DP$2)</f>
        <v>4</v>
      </c>
      <c r="DQ4">
        <f>COUNTIFS(Қурул!$G:$G, Свод!$A4, Қурул!$DC:$DC, Свод!DQ$2)</f>
        <v>29</v>
      </c>
      <c r="DR4">
        <f>COUNTIFS(Қурул!$G:$G, Свод!$A4, Қурул!$DC:$DC, Свод!DR$2)</f>
        <v>5</v>
      </c>
      <c r="DS4">
        <f>SUMIF(Қурул!$G:$G, Свод!$A4, Қурул!DE:DE)</f>
        <v>0</v>
      </c>
      <c r="DT4">
        <f>SUMIF(Қурул!$G:$G, Свод!$A4, Қурул!DF:DF)</f>
        <v>0</v>
      </c>
      <c r="DU4">
        <f>SUMIF(Қурул!$G:$G, Свод!$A4, Қурул!DG:DG)</f>
        <v>2</v>
      </c>
      <c r="DV4">
        <f>SUMIF(Қурул!$G:$G, Свод!$A4, Қурул!DH:DH)</f>
        <v>4</v>
      </c>
      <c r="DW4">
        <f>SUMIF(Қурул!$G:$G, Свод!$A4, Қурул!DI:DI)</f>
        <v>1</v>
      </c>
      <c r="DX4">
        <f>SUMIF(Қурул!$G:$G, Свод!$A4, Қурул!DJ:DJ)</f>
        <v>0</v>
      </c>
      <c r="DY4">
        <f>SUMIF(Қурул!$G:$G, Свод!$A4, Қурул!DK:DK)</f>
        <v>0</v>
      </c>
      <c r="DZ4">
        <f>COUNTIFS(Қурул!$G:$G, Свод!$A4, Қурул!$DL:$DL, Свод!DZ$2)</f>
        <v>4</v>
      </c>
      <c r="EA4">
        <f>COUNTIFS(Қурул!$G:$G, Свод!$A4, Қурул!$DL:$DL, Свод!EA$2)</f>
        <v>30</v>
      </c>
      <c r="EB4">
        <f>COUNTIFS(Қурул!$G:$G, Свод!$A4, Қурул!$DL:$DL, Свод!EB$2)</f>
        <v>4</v>
      </c>
      <c r="EC4">
        <f>SUMIF(Қурул!$G:$G, Свод!$A4, Қурул!DN:DN)</f>
        <v>2</v>
      </c>
      <c r="ED4">
        <f>SUMIF(Қурул!$G:$G, Свод!$A4, Қурул!DO:DO)</f>
        <v>2</v>
      </c>
      <c r="EE4">
        <f>SUMIF(Қурул!$G:$G, Свод!$A4, Қурул!DP:DP)</f>
        <v>2</v>
      </c>
      <c r="EF4">
        <f>SUMIF(Қурул!$G:$G, Свод!$A4, Қурул!DQ:DQ)</f>
        <v>2</v>
      </c>
      <c r="EG4">
        <f>SUMIF(Қурул!$G:$G, Свод!$A4, Қурул!DR:DR)</f>
        <v>1</v>
      </c>
      <c r="EH4">
        <f>SUMIF(Қурул!$G:$G, Свод!$A4, Қурул!DS:DS)</f>
        <v>0</v>
      </c>
      <c r="EI4">
        <f>SUMIF(Қурул!$G:$G, Свод!$A4, Қурул!DT:DT)</f>
        <v>0</v>
      </c>
      <c r="EJ4">
        <f>COUNTIFS(Қурул!$G:$G, Свод!$A4, Қурул!$DU:$DU, Свод!EJ$2)</f>
        <v>11</v>
      </c>
      <c r="EK4">
        <f>COUNTIFS(Қурул!$G:$G, Свод!$A4, Қурул!$DU:$DU, Свод!EK$2)</f>
        <v>24</v>
      </c>
      <c r="EL4">
        <f>COUNTIFS(Қурул!$G:$G, Свод!$A4, Қурул!$DU:$DU, Свод!EL$2)</f>
        <v>3</v>
      </c>
      <c r="EM4">
        <f>SUMIF(Қурул!$G:$G, Свод!$A4, Қурул!DW:DW)</f>
        <v>0</v>
      </c>
      <c r="EN4">
        <f>SUMIF(Қурул!$G:$G, Свод!$A4, Қурул!DX:DX)</f>
        <v>0</v>
      </c>
      <c r="EO4">
        <f>SUMIF(Қурул!$G:$G, Свод!$A4, Қурул!DY:DY)</f>
        <v>0</v>
      </c>
      <c r="EP4">
        <f>SUMIF(Қурул!$G:$G, Свод!$A4, Қурул!DZ:DZ)</f>
        <v>1</v>
      </c>
      <c r="EQ4">
        <f>SUMIF(Қурул!$G:$G, Свод!$A4, Қурул!EA:EA)</f>
        <v>2</v>
      </c>
      <c r="ER4">
        <f>SUMIF(Қурул!$G:$G, Свод!$A4, Қурул!EB:EB)</f>
        <v>0</v>
      </c>
      <c r="ES4">
        <f>SUMIF(Қурул!$G:$G, Свод!$A4, Қурул!EC:EC)</f>
        <v>0</v>
      </c>
      <c r="ET4">
        <f>COUNTIFS(Қурул!$G:$G, Свод!$A4, Қурул!$ED:$ED, Свод!ET$2)</f>
        <v>10</v>
      </c>
      <c r="EU4">
        <f>COUNTIFS(Қурул!$G:$G, Свод!$A4, Қурул!$ED:$ED, Свод!EU$2)</f>
        <v>27</v>
      </c>
      <c r="EV4">
        <f>COUNTIFS(Қурул!$G:$G, Свод!$A4, Қурул!$ED:$ED, Свод!EV$2)</f>
        <v>1</v>
      </c>
      <c r="EW4">
        <f>SUMIF(Қурул!$G:$G, Свод!$A4, Қурул!EF:EF)</f>
        <v>1</v>
      </c>
      <c r="EX4">
        <f>SUMIF(Қурул!$G:$G, Свод!$A4, Қурул!EG:EG)</f>
        <v>1</v>
      </c>
      <c r="EY4">
        <f>SUMIF(Қурул!$G:$G, Свод!$A4, Қурул!EH:EH)</f>
        <v>1</v>
      </c>
      <c r="EZ4">
        <f>SUMIF(Қурул!$G:$G, Свод!$A4, Қурул!EI:EI)</f>
        <v>1</v>
      </c>
      <c r="FA4">
        <f>SUMIF(Қурул!$G:$G, Свод!$A4, Қурул!EJ:EJ)</f>
        <v>0</v>
      </c>
      <c r="FB4">
        <f>SUMIF(Қурул!$G:$G, Свод!$A4, Қурул!EK:EK)</f>
        <v>0</v>
      </c>
      <c r="FC4">
        <f>SUMIF(Қурул!$G:$G, Свод!$A4, Қурул!EL:EL)</f>
        <v>0</v>
      </c>
      <c r="FD4">
        <f>COUNTIFS(Қурул!$G:$G, Свод!$A4, Қурул!$EM:$EM, Свод!FD$2)</f>
        <v>7</v>
      </c>
      <c r="FE4">
        <f>COUNTIFS(Қурул!$G:$G, Свод!$A4, Қурул!$EM:$EM, Свод!FE$2)</f>
        <v>25</v>
      </c>
      <c r="FF4">
        <f>COUNTIFS(Қурул!$G:$G, Свод!$A4, Қурул!$EM:$EM, Свод!FF$2)</f>
        <v>6</v>
      </c>
      <c r="FG4">
        <f>SUMIF(Қурул!$G:$G, Свод!$A4, Қурул!EO:EO)</f>
        <v>2</v>
      </c>
      <c r="FH4">
        <f>SUMIF(Қурул!$G:$G, Свод!$A4, Қурул!EP:EP)</f>
        <v>0</v>
      </c>
      <c r="FI4">
        <f>SUMIF(Қурул!$G:$G, Свод!$A4, Қурул!EQ:EQ)</f>
        <v>3</v>
      </c>
      <c r="FJ4">
        <f>SUMIF(Қурул!$G:$G, Свод!$A4, Қурул!ER:ER)</f>
        <v>2</v>
      </c>
      <c r="FK4">
        <f>SUMIF(Қурул!$G:$G, Свод!$A4, Қурул!ES:ES)</f>
        <v>1</v>
      </c>
      <c r="FL4">
        <f>SUMIF(Қурул!$G:$G, Свод!$A4, Қурул!ET:ET)</f>
        <v>0</v>
      </c>
      <c r="FM4">
        <f>SUMIF(Қурул!$G:$G, Свод!$A4, Қурул!EU:EU)</f>
        <v>0</v>
      </c>
      <c r="FN4">
        <f>COUNTIFS(Қурул!$G:$G, Свод!$A4, Қурул!$EV:$EV, Свод!FN$2)</f>
        <v>8</v>
      </c>
      <c r="FO4">
        <f>COUNTIFS(Қурул!$G:$G, Свод!$A4, Қурул!$EV:$EV, Свод!FO$2)</f>
        <v>27</v>
      </c>
      <c r="FP4">
        <f>COUNTIFS(Қурул!$G:$G, Свод!$A4, Қурул!$EV:$EV, Свод!FP$2)</f>
        <v>3</v>
      </c>
      <c r="FQ4">
        <f>SUMIF(Қурул!$G:$G, Свод!$A4, Қурул!EX:EX)</f>
        <v>1</v>
      </c>
      <c r="FR4">
        <f>SUMIF(Қурул!$G:$G, Свод!$A4, Қурул!EY:EY)</f>
        <v>1</v>
      </c>
      <c r="FS4">
        <f>SUMIF(Қурул!$G:$G, Свод!$A4, Қурул!EZ:EZ)</f>
        <v>3</v>
      </c>
      <c r="FT4">
        <f>SUMIF(Қурул!$G:$G, Свод!$A4, Қурул!FA:FA)</f>
        <v>0</v>
      </c>
      <c r="FU4">
        <f>SUMIF(Қурул!$G:$G, Свод!$A4, Қурул!FB:FB)</f>
        <v>0</v>
      </c>
      <c r="FV4">
        <f>SUMIF(Қурул!$G:$G, Свод!$A4, Қурул!FC:FC)</f>
        <v>0</v>
      </c>
      <c r="FW4">
        <f>SUMIF(Қурул!$G:$G, Свод!$A4, Қурул!FD:FD)</f>
        <v>0</v>
      </c>
      <c r="FX4">
        <f>COUNTIFS(Қурул!$G:$G, Свод!$A4, Қурул!$FE:$FE, Свод!FX$2)</f>
        <v>4</v>
      </c>
      <c r="FY4">
        <f>COUNTIFS(Қурул!$G:$G, Свод!$A4, Қурул!$FE:$FE, Свод!FY$2)</f>
        <v>33</v>
      </c>
      <c r="FZ4">
        <f>COUNTIFS(Қурул!$G:$G, Свод!$A4, Қурул!$FE:$FE, Свод!FZ$2)</f>
        <v>1</v>
      </c>
      <c r="GA4">
        <f>SUMIF(Қурул!$G:$G, Свод!$A4, Қурул!FG:FG)</f>
        <v>0</v>
      </c>
      <c r="GB4">
        <f>SUMIF(Қурул!$G:$G, Свод!$A4, Қурул!FH:FH)</f>
        <v>0</v>
      </c>
      <c r="GC4">
        <f>SUMIF(Қурул!$G:$G, Свод!$A4, Қурул!FI:FI)</f>
        <v>0</v>
      </c>
      <c r="GD4">
        <f>SUMIF(Қурул!$G:$G, Свод!$A4, Қурул!FJ:FJ)</f>
        <v>0</v>
      </c>
      <c r="GE4">
        <f>SUMIF(Қурул!$G:$G, Свод!$A4, Қурул!FK:FK)</f>
        <v>1</v>
      </c>
      <c r="GF4">
        <f>SUMIF(Қурул!$G:$G, Свод!$A4, Қурул!FL:FL)</f>
        <v>0</v>
      </c>
      <c r="GG4">
        <f>SUMIF(Қурул!$G:$G, Свод!$A4, Қурул!FM:FM)</f>
        <v>0</v>
      </c>
      <c r="GH4">
        <f>COUNTIFS(Қурул!$G:$G, Свод!$A4, Қурул!$FN:$FN, Свод!GH$2)</f>
        <v>5</v>
      </c>
      <c r="GI4">
        <f>COUNTIFS(Қурул!$G:$G, Свод!$A4, Қурул!$FN:$FN, Свод!GI$2)</f>
        <v>28</v>
      </c>
      <c r="GJ4">
        <f>COUNTIFS(Қурул!$G:$G, Свод!$A4, Қурул!$FN:$FN, Свод!GJ$2)</f>
        <v>5</v>
      </c>
      <c r="GK4">
        <f>SUMIF(Қурул!$G:$G, Свод!$A4, Қурул!FP:FP)</f>
        <v>0</v>
      </c>
      <c r="GL4">
        <f>SUMIF(Қурул!$G:$G, Свод!$A4, Қурул!FQ:FQ)</f>
        <v>4</v>
      </c>
      <c r="GM4">
        <f>SUMIF(Қурул!$G:$G, Свод!$A4, Қурул!FR:FR)</f>
        <v>2</v>
      </c>
      <c r="GN4">
        <f>SUMIF(Қурул!$G:$G, Свод!$A4, Қурул!FS:FS)</f>
        <v>1</v>
      </c>
      <c r="GO4">
        <f>SUMIF(Қурул!$G:$G, Свод!$A4, Қурул!FT:FT)</f>
        <v>1</v>
      </c>
      <c r="GP4">
        <f>SUMIF(Қурул!$G:$G, Свод!$A4, Қурул!FU:FU)</f>
        <v>0</v>
      </c>
      <c r="GQ4">
        <f>SUMIF(Қурул!$G:$G, Свод!$A4, Қурул!FV:FV)</f>
        <v>0</v>
      </c>
      <c r="GR4">
        <f>COUNTIFS(Қурул!$G:$G, Свод!$A4, Қурул!$FW:$FW, Свод!GR$2)</f>
        <v>14</v>
      </c>
      <c r="GS4">
        <f>COUNTIFS(Қурул!$G:$G, Свод!$A4, Қурул!$FW:$FW, Свод!GS$2)</f>
        <v>24</v>
      </c>
      <c r="GT4">
        <f>COUNTIFS(Қурул!$G:$G, Свод!$A4, Қурул!$FW:$FW, Свод!GT$2)</f>
        <v>0</v>
      </c>
      <c r="GU4">
        <f>SUMIF(Қурул!$G:$G, Свод!$A4, Қурул!FY:FY)</f>
        <v>0</v>
      </c>
      <c r="GV4">
        <f>SUMIF(Қурул!$G:$G, Свод!$A4, Қурул!FZ:FZ)</f>
        <v>0</v>
      </c>
      <c r="GW4">
        <f>SUMIF(Қурул!$G:$G, Свод!$A4, Қурул!GA:GA)</f>
        <v>0</v>
      </c>
      <c r="GX4">
        <f>SUMIF(Қурул!$G:$G, Свод!$A4, Қурул!GB:GB)</f>
        <v>0</v>
      </c>
      <c r="GY4">
        <f>SUMIF(Қурул!$G:$G, Свод!$A4, Қурул!GC:GC)</f>
        <v>0</v>
      </c>
      <c r="GZ4">
        <f>SUMIF(Қурул!$G:$G, Свод!$A4, Қурул!GD:GD)</f>
        <v>0</v>
      </c>
      <c r="HA4">
        <f>SUMIF(Қурул!$G:$G, Свод!$A4, Қурул!GE:GE)</f>
        <v>0</v>
      </c>
      <c r="HB4">
        <f>COUNTIFS(Қурул!$G:$G, Свод!$A4, Қурул!$GF:$GF, Свод!HB$2)</f>
        <v>9</v>
      </c>
      <c r="HC4">
        <f>COUNTIFS(Қурул!$G:$G, Свод!$A4, Қурул!$GF:$GF, Свод!HC$2)</f>
        <v>25</v>
      </c>
      <c r="HD4">
        <f>COUNTIFS(Қурул!$G:$G, Свод!$A4, Қурул!$GF:$GF, Свод!HD$2)</f>
        <v>4</v>
      </c>
      <c r="HE4">
        <f>SUMIF(Қурул!$G:$G, Свод!$A4, Қурул!GH:GH)</f>
        <v>0</v>
      </c>
      <c r="HF4">
        <f>SUMIF(Қурул!$G:$G, Свод!$A4, Қурул!GI:GI)</f>
        <v>0</v>
      </c>
      <c r="HG4">
        <f>SUMIF(Қурул!$G:$G, Свод!$A4, Қурул!GJ:GJ)</f>
        <v>2</v>
      </c>
      <c r="HH4">
        <f>SUMIF(Қурул!$G:$G, Свод!$A4, Қурул!GK:GK)</f>
        <v>3</v>
      </c>
      <c r="HI4">
        <f>SUMIF(Қурул!$G:$G, Свод!$A4, Қурул!GL:GL)</f>
        <v>3</v>
      </c>
      <c r="HJ4">
        <f>SUMIF(Қурул!$G:$G, Свод!$A4, Қурул!GM:GM)</f>
        <v>0</v>
      </c>
      <c r="HK4">
        <f>SUMIF(Қурул!$G:$G, Свод!$A4, Қурул!GN:GN)</f>
        <v>0</v>
      </c>
      <c r="HL4">
        <f>COUNTIFS(Қурул!$G:$G, Свод!$A4, Қурул!$GO:$GO, Свод!HL$2)</f>
        <v>7</v>
      </c>
      <c r="HM4">
        <f>COUNTIFS(Қурул!$G:$G, Свод!$A4, Қурул!$GO:$GO, Свод!HM$2)</f>
        <v>29</v>
      </c>
      <c r="HN4">
        <f>COUNTIFS(Қурул!$G:$G, Свод!$A4, Қурул!$GO:$GO, Свод!HN$2)</f>
        <v>2</v>
      </c>
      <c r="HO4">
        <f>SUMIF(Қурул!$G:$G, Свод!$A4, Қурул!GQ:GQ)</f>
        <v>0</v>
      </c>
      <c r="HP4">
        <f>SUMIF(Қурул!$G:$G, Свод!$A4, Қурул!GR:GR)</f>
        <v>1</v>
      </c>
      <c r="HQ4">
        <f>SUMIF(Қурул!$G:$G, Свод!$A4, Қурул!GS:GS)</f>
        <v>1</v>
      </c>
      <c r="HR4">
        <f>SUMIF(Қурул!$G:$G, Свод!$A4, Қурул!GT:GT)</f>
        <v>0</v>
      </c>
      <c r="HS4">
        <f>SUMIF(Қурул!$G:$G, Свод!$A4, Қурул!GU:GU)</f>
        <v>1</v>
      </c>
      <c r="HT4">
        <f>SUMIF(Қурул!$G:$G, Свод!$A4, Қурул!GV:GV)</f>
        <v>0</v>
      </c>
      <c r="HU4">
        <f>SUMIF(Қурул!$G:$G, Свод!$A4, Қурул!GW:GW)</f>
        <v>0</v>
      </c>
      <c r="HV4">
        <f>COUNTIFS(Қурул!$G:$G, Свод!$A4, Қурул!$GX:$GX, Свод!HV$2)</f>
        <v>10</v>
      </c>
      <c r="HW4">
        <f>COUNTIFS(Қурул!$G:$G, Свод!$A4, Қурул!$GX:$GX, Свод!HW$2)</f>
        <v>28</v>
      </c>
      <c r="HX4">
        <f>COUNTIFS(Қурул!$G:$G, Свод!$A4, Қурул!$GX:$GX, Свод!HX$2)</f>
        <v>0</v>
      </c>
      <c r="HY4">
        <f>SUMIF(Қурул!$G:$G, Свод!$A4, Қурул!GZ:GZ)</f>
        <v>0</v>
      </c>
      <c r="HZ4">
        <f>SUMIF(Қурул!$G:$G, Свод!$A4, Қурул!HA:HA)</f>
        <v>0</v>
      </c>
      <c r="IA4">
        <f>SUMIF(Қурул!$G:$G, Свод!$A4, Қурул!HB:HB)</f>
        <v>0</v>
      </c>
      <c r="IB4">
        <f>SUMIF(Қурул!$G:$G, Свод!$A4, Қурул!HC:HC)</f>
        <v>0</v>
      </c>
      <c r="IC4">
        <f>SUMIF(Қурул!$G:$G, Свод!$A4, Қурул!HD:HD)</f>
        <v>0</v>
      </c>
      <c r="ID4">
        <f>SUMIF(Қурул!$G:$G, Свод!$A4, Қурул!HE:HE)</f>
        <v>0</v>
      </c>
      <c r="IE4">
        <f>SUMIF(Қурул!$G:$G, Свод!$A4, Қурул!HF:HF)</f>
        <v>0</v>
      </c>
      <c r="IF4">
        <f>COUNTIFS(Қурул!$G:$G, Свод!$A4, Қурул!$HG:$HG, Свод!IF$2)</f>
        <v>12</v>
      </c>
      <c r="IG4">
        <f>COUNTIFS(Қурул!$G:$G, Свод!$A4, Қурул!$HG:$HG, Свод!IG$2)</f>
        <v>25</v>
      </c>
      <c r="IH4">
        <f>COUNTIFS(Қурул!$G:$G, Свод!$A4, Қурул!$HG:$HG, Свод!IH$2)</f>
        <v>1</v>
      </c>
      <c r="II4">
        <f>SUMIF(Қурул!$G:$G, Свод!$A4, Қурул!HI:HI)</f>
        <v>1</v>
      </c>
      <c r="IJ4">
        <f>SUMIF(Қурул!$G:$G, Свод!$A4, Қурул!HJ:HJ)</f>
        <v>0</v>
      </c>
      <c r="IK4">
        <f>SUMIF(Қурул!$G:$G, Свод!$A4, Қурул!HK:HK)</f>
        <v>0</v>
      </c>
      <c r="IL4">
        <f>SUMIF(Қурул!$G:$G, Свод!$A4, Қурул!HL:HL)</f>
        <v>0</v>
      </c>
      <c r="IM4">
        <f>SUMIF(Қурул!$G:$G, Свод!$A4, Қурул!HM:HM)</f>
        <v>0</v>
      </c>
      <c r="IN4">
        <f>SUMIF(Қурул!$G:$G, Свод!$A4, Қурул!HN:HN)</f>
        <v>0</v>
      </c>
      <c r="IO4">
        <f>SUMIF(Қурул!$G:$G, Свод!$A4, Қурул!HO:HO)</f>
        <v>0</v>
      </c>
      <c r="IP4">
        <f>COUNTIFS(Қурул!$G:$G, Свод!$A4, Қурул!$HP:$HP, Свод!IP$2)</f>
        <v>13</v>
      </c>
      <c r="IQ4">
        <f>COUNTIFS(Қурул!$G:$G, Свод!$A4, Қурул!$HP:$HP, Свод!IQ$2)</f>
        <v>24</v>
      </c>
      <c r="IR4">
        <f>COUNTIFS(Қурул!$G:$G, Свод!$A4, Қурул!$HP:$HP, Свод!IR$2)</f>
        <v>1</v>
      </c>
      <c r="IS4">
        <f>SUMIF(Қурул!$G:$G, Свод!$A4, Қурул!HR:HR)</f>
        <v>0</v>
      </c>
      <c r="IT4">
        <f>SUMIF(Қурул!$G:$G, Свод!$A4, Қурул!HS:HS)</f>
        <v>0</v>
      </c>
      <c r="IU4">
        <f>SUMIF(Қурул!$G:$G, Свод!$A4, Қурул!HT:HT)</f>
        <v>0</v>
      </c>
      <c r="IV4">
        <f>SUMIF(Қурул!$G:$G, Свод!$A4, Қурул!HU:HU)</f>
        <v>0</v>
      </c>
      <c r="IW4">
        <f>SUMIF(Қурул!$G:$G, Свод!$A4, Қурул!HV:HV)</f>
        <v>1</v>
      </c>
      <c r="IX4">
        <f>SUMIF(Қурул!$G:$G, Свод!$A4, Қурул!HW:HW)</f>
        <v>0</v>
      </c>
      <c r="IY4">
        <f>SUMIF(Қурул!$G:$G, Свод!$A4, Қурул!HX:HX)</f>
        <v>0</v>
      </c>
      <c r="IZ4">
        <f>COUNTIFS(Қурул!$G:$G, Свод!$A4, Қурул!$HY:$HY, Свод!IZ$2)</f>
        <v>2</v>
      </c>
      <c r="JA4">
        <f>COUNTIFS(Қурул!$G:$G, Свод!$A4, Қурул!$HY:$HY, Свод!JA$2)</f>
        <v>29</v>
      </c>
      <c r="JB4">
        <f>COUNTIFS(Қурул!$G:$G, Свод!$A4, Қурул!$HY:$HY, Свод!JB$2)</f>
        <v>7</v>
      </c>
      <c r="JC4">
        <f>SUMIF(Қурул!$G:$G, Свод!$A4, Қурул!IA:IA)</f>
        <v>1</v>
      </c>
      <c r="JD4">
        <f>SUMIF(Қурул!$G:$G, Свод!$A4, Қурул!IB:IB)</f>
        <v>1</v>
      </c>
      <c r="JE4">
        <f>SUMIF(Қурул!$G:$G, Свод!$A4, Қурул!IC:IC)</f>
        <v>3</v>
      </c>
      <c r="JF4">
        <f>SUMIF(Қурул!$G:$G, Свод!$A4, Қурул!ID:ID)</f>
        <v>3</v>
      </c>
      <c r="JG4">
        <f>SUMIF(Қурул!$G:$G, Свод!$A4, Қурул!IE:IE)</f>
        <v>2</v>
      </c>
      <c r="JH4">
        <f>SUMIF(Қурул!$G:$G, Свод!$A4, Қурул!IF:IF)</f>
        <v>0</v>
      </c>
      <c r="JI4">
        <f>SUMIF(Қурул!$G:$G, Свод!$A4, Қурул!IG:IG)</f>
        <v>0</v>
      </c>
      <c r="JJ4">
        <f>COUNTIFS(Қурул!$G:$G, Свод!$A4, Қурул!$IH:$IH, Свод!JJ$2)</f>
        <v>10</v>
      </c>
      <c r="JK4">
        <f>COUNTIFS(Қурул!$G:$G, Свод!$A4, Қурул!$IH:$IH, Свод!JK$2)</f>
        <v>25</v>
      </c>
      <c r="JL4">
        <f>COUNTIFS(Қурул!$G:$G, Свод!$A4, Қурул!$IH:$IH, Свод!JL$2)</f>
        <v>3</v>
      </c>
      <c r="JM4">
        <f>SUMIF(Қурул!$G:$G, Свод!$A4, Қурул!IJ:IJ)</f>
        <v>0</v>
      </c>
      <c r="JN4">
        <f>SUMIF(Қурул!$G:$G, Свод!$A4, Қурул!IK:IK)</f>
        <v>2</v>
      </c>
      <c r="JO4">
        <f>SUMIF(Қурул!$G:$G, Свод!$A4, Қурул!IL:IL)</f>
        <v>2</v>
      </c>
      <c r="JP4">
        <f>SUMIF(Қурул!$G:$G, Свод!$A4, Қурул!IM:IM)</f>
        <v>3</v>
      </c>
      <c r="JQ4">
        <f>SUMIF(Қурул!$G:$G, Свод!$A4, Қурул!IN:IN)</f>
        <v>0</v>
      </c>
      <c r="JR4">
        <f>SUMIF(Қурул!$G:$G, Свод!$A4, Қурул!IO:IO)</f>
        <v>0</v>
      </c>
      <c r="JS4">
        <f>SUMIF(Қурул!$G:$G, Свод!$A4, Қурул!IP:IP)</f>
        <v>0</v>
      </c>
      <c r="JT4">
        <f>COUNTIFS(Қурул!$G:$G, Свод!$A4, Қурул!$IQ:$IQ, Свод!JT$2)</f>
        <v>3</v>
      </c>
      <c r="JU4">
        <f>COUNTIFS(Қурул!$G:$G, Свод!$A4, Қурул!$IQ:$IQ, Свод!JU$2)</f>
        <v>31</v>
      </c>
      <c r="JV4">
        <f>COUNTIFS(Қурул!$G:$G, Свод!$A4, Қурул!$IQ:$IQ, Свод!JV$2)</f>
        <v>4</v>
      </c>
      <c r="JW4">
        <f>SUMIF(Қурул!$G:$G, Свод!$A4, Қурул!IS:IS)</f>
        <v>1</v>
      </c>
      <c r="JX4">
        <f>SUMIF(Қурул!$G:$G, Свод!$A4, Қурул!IT:IT)</f>
        <v>1</v>
      </c>
      <c r="JY4">
        <f>SUMIF(Қурул!$G:$G, Свод!$A4, Қурул!IU:IU)</f>
        <v>2</v>
      </c>
      <c r="JZ4">
        <f>SUMIF(Қурул!$G:$G, Свод!$A4, Қурул!IV:IV)</f>
        <v>2</v>
      </c>
      <c r="KA4">
        <f>SUMIF(Қурул!$G:$G, Свод!$A4, Қурул!IW:IW)</f>
        <v>1</v>
      </c>
      <c r="KB4">
        <f>SUMIF(Қурул!$G:$G, Свод!$A4, Қурул!IX:IX)</f>
        <v>0</v>
      </c>
      <c r="KC4">
        <f>SUMIF(Қурул!$G:$G, Свод!$A4, Қурул!IY:IY)</f>
        <v>0</v>
      </c>
      <c r="KD4">
        <f>SUMIF(Қурул!$G:$G, Свод!$A4, Қурул!JA:JA)</f>
        <v>9</v>
      </c>
      <c r="KE4">
        <f>SUMIF(Қурул!$G:$G, Свод!$A4, Қурул!JB:JB)</f>
        <v>4</v>
      </c>
      <c r="KF4">
        <f>SUMIF(Қурул!$G:$G, Свод!$A4, Қурул!JC:JC)</f>
        <v>4</v>
      </c>
      <c r="KG4">
        <f>SUMIF(Қурул!$G:$G, Свод!$A4, Қурул!JD:JD)</f>
        <v>8</v>
      </c>
      <c r="KH4">
        <f>SUMIF(Қурул!$G:$G, Свод!$A4, Қурул!JE:JE)</f>
        <v>2</v>
      </c>
      <c r="KI4">
        <f>SUMIF(Қурул!$G:$G, Свод!$A4, Қурул!JF:JF)</f>
        <v>9</v>
      </c>
      <c r="KJ4">
        <f>SUMIF(Қурул!$G:$G, Свод!$A4, Қурул!JG:JG)</f>
        <v>7</v>
      </c>
      <c r="KK4">
        <f>SUMIF(Қурул!$G:$G, Свод!$A4, Қурул!JH:JH)</f>
        <v>3</v>
      </c>
      <c r="KL4">
        <f>SUMIF(Қурул!$G:$G, Свод!$A4, Қурул!JI:JI)</f>
        <v>2</v>
      </c>
      <c r="KM4">
        <f>SUMIF(Қурул!$G:$G, Свод!$A4, Қурул!JJ:JJ)</f>
        <v>7</v>
      </c>
      <c r="KN4">
        <f>SUMIF(Қурул!$G:$G, Свод!$A4, Қурул!JK:JK)</f>
        <v>1</v>
      </c>
      <c r="KO4">
        <f>SUMIF(Қурул!$G:$G, Свод!$A4, Қурул!JL:JL)</f>
        <v>16</v>
      </c>
      <c r="KP4">
        <f>SUMIF(Қурул!$G:$G, Свод!$A4, Қурул!JM:JM)</f>
        <v>5</v>
      </c>
      <c r="KR4">
        <f>SUMIF(Қурул!$G:$G, Свод!$A4, Қурул!JP:JP)</f>
        <v>8</v>
      </c>
      <c r="KS4">
        <f>SUMIF(Қурул!$G:$G, Свод!$A4, Қурул!JQ:JQ)</f>
        <v>10</v>
      </c>
      <c r="KT4">
        <f>SUMIF(Қурул!$G:$G, Свод!$A4, Қурул!JR:JR)</f>
        <v>8</v>
      </c>
      <c r="KU4">
        <f>SUMIF(Қурул!$G:$G, Свод!$A4, Қурул!JS:JS)</f>
        <v>13</v>
      </c>
      <c r="KV4">
        <f>SUMIF(Қурул!$G:$G, Свод!$A4, Қурул!JT:JT)</f>
        <v>3</v>
      </c>
      <c r="KW4">
        <f>SUMIF(Қурул!$G:$G, Свод!$A4, Қурул!JU:JU)</f>
        <v>2</v>
      </c>
      <c r="KX4">
        <f>SUMIF(Қурул!$G:$G, Свод!$A4, Қурул!JV:JV)</f>
        <v>1</v>
      </c>
      <c r="KY4">
        <f>SUMIF(Қурул!$G:$G, Свод!$A4, Қурул!JW:JW)</f>
        <v>17</v>
      </c>
      <c r="KZ4">
        <f>SUMIF(Қурул!$G:$G, Свод!$A4, Қурул!JZ:JZ)</f>
        <v>7</v>
      </c>
      <c r="LA4">
        <f>SUMIF(Қурул!$G:$G, Свод!$A4, Қурул!KA:KA)</f>
        <v>4</v>
      </c>
      <c r="LB4">
        <f>SUMIF(Қурул!$G:$G, Свод!$A4, Қурул!KB:KB)</f>
        <v>9</v>
      </c>
      <c r="LC4">
        <f>SUMIF(Қурул!$G:$G, Свод!$A4, Қурул!KC:KC)</f>
        <v>7</v>
      </c>
      <c r="LD4">
        <f>SUMIF(Қурул!$G:$G, Свод!$A4, Қурул!KD:KD)</f>
        <v>1</v>
      </c>
      <c r="LE4">
        <f>SUMIF(Қурул!$G:$G, Свод!$A4, Қурул!KE:KE)</f>
        <v>20</v>
      </c>
      <c r="LF4">
        <f>COUNTIFS(Қурул!$G:$G, Свод!$A4, Қурул!$KG:$KG, Свод!LF$2)</f>
        <v>23</v>
      </c>
      <c r="LG4">
        <f>COUNTIFS(Қурул!$G:$G, Свод!$A4, Қурул!$KG:$KG, Свод!LG$2)</f>
        <v>15</v>
      </c>
      <c r="LH4">
        <f>COUNTIFS(Қурул!$G:$G, Свод!$A4, Қурул!$KH:$KH, Свод!LH$2)</f>
        <v>3</v>
      </c>
      <c r="LI4">
        <f>COUNTIFS(Қурул!$G:$G, Свод!$A4, Қурул!$KH:$KH, Свод!LI$2)</f>
        <v>8</v>
      </c>
      <c r="LJ4">
        <f>COUNTIFS(Қурул!$G:$G, Свод!$A4, Қурул!$KH:$KH, Свод!LJ$2)</f>
        <v>1</v>
      </c>
      <c r="LK4">
        <f>COUNTIFS(Қурул!$G:$G, Свод!$A4, Қурул!$KH:$KH, Свод!LK$2)</f>
        <v>1</v>
      </c>
      <c r="LL4">
        <f>COUNTIFS(Қурул!$G:$G, Свод!$A4, Қурул!$KH:$KH, Свод!LL$2)</f>
        <v>2</v>
      </c>
      <c r="LM4">
        <f>COUNTIFS(Қурул!$G:$G, Свод!$A4, Қурул!$KH:$KH, Свод!LM$2)</f>
        <v>0</v>
      </c>
      <c r="LN4">
        <f>COUNTIFS(Қурул!$G:$G, Свод!$A4, Қурул!$KI:$KI, Свод!LN$2)</f>
        <v>13</v>
      </c>
      <c r="LO4">
        <f>COUNTIFS(Қурул!$G:$G, Свод!$A4, Қурул!$KI:$KI, Свод!LO$2)</f>
        <v>7</v>
      </c>
      <c r="LP4">
        <f>COUNTIFS(Қурул!$G:$G, Свод!$A4, Қурул!$KI:$KI, Свод!LP$2)</f>
        <v>5</v>
      </c>
      <c r="LQ4">
        <f>COUNTIFS(Қурул!$G:$G, Свод!$A4, Қурул!$KI:$KI, Свод!LQ$2)</f>
        <v>2</v>
      </c>
      <c r="LR4">
        <f>COUNTIFS(Қурул!$G:$G, Свод!$A4, Қурул!$KI:$KI, Свод!LR$2)</f>
        <v>11</v>
      </c>
      <c r="LS4">
        <f>COUNTIFS(Қурул!$G:$G, Свод!$A4, Қурул!$KJ:$KJ, Свод!LS$2)</f>
        <v>16</v>
      </c>
      <c r="LT4">
        <f>COUNTIFS(Қурул!$G:$G, Свод!$A4, Қурул!$KJ:$KJ, Свод!LT$2)</f>
        <v>22</v>
      </c>
      <c r="LU4">
        <f>SUMIF(Қурул!$G:$G, Свод!$A4, Қурул!KK:KK)</f>
        <v>428</v>
      </c>
      <c r="LV4">
        <f>COUNTIFS(Қурул!$G:$G, Свод!$A4, Қурул!$KL:$KL, Свод!LV$2)</f>
        <v>2</v>
      </c>
      <c r="LW4">
        <f>COUNTIFS(Қурул!$G:$G, Свод!$A4, Қурул!$KL:$KL, Свод!LW$2)</f>
        <v>20</v>
      </c>
      <c r="LX4">
        <f>SUMIF(Қурул!$G:$G, Свод!$A4, Қурул!KM:KM)</f>
        <v>158</v>
      </c>
      <c r="LY4">
        <f>COUNTIFS(Қурул!$G:$G, Свод!$A4, Қурул!$KN:$KN, Свод!LY$2)</f>
        <v>2</v>
      </c>
      <c r="LZ4">
        <f>COUNTIFS(Қурул!$G:$G, Свод!$A4, Қурул!$KN:$KN, Свод!LZ$2)</f>
        <v>2</v>
      </c>
      <c r="MA4">
        <f>COUNTIFS(Қурул!$G:$G, Свод!$A4, Қурул!$KN:$KN, Свод!MA$2)</f>
        <v>9</v>
      </c>
      <c r="MB4">
        <f>COUNTIFS(Қурул!$G:$G, Свод!$A4, Қурул!$KN:$KN, Свод!MB$2)</f>
        <v>7</v>
      </c>
      <c r="MC4">
        <f>SUMIF(Қурул!$G:$G, Свод!$A4, Қурул!KP:KP)</f>
        <v>4</v>
      </c>
      <c r="MD4">
        <f>SUMIF(Қурул!$G:$G, Свод!$A4, Қурул!KQ:KQ)</f>
        <v>6</v>
      </c>
      <c r="ME4">
        <f>SUMIF(Қурул!$G:$G, Свод!$A4, Қурул!KR:KR)</f>
        <v>0</v>
      </c>
      <c r="MF4">
        <f>SUMIF(Қурул!$G:$G, Свод!$A4, Қурул!KS:KS)</f>
        <v>6</v>
      </c>
      <c r="MG4">
        <f>SUMIF(Қурул!$G:$G, Свод!$A4, Қурул!KT:KT)</f>
        <v>9</v>
      </c>
      <c r="MH4">
        <f>SUMIF(Қурул!$G:$G, Свод!$A4, Қурул!KU:KU)</f>
        <v>6</v>
      </c>
      <c r="MI4">
        <f>SUMIF(Қурул!$G:$G, Свод!$A4, Қурул!KV:KV)</f>
        <v>3</v>
      </c>
      <c r="MJ4">
        <f>SUMIF(Қурул!$G:$G, Свод!$A4, Қурул!KW:KW)</f>
        <v>17</v>
      </c>
      <c r="MK4">
        <f>COUNTIFS(Қурул!$G:$G, Свод!$A4, Қурул!$KY:$KY, Свод!MK$2)</f>
        <v>14</v>
      </c>
      <c r="ML4">
        <f>COUNTIFS(Қурул!$G:$G, Свод!$A4, Қурул!$KY:$KY, Свод!ML$2)</f>
        <v>2</v>
      </c>
      <c r="MM4">
        <f>COUNTIFS(Қурул!$G:$G, Свод!$A4, Қурул!$KY:$KY, Свод!MM$2)</f>
        <v>4</v>
      </c>
      <c r="MN4">
        <f>COUNTIFS(Қурул!$G:$G, Свод!$A4, Қурул!$KZ:$KZ, Свод!MN$2)</f>
        <v>2</v>
      </c>
      <c r="MO4">
        <f>COUNTIFS(Қурул!$G:$G, Свод!$A4, Қурул!$KZ:$KZ, Свод!MO$2)</f>
        <v>1</v>
      </c>
      <c r="MP4">
        <f>COUNTIFS(Қурул!$G:$G, Свод!$A4, Қурул!$KZ:$KZ, Свод!MP$2)</f>
        <v>5</v>
      </c>
      <c r="MQ4">
        <f>COUNTIFS(Қурул!$G:$G, Свод!$A4, Қурул!$KZ:$KZ, Свод!MQ$2)</f>
        <v>2</v>
      </c>
      <c r="MR4">
        <f>COUNTIFS(Қурул!$G:$G, Свод!$A4, Қурул!$KZ:$KZ, Свод!MR$2)</f>
        <v>10</v>
      </c>
      <c r="MS4">
        <f>COUNTIFS(Қурул!$G:$G, Свод!$A4, Қурул!$LA:$LA, Свод!MS$2)</f>
        <v>21</v>
      </c>
      <c r="MT4">
        <f>COUNTIFS(Қурул!$G:$G, Свод!$A4, Қурул!$LA:$LA, Свод!MT$2)</f>
        <v>1</v>
      </c>
      <c r="MU4">
        <f>SUMIF(Қурул!$G:$G, Свод!$A4, Қурул!LC:LC)</f>
        <v>6</v>
      </c>
      <c r="MV4">
        <f>SUMIF(Қурул!$G:$G, Свод!$A4, Қурул!LD:LD)</f>
        <v>1</v>
      </c>
      <c r="MW4">
        <f>SUMIF(Қурул!$G:$G, Свод!$A4, Қурул!LE:LE)</f>
        <v>5</v>
      </c>
      <c r="MX4">
        <f>SUMIF(Қурул!$G:$G, Свод!$A4, Қурул!LF:LF)</f>
        <v>6</v>
      </c>
      <c r="MY4">
        <f>SUMIF(Қурул!$G:$G, Свод!$A4, Қурул!LG:LG)</f>
        <v>9</v>
      </c>
      <c r="MZ4">
        <f>SUMIF(Қурул!$G:$G, Свод!$A4, Қурул!LH:LH)</f>
        <v>2</v>
      </c>
      <c r="NA4">
        <f>SUMIF(Қурул!$G:$G, Свод!$A4, Қурул!LI:LI)</f>
        <v>20</v>
      </c>
      <c r="NB4">
        <f>SUMIF(Қурул!$G:$G, Свод!$A4, Қурул!LJ:LJ)</f>
        <v>3</v>
      </c>
      <c r="NC4">
        <f>SUMIF(Қурул!$G:$G, Свод!$A4, Қурул!LK:LK)</f>
        <v>0</v>
      </c>
      <c r="ND4">
        <f>COUNTIFS(Қурул!$G:$G, Свод!$A4, Қурул!$LM:$LM, Свод!ND$2)</f>
        <v>27</v>
      </c>
      <c r="NE4">
        <f>COUNTIFS(Қурул!$G:$G, Свод!$A4, Қурул!$LM:$LM, Свод!NE$2)</f>
        <v>11</v>
      </c>
      <c r="NF4">
        <f>SUMIF(Қурул!$G:$G, Свод!$A4, Қурул!LN:LN)</f>
        <v>91</v>
      </c>
      <c r="NG4">
        <f>COUNTIFS(Қурул!$G:$G, Свод!$A4, Қурул!$LO:$LO, Свод!NG$2)</f>
        <v>3</v>
      </c>
      <c r="NH4">
        <f>COUNTIFS(Қурул!$G:$G, Свод!$A4, Қурул!$LO:$LO, Свод!NH$2)</f>
        <v>0</v>
      </c>
      <c r="NI4">
        <f>COUNTIFS(Қурул!$G:$G, Свод!$A4, Қурул!$LO:$LO, Свод!NI$2)</f>
        <v>0</v>
      </c>
      <c r="NJ4">
        <f>COUNTIFS(Қурул!$G:$G, Свод!$A4, Қурул!$LO:$LO, Свод!NJ$2)</f>
        <v>1</v>
      </c>
      <c r="NK4">
        <f>COUNTIFS(Қурул!$G:$G, Свод!$A4, Қурул!$LO:$LO, Свод!NK$2)</f>
        <v>4</v>
      </c>
      <c r="NL4">
        <f>COUNTIFS(Қурул!$G:$G, Свод!$A4, Қурул!$LO:$LO, Свод!NL$2)</f>
        <v>0</v>
      </c>
      <c r="NM4">
        <f>COUNTIFS(Қурул!$G:$G, Свод!$A4, Қурул!$LO:$LO, Свод!NM$2)</f>
        <v>0</v>
      </c>
      <c r="NN4">
        <f>COUNTIFS(Қурул!$G:$G, Свод!$A4, Қурул!$LO:$LO, Свод!NN$2)</f>
        <v>0</v>
      </c>
      <c r="NO4">
        <f>COUNTIFS(Қурул!$G:$G, Свод!$A4, Қурул!$LO:$LO, Свод!NO$2)</f>
        <v>0</v>
      </c>
      <c r="NP4">
        <f>COUNTIFS(Қурул!$G:$G, Свод!$A4, Қурул!$LO:$LO, Свод!NP$2)</f>
        <v>0</v>
      </c>
      <c r="NQ4">
        <f>COUNTIFS(Қурул!$G:$G, Свод!$A4, Қурул!$LO:$LO, Свод!NQ$2)</f>
        <v>1</v>
      </c>
      <c r="NR4">
        <f>COUNTIFS(Қурул!$G:$G, Свод!$A4, Қурул!$LO:$LO, Свод!NR$2)</f>
        <v>0</v>
      </c>
      <c r="NS4">
        <f>COUNTIFS(Қурул!$G:$G, Свод!$A4, Қурул!$LO:$LO, Свод!NS$2)</f>
        <v>0</v>
      </c>
      <c r="NT4">
        <f>COUNTIFS(Қурул!$G:$G, Свод!$A4, Қурул!$LO:$LO, Свод!NT$2)</f>
        <v>0</v>
      </c>
      <c r="NU4">
        <f>COUNTIFS(Қурул!$G:$G, Свод!$A4, Қурул!$LO:$LO, Свод!NU$2)</f>
        <v>0</v>
      </c>
      <c r="NV4">
        <f>COUNTIFS(Қурул!$G:$G, Свод!$A4, Қурул!$LO:$LO, Свод!NV$2)</f>
        <v>1</v>
      </c>
      <c r="NW4">
        <f>COUNTIFS(Қурул!$G:$G, Свод!$A4, Қурул!$LO:$LO, Свод!NW$2)</f>
        <v>1</v>
      </c>
      <c r="NX4">
        <f>SUMIF(Қурул!$G:$G, Свод!$A4, Қурул!LP:LP)</f>
        <v>8</v>
      </c>
      <c r="NY4">
        <f>SUMIF(Қурул!$G:$G, Свод!$A4, Қурул!LQ:LQ)</f>
        <v>8</v>
      </c>
      <c r="NZ4">
        <f>SUMIF(Қурул!$G:$G, Свод!$A4, Қурул!LR:LR)</f>
        <v>0</v>
      </c>
      <c r="OA4">
        <f>SUMIF(Қурул!$G:$G, Свод!$A4, Қурул!LS:LS)</f>
        <v>0</v>
      </c>
      <c r="OB4">
        <f>SUMIF(Қурул!$G:$G, Свод!$A4, Қурул!LT:LT)</f>
        <v>0</v>
      </c>
      <c r="OC4">
        <f>SUMIF(Қурул!$G:$G, Свод!$A4, Қурул!LU:LU)</f>
        <v>1</v>
      </c>
      <c r="OD4">
        <f>SUMIF(Қурул!$G:$G, Свод!$A4, Қурул!LV:LV)</f>
        <v>0</v>
      </c>
      <c r="OE4">
        <f>SUMIF(Қурул!$G:$G, Свод!$A4, Қурул!LW:LW)</f>
        <v>2</v>
      </c>
      <c r="OF4">
        <f>COUNTIFS(Қурул!$G:$G, Свод!$A4, Қурул!$LY:$LY, Свод!OF$2)</f>
        <v>0</v>
      </c>
      <c r="OG4">
        <f>COUNTIFS(Қурул!$G:$G, Свод!$A4, Қурул!$LY:$LY, Свод!OG$2)</f>
        <v>2</v>
      </c>
      <c r="OH4">
        <f>COUNTIFS(Қурул!$G:$G, Свод!$A4, Қурул!$LY:$LY, Свод!OH$2)</f>
        <v>3</v>
      </c>
      <c r="OI4">
        <f>COUNTIFS(Қурул!$G:$G, Свод!$A4, Қурул!$LY:$LY, Свод!OI$2)</f>
        <v>0</v>
      </c>
      <c r="OJ4">
        <f>COUNTIFS(Қурул!$G:$G, Свод!$A4, Қурул!$LY:$LY, Свод!OJ$2)</f>
        <v>5</v>
      </c>
      <c r="OK4">
        <f>COUNTIFS(Қурул!$G:$G, Свод!$A4, Қурул!$LY:$LY, Свод!OK$2)</f>
        <v>1</v>
      </c>
      <c r="OL4">
        <f>COUNTIFS(Қурул!$G:$G, Свод!$A4, Қурул!$LZ:$LZ, Свод!OL$2)</f>
        <v>2</v>
      </c>
      <c r="OM4">
        <f>COUNTIFS(Қурул!$G:$G, Свод!$A4, Қурул!$LZ:$LZ, Свод!OM$2)</f>
        <v>2</v>
      </c>
      <c r="ON4">
        <f>COUNTIFS(Қурул!$G:$G, Свод!$A4, Қурул!$LZ:$LZ, Свод!ON$2)</f>
        <v>0</v>
      </c>
      <c r="OO4">
        <f>COUNTIFS(Қурул!$G:$G, Свод!$A4, Қурул!$LZ:$LZ, Свод!OO$2)</f>
        <v>4</v>
      </c>
      <c r="OP4">
        <f>COUNTIFS(Қурул!$G:$G, Свод!$A4, Қурул!$LZ:$LZ, Свод!OP$2)</f>
        <v>3</v>
      </c>
      <c r="OQ4">
        <f>COUNTIFS(Қурул!$G:$G, Свод!$A4, Қурул!$LZ:$LZ, Свод!OQ$2)</f>
        <v>2</v>
      </c>
      <c r="OR4">
        <f>COUNTIFS(Қурул!$G:$G, Свод!$A4, Қурул!$LZ:$LZ, Свод!OR$2)</f>
        <v>25</v>
      </c>
      <c r="OS4">
        <f>SUMIF(Қурул!$G:$G, Свод!$A4, Қурул!MB:MB)</f>
        <v>8</v>
      </c>
      <c r="OT4">
        <f>SUMIF(Қурул!$G:$G, Свод!$A4, Қурул!MC:MC)</f>
        <v>4</v>
      </c>
      <c r="OU4">
        <f>SUMIF(Қурул!$G:$G, Свод!$A4, Қурул!MD:MD)</f>
        <v>3</v>
      </c>
      <c r="OV4">
        <f>SUMIF(Қурул!$G:$G, Свод!$A4, Қурул!ME:ME)</f>
        <v>1</v>
      </c>
      <c r="OW4">
        <f>SUMIF(Қурул!$G:$G, Свод!$A4, Қурул!MF:MF)</f>
        <v>4</v>
      </c>
      <c r="OX4">
        <f>SUMIF(Қурул!$G:$G, Свод!$A4, Қурул!MG:MG)</f>
        <v>1</v>
      </c>
      <c r="OY4">
        <f>SUMIF(Қурул!$G:$G, Свод!$A4, Қурул!MH:MH)</f>
        <v>26</v>
      </c>
      <c r="OZ4">
        <f>SUMIF(Қурул!$G:$G, Свод!$A4, Қурул!MK:MK)</f>
        <v>1</v>
      </c>
      <c r="PA4">
        <f>SUMIF(Қурул!$G:$G, Свод!$A4, Қурул!ML:ML)</f>
        <v>2</v>
      </c>
      <c r="PB4">
        <f>SUMIF(Қурул!$G:$G, Свод!$A4, Қурул!MM:MM)</f>
        <v>0</v>
      </c>
      <c r="PC4">
        <f>SUMIF(Қурул!$G:$G, Свод!$A4, Қурул!MN:MN)</f>
        <v>1</v>
      </c>
      <c r="PD4">
        <f>SUMIF(Қурул!$G:$G, Свод!$A4, Қурул!MO:MO)</f>
        <v>0</v>
      </c>
      <c r="PE4">
        <f>SUMIF(Қурул!$G:$G, Свод!$A4, Қурул!MP:MP)</f>
        <v>0</v>
      </c>
      <c r="PF4">
        <f>SUMIF(Қурул!$G:$G, Свод!$A4, Қурул!MQ:MQ)</f>
        <v>0</v>
      </c>
      <c r="PG4">
        <f>SUMIF(Қурул!$G:$G, Свод!$A4, Қурул!MR:MR)</f>
        <v>12</v>
      </c>
      <c r="PH4">
        <f>SUMIF(Қурул!$G:$G, Свод!$A4, Қурул!MS:MS)</f>
        <v>0</v>
      </c>
      <c r="PI4">
        <f>SUMIF(Қурул!$G:$G, Свод!$A4, Қурул!MT:MT)</f>
        <v>23</v>
      </c>
      <c r="PJ4">
        <f>SUMIF(Қурул!$G:$G, Свод!$A4, Қурул!MV:MV)</f>
        <v>0</v>
      </c>
      <c r="PK4">
        <f>SUMIF(Қурул!$G:$G, Свод!$A4, Қурул!MW:MW)</f>
        <v>0</v>
      </c>
      <c r="PL4">
        <f>COUNTIFS(Қурул!$G:$G, Свод!$A4, Қурул!$MX:$MX, Свод!PL$2)</f>
        <v>2</v>
      </c>
      <c r="PM4">
        <f>COUNTIFS(Қурул!$G:$G, Свод!$A4, Қурул!$MX:$MX, Свод!PM$2)</f>
        <v>5</v>
      </c>
      <c r="PN4">
        <f>COUNTIFS(Қурул!$G:$G, Свод!$A4, Қурул!$MX:$MX, Свод!PN$2)</f>
        <v>2</v>
      </c>
      <c r="PO4">
        <f>COUNTIFS(Қурул!$G:$G, Свод!$A4, Қурул!$MX:$MX, Свод!PO$2)</f>
        <v>0</v>
      </c>
      <c r="PP4">
        <f>COUNTIFS(Қурул!$G:$G, Свод!$A4, Қурул!$MX:$MX, Свод!PP$2)</f>
        <v>0</v>
      </c>
      <c r="PQ4">
        <f>COUNTIFS(Қурул!$G:$G, Свод!$A4, Қурул!$MX:$MX, Свод!PQ$2)</f>
        <v>0</v>
      </c>
      <c r="PR4">
        <f>COUNTIFS(Қурул!$G:$G, Свод!$A4, Қурул!$MX:$MX, Свод!PR$2)</f>
        <v>20</v>
      </c>
      <c r="PS4">
        <f>COUNTIFS(Қурул!$G:$G, Свод!$A4, Қурул!$MX:$MX, Свод!PS$2)</f>
        <v>9</v>
      </c>
      <c r="PT4">
        <f>SUMIF(Қурул!$G:$G, Свод!$A4, Қурул!MY:MY)</f>
        <v>0</v>
      </c>
      <c r="PU4">
        <f>COUNTIFS(Қурул!$G:$G, Свод!$A4, Қурул!$MZ:$MZ, Свод!PU$2)</f>
        <v>8</v>
      </c>
      <c r="PV4">
        <f>COUNTIFS(Қурул!$G:$G, Свод!$A4, Қурул!$MZ:$MZ, Свод!PV$2)</f>
        <v>4</v>
      </c>
      <c r="PW4">
        <f>COUNTIFS(Қурул!$G:$G, Свод!$A4, Қурул!$MZ:$MZ, Свод!PW$2)</f>
        <v>0</v>
      </c>
      <c r="PX4">
        <f>COUNTIFS(Қурул!$G:$G, Свод!$A4, Қурул!$MZ:$MZ, Свод!PX$2)</f>
        <v>1</v>
      </c>
      <c r="PY4">
        <f>COUNTIFS(Қурул!$G:$G, Свод!$A4, Қурул!$MZ:$MZ, Свод!PY$2)</f>
        <v>0</v>
      </c>
      <c r="PZ4">
        <f>COUNTIFS(Қурул!$G:$G, Свод!$A4, Қурул!$MZ:$MZ, Свод!PZ$2)</f>
        <v>0</v>
      </c>
      <c r="QA4">
        <f>COUNTIFS(Қурул!$G:$G, Свод!$A4, Қурул!$MZ:$MZ, Свод!QA$2)</f>
        <v>19</v>
      </c>
      <c r="QB4">
        <f>COUNTIFS(Қурул!$G:$G, Свод!$A4, Қурул!$MZ:$MZ, Свод!QB$2)</f>
        <v>6</v>
      </c>
      <c r="QC4">
        <f>SUMIF(Қурул!$G:$G, Свод!$A4, Қурул!NA:NA)</f>
        <v>0</v>
      </c>
      <c r="QD4">
        <f>COUNTIFS(Қурул!$G:$G, Свод!$A4, Қурул!$NB:$NB, Свод!QD$2)</f>
        <v>5</v>
      </c>
      <c r="QE4">
        <f>COUNTIFS(Қурул!$G:$G, Свод!$A4, Қурул!$NB:$NB, Свод!QE$2)</f>
        <v>2</v>
      </c>
      <c r="QF4">
        <f>COUNTIFS(Қурул!$G:$G, Свод!$A4, Қурул!$NB:$NB, Свод!QF$2)</f>
        <v>1</v>
      </c>
      <c r="QG4">
        <f>COUNTIFS(Қурул!$G:$G, Свод!$A4, Қурул!$NB:$NB, Свод!QG$2)</f>
        <v>0</v>
      </c>
      <c r="QH4">
        <f>COUNTIFS(Қурул!$G:$G, Свод!$A4, Қурул!$NB:$NB, Свод!QH$2)</f>
        <v>1</v>
      </c>
      <c r="QI4">
        <f>COUNTIFS(Қурул!$G:$G, Свод!$A4, Қурул!$NB:$NB, Свод!QI$2)</f>
        <v>0</v>
      </c>
      <c r="QJ4">
        <f>COUNTIFS(Қурул!$G:$G, Свод!$A4, Қурул!$NB:$NB, Свод!QJ$2)</f>
        <v>25</v>
      </c>
      <c r="QK4">
        <f>COUNTIFS(Қурул!$G:$G, Свод!$A4, Қурул!$NB:$NB, Свод!QK$2)</f>
        <v>4</v>
      </c>
      <c r="QL4">
        <f>SUMIF(Қурул!$G:$G, Свод!$A4, Қурул!NC:NC)</f>
        <v>0</v>
      </c>
      <c r="QM4">
        <f>COUNTIFS(Қурул!$G:$G, Свод!$A4, Қурул!$ND:$ND, Свод!QM$2)</f>
        <v>3</v>
      </c>
      <c r="QN4">
        <f>COUNTIFS(Қурул!$G:$G, Свод!$A4, Қурул!$ND:$ND, Свод!QN$2)</f>
        <v>2</v>
      </c>
      <c r="QO4">
        <f>COUNTIFS(Қурул!$G:$G, Свод!$A4, Қурул!$ND:$ND, Свод!QO$2)</f>
        <v>0</v>
      </c>
      <c r="QP4">
        <f>COUNTIFS(Қурул!$G:$G, Свод!$A4, Қурул!$ND:$ND, Свод!QP$2)</f>
        <v>1</v>
      </c>
      <c r="QQ4">
        <f>COUNTIFS(Қурул!$G:$G, Свод!$A4, Қурул!$ND:$ND, Свод!QQ$2)</f>
        <v>1</v>
      </c>
      <c r="QR4">
        <f>COUNTIFS(Қурул!$G:$G, Свод!$A4, Қурул!$ND:$ND, Свод!QR$2)</f>
        <v>0</v>
      </c>
      <c r="QS4">
        <f>COUNTIFS(Қурул!$G:$G, Свод!$A4, Қурул!$ND:$ND, Свод!QS$2)</f>
        <v>28</v>
      </c>
      <c r="QT4">
        <f>COUNTIFS(Қурул!$G:$G, Свод!$A4, Қурул!$ND:$ND, Свод!QT$2)</f>
        <v>3</v>
      </c>
      <c r="QU4">
        <f>SUMIF(Қурул!$G:$G, Свод!$A4, Қурул!NE:NE)</f>
        <v>0</v>
      </c>
      <c r="QV4">
        <f>COUNTIFS(Қурул!$G:$G, Свод!$A4, Қурул!$NF:$NF, Свод!QV$2)</f>
        <v>8</v>
      </c>
      <c r="QW4">
        <f>COUNTIFS(Қурул!$G:$G, Свод!$A4, Қурул!$NF:$NF, Свод!QW$2)</f>
        <v>4</v>
      </c>
      <c r="QX4">
        <f>COUNTIFS(Қурул!$G:$G, Свод!$A4, Қурул!$NF:$NF, Свод!QX$2)</f>
        <v>1</v>
      </c>
      <c r="QY4">
        <f>COUNTIFS(Қурул!$G:$G, Свод!$A4, Қурул!$NF:$NF, Свод!QY$2)</f>
        <v>1</v>
      </c>
      <c r="QZ4">
        <f>COUNTIFS(Қурул!$G:$G, Свод!$A4, Қурул!$NF:$NF, Свод!QZ$2)</f>
        <v>0</v>
      </c>
      <c r="RA4">
        <f>COUNTIFS(Қурул!$G:$G, Свод!$A4, Қурул!$NF:$NF, Свод!RA$2)</f>
        <v>0</v>
      </c>
      <c r="RB4">
        <f>COUNTIFS(Қурул!$G:$G, Свод!$A4, Қурул!$NF:$NF, Свод!RB$2)</f>
        <v>19</v>
      </c>
      <c r="RC4">
        <f>COUNTIFS(Қурул!$G:$G, Свод!$A4, Қурул!$NF:$NF, Свод!RC$2)</f>
        <v>5</v>
      </c>
      <c r="RD4">
        <f>SUMIF(Қурул!$G:$G, Свод!$A4, Қурул!NG:NG)</f>
        <v>0</v>
      </c>
      <c r="RE4">
        <f>COUNTIFS(Қурул!$G:$G, Свод!$A4, Қурул!$NH:$NH, Свод!RE$2)</f>
        <v>10</v>
      </c>
      <c r="RF4">
        <f>COUNTIFS(Қурул!$G:$G, Свод!$A4, Қурул!$NH:$NH, Свод!RF$2)</f>
        <v>7</v>
      </c>
      <c r="RG4">
        <f>COUNTIFS(Қурул!$G:$G, Свод!$A4, Қурул!$NH:$NH, Свод!RG$2)</f>
        <v>5</v>
      </c>
      <c r="RH4">
        <f>COUNTIFS(Қурул!$G:$G, Свод!$A4, Қурул!$NH:$NH, Свод!RH$2)</f>
        <v>0</v>
      </c>
      <c r="RI4">
        <f>COUNTIFS(Қурул!$G:$G, Свод!$A4, Қурул!$NH:$NH, Свод!RI$2)</f>
        <v>1</v>
      </c>
      <c r="RJ4">
        <f>COUNTIFS(Қурул!$G:$G, Свод!$A4, Қурул!$NH:$NH, Свод!RJ$2)</f>
        <v>0</v>
      </c>
      <c r="RK4">
        <f>COUNTIFS(Қурул!$G:$G, Свод!$A4, Қурул!$NH:$NH, Свод!RK$2)</f>
        <v>11</v>
      </c>
      <c r="RL4">
        <f>COUNTIFS(Қурул!$G:$G, Свод!$A4, Қурул!$NH:$NH, Свод!RL$2)</f>
        <v>4</v>
      </c>
      <c r="RM4">
        <f>SUMIF(Қурул!$G:$G, Свод!$A4, Қурул!NI:NI)</f>
        <v>0</v>
      </c>
      <c r="RN4">
        <f>SUMIF(Қурул!$G:$G, Свод!$A4, Қурул!NK:NK)</f>
        <v>8</v>
      </c>
      <c r="RO4">
        <f>SUMIF(Қурул!$G:$G, Свод!$A4, Қурул!NL:NL)</f>
        <v>3</v>
      </c>
      <c r="RP4">
        <f>SUMIF(Қурул!$G:$G, Свод!$A4, Қурул!NM:NM)</f>
        <v>5</v>
      </c>
      <c r="RQ4">
        <f>SUMIF(Қурул!$G:$G, Свод!$A4, Қурул!NN:NN)</f>
        <v>4</v>
      </c>
      <c r="RR4">
        <f>SUMIF(Қурул!$G:$G, Свод!$A4, Қурул!NO:NO)</f>
        <v>11</v>
      </c>
      <c r="RS4">
        <f>SUMIF(Қурул!$G:$G, Свод!$A4, Қурул!NP:NP)</f>
        <v>2</v>
      </c>
      <c r="RT4">
        <f>SUMIF(Қурул!$G:$G, Свод!$A4, Қурул!NQ:NQ)</f>
        <v>1</v>
      </c>
      <c r="RU4">
        <f>SUMIF(Қурул!$G:$G, Свод!$A4, Қурул!NR:NR)</f>
        <v>8</v>
      </c>
      <c r="RV4">
        <f>SUMIF(Қурул!$G:$G, Свод!$A4, Қурул!NS:NS)</f>
        <v>2</v>
      </c>
      <c r="RW4">
        <f>SUMIF(Қурул!$G:$G, Свод!$A4, Қурул!NT:NT)</f>
        <v>3</v>
      </c>
      <c r="RX4">
        <f>SUMIF(Қурул!$G:$G, Свод!$A4, Қурул!NU:NU)</f>
        <v>2</v>
      </c>
      <c r="RY4">
        <f>SUMIF(Қурул!$G:$G, Свод!$A4, Қурул!NV:NV)</f>
        <v>12</v>
      </c>
      <c r="RZ4">
        <f>SUMIF(Қурул!$G:$G, Свод!$A4, Қурул!NW:NW)</f>
        <v>5</v>
      </c>
      <c r="SA4">
        <f>COUNTIFS(Қурул!$G:$G, Свод!$A4, Қурул!$NY:$NY, Свод!SA$2)</f>
        <v>6</v>
      </c>
      <c r="SB4">
        <f>COUNTIFS(Қурул!$G:$G, Свод!$A4, Қурул!$NY:$NY, Свод!SB$2)</f>
        <v>2</v>
      </c>
      <c r="SC4">
        <f>COUNTIFS(Қурул!$G:$G, Свод!$A4, Қурул!$NY:$NY, Свод!SC$2)</f>
        <v>5</v>
      </c>
      <c r="SD4">
        <f>COUNTIFS(Қурул!$G:$G, Свод!$A4, Қурул!$NY:$NY, Свод!SD$2)</f>
        <v>0</v>
      </c>
      <c r="SE4">
        <f>COUNTIFS(Қурул!$G:$G, Свод!$A4, Қурул!$NY:$NY, Свод!SE$2)</f>
        <v>1</v>
      </c>
      <c r="SF4">
        <f>COUNTIFS(Қурул!$G:$G, Свод!$A4, Қурул!$NY:$NY, Свод!SF$2)</f>
        <v>0</v>
      </c>
      <c r="SG4">
        <f>COUNTIFS(Қурул!$G:$G, Свод!$A4, Қурул!$NY:$NY, Свод!SG$2)</f>
        <v>8</v>
      </c>
      <c r="SH4">
        <f>COUNTIFS(Қурул!$G:$G, Свод!$A4, Қурул!$NY:$NY, Свод!SH$2)</f>
        <v>13</v>
      </c>
      <c r="SI4">
        <f>COUNTIFS(Қурул!$G:$G, Свод!$A4, Қурул!$NY:$NY, Свод!SI$2)</f>
        <v>3</v>
      </c>
      <c r="SJ4">
        <f>SUMIF(Қурул!$G:$G, Свод!$A4, Қурул!OA:OA)</f>
        <v>2</v>
      </c>
      <c r="SK4">
        <f>SUMIF(Қурул!$G:$G, Свод!$A4, Қурул!OB:OB)</f>
        <v>6</v>
      </c>
      <c r="SL4">
        <f>SUMIF(Қурул!$G:$G, Свод!$A4, Қурул!OC:OC)</f>
        <v>2</v>
      </c>
      <c r="SM4">
        <f>SUMIF(Қурул!$G:$G, Свод!$A4, Қурул!OD:OD)</f>
        <v>0</v>
      </c>
      <c r="SN4">
        <f>SUMIF(Қурул!$G:$G, Свод!$A4, Қурул!OE:OE)</f>
        <v>7</v>
      </c>
      <c r="SO4">
        <f>SUMIF(Қурул!$G:$G, Свод!$A4, Қурул!OF:OF)</f>
        <v>2</v>
      </c>
      <c r="SP4">
        <f>SUMIF(Қурул!$G:$G, Свод!$A4, Қурул!OG:OG)</f>
        <v>0</v>
      </c>
      <c r="SQ4">
        <f>SUMIF(Қурул!$G:$G, Свод!$A4, Қурул!OH:OH)</f>
        <v>0</v>
      </c>
      <c r="SR4">
        <f>SUMIF(Қурул!$G:$G, Свод!$A4, Қурул!OI:OI)</f>
        <v>0</v>
      </c>
      <c r="SS4">
        <f>SUMIF(Қурул!$G:$G, Свод!$A4, Қурул!OJ:OJ)</f>
        <v>1</v>
      </c>
      <c r="ST4">
        <f>SUMIF(Қурул!$G:$G, Свод!$A4, Қурул!OK:OK)</f>
        <v>1</v>
      </c>
      <c r="SU4">
        <f>SUMIF(Қурул!$G:$G, Свод!$A4, Қурул!OL:OL)</f>
        <v>1</v>
      </c>
      <c r="SV4">
        <f>SUMIF(Қурул!$G:$G, Свод!$A4, Қурул!OM:OM)</f>
        <v>0</v>
      </c>
      <c r="SW4">
        <f>SUMIF(Қурул!$G:$G, Свод!$A4, Қурул!ON:ON)</f>
        <v>2</v>
      </c>
      <c r="SX4">
        <f>SUMIF(Қурул!$G:$G, Свод!$A4, Қурул!OO:OO)</f>
        <v>0</v>
      </c>
      <c r="SY4">
        <f>SUMIF(Қурул!$G:$G, Свод!$A4, Қурул!OP:OP)</f>
        <v>23</v>
      </c>
      <c r="SZ4">
        <f>COUNTIFS(Қурул!$G:$G, Свод!$A4, Қурул!$OR:$OR, Свод!SZ$2)</f>
        <v>9</v>
      </c>
      <c r="TA4">
        <f>COUNTIFS(Қурул!$G:$G, Свод!$A4, Қурул!$OR:$OR, Свод!TA$2)</f>
        <v>5</v>
      </c>
      <c r="TB4">
        <f>COUNTIFS(Қурул!$G:$G, Свод!$A4, Қурул!$OR:$OR, Свод!TB$2)</f>
        <v>24</v>
      </c>
      <c r="TC4">
        <f>COUNTIFS(Қурул!$G:$G, Свод!$A4, Қурул!$OS:$OS, Свод!TC$2)</f>
        <v>24</v>
      </c>
      <c r="TD4">
        <f>COUNTIFS(Қурул!$G:$G, Свод!$A4, Қурул!$OS:$OS, Свод!TD$2)</f>
        <v>14</v>
      </c>
      <c r="TE4">
        <f>SUMIF(Қурул!$G:$G, Свод!$A4, Қурул!OU:OU)</f>
        <v>3</v>
      </c>
      <c r="TF4">
        <f>SUMIF(Қурул!$G:$G, Свод!$A4, Қурул!OV:OV)</f>
        <v>9</v>
      </c>
      <c r="TG4">
        <f>SUMIF(Қурул!$G:$G, Свод!$A4, Қурул!OW:OW)</f>
        <v>1</v>
      </c>
      <c r="TH4">
        <f>SUMIF(Қурул!$G:$G, Свод!$A4, Қурул!OX:OX)</f>
        <v>9</v>
      </c>
      <c r="TI4">
        <f>SUMIF(Қурул!$G:$G, Свод!$A4, Қурул!OY:OY)</f>
        <v>0</v>
      </c>
      <c r="TJ4">
        <f>SUMIF(Қурул!$G:$G, Свод!$A4, Қурул!OZ:OZ)</f>
        <v>5</v>
      </c>
      <c r="TK4">
        <f>SUMIF(Қурул!$G:$G, Свод!$A4, Қурул!PB:PB)</f>
        <v>13480409736</v>
      </c>
      <c r="TL4">
        <f>SUMIF(Қурул!$G:$G, Свод!$A4, Қурул!PD:PD)</f>
        <v>13</v>
      </c>
      <c r="TM4">
        <f>SUMIF(Қурул!$G:$G, Свод!$A4, Қурул!PE:PE)</f>
        <v>4</v>
      </c>
      <c r="TN4">
        <f>SUMIF(Қурул!$G:$G, Свод!$A4, Қурул!PF:PF)</f>
        <v>11</v>
      </c>
      <c r="TO4">
        <f>SUMIF(Қурул!$G:$G, Свод!$A4, Қурул!PG:PG)</f>
        <v>2</v>
      </c>
      <c r="TP4">
        <f>SUMIF(Қурул!$G:$G, Свод!$A4, Қурул!PH:PH)</f>
        <v>3</v>
      </c>
      <c r="TQ4">
        <f>SUMIF(Қурул!$G:$G, Свод!$A4, Қурул!PI:PI)</f>
        <v>9</v>
      </c>
      <c r="TR4">
        <f>SUMIF(Қурул!$G:$G, Свод!$A4, Қурул!PJ:PJ)</f>
        <v>2</v>
      </c>
      <c r="TS4">
        <f>SUMIF(Қурул!$G:$G, Свод!$A4, Қурул!PK:PK)</f>
        <v>17</v>
      </c>
      <c r="TT4">
        <f>SUMIF(Қурул!$G:$G, Свод!$A4, Қурул!PM:PM)</f>
        <v>16737683200</v>
      </c>
      <c r="TU4">
        <f>COUNTIFS(Қурул!$G:$G, Свод!$A4, Қурул!$PN:$PN, Свод!TU$2)</f>
        <v>13</v>
      </c>
      <c r="TV4">
        <f>COUNTIFS(Қурул!$G:$G, Свод!$A4, Қурул!$PN:$PN, Свод!TV$2)</f>
        <v>2</v>
      </c>
      <c r="TW4">
        <f>COUNTIFS(Қурул!$G:$G, Свод!$A4, Қурул!$PN:$PN, Свод!TW$2)</f>
        <v>10</v>
      </c>
      <c r="TX4">
        <f>COUNTIFS(Қурул!$G:$G, Свод!$A4, Қурул!$PN:$PN, Свод!TX$2)</f>
        <v>6</v>
      </c>
      <c r="TY4">
        <f>COUNTIFS(Қурул!$G:$G, Свод!$A4, Қурул!$PN:$PN, Свод!TY$2)</f>
        <v>2</v>
      </c>
      <c r="TZ4">
        <f>COUNTIFS(Қурул!$G:$G, Свод!$A4, Қурул!$PN:$PN, Свод!TZ$2)</f>
        <v>5</v>
      </c>
      <c r="UC4">
        <f>SUMIF(Қурул!$G:$G, Свод!$A4, Қурул!PR:PR)</f>
        <v>0</v>
      </c>
      <c r="UD4">
        <f>SUMIF(Қурул!$G:$G, Свод!$A4, Қурул!PS:PS)</f>
        <v>0</v>
      </c>
      <c r="UE4">
        <f>SUMIF(Қурул!$G:$G, Свод!$A4, Қурул!PT:PT)</f>
        <v>0</v>
      </c>
      <c r="UF4">
        <f>SUMIF(Қурул!$G:$G, Свод!$A4, Қурул!PU:PU)</f>
        <v>0</v>
      </c>
      <c r="UG4">
        <f>SUMIF(Қурул!$G:$G, Свод!$A4, Қурул!PV:PV)</f>
        <v>0</v>
      </c>
    </row>
    <row r="5" spans="1:553" x14ac:dyDescent="0.25">
      <c r="A5" t="s">
        <v>770</v>
      </c>
      <c r="B5">
        <f>COUNTIF(Қурул!$G:$G, Свод!$A5)</f>
        <v>40</v>
      </c>
      <c r="C5">
        <f>SUMIF(Қурул!$G:$G, Свод!$A5, Қурул!I:I)</f>
        <v>1</v>
      </c>
      <c r="D5">
        <f>SUMIF(Қурул!$G:$G, Свод!$A5, Қурул!J:J)</f>
        <v>28</v>
      </c>
      <c r="E5">
        <f>SUMIF(Қурул!$G:$G, Свод!$A5, Қурул!K:K)</f>
        <v>17</v>
      </c>
      <c r="F5">
        <f>SUMIF(Қурул!$G:$G, Свод!$A5, Қурул!L:L)</f>
        <v>10</v>
      </c>
      <c r="G5">
        <f>SUMIF(Қурул!$G:$G, Свод!$A5, Қурул!M:M)</f>
        <v>1</v>
      </c>
      <c r="H5">
        <f>SUMIF(Қурул!$G:$G, Свод!$A5, Қурул!O:O)</f>
        <v>4376</v>
      </c>
      <c r="I5">
        <f>COUNTIFS(Қурул!$G:$G, Свод!$A5, Қурул!$Q:$Q, Свод!I$2)</f>
        <v>3</v>
      </c>
      <c r="J5">
        <f>COUNTIFS(Қурул!$G:$G, Свод!$A5, Қурул!$Q:$Q, Свод!J$2)</f>
        <v>20</v>
      </c>
      <c r="K5">
        <f>COUNTIFS(Қурул!$G:$G, Свод!$A5, Қурул!$Q:$Q, Свод!K$2)</f>
        <v>14</v>
      </c>
      <c r="L5">
        <f>COUNTIFS(Қурул!$G:$G, Свод!$A5, Қурул!$Q:$Q, Свод!L$2)</f>
        <v>3</v>
      </c>
      <c r="M5">
        <f>COUNTIFS(Қурул!$G:$G, Свод!$A5, Қурул!$R:$R, Свод!M$2)</f>
        <v>1</v>
      </c>
      <c r="N5">
        <f>COUNTIFS(Қурул!$G:$G, Свод!$A5, Қурул!$R:$R, Свод!N$2)</f>
        <v>0</v>
      </c>
      <c r="O5">
        <f>COUNTIFS(Қурул!$G:$G, Свод!$A5, Қурул!$R:$R, Свод!O$2)</f>
        <v>0</v>
      </c>
      <c r="P5">
        <f>COUNTIFS(Қурул!$G:$G, Свод!$A5, Қурул!$R:$R, Свод!P$2)</f>
        <v>10</v>
      </c>
      <c r="Q5">
        <f>COUNTIFS(Қурул!$G:$G, Свод!$A5, Қурул!$R:$R, Свод!Q$2)</f>
        <v>9</v>
      </c>
      <c r="R5">
        <f>COUNTIFS(Қурул!$G:$G, Свод!$A5, Қурул!$R:$R, Свод!R$2)</f>
        <v>0</v>
      </c>
      <c r="S5">
        <f>COUNTIFS(Қурул!$G:$G, Свод!$A5, Қурул!$R:$R, Свод!S$2)</f>
        <v>2</v>
      </c>
      <c r="T5">
        <f>COUNTIFS(Қурул!$G:$G, Свод!$A5, Қурул!$R:$R, Свод!T$2)</f>
        <v>4</v>
      </c>
      <c r="U5">
        <f>COUNTIFS(Қурул!$G:$G, Свод!$A5, Қурул!$R:$R, Свод!U$2)</f>
        <v>7</v>
      </c>
      <c r="V5">
        <f>COUNTIFS(Қурул!$G:$G, Свод!$A5, Қурул!$R:$R, Свод!V$2)</f>
        <v>2</v>
      </c>
      <c r="W5">
        <f>COUNTIFS(Қурул!$G:$G, Свод!$A5, Қурул!$R:$R, Свод!W$2)</f>
        <v>1</v>
      </c>
      <c r="X5">
        <f>COUNTIFS(Қурул!$G:$G, Свод!$A5, Қурул!$R:$R, Свод!X$2)</f>
        <v>4</v>
      </c>
      <c r="Y5">
        <f>COUNTIFS(Қурул!$G:$G, Свод!$A5, Қурул!$S:$S, Свод!Y$2)</f>
        <v>23</v>
      </c>
      <c r="Z5">
        <f>COUNTIFS(Қурул!$G:$G, Свод!$A5, Қурул!$S:$S, Свод!Z$2)</f>
        <v>4</v>
      </c>
      <c r="AA5">
        <f>COUNTIFS(Қурул!$G:$G, Свод!$A5, Қурул!$S:$S, Свод!AA$2)</f>
        <v>13</v>
      </c>
      <c r="AB5">
        <f>SUMIF(Қурул!$G:$G, Свод!$A5, Қурул!U:U)</f>
        <v>3</v>
      </c>
      <c r="AC5">
        <f>SUMIF(Қурул!$G:$G, Свод!$A5, Қурул!V:V)</f>
        <v>9</v>
      </c>
      <c r="AD5">
        <f>SUMIF(Қурул!$G:$G, Свод!$A5, Қурул!W:W)</f>
        <v>8</v>
      </c>
      <c r="AE5">
        <f>SUMIF(Қурул!$G:$G, Свод!$A5, Қурул!X:X)</f>
        <v>8</v>
      </c>
      <c r="AF5">
        <f>SUMIF(Қурул!$G:$G, Свод!$A5, Қурул!Y:Y)</f>
        <v>5</v>
      </c>
      <c r="AG5">
        <f>SUMIF(Қурул!$G:$G, Свод!$A5, Қурул!Z:Z)</f>
        <v>8</v>
      </c>
      <c r="AH5">
        <f>SUMIF(Қурул!$G:$G, Свод!$A5, Қурул!AA:AA)</f>
        <v>7</v>
      </c>
      <c r="AI5">
        <f>SUMIF(Қурул!$G:$G, Свод!$A5, Қурул!AB:AB)</f>
        <v>0</v>
      </c>
      <c r="AJ5">
        <f>SUMIF(Қурул!$G:$G, Свод!$A5, Қурул!AC:AC)</f>
        <v>18</v>
      </c>
      <c r="AK5">
        <f>SUMIF(Қурул!$G:$G, Свод!$A5, Қурул!AF:AF)</f>
        <v>6</v>
      </c>
      <c r="AL5">
        <f>SUMIF(Қурул!$G:$G, Свод!$A5, Қурул!AG:AG)</f>
        <v>4</v>
      </c>
      <c r="AM5">
        <f>SUMIF(Қурул!$G:$G, Свод!$A5, Қурул!AH:AH)</f>
        <v>3</v>
      </c>
      <c r="AN5">
        <f>SUMIF(Қурул!$G:$G, Свод!$A5, Қурул!AI:AI)</f>
        <v>2</v>
      </c>
      <c r="AO5">
        <f>SUMIF(Қурул!$G:$G, Свод!$A5, Қурул!AJ:AJ)</f>
        <v>28</v>
      </c>
      <c r="AP5">
        <f>COUNTIFS(Қурул!$G:$G, Свод!$A5, Қурул!$AL:$AL, Свод!AP$2)</f>
        <v>6</v>
      </c>
      <c r="AQ5">
        <f>COUNTIFS(Қурул!$G:$G, Свод!$A5, Қурул!$AL:$AL, Свод!AQ$2)</f>
        <v>7</v>
      </c>
      <c r="AR5">
        <f>COUNTIFS(Қурул!$G:$G, Свод!$A5, Қурул!$AL:$AL, Свод!AR$2)</f>
        <v>27</v>
      </c>
      <c r="AS5">
        <f>SUMIF(Қурул!$G:$G, Свод!$A5, Қурул!AM:AM)</f>
        <v>0</v>
      </c>
      <c r="AT5">
        <f>SUMIF(Қурул!$G:$G, Свод!$A5, Қурул!AN:AN)</f>
        <v>0</v>
      </c>
      <c r="AU5">
        <f>SUMIF(Қурул!$G:$G, Свод!$A5, Қурул!AO:AO)</f>
        <v>0</v>
      </c>
      <c r="AV5">
        <f>SUMIF(Қурул!$G:$G, Свод!$A5, Қурул!AP:AP)</f>
        <v>0</v>
      </c>
      <c r="AW5">
        <f>SUMIF(Қурул!$G:$G, Свод!$A5, Қурул!AQ:AQ)</f>
        <v>0</v>
      </c>
      <c r="AX5">
        <f>COUNTIFS(Қурул!$G:$G, Свод!$A5, Қурул!$AR:$AR, Свод!AX$2)</f>
        <v>6</v>
      </c>
      <c r="AY5">
        <f>COUNTIFS(Қурул!$G:$G, Свод!$A5, Қурул!$AR:$AR, Свод!AY$2)</f>
        <v>27</v>
      </c>
      <c r="AZ5">
        <f>COUNTIFS(Қурул!$G:$G, Свод!$A5, Қурул!$AR:$AR, Свод!AZ$2)</f>
        <v>7</v>
      </c>
      <c r="BA5">
        <f>SUMIF(Қурул!$G:$G, Свод!$A5, Қурул!AT:AT)</f>
        <v>1</v>
      </c>
      <c r="BB5">
        <f>SUMIF(Қурул!$G:$G, Свод!$A5, Қурул!AU:AU)</f>
        <v>2</v>
      </c>
      <c r="BC5">
        <f>SUMIF(Қурул!$G:$G, Свод!$A5, Қурул!AV:AV)</f>
        <v>2</v>
      </c>
      <c r="BD5">
        <f>SUMIF(Қурул!$G:$G, Свод!$A5, Қурул!AW:AW)</f>
        <v>3</v>
      </c>
      <c r="BE5">
        <f>SUMIF(Қурул!$G:$G, Свод!$A5, Қурул!AX:AX)</f>
        <v>1</v>
      </c>
      <c r="BF5">
        <f>SUMIF(Қурул!$G:$G, Свод!$A5, Қурул!AY:AY)</f>
        <v>0</v>
      </c>
      <c r="BG5">
        <f>SUMIF(Қурул!$G:$G, Свод!$A5, Қурул!AZ:AZ)</f>
        <v>0</v>
      </c>
      <c r="BH5">
        <f>COUNTIFS(Қурул!$G:$G, Свод!$A5, Қурул!$BA:$BA, Свод!BH$2)</f>
        <v>4</v>
      </c>
      <c r="BI5">
        <f>COUNTIFS(Қурул!$G:$G, Свод!$A5, Қурул!$BA:$BA, Свод!BI$2)</f>
        <v>31</v>
      </c>
      <c r="BJ5">
        <f>COUNTIFS(Қурул!$G:$G, Свод!$A5, Қурул!$BA:$BA, Свод!BJ$2)</f>
        <v>5</v>
      </c>
      <c r="BK5">
        <f>SUMIF(Қурул!$G:$G, Свод!$A5, Қурул!BC:BC)</f>
        <v>1</v>
      </c>
      <c r="BL5">
        <f>SUMIF(Қурул!$G:$G, Свод!$A5, Қурул!BD:BD)</f>
        <v>3</v>
      </c>
      <c r="BM5">
        <f>SUMIF(Қурул!$G:$G, Свод!$A5, Қурул!BE:BE)</f>
        <v>2</v>
      </c>
      <c r="BN5">
        <f>SUMIF(Қурул!$G:$G, Свод!$A5, Қурул!BF:BF)</f>
        <v>2</v>
      </c>
      <c r="BO5">
        <f>SUMIF(Қурул!$G:$G, Свод!$A5, Қурул!BG:BG)</f>
        <v>0</v>
      </c>
      <c r="BP5">
        <f>SUMIF(Қурул!$G:$G, Свод!$A5, Қурул!BH:BH)</f>
        <v>0</v>
      </c>
      <c r="BQ5">
        <f>SUMIF(Қурул!$G:$G, Свод!$A5, Қурул!BI:BI)</f>
        <v>0</v>
      </c>
      <c r="BR5">
        <f>COUNTIFS(Қурул!$G:$G, Свод!$A5, Қурул!$BJ:$BJ, Свод!BR$2)</f>
        <v>20</v>
      </c>
      <c r="BS5">
        <f>COUNTIFS(Қурул!$G:$G, Свод!$A5, Қурул!$BJ:$BJ, Свод!BS$2)</f>
        <v>18</v>
      </c>
      <c r="BT5">
        <f>COUNTIFS(Қурул!$G:$G, Свод!$A5, Қурул!$BJ:$BJ, Свод!BT$2)</f>
        <v>2</v>
      </c>
      <c r="BU5">
        <f>SUMIF(Қурул!$G:$G, Свод!$A5, Қурул!BL:BL)</f>
        <v>0</v>
      </c>
      <c r="BV5">
        <f>SUMIF(Қурул!$G:$G, Свод!$A5, Қурул!BM:BM)</f>
        <v>0</v>
      </c>
      <c r="BW5">
        <f>SUMIF(Қурул!$G:$G, Свод!$A5, Қурул!BN:BN)</f>
        <v>2</v>
      </c>
      <c r="BX5">
        <f>SUMIF(Қурул!$G:$G, Свод!$A5, Қурул!BO:BO)</f>
        <v>1</v>
      </c>
      <c r="BY5">
        <f>SUMIF(Қурул!$G:$G, Свод!$A5, Қурул!BP:BP)</f>
        <v>0</v>
      </c>
      <c r="BZ5">
        <f>SUMIF(Қурул!$G:$G, Свод!$A5, Қурул!BQ:BQ)</f>
        <v>0</v>
      </c>
      <c r="CA5">
        <f>SUMIF(Қурул!$G:$G, Свод!$A5, Қурул!BR:BR)</f>
        <v>0</v>
      </c>
      <c r="CB5">
        <f>COUNTIFS(Қурул!$G:$G, Свод!$A5, Қурул!$BS:$BS, Свод!CB$2)</f>
        <v>4</v>
      </c>
      <c r="CC5">
        <f>COUNTIFS(Қурул!$G:$G, Свод!$A5, Қурул!$BS:$BS, Свод!CC$2)</f>
        <v>28</v>
      </c>
      <c r="CD5">
        <f>COUNTIFS(Қурул!$G:$G, Свод!$A5, Қурул!$BS:$BS, Свод!CD$2)</f>
        <v>8</v>
      </c>
      <c r="CE5">
        <f>SUMIF(Қурул!$G:$G, Свод!$A5, Қурул!BU:BU)</f>
        <v>2</v>
      </c>
      <c r="CF5">
        <f>SUMIF(Қурул!$G:$G, Свод!$A5, Қурул!BV:BV)</f>
        <v>1</v>
      </c>
      <c r="CG5">
        <f>SUMIF(Қурул!$G:$G, Свод!$A5, Қурул!BW:BW)</f>
        <v>5</v>
      </c>
      <c r="CH5">
        <f>SUMIF(Қурул!$G:$G, Свод!$A5, Қурул!BX:BX)</f>
        <v>4</v>
      </c>
      <c r="CI5">
        <f>SUMIF(Қурул!$G:$G, Свод!$A5, Қурул!BY:BY)</f>
        <v>1</v>
      </c>
      <c r="CJ5">
        <f>SUMIF(Қурул!$G:$G, Свод!$A5, Қурул!BZ:BZ)</f>
        <v>0</v>
      </c>
      <c r="CK5">
        <f>SUMIF(Қурул!$G:$G, Свод!$A5, Қурул!CA:CA)</f>
        <v>0</v>
      </c>
      <c r="CL5">
        <f>COUNTIFS(Қурул!$G:$G, Свод!$A5, Қурул!$CB:$CB, Свод!CL$2)</f>
        <v>16</v>
      </c>
      <c r="CM5">
        <f>COUNTIFS(Қурул!$G:$G, Свод!$A5, Қурул!$CB:$CB, Свод!CM$2)</f>
        <v>23</v>
      </c>
      <c r="CN5">
        <f>COUNTIFS(Қурул!$G:$G, Свод!$A5, Қурул!$CB:$CB, Свод!CN$2)</f>
        <v>1</v>
      </c>
      <c r="CO5">
        <f>SUMIF(Қурул!$G:$G, Свод!$A5, Қурул!CD:CD)</f>
        <v>0</v>
      </c>
      <c r="CP5">
        <f>SUMIF(Қурул!$G:$G, Свод!$A5, Қурул!CE:CE)</f>
        <v>1</v>
      </c>
      <c r="CQ5">
        <f>SUMIF(Қурул!$G:$G, Свод!$A5, Қурул!CF:CF)</f>
        <v>1</v>
      </c>
      <c r="CR5">
        <f>SUMIF(Қурул!$G:$G, Свод!$A5, Қурул!CG:CG)</f>
        <v>0</v>
      </c>
      <c r="CS5">
        <f>SUMIF(Қурул!$G:$G, Свод!$A5, Қурул!CH:CH)</f>
        <v>0</v>
      </c>
      <c r="CT5">
        <f>SUMIF(Қурул!$G:$G, Свод!$A5, Қурул!CI:CI)</f>
        <v>0</v>
      </c>
      <c r="CU5">
        <f>SUMIF(Қурул!$G:$G, Свод!$A5, Қурул!CJ:CJ)</f>
        <v>0</v>
      </c>
      <c r="CV5">
        <f>COUNTIFS(Қурул!$G:$G, Свод!$A5, Қурул!$CK:$CK, Свод!CV$2)</f>
        <v>1</v>
      </c>
      <c r="CW5">
        <f>COUNTIFS(Қурул!$G:$G, Свод!$A5, Қурул!$CK:$CK, Свод!CW$2)</f>
        <v>31</v>
      </c>
      <c r="CX5">
        <f>COUNTIFS(Қурул!$G:$G, Свод!$A5, Қурул!$CK:$CK, Свод!CX$2)</f>
        <v>8</v>
      </c>
      <c r="CY5">
        <f>SUMIF(Қурул!$G:$G, Свод!$A5, Қурул!CM:CM)</f>
        <v>2</v>
      </c>
      <c r="CZ5">
        <f>SUMIF(Қурул!$G:$G, Свод!$A5, Қурул!CN:CN)</f>
        <v>1</v>
      </c>
      <c r="DA5">
        <f>SUMIF(Қурул!$G:$G, Свод!$A5, Қурул!CO:CO)</f>
        <v>7</v>
      </c>
      <c r="DB5">
        <f>SUMIF(Қурул!$G:$G, Свод!$A5, Қурул!CP:CP)</f>
        <v>1</v>
      </c>
      <c r="DC5">
        <f>SUMIF(Қурул!$G:$G, Свод!$A5, Қурул!CQ:CQ)</f>
        <v>1</v>
      </c>
      <c r="DD5">
        <f>SUMIF(Қурул!$G:$G, Свод!$A5, Қурул!CR:CR)</f>
        <v>0</v>
      </c>
      <c r="DE5">
        <f>SUMIF(Қурул!$G:$G, Свод!$A5, Қурул!CS:CS)</f>
        <v>0</v>
      </c>
      <c r="DF5">
        <f>COUNTIFS(Қурул!$G:$G, Свод!$A5, Қурул!$CT:$CT, Свод!DF$2)</f>
        <v>8</v>
      </c>
      <c r="DG5">
        <f>COUNTIFS(Қурул!$G:$G, Свод!$A5, Қурул!$CT:$CT, Свод!DG$2)</f>
        <v>26</v>
      </c>
      <c r="DH5">
        <f>COUNTIFS(Қурул!$G:$G, Свод!$A5, Қурул!$CT:$CT, Свод!DH$2)</f>
        <v>6</v>
      </c>
      <c r="DI5">
        <f>SUMIF(Қурул!$G:$G, Свод!$A5, Қурул!CV:CV)</f>
        <v>0</v>
      </c>
      <c r="DJ5">
        <f>SUMIF(Қурул!$G:$G, Свод!$A5, Қурул!CW:CW)</f>
        <v>1</v>
      </c>
      <c r="DK5">
        <f>SUMIF(Қурул!$G:$G, Свод!$A5, Қурул!CX:CX)</f>
        <v>2</v>
      </c>
      <c r="DL5">
        <f>SUMIF(Қурул!$G:$G, Свод!$A5, Қурул!CY:CY)</f>
        <v>2</v>
      </c>
      <c r="DM5">
        <f>SUMIF(Қурул!$G:$G, Свод!$A5, Қурул!CZ:CZ)</f>
        <v>1</v>
      </c>
      <c r="DN5">
        <f>SUMIF(Қурул!$G:$G, Свод!$A5, Қурул!DA:DA)</f>
        <v>0</v>
      </c>
      <c r="DO5">
        <f>SUMIF(Қурул!$G:$G, Свод!$A5, Қурул!DB:DB)</f>
        <v>0</v>
      </c>
      <c r="DP5">
        <f>COUNTIFS(Қурул!$G:$G, Свод!$A5, Қурул!$DC:$DC, Свод!DP$2)</f>
        <v>3</v>
      </c>
      <c r="DQ5">
        <f>COUNTIFS(Қурул!$G:$G, Свод!$A5, Қурул!$DC:$DC, Свод!DQ$2)</f>
        <v>31</v>
      </c>
      <c r="DR5">
        <f>COUNTIFS(Қурул!$G:$G, Свод!$A5, Қурул!$DC:$DC, Свод!DR$2)</f>
        <v>6</v>
      </c>
      <c r="DS5">
        <f>SUMIF(Қурул!$G:$G, Свод!$A5, Қурул!DE:DE)</f>
        <v>1</v>
      </c>
      <c r="DT5">
        <f>SUMIF(Қурул!$G:$G, Свод!$A5, Қурул!DF:DF)</f>
        <v>1</v>
      </c>
      <c r="DU5">
        <f>SUMIF(Қурул!$G:$G, Свод!$A5, Қурул!DG:DG)</f>
        <v>2</v>
      </c>
      <c r="DV5">
        <f>SUMIF(Қурул!$G:$G, Свод!$A5, Қурул!DH:DH)</f>
        <v>3</v>
      </c>
      <c r="DW5">
        <f>SUMIF(Қурул!$G:$G, Свод!$A5, Қурул!DI:DI)</f>
        <v>1</v>
      </c>
      <c r="DX5">
        <f>SUMIF(Қурул!$G:$G, Свод!$A5, Қурул!DJ:DJ)</f>
        <v>0</v>
      </c>
      <c r="DY5">
        <f>SUMIF(Қурул!$G:$G, Свод!$A5, Қурул!DK:DK)</f>
        <v>0</v>
      </c>
      <c r="DZ5">
        <f>COUNTIFS(Қурул!$G:$G, Свод!$A5, Қурул!$DL:$DL, Свод!DZ$2)</f>
        <v>6</v>
      </c>
      <c r="EA5">
        <f>COUNTIFS(Қурул!$G:$G, Свод!$A5, Қурул!$DL:$DL, Свод!EA$2)</f>
        <v>32</v>
      </c>
      <c r="EB5">
        <f>COUNTIFS(Қурул!$G:$G, Свод!$A5, Қурул!$DL:$DL, Свод!EB$2)</f>
        <v>2</v>
      </c>
      <c r="EC5">
        <f>SUMIF(Қурул!$G:$G, Свод!$A5, Қурул!DN:DN)</f>
        <v>0</v>
      </c>
      <c r="ED5">
        <f>SUMIF(Қурул!$G:$G, Свод!$A5, Қурул!DO:DO)</f>
        <v>0</v>
      </c>
      <c r="EE5">
        <f>SUMIF(Қурул!$G:$G, Свод!$A5, Қурул!DP:DP)</f>
        <v>1</v>
      </c>
      <c r="EF5">
        <f>SUMIF(Қурул!$G:$G, Свод!$A5, Қурул!DQ:DQ)</f>
        <v>1</v>
      </c>
      <c r="EG5">
        <f>SUMIF(Қурул!$G:$G, Свод!$A5, Қурул!DR:DR)</f>
        <v>0</v>
      </c>
      <c r="EH5">
        <f>SUMIF(Қурул!$G:$G, Свод!$A5, Қурул!DS:DS)</f>
        <v>0</v>
      </c>
      <c r="EI5">
        <f>SUMIF(Қурул!$G:$G, Свод!$A5, Қурул!DT:DT)</f>
        <v>0</v>
      </c>
      <c r="EJ5">
        <f>COUNTIFS(Қурул!$G:$G, Свод!$A5, Қурул!$DU:$DU, Свод!EJ$2)</f>
        <v>17</v>
      </c>
      <c r="EK5">
        <f>COUNTIFS(Қурул!$G:$G, Свод!$A5, Қурул!$DU:$DU, Свод!EK$2)</f>
        <v>21</v>
      </c>
      <c r="EL5">
        <f>COUNTIFS(Қурул!$G:$G, Свод!$A5, Қурул!$DU:$DU, Свод!EL$2)</f>
        <v>2</v>
      </c>
      <c r="EM5">
        <f>SUMIF(Қурул!$G:$G, Свод!$A5, Қурул!DW:DW)</f>
        <v>0</v>
      </c>
      <c r="EN5">
        <f>SUMIF(Қурул!$G:$G, Свод!$A5, Қурул!DX:DX)</f>
        <v>0</v>
      </c>
      <c r="EO5">
        <f>SUMIF(Қурул!$G:$G, Свод!$A5, Қурул!DY:DY)</f>
        <v>1</v>
      </c>
      <c r="EP5">
        <f>SUMIF(Қурул!$G:$G, Свод!$A5, Қурул!DZ:DZ)</f>
        <v>1</v>
      </c>
      <c r="EQ5">
        <f>SUMIF(Қурул!$G:$G, Свод!$A5, Қурул!EA:EA)</f>
        <v>0</v>
      </c>
      <c r="ER5">
        <f>SUMIF(Қурул!$G:$G, Свод!$A5, Қурул!EB:EB)</f>
        <v>0</v>
      </c>
      <c r="ES5">
        <f>SUMIF(Қурул!$G:$G, Свод!$A5, Қурул!EC:EC)</f>
        <v>0</v>
      </c>
      <c r="ET5">
        <f>COUNTIFS(Қурул!$G:$G, Свод!$A5, Қурул!$ED:$ED, Свод!ET$2)</f>
        <v>14</v>
      </c>
      <c r="EU5">
        <f>COUNTIFS(Қурул!$G:$G, Свод!$A5, Қурул!$ED:$ED, Свод!EU$2)</f>
        <v>22</v>
      </c>
      <c r="EV5">
        <f>COUNTIFS(Қурул!$G:$G, Свод!$A5, Қурул!$ED:$ED, Свод!EV$2)</f>
        <v>4</v>
      </c>
      <c r="EW5">
        <f>SUMIF(Қурул!$G:$G, Свод!$A5, Қурул!EF:EF)</f>
        <v>0</v>
      </c>
      <c r="EX5">
        <f>SUMIF(Қурул!$G:$G, Свод!$A5, Қурул!EG:EG)</f>
        <v>1</v>
      </c>
      <c r="EY5">
        <f>SUMIF(Қурул!$G:$G, Свод!$A5, Қурул!EH:EH)</f>
        <v>3</v>
      </c>
      <c r="EZ5">
        <f>SUMIF(Қурул!$G:$G, Свод!$A5, Қурул!EI:EI)</f>
        <v>0</v>
      </c>
      <c r="FA5">
        <f>SUMIF(Қурул!$G:$G, Свод!$A5, Қурул!EJ:EJ)</f>
        <v>1</v>
      </c>
      <c r="FB5">
        <f>SUMIF(Қурул!$G:$G, Свод!$A5, Қурул!EK:EK)</f>
        <v>0</v>
      </c>
      <c r="FC5">
        <f>SUMIF(Қурул!$G:$G, Свод!$A5, Қурул!EL:EL)</f>
        <v>0</v>
      </c>
      <c r="FD5">
        <f>COUNTIFS(Қурул!$G:$G, Свод!$A5, Қурул!$EM:$EM, Свод!FD$2)</f>
        <v>7</v>
      </c>
      <c r="FE5">
        <f>COUNTIFS(Қурул!$G:$G, Свод!$A5, Қурул!$EM:$EM, Свод!FE$2)</f>
        <v>29</v>
      </c>
      <c r="FF5">
        <f>COUNTIFS(Қурул!$G:$G, Свод!$A5, Қурул!$EM:$EM, Свод!FF$2)</f>
        <v>4</v>
      </c>
      <c r="FG5">
        <f>SUMIF(Қурул!$G:$G, Свод!$A5, Қурул!EO:EO)</f>
        <v>2</v>
      </c>
      <c r="FH5">
        <f>SUMIF(Қурул!$G:$G, Свод!$A5, Қурул!EP:EP)</f>
        <v>0</v>
      </c>
      <c r="FI5">
        <f>SUMIF(Қурул!$G:$G, Свод!$A5, Қурул!EQ:EQ)</f>
        <v>2</v>
      </c>
      <c r="FJ5">
        <f>SUMIF(Қурул!$G:$G, Свод!$A5, Қурул!ER:ER)</f>
        <v>3</v>
      </c>
      <c r="FK5">
        <f>SUMIF(Қурул!$G:$G, Свод!$A5, Қурул!ES:ES)</f>
        <v>1</v>
      </c>
      <c r="FL5">
        <f>SUMIF(Қурул!$G:$G, Свод!$A5, Қурул!ET:ET)</f>
        <v>0</v>
      </c>
      <c r="FM5">
        <f>SUMIF(Қурул!$G:$G, Свод!$A5, Қурул!EU:EU)</f>
        <v>0</v>
      </c>
      <c r="FN5">
        <f>COUNTIFS(Қурул!$G:$G, Свод!$A5, Қурул!$EV:$EV, Свод!FN$2)</f>
        <v>9</v>
      </c>
      <c r="FO5">
        <f>COUNTIFS(Қурул!$G:$G, Свод!$A5, Қурул!$EV:$EV, Свод!FO$2)</f>
        <v>26</v>
      </c>
      <c r="FP5">
        <f>COUNTIFS(Қурул!$G:$G, Свод!$A5, Қурул!$EV:$EV, Свод!FP$2)</f>
        <v>5</v>
      </c>
      <c r="FQ5">
        <f>SUMIF(Қурул!$G:$G, Свод!$A5, Қурул!EX:EX)</f>
        <v>1</v>
      </c>
      <c r="FR5">
        <f>SUMIF(Қурул!$G:$G, Свод!$A5, Қурул!EY:EY)</f>
        <v>3</v>
      </c>
      <c r="FS5">
        <f>SUMIF(Қурул!$G:$G, Свод!$A5, Қурул!EZ:EZ)</f>
        <v>5</v>
      </c>
      <c r="FT5">
        <f>SUMIF(Қурул!$G:$G, Свод!$A5, Қурул!FA:FA)</f>
        <v>2</v>
      </c>
      <c r="FU5">
        <f>SUMIF(Қурул!$G:$G, Свод!$A5, Қурул!FB:FB)</f>
        <v>0</v>
      </c>
      <c r="FV5">
        <f>SUMIF(Қурул!$G:$G, Свод!$A5, Қурул!FC:FC)</f>
        <v>0</v>
      </c>
      <c r="FW5">
        <f>SUMIF(Қурул!$G:$G, Свод!$A5, Қурул!FD:FD)</f>
        <v>0</v>
      </c>
      <c r="FX5">
        <f>COUNTIFS(Қурул!$G:$G, Свод!$A5, Қурул!$FE:$FE, Свод!FX$2)</f>
        <v>12</v>
      </c>
      <c r="FY5">
        <f>COUNTIFS(Қурул!$G:$G, Свод!$A5, Қурул!$FE:$FE, Свод!FY$2)</f>
        <v>28</v>
      </c>
      <c r="FZ5">
        <f>COUNTIFS(Қурул!$G:$G, Свод!$A5, Қурул!$FE:$FE, Свод!FZ$2)</f>
        <v>0</v>
      </c>
      <c r="GA5">
        <f>SUMIF(Қурул!$G:$G, Свод!$A5, Қурул!FG:FG)</f>
        <v>0</v>
      </c>
      <c r="GB5">
        <f>SUMIF(Қурул!$G:$G, Свод!$A5, Қурул!FH:FH)</f>
        <v>0</v>
      </c>
      <c r="GC5">
        <f>SUMIF(Қурул!$G:$G, Свод!$A5, Қурул!FI:FI)</f>
        <v>0</v>
      </c>
      <c r="GD5">
        <f>SUMIF(Қурул!$G:$G, Свод!$A5, Қурул!FJ:FJ)</f>
        <v>0</v>
      </c>
      <c r="GE5">
        <f>SUMIF(Қурул!$G:$G, Свод!$A5, Қурул!FK:FK)</f>
        <v>0</v>
      </c>
      <c r="GF5">
        <f>SUMIF(Қурул!$G:$G, Свод!$A5, Қурул!FL:FL)</f>
        <v>0</v>
      </c>
      <c r="GG5">
        <f>SUMIF(Қурул!$G:$G, Свод!$A5, Қурул!FM:FM)</f>
        <v>0</v>
      </c>
      <c r="GH5">
        <f>COUNTIFS(Қурул!$G:$G, Свод!$A5, Қурул!$FN:$FN, Свод!GH$2)</f>
        <v>13</v>
      </c>
      <c r="GI5">
        <f>COUNTIFS(Қурул!$G:$G, Свод!$A5, Қурул!$FN:$FN, Свод!GI$2)</f>
        <v>26</v>
      </c>
      <c r="GJ5">
        <f>COUNTIFS(Қурул!$G:$G, Свод!$A5, Қурул!$FN:$FN, Свод!GJ$2)</f>
        <v>1</v>
      </c>
      <c r="GK5">
        <f>SUMIF(Қурул!$G:$G, Свод!$A5, Қурул!FP:FP)</f>
        <v>1</v>
      </c>
      <c r="GL5">
        <f>SUMIF(Қурул!$G:$G, Свод!$A5, Қурул!FQ:FQ)</f>
        <v>1</v>
      </c>
      <c r="GM5">
        <f>SUMIF(Қурул!$G:$G, Свод!$A5, Қурул!FR:FR)</f>
        <v>1</v>
      </c>
      <c r="GN5">
        <f>SUMIF(Қурул!$G:$G, Свод!$A5, Қурул!FS:FS)</f>
        <v>1</v>
      </c>
      <c r="GO5">
        <f>SUMIF(Қурул!$G:$G, Свод!$A5, Қурул!FT:FT)</f>
        <v>1</v>
      </c>
      <c r="GP5">
        <f>SUMIF(Қурул!$G:$G, Свод!$A5, Қурул!FU:FU)</f>
        <v>0</v>
      </c>
      <c r="GQ5">
        <f>SUMIF(Қурул!$G:$G, Свод!$A5, Қурул!FV:FV)</f>
        <v>0</v>
      </c>
      <c r="GR5">
        <f>COUNTIFS(Қурул!$G:$G, Свод!$A5, Қурул!$FW:$FW, Свод!GR$2)</f>
        <v>17</v>
      </c>
      <c r="GS5">
        <f>COUNTIFS(Қурул!$G:$G, Свод!$A5, Қурул!$FW:$FW, Свод!GS$2)</f>
        <v>22</v>
      </c>
      <c r="GT5">
        <f>COUNTIFS(Қурул!$G:$G, Свод!$A5, Қурул!$FW:$FW, Свод!GT$2)</f>
        <v>1</v>
      </c>
      <c r="GU5">
        <f>SUMIF(Қурул!$G:$G, Свод!$A5, Қурул!FY:FY)</f>
        <v>0</v>
      </c>
      <c r="GV5">
        <f>SUMIF(Қурул!$G:$G, Свод!$A5, Қурул!FZ:FZ)</f>
        <v>0</v>
      </c>
      <c r="GW5">
        <f>SUMIF(Қурул!$G:$G, Свод!$A5, Қурул!GA:GA)</f>
        <v>0</v>
      </c>
      <c r="GX5">
        <f>SUMIF(Қурул!$G:$G, Свод!$A5, Қурул!GB:GB)</f>
        <v>1</v>
      </c>
      <c r="GY5">
        <f>SUMIF(Қурул!$G:$G, Свод!$A5, Қурул!GC:GC)</f>
        <v>0</v>
      </c>
      <c r="GZ5">
        <f>SUMIF(Қурул!$G:$G, Свод!$A5, Қурул!GD:GD)</f>
        <v>0</v>
      </c>
      <c r="HA5">
        <f>SUMIF(Қурул!$G:$G, Свод!$A5, Қурул!GE:GE)</f>
        <v>0</v>
      </c>
      <c r="HB5">
        <f>COUNTIFS(Қурул!$G:$G, Свод!$A5, Қурул!$GF:$GF, Свод!HB$2)</f>
        <v>11</v>
      </c>
      <c r="HC5">
        <f>COUNTIFS(Қурул!$G:$G, Свод!$A5, Қурул!$GF:$GF, Свод!HC$2)</f>
        <v>22</v>
      </c>
      <c r="HD5">
        <f>COUNTIFS(Қурул!$G:$G, Свод!$A5, Қурул!$GF:$GF, Свод!HD$2)</f>
        <v>7</v>
      </c>
      <c r="HE5">
        <f>SUMIF(Қурул!$G:$G, Свод!$A5, Қурул!GH:GH)</f>
        <v>1</v>
      </c>
      <c r="HF5">
        <f>SUMIF(Қурул!$G:$G, Свод!$A5, Қурул!GI:GI)</f>
        <v>1</v>
      </c>
      <c r="HG5">
        <f>SUMIF(Қурул!$G:$G, Свод!$A5, Қурул!GJ:GJ)</f>
        <v>3</v>
      </c>
      <c r="HH5">
        <f>SUMIF(Қурул!$G:$G, Свод!$A5, Қурул!GK:GK)</f>
        <v>5</v>
      </c>
      <c r="HI5">
        <f>SUMIF(Қурул!$G:$G, Свод!$A5, Қурул!GL:GL)</f>
        <v>2</v>
      </c>
      <c r="HJ5">
        <f>SUMIF(Қурул!$G:$G, Свод!$A5, Қурул!GM:GM)</f>
        <v>0</v>
      </c>
      <c r="HK5">
        <f>SUMIF(Қурул!$G:$G, Свод!$A5, Қурул!GN:GN)</f>
        <v>0</v>
      </c>
      <c r="HL5">
        <f>COUNTIFS(Қурул!$G:$G, Свод!$A5, Қурул!$GO:$GO, Свод!HL$2)</f>
        <v>14</v>
      </c>
      <c r="HM5">
        <f>COUNTIFS(Қурул!$G:$G, Свод!$A5, Қурул!$GO:$GO, Свод!HM$2)</f>
        <v>24</v>
      </c>
      <c r="HN5">
        <f>COUNTIFS(Қурул!$G:$G, Свод!$A5, Қурул!$GO:$GO, Свод!HN$2)</f>
        <v>2</v>
      </c>
      <c r="HO5">
        <f>SUMIF(Қурул!$G:$G, Свод!$A5, Қурул!GQ:GQ)</f>
        <v>1</v>
      </c>
      <c r="HP5">
        <f>SUMIF(Қурул!$G:$G, Свод!$A5, Қурул!GR:GR)</f>
        <v>0</v>
      </c>
      <c r="HQ5">
        <f>SUMIF(Қурул!$G:$G, Свод!$A5, Қурул!GS:GS)</f>
        <v>1</v>
      </c>
      <c r="HR5">
        <f>SUMIF(Қурул!$G:$G, Свод!$A5, Қурул!GT:GT)</f>
        <v>1</v>
      </c>
      <c r="HS5">
        <f>SUMIF(Қурул!$G:$G, Свод!$A5, Қурул!GU:GU)</f>
        <v>1</v>
      </c>
      <c r="HT5">
        <f>SUMIF(Қурул!$G:$G, Свод!$A5, Қурул!GV:GV)</f>
        <v>0</v>
      </c>
      <c r="HU5">
        <f>SUMIF(Қурул!$G:$G, Свод!$A5, Қурул!GW:GW)</f>
        <v>0</v>
      </c>
      <c r="HV5">
        <f>COUNTIFS(Қурул!$G:$G, Свод!$A5, Қурул!$GX:$GX, Свод!HV$2)</f>
        <v>21</v>
      </c>
      <c r="HW5">
        <f>COUNTIFS(Қурул!$G:$G, Свод!$A5, Қурул!$GX:$GX, Свод!HW$2)</f>
        <v>18</v>
      </c>
      <c r="HX5">
        <f>COUNTIFS(Қурул!$G:$G, Свод!$A5, Қурул!$GX:$GX, Свод!HX$2)</f>
        <v>1</v>
      </c>
      <c r="HY5">
        <f>SUMIF(Қурул!$G:$G, Свод!$A5, Қурул!GZ:GZ)</f>
        <v>0</v>
      </c>
      <c r="HZ5">
        <f>SUMIF(Қурул!$G:$G, Свод!$A5, Қурул!HA:HA)</f>
        <v>0</v>
      </c>
      <c r="IA5">
        <f>SUMIF(Қурул!$G:$G, Свод!$A5, Қурул!HB:HB)</f>
        <v>1</v>
      </c>
      <c r="IB5">
        <f>SUMIF(Қурул!$G:$G, Свод!$A5, Қурул!HC:HC)</f>
        <v>0</v>
      </c>
      <c r="IC5">
        <f>SUMIF(Қурул!$G:$G, Свод!$A5, Қурул!HD:HD)</f>
        <v>0</v>
      </c>
      <c r="ID5">
        <f>SUMIF(Қурул!$G:$G, Свод!$A5, Қурул!HE:HE)</f>
        <v>0</v>
      </c>
      <c r="IE5">
        <f>SUMIF(Қурул!$G:$G, Свод!$A5, Қурул!HF:HF)</f>
        <v>0</v>
      </c>
      <c r="IF5">
        <f>COUNTIFS(Қурул!$G:$G, Свод!$A5, Қурул!$HG:$HG, Свод!IF$2)</f>
        <v>19</v>
      </c>
      <c r="IG5">
        <f>COUNTIFS(Қурул!$G:$G, Свод!$A5, Қурул!$HG:$HG, Свод!IG$2)</f>
        <v>19</v>
      </c>
      <c r="IH5">
        <f>COUNTIFS(Қурул!$G:$G, Свод!$A5, Қурул!$HG:$HG, Свод!IH$2)</f>
        <v>2</v>
      </c>
      <c r="II5">
        <f>SUMIF(Қурул!$G:$G, Свод!$A5, Қурул!HI:HI)</f>
        <v>2</v>
      </c>
      <c r="IJ5">
        <f>SUMIF(Қурул!$G:$G, Свод!$A5, Қурул!HJ:HJ)</f>
        <v>1</v>
      </c>
      <c r="IK5">
        <f>SUMIF(Қурул!$G:$G, Свод!$A5, Қурул!HK:HK)</f>
        <v>1</v>
      </c>
      <c r="IL5">
        <f>SUMIF(Қурул!$G:$G, Свод!$A5, Қурул!HL:HL)</f>
        <v>2</v>
      </c>
      <c r="IM5">
        <f>SUMIF(Қурул!$G:$G, Свод!$A5, Қурул!HM:HM)</f>
        <v>1</v>
      </c>
      <c r="IN5">
        <f>SUMIF(Қурул!$G:$G, Свод!$A5, Қурул!HN:HN)</f>
        <v>0</v>
      </c>
      <c r="IO5">
        <f>SUMIF(Қурул!$G:$G, Свод!$A5, Қурул!HO:HO)</f>
        <v>0</v>
      </c>
      <c r="IP5">
        <f>COUNTIFS(Қурул!$G:$G, Свод!$A5, Қурул!$HP:$HP, Свод!IP$2)</f>
        <v>18</v>
      </c>
      <c r="IQ5">
        <f>COUNTIFS(Қурул!$G:$G, Свод!$A5, Қурул!$HP:$HP, Свод!IQ$2)</f>
        <v>20</v>
      </c>
      <c r="IR5">
        <f>COUNTIFS(Қурул!$G:$G, Свод!$A5, Қурул!$HP:$HP, Свод!IR$2)</f>
        <v>2</v>
      </c>
      <c r="IS5">
        <f>SUMIF(Қурул!$G:$G, Свод!$A5, Қурул!HR:HR)</f>
        <v>0</v>
      </c>
      <c r="IT5">
        <f>SUMIF(Қурул!$G:$G, Свод!$A5, Қурул!HS:HS)</f>
        <v>1</v>
      </c>
      <c r="IU5">
        <f>SUMIF(Қурул!$G:$G, Свод!$A5, Қурул!HT:HT)</f>
        <v>0</v>
      </c>
      <c r="IV5">
        <f>SUMIF(Қурул!$G:$G, Свод!$A5, Қурул!HU:HU)</f>
        <v>1</v>
      </c>
      <c r="IW5">
        <f>SUMIF(Қурул!$G:$G, Свод!$A5, Қурул!HV:HV)</f>
        <v>0</v>
      </c>
      <c r="IX5">
        <f>SUMIF(Қурул!$G:$G, Свод!$A5, Қурул!HW:HW)</f>
        <v>0</v>
      </c>
      <c r="IY5">
        <f>SUMIF(Қурул!$G:$G, Свод!$A5, Қурул!HX:HX)</f>
        <v>0</v>
      </c>
      <c r="IZ5">
        <f>COUNTIFS(Қурул!$G:$G, Свод!$A5, Қурул!$HY:$HY, Свод!IZ$2)</f>
        <v>5</v>
      </c>
      <c r="JA5">
        <f>COUNTIFS(Қурул!$G:$G, Свод!$A5, Қурул!$HY:$HY, Свод!JA$2)</f>
        <v>27</v>
      </c>
      <c r="JB5">
        <f>COUNTIFS(Қурул!$G:$G, Свод!$A5, Қурул!$HY:$HY, Свод!JB$2)</f>
        <v>8</v>
      </c>
      <c r="JC5">
        <f>SUMIF(Қурул!$G:$G, Свод!$A5, Қурул!IA:IA)</f>
        <v>1</v>
      </c>
      <c r="JD5">
        <f>SUMIF(Қурул!$G:$G, Свод!$A5, Қурул!IB:IB)</f>
        <v>2</v>
      </c>
      <c r="JE5">
        <f>SUMIF(Қурул!$G:$G, Свод!$A5, Қурул!IC:IC)</f>
        <v>4</v>
      </c>
      <c r="JF5">
        <f>SUMIF(Қурул!$G:$G, Свод!$A5, Қурул!ID:ID)</f>
        <v>5</v>
      </c>
      <c r="JG5">
        <f>SUMIF(Қурул!$G:$G, Свод!$A5, Қурул!IE:IE)</f>
        <v>3</v>
      </c>
      <c r="JH5">
        <f>SUMIF(Қурул!$G:$G, Свод!$A5, Қурул!IF:IF)</f>
        <v>0</v>
      </c>
      <c r="JI5">
        <f>SUMIF(Қурул!$G:$G, Свод!$A5, Қурул!IG:IG)</f>
        <v>0</v>
      </c>
      <c r="JJ5">
        <f>COUNTIFS(Қурул!$G:$G, Свод!$A5, Қурул!$IH:$IH, Свод!JJ$2)</f>
        <v>21</v>
      </c>
      <c r="JK5">
        <f>COUNTIFS(Қурул!$G:$G, Свод!$A5, Қурул!$IH:$IH, Свод!JK$2)</f>
        <v>18</v>
      </c>
      <c r="JL5">
        <f>COUNTIFS(Қурул!$G:$G, Свод!$A5, Қурул!$IH:$IH, Свод!JL$2)</f>
        <v>1</v>
      </c>
      <c r="JM5">
        <f>SUMIF(Қурул!$G:$G, Свод!$A5, Қурул!IJ:IJ)</f>
        <v>0</v>
      </c>
      <c r="JN5">
        <f>SUMIF(Қурул!$G:$G, Свод!$A5, Қурул!IK:IK)</f>
        <v>0</v>
      </c>
      <c r="JO5">
        <f>SUMIF(Қурул!$G:$G, Свод!$A5, Қурул!IL:IL)</f>
        <v>0</v>
      </c>
      <c r="JP5">
        <f>SUMIF(Қурул!$G:$G, Свод!$A5, Қурул!IM:IM)</f>
        <v>0</v>
      </c>
      <c r="JQ5">
        <f>SUMIF(Қурул!$G:$G, Свод!$A5, Қурул!IN:IN)</f>
        <v>1</v>
      </c>
      <c r="JR5">
        <f>SUMIF(Қурул!$G:$G, Свод!$A5, Қурул!IO:IO)</f>
        <v>0</v>
      </c>
      <c r="JS5">
        <f>SUMIF(Қурул!$G:$G, Свод!$A5, Қурул!IP:IP)</f>
        <v>0</v>
      </c>
      <c r="JT5">
        <f>COUNTIFS(Қурул!$G:$G, Свод!$A5, Қурул!$IQ:$IQ, Свод!JT$2)</f>
        <v>3</v>
      </c>
      <c r="JU5">
        <f>COUNTIFS(Қурул!$G:$G, Свод!$A5, Қурул!$IQ:$IQ, Свод!JU$2)</f>
        <v>32</v>
      </c>
      <c r="JV5">
        <f>COUNTIFS(Қурул!$G:$G, Свод!$A5, Қурул!$IQ:$IQ, Свод!JV$2)</f>
        <v>5</v>
      </c>
      <c r="JW5">
        <f>SUMIF(Қурул!$G:$G, Свод!$A5, Қурул!IS:IS)</f>
        <v>3</v>
      </c>
      <c r="JX5">
        <f>SUMIF(Қурул!$G:$G, Свод!$A5, Қурул!IT:IT)</f>
        <v>2</v>
      </c>
      <c r="JY5">
        <f>SUMIF(Қурул!$G:$G, Свод!$A5, Қурул!IU:IU)</f>
        <v>2</v>
      </c>
      <c r="JZ5">
        <f>SUMIF(Қурул!$G:$G, Свод!$A5, Қурул!IV:IV)</f>
        <v>2</v>
      </c>
      <c r="KA5">
        <f>SUMIF(Қурул!$G:$G, Свод!$A5, Қурул!IW:IW)</f>
        <v>1</v>
      </c>
      <c r="KB5">
        <f>SUMIF(Қурул!$G:$G, Свод!$A5, Қурул!IX:IX)</f>
        <v>0</v>
      </c>
      <c r="KC5">
        <f>SUMIF(Қурул!$G:$G, Свод!$A5, Қурул!IY:IY)</f>
        <v>0</v>
      </c>
      <c r="KD5">
        <f>SUMIF(Қурул!$G:$G, Свод!$A5, Қурул!JA:JA)</f>
        <v>11</v>
      </c>
      <c r="KE5">
        <f>SUMIF(Қурул!$G:$G, Свод!$A5, Қурул!JB:JB)</f>
        <v>2</v>
      </c>
      <c r="KF5">
        <f>SUMIF(Қурул!$G:$G, Свод!$A5, Қурул!JC:JC)</f>
        <v>1</v>
      </c>
      <c r="KG5">
        <f>SUMIF(Қурул!$G:$G, Свод!$A5, Қурул!JD:JD)</f>
        <v>8</v>
      </c>
      <c r="KH5">
        <f>SUMIF(Қурул!$G:$G, Свод!$A5, Қурул!JE:JE)</f>
        <v>6</v>
      </c>
      <c r="KI5">
        <f>SUMIF(Қурул!$G:$G, Свод!$A5, Қурул!JF:JF)</f>
        <v>16</v>
      </c>
      <c r="KJ5">
        <f>SUMIF(Қурул!$G:$G, Свод!$A5, Қурул!JG:JG)</f>
        <v>4</v>
      </c>
      <c r="KK5">
        <f>SUMIF(Қурул!$G:$G, Свод!$A5, Қурул!JH:JH)</f>
        <v>5</v>
      </c>
      <c r="KL5">
        <f>SUMIF(Қурул!$G:$G, Свод!$A5, Қурул!JI:JI)</f>
        <v>5</v>
      </c>
      <c r="KM5">
        <f>SUMIF(Қурул!$G:$G, Свод!$A5, Қурул!JJ:JJ)</f>
        <v>6</v>
      </c>
      <c r="KN5">
        <f>SUMIF(Қурул!$G:$G, Свод!$A5, Қурул!JK:JK)</f>
        <v>4</v>
      </c>
      <c r="KO5">
        <f>SUMIF(Қурул!$G:$G, Свод!$A5, Қурул!JL:JL)</f>
        <v>11</v>
      </c>
      <c r="KP5">
        <f>SUMIF(Қурул!$G:$G, Свод!$A5, Қурул!JM:JM)</f>
        <v>9</v>
      </c>
      <c r="KR5">
        <f>SUMIF(Қурул!$G:$G, Свод!$A5, Қурул!JP:JP)</f>
        <v>16</v>
      </c>
      <c r="KS5">
        <f>SUMIF(Қурул!$G:$G, Свод!$A5, Қурул!JQ:JQ)</f>
        <v>12</v>
      </c>
      <c r="KT5">
        <f>SUMIF(Қурул!$G:$G, Свод!$A5, Қурул!JR:JR)</f>
        <v>17</v>
      </c>
      <c r="KU5">
        <f>SUMIF(Қурул!$G:$G, Свод!$A5, Қурул!JS:JS)</f>
        <v>13</v>
      </c>
      <c r="KV5">
        <f>SUMIF(Қурул!$G:$G, Свод!$A5, Қурул!JT:JT)</f>
        <v>7</v>
      </c>
      <c r="KW5">
        <f>SUMIF(Қурул!$G:$G, Свод!$A5, Қурул!JU:JU)</f>
        <v>13</v>
      </c>
      <c r="KX5">
        <f>SUMIF(Қурул!$G:$G, Свод!$A5, Қурул!JV:JV)</f>
        <v>0</v>
      </c>
      <c r="KY5">
        <f>SUMIF(Қурул!$G:$G, Свод!$A5, Қурул!JW:JW)</f>
        <v>11</v>
      </c>
      <c r="KZ5">
        <f>SUMIF(Қурул!$G:$G, Свод!$A5, Қурул!JZ:JZ)</f>
        <v>10</v>
      </c>
      <c r="LA5">
        <f>SUMIF(Қурул!$G:$G, Свод!$A5, Қурул!KA:KA)</f>
        <v>8</v>
      </c>
      <c r="LB5">
        <f>SUMIF(Қурул!$G:$G, Свод!$A5, Қурул!KB:KB)</f>
        <v>18</v>
      </c>
      <c r="LC5">
        <f>SUMIF(Қурул!$G:$G, Свод!$A5, Қурул!KC:KC)</f>
        <v>9</v>
      </c>
      <c r="LD5">
        <f>SUMIF(Қурул!$G:$G, Свод!$A5, Қурул!KD:KD)</f>
        <v>2</v>
      </c>
      <c r="LE5">
        <f>SUMIF(Қурул!$G:$G, Свод!$A5, Қурул!KE:KE)</f>
        <v>15</v>
      </c>
      <c r="LF5">
        <f>COUNTIFS(Қурул!$G:$G, Свод!$A5, Қурул!$KG:$KG, Свод!LF$2)</f>
        <v>26</v>
      </c>
      <c r="LG5">
        <f>COUNTIFS(Қурул!$G:$G, Свод!$A5, Қурул!$KG:$KG, Свод!LG$2)</f>
        <v>14</v>
      </c>
      <c r="LH5">
        <f>COUNTIFS(Қурул!$G:$G, Свод!$A5, Қурул!$KH:$KH, Свод!LH$2)</f>
        <v>1</v>
      </c>
      <c r="LI5">
        <f>COUNTIFS(Қурул!$G:$G, Свод!$A5, Қурул!$KH:$KH, Свод!LI$2)</f>
        <v>2</v>
      </c>
      <c r="LJ5">
        <f>COUNTIFS(Қурул!$G:$G, Свод!$A5, Қурул!$KH:$KH, Свод!LJ$2)</f>
        <v>5</v>
      </c>
      <c r="LK5">
        <f>COUNTIFS(Қурул!$G:$G, Свод!$A5, Қурул!$KH:$KH, Свод!LK$2)</f>
        <v>2</v>
      </c>
      <c r="LL5">
        <f>COUNTIFS(Қурул!$G:$G, Свод!$A5, Қурул!$KH:$KH, Свод!LL$2)</f>
        <v>1</v>
      </c>
      <c r="LM5">
        <f>COUNTIFS(Қурул!$G:$G, Свод!$A5, Қурул!$KH:$KH, Свод!LM$2)</f>
        <v>3</v>
      </c>
      <c r="LN5">
        <f>COUNTIFS(Қурул!$G:$G, Свод!$A5, Қурул!$KI:$KI, Свод!LN$2)</f>
        <v>11</v>
      </c>
      <c r="LO5">
        <f>COUNTIFS(Қурул!$G:$G, Свод!$A5, Қурул!$KI:$KI, Свод!LO$2)</f>
        <v>16</v>
      </c>
      <c r="LP5">
        <f>COUNTIFS(Қурул!$G:$G, Свод!$A5, Қурул!$KI:$KI, Свод!LP$2)</f>
        <v>1</v>
      </c>
      <c r="LQ5">
        <f>COUNTIFS(Қурул!$G:$G, Свод!$A5, Қурул!$KI:$KI, Свод!LQ$2)</f>
        <v>6</v>
      </c>
      <c r="LR5">
        <f>COUNTIFS(Қурул!$G:$G, Свод!$A5, Қурул!$KI:$KI, Свод!LR$2)</f>
        <v>6</v>
      </c>
      <c r="LS5">
        <f>COUNTIFS(Қурул!$G:$G, Свод!$A5, Қурул!$KJ:$KJ, Свод!LS$2)</f>
        <v>16</v>
      </c>
      <c r="LT5">
        <f>COUNTIFS(Қурул!$G:$G, Свод!$A5, Қурул!$KJ:$KJ, Свод!LT$2)</f>
        <v>24</v>
      </c>
      <c r="LU5">
        <f>SUMIF(Қурул!$G:$G, Свод!$A5, Қурул!KK:KK)</f>
        <v>250</v>
      </c>
      <c r="LV5">
        <f>COUNTIFS(Қурул!$G:$G, Свод!$A5, Қурул!$KL:$KL, Свод!LV$2)</f>
        <v>2</v>
      </c>
      <c r="LW5">
        <f>COUNTIFS(Қурул!$G:$G, Свод!$A5, Қурул!$KL:$KL, Свод!LW$2)</f>
        <v>22</v>
      </c>
      <c r="LX5">
        <f>SUMIF(Қурул!$G:$G, Свод!$A5, Қурул!KM:KM)</f>
        <v>115</v>
      </c>
      <c r="LY5">
        <f>COUNTIFS(Қурул!$G:$G, Свод!$A5, Қурул!$KN:$KN, Свод!LY$2)</f>
        <v>3</v>
      </c>
      <c r="LZ5">
        <f>COUNTIFS(Қурул!$G:$G, Свод!$A5, Қурул!$KN:$KN, Свод!LZ$2)</f>
        <v>3</v>
      </c>
      <c r="MA5">
        <f>COUNTIFS(Қурул!$G:$G, Свод!$A5, Қурул!$KN:$KN, Свод!MA$2)</f>
        <v>7</v>
      </c>
      <c r="MB5">
        <f>COUNTIFS(Қурул!$G:$G, Свод!$A5, Қурул!$KN:$KN, Свод!MB$2)</f>
        <v>9</v>
      </c>
      <c r="MC5">
        <f>SUMIF(Қурул!$G:$G, Свод!$A5, Қурул!KP:KP)</f>
        <v>14</v>
      </c>
      <c r="MD5">
        <f>SUMIF(Қурул!$G:$G, Свод!$A5, Қурул!KQ:KQ)</f>
        <v>7</v>
      </c>
      <c r="ME5">
        <f>SUMIF(Қурул!$G:$G, Свод!$A5, Қурул!KR:KR)</f>
        <v>1</v>
      </c>
      <c r="MF5">
        <f>SUMIF(Қурул!$G:$G, Свод!$A5, Қурул!KS:KS)</f>
        <v>3</v>
      </c>
      <c r="MG5">
        <f>SUMIF(Қурул!$G:$G, Свод!$A5, Қурул!KT:KT)</f>
        <v>6</v>
      </c>
      <c r="MH5">
        <f>SUMIF(Қурул!$G:$G, Свод!$A5, Қурул!KU:KU)</f>
        <v>4</v>
      </c>
      <c r="MI5">
        <f>SUMIF(Қурул!$G:$G, Свод!$A5, Қурул!KV:KV)</f>
        <v>2</v>
      </c>
      <c r="MJ5">
        <f>SUMIF(Қурул!$G:$G, Свод!$A5, Қурул!KW:KW)</f>
        <v>18</v>
      </c>
      <c r="MK5">
        <f>COUNTIFS(Қурул!$G:$G, Свод!$A5, Қурул!$KY:$KY, Свод!MK$2)</f>
        <v>14</v>
      </c>
      <c r="ML5">
        <f>COUNTIFS(Қурул!$G:$G, Свод!$A5, Қурул!$KY:$KY, Свод!ML$2)</f>
        <v>4</v>
      </c>
      <c r="MM5">
        <f>COUNTIFS(Қурул!$G:$G, Свод!$A5, Қурул!$KY:$KY, Свод!MM$2)</f>
        <v>4</v>
      </c>
      <c r="MN5">
        <f>COUNTIFS(Қурул!$G:$G, Свод!$A5, Қурул!$KZ:$KZ, Свод!MN$2)</f>
        <v>1</v>
      </c>
      <c r="MO5">
        <f>COUNTIFS(Қурул!$G:$G, Свод!$A5, Қурул!$KZ:$KZ, Свод!MO$2)</f>
        <v>3</v>
      </c>
      <c r="MP5">
        <f>COUNTIFS(Қурул!$G:$G, Свод!$A5, Қурул!$KZ:$KZ, Свод!MP$2)</f>
        <v>7</v>
      </c>
      <c r="MQ5">
        <f>COUNTIFS(Қурул!$G:$G, Свод!$A5, Қурул!$KZ:$KZ, Свод!MQ$2)</f>
        <v>1</v>
      </c>
      <c r="MR5">
        <f>COUNTIFS(Қурул!$G:$G, Свод!$A5, Қурул!$KZ:$KZ, Свод!MR$2)</f>
        <v>10</v>
      </c>
      <c r="MS5">
        <f>COUNTIFS(Қурул!$G:$G, Свод!$A5, Қурул!$LA:$LA, Свод!MS$2)</f>
        <v>20</v>
      </c>
      <c r="MT5">
        <f>COUNTIFS(Қурул!$G:$G, Свод!$A5, Қурул!$LA:$LA, Свод!MT$2)</f>
        <v>4</v>
      </c>
      <c r="MU5">
        <f>SUMIF(Қурул!$G:$G, Свод!$A5, Қурул!LC:LC)</f>
        <v>7</v>
      </c>
      <c r="MV5">
        <f>SUMIF(Қурул!$G:$G, Свод!$A5, Қурул!LD:LD)</f>
        <v>2</v>
      </c>
      <c r="MW5">
        <f>SUMIF(Қурул!$G:$G, Свод!$A5, Қурул!LE:LE)</f>
        <v>5</v>
      </c>
      <c r="MX5">
        <f>SUMIF(Қурул!$G:$G, Свод!$A5, Қурул!LF:LF)</f>
        <v>5</v>
      </c>
      <c r="MY5">
        <f>SUMIF(Қурул!$G:$G, Свод!$A5, Қурул!LG:LG)</f>
        <v>2</v>
      </c>
      <c r="MZ5">
        <f>SUMIF(Қурул!$G:$G, Свод!$A5, Қурул!LH:LH)</f>
        <v>1</v>
      </c>
      <c r="NA5">
        <f>SUMIF(Қурул!$G:$G, Свод!$A5, Қурул!LI:LI)</f>
        <v>27</v>
      </c>
      <c r="NB5">
        <f>SUMIF(Қурул!$G:$G, Свод!$A5, Қурул!LJ:LJ)</f>
        <v>2</v>
      </c>
      <c r="NC5">
        <f>SUMIF(Қурул!$G:$G, Свод!$A5, Қурул!LK:LK)</f>
        <v>1</v>
      </c>
      <c r="ND5">
        <f>COUNTIFS(Қурул!$G:$G, Свод!$A5, Қурул!$LM:$LM, Свод!ND$2)</f>
        <v>31</v>
      </c>
      <c r="NE5">
        <f>COUNTIFS(Қурул!$G:$G, Свод!$A5, Қурул!$LM:$LM, Свод!NE$2)</f>
        <v>9</v>
      </c>
      <c r="NF5">
        <f>SUMIF(Қурул!$G:$G, Свод!$A5, Қурул!LN:LN)</f>
        <v>27</v>
      </c>
      <c r="NG5">
        <f>COUNTIFS(Қурул!$G:$G, Свод!$A5, Қурул!$LO:$LO, Свод!NG$2)</f>
        <v>1</v>
      </c>
      <c r="NH5">
        <f>COUNTIFS(Қурул!$G:$G, Свод!$A5, Қурул!$LO:$LO, Свод!NH$2)</f>
        <v>0</v>
      </c>
      <c r="NI5">
        <f>COUNTIFS(Қурул!$G:$G, Свод!$A5, Қурул!$LO:$LO, Свод!NI$2)</f>
        <v>0</v>
      </c>
      <c r="NJ5">
        <f>COUNTIFS(Қурул!$G:$G, Свод!$A5, Қурул!$LO:$LO, Свод!NJ$2)</f>
        <v>5</v>
      </c>
      <c r="NK5">
        <f>COUNTIFS(Қурул!$G:$G, Свод!$A5, Қурул!$LO:$LO, Свод!NK$2)</f>
        <v>1</v>
      </c>
      <c r="NL5">
        <f>COUNTIFS(Қурул!$G:$G, Свод!$A5, Қурул!$LO:$LO, Свод!NL$2)</f>
        <v>0</v>
      </c>
      <c r="NM5">
        <f>COUNTIFS(Қурул!$G:$G, Свод!$A5, Қурул!$LO:$LO, Свод!NM$2)</f>
        <v>0</v>
      </c>
      <c r="NN5">
        <f>COUNTIFS(Қурул!$G:$G, Свод!$A5, Қурул!$LO:$LO, Свод!NN$2)</f>
        <v>1</v>
      </c>
      <c r="NO5">
        <f>COUNTIFS(Қурул!$G:$G, Свод!$A5, Қурул!$LO:$LO, Свод!NO$2)</f>
        <v>0</v>
      </c>
      <c r="NP5">
        <f>COUNTIFS(Қурул!$G:$G, Свод!$A5, Қурул!$LO:$LO, Свод!NP$2)</f>
        <v>0</v>
      </c>
      <c r="NQ5">
        <f>COUNTIFS(Қурул!$G:$G, Свод!$A5, Қурул!$LO:$LO, Свод!NQ$2)</f>
        <v>0</v>
      </c>
      <c r="NR5">
        <f>COUNTIFS(Қурул!$G:$G, Свод!$A5, Қурул!$LO:$LO, Свод!NR$2)</f>
        <v>0</v>
      </c>
      <c r="NS5">
        <f>COUNTIFS(Қурул!$G:$G, Свод!$A5, Қурул!$LO:$LO, Свод!NS$2)</f>
        <v>0</v>
      </c>
      <c r="NT5">
        <f>COUNTIFS(Қурул!$G:$G, Свод!$A5, Қурул!$LO:$LO, Свод!NT$2)</f>
        <v>1</v>
      </c>
      <c r="NU5">
        <f>COUNTIFS(Қурул!$G:$G, Свод!$A5, Қурул!$LO:$LO, Свод!NU$2)</f>
        <v>0</v>
      </c>
      <c r="NV5">
        <f>COUNTIFS(Қурул!$G:$G, Свод!$A5, Қурул!$LO:$LO, Свод!NV$2)</f>
        <v>0</v>
      </c>
      <c r="NW5">
        <f>COUNTIFS(Қурул!$G:$G, Свод!$A5, Қурул!$LO:$LO, Свод!NW$2)</f>
        <v>0</v>
      </c>
      <c r="NX5">
        <f>SUMIF(Қурул!$G:$G, Свод!$A5, Қурул!LP:LP)</f>
        <v>7</v>
      </c>
      <c r="NY5">
        <f>SUMIF(Қурул!$G:$G, Свод!$A5, Қурул!LQ:LQ)</f>
        <v>3</v>
      </c>
      <c r="NZ5">
        <f>SUMIF(Қурул!$G:$G, Свод!$A5, Қурул!LR:LR)</f>
        <v>1</v>
      </c>
      <c r="OA5">
        <f>SUMIF(Қурул!$G:$G, Свод!$A5, Қурул!LS:LS)</f>
        <v>1</v>
      </c>
      <c r="OB5">
        <f>SUMIF(Қурул!$G:$G, Свод!$A5, Қурул!LT:LT)</f>
        <v>0</v>
      </c>
      <c r="OC5">
        <f>SUMIF(Қурул!$G:$G, Свод!$A5, Қурул!LU:LU)</f>
        <v>1</v>
      </c>
      <c r="OD5">
        <f>SUMIF(Қурул!$G:$G, Свод!$A5, Қурул!LV:LV)</f>
        <v>0</v>
      </c>
      <c r="OE5">
        <f>SUMIF(Қурул!$G:$G, Свод!$A5, Қурул!LW:LW)</f>
        <v>0</v>
      </c>
      <c r="OF5">
        <f>COUNTIFS(Қурул!$G:$G, Свод!$A5, Қурул!$LY:$LY, Свод!OF$2)</f>
        <v>2</v>
      </c>
      <c r="OG5">
        <f>COUNTIFS(Қурул!$G:$G, Свод!$A5, Қурул!$LY:$LY, Свод!OG$2)</f>
        <v>4</v>
      </c>
      <c r="OH5">
        <f>COUNTIFS(Қурул!$G:$G, Свод!$A5, Қурул!$LY:$LY, Свод!OH$2)</f>
        <v>2</v>
      </c>
      <c r="OI5">
        <f>COUNTIFS(Қурул!$G:$G, Свод!$A5, Қурул!$LY:$LY, Свод!OI$2)</f>
        <v>0</v>
      </c>
      <c r="OJ5">
        <f>COUNTIFS(Қурул!$G:$G, Свод!$A5, Қурул!$LY:$LY, Свод!OJ$2)</f>
        <v>0</v>
      </c>
      <c r="OK5">
        <f>COUNTIFS(Қурул!$G:$G, Свод!$A5, Қурул!$LY:$LY, Свод!OK$2)</f>
        <v>1</v>
      </c>
      <c r="OL5">
        <f>COUNTIFS(Қурул!$G:$G, Свод!$A5, Қурул!$LZ:$LZ, Свод!OL$2)</f>
        <v>2</v>
      </c>
      <c r="OM5">
        <f>COUNTIFS(Қурул!$G:$G, Свод!$A5, Қурул!$LZ:$LZ, Свод!OM$2)</f>
        <v>3</v>
      </c>
      <c r="ON5">
        <f>COUNTIFS(Қурул!$G:$G, Свод!$A5, Қурул!$LZ:$LZ, Свод!ON$2)</f>
        <v>1</v>
      </c>
      <c r="OO5">
        <f>COUNTIFS(Қурул!$G:$G, Свод!$A5, Қурул!$LZ:$LZ, Свод!OO$2)</f>
        <v>9</v>
      </c>
      <c r="OP5">
        <f>COUNTIFS(Қурул!$G:$G, Свод!$A5, Қурул!$LZ:$LZ, Свод!OP$2)</f>
        <v>1</v>
      </c>
      <c r="OQ5">
        <f>COUNTIFS(Қурул!$G:$G, Свод!$A5, Қурул!$LZ:$LZ, Свод!OQ$2)</f>
        <v>0</v>
      </c>
      <c r="OR5">
        <f>COUNTIFS(Қурул!$G:$G, Свод!$A5, Қурул!$LZ:$LZ, Свод!OR$2)</f>
        <v>24</v>
      </c>
      <c r="OS5">
        <f>SUMIF(Қурул!$G:$G, Свод!$A5, Қурул!MB:MB)</f>
        <v>13</v>
      </c>
      <c r="OT5">
        <f>SUMIF(Қурул!$G:$G, Свод!$A5, Қурул!MC:MC)</f>
        <v>3</v>
      </c>
      <c r="OU5">
        <f>SUMIF(Қурул!$G:$G, Свод!$A5, Қурул!MD:MD)</f>
        <v>3</v>
      </c>
      <c r="OV5">
        <f>SUMIF(Қурул!$G:$G, Свод!$A5, Қурул!ME:ME)</f>
        <v>2</v>
      </c>
      <c r="OW5">
        <f>SUMIF(Қурул!$G:$G, Свод!$A5, Қурул!MF:MF)</f>
        <v>4</v>
      </c>
      <c r="OX5">
        <f>SUMIF(Қурул!$G:$G, Свод!$A5, Қурул!MG:MG)</f>
        <v>1</v>
      </c>
      <c r="OY5">
        <f>SUMIF(Қурул!$G:$G, Свод!$A5, Қурул!MH:MH)</f>
        <v>19</v>
      </c>
      <c r="OZ5">
        <f>SUMIF(Қурул!$G:$G, Свод!$A5, Қурул!MK:MK)</f>
        <v>11</v>
      </c>
      <c r="PA5">
        <f>SUMIF(Қурул!$G:$G, Свод!$A5, Қурул!ML:ML)</f>
        <v>7</v>
      </c>
      <c r="PB5">
        <f>SUMIF(Қурул!$G:$G, Свод!$A5, Қурул!MM:MM)</f>
        <v>7</v>
      </c>
      <c r="PC5">
        <f>SUMIF(Қурул!$G:$G, Свод!$A5, Қурул!MN:MN)</f>
        <v>2</v>
      </c>
      <c r="PD5">
        <f>SUMIF(Қурул!$G:$G, Свод!$A5, Қурул!MO:MO)</f>
        <v>1</v>
      </c>
      <c r="PE5">
        <f>SUMIF(Қурул!$G:$G, Свод!$A5, Қурул!MP:MP)</f>
        <v>1</v>
      </c>
      <c r="PF5">
        <f>SUMIF(Қурул!$G:$G, Свод!$A5, Қурул!MQ:MQ)</f>
        <v>2</v>
      </c>
      <c r="PG5">
        <f>SUMIF(Қурул!$G:$G, Свод!$A5, Қурул!MR:MR)</f>
        <v>9</v>
      </c>
      <c r="PH5">
        <f>SUMIF(Қурул!$G:$G, Свод!$A5, Қурул!MS:MS)</f>
        <v>0</v>
      </c>
      <c r="PI5">
        <f>SUMIF(Қурул!$G:$G, Свод!$A5, Қурул!MT:MT)</f>
        <v>14</v>
      </c>
      <c r="PJ5">
        <f>SUMIF(Қурул!$G:$G, Свод!$A5, Қурул!MV:MV)</f>
        <v>0</v>
      </c>
      <c r="PK5">
        <f>SUMIF(Қурул!$G:$G, Свод!$A5, Қурул!MW:MW)</f>
        <v>0</v>
      </c>
      <c r="PL5">
        <f>COUNTIFS(Қурул!$G:$G, Свод!$A5, Қурул!$MX:$MX, Свод!PL$2)</f>
        <v>12</v>
      </c>
      <c r="PM5">
        <f>COUNTIFS(Қурул!$G:$G, Свод!$A5, Қурул!$MX:$MX, Свод!PM$2)</f>
        <v>6</v>
      </c>
      <c r="PN5">
        <f>COUNTIFS(Қурул!$G:$G, Свод!$A5, Қурул!$MX:$MX, Свод!PN$2)</f>
        <v>4</v>
      </c>
      <c r="PO5">
        <f>COUNTIFS(Қурул!$G:$G, Свод!$A5, Қурул!$MX:$MX, Свод!PO$2)</f>
        <v>0</v>
      </c>
      <c r="PP5">
        <f>COUNTIFS(Қурул!$G:$G, Свод!$A5, Қурул!$MX:$MX, Свод!PP$2)</f>
        <v>1</v>
      </c>
      <c r="PQ5">
        <f>COUNTIFS(Қурул!$G:$G, Свод!$A5, Қурул!$MX:$MX, Свод!PQ$2)</f>
        <v>0</v>
      </c>
      <c r="PR5">
        <f>COUNTIFS(Қурул!$G:$G, Свод!$A5, Қурул!$MX:$MX, Свод!PR$2)</f>
        <v>12</v>
      </c>
      <c r="PS5">
        <f>COUNTIFS(Қурул!$G:$G, Свод!$A5, Қурул!$MX:$MX, Свод!PS$2)</f>
        <v>5</v>
      </c>
      <c r="PT5">
        <f>SUMIF(Қурул!$G:$G, Свод!$A5, Қурул!MY:MY)</f>
        <v>0</v>
      </c>
      <c r="PU5">
        <f>COUNTIFS(Қурул!$G:$G, Свод!$A5, Қурул!$MZ:$MZ, Свод!PU$2)</f>
        <v>18</v>
      </c>
      <c r="PV5">
        <f>COUNTIFS(Қурул!$G:$G, Свод!$A5, Қурул!$MZ:$MZ, Свод!PV$2)</f>
        <v>7</v>
      </c>
      <c r="PW5">
        <f>COUNTIFS(Қурул!$G:$G, Свод!$A5, Қурул!$MZ:$MZ, Свод!PW$2)</f>
        <v>2</v>
      </c>
      <c r="PX5">
        <f>COUNTIFS(Қурул!$G:$G, Свод!$A5, Қурул!$MZ:$MZ, Свод!PX$2)</f>
        <v>1</v>
      </c>
      <c r="PY5">
        <f>COUNTIFS(Қурул!$G:$G, Свод!$A5, Қурул!$MZ:$MZ, Свод!PY$2)</f>
        <v>0</v>
      </c>
      <c r="PZ5">
        <f>COUNTIFS(Қурул!$G:$G, Свод!$A5, Қурул!$MZ:$MZ, Свод!PZ$2)</f>
        <v>0</v>
      </c>
      <c r="QA5">
        <f>COUNTIFS(Қурул!$G:$G, Свод!$A5, Қурул!$MZ:$MZ, Свод!QA$2)</f>
        <v>8</v>
      </c>
      <c r="QB5">
        <f>COUNTIFS(Қурул!$G:$G, Свод!$A5, Қурул!$MZ:$MZ, Свод!QB$2)</f>
        <v>4</v>
      </c>
      <c r="QC5">
        <f>SUMIF(Қурул!$G:$G, Свод!$A5, Қурул!NA:NA)</f>
        <v>0</v>
      </c>
      <c r="QD5">
        <f>COUNTIFS(Қурул!$G:$G, Свод!$A5, Қурул!$NB:$NB, Свод!QD$2)</f>
        <v>10</v>
      </c>
      <c r="QE5">
        <f>COUNTIFS(Қурул!$G:$G, Свод!$A5, Қурул!$NB:$NB, Свод!QE$2)</f>
        <v>7</v>
      </c>
      <c r="QF5">
        <f>COUNTIFS(Қурул!$G:$G, Свод!$A5, Қурул!$NB:$NB, Свод!QF$2)</f>
        <v>4</v>
      </c>
      <c r="QG5">
        <f>COUNTIFS(Қурул!$G:$G, Свод!$A5, Қурул!$NB:$NB, Свод!QG$2)</f>
        <v>2</v>
      </c>
      <c r="QH5">
        <f>COUNTIFS(Қурул!$G:$G, Свод!$A5, Қурул!$NB:$NB, Свод!QH$2)</f>
        <v>2</v>
      </c>
      <c r="QI5">
        <f>COUNTIFS(Қурул!$G:$G, Свод!$A5, Қурул!$NB:$NB, Свод!QI$2)</f>
        <v>6</v>
      </c>
      <c r="QJ5">
        <f>COUNTIFS(Қурул!$G:$G, Свод!$A5, Қурул!$NB:$NB, Свод!QJ$2)</f>
        <v>7</v>
      </c>
      <c r="QK5">
        <f>COUNTIFS(Қурул!$G:$G, Свод!$A5, Қурул!$NB:$NB, Свод!QK$2)</f>
        <v>2</v>
      </c>
      <c r="QL5">
        <f>SUMIF(Қурул!$G:$G, Свод!$A5, Қурул!NC:NC)</f>
        <v>0</v>
      </c>
      <c r="QM5">
        <f>COUNTIFS(Қурул!$G:$G, Свод!$A5, Қурул!$ND:$ND, Свод!QM$2)</f>
        <v>10</v>
      </c>
      <c r="QN5">
        <f>COUNTIFS(Қурул!$G:$G, Свод!$A5, Қурул!$ND:$ND, Свод!QN$2)</f>
        <v>5</v>
      </c>
      <c r="QO5">
        <f>COUNTIFS(Қурул!$G:$G, Свод!$A5, Қурул!$ND:$ND, Свод!QO$2)</f>
        <v>7</v>
      </c>
      <c r="QP5">
        <f>COUNTIFS(Қурул!$G:$G, Свод!$A5, Қурул!$ND:$ND, Свод!QP$2)</f>
        <v>1</v>
      </c>
      <c r="QQ5">
        <f>COUNTIFS(Қурул!$G:$G, Свод!$A5, Қурул!$ND:$ND, Свод!QQ$2)</f>
        <v>0</v>
      </c>
      <c r="QR5">
        <f>COUNTIFS(Қурул!$G:$G, Свод!$A5, Қурул!$ND:$ND, Свод!QR$2)</f>
        <v>9</v>
      </c>
      <c r="QS5">
        <f>COUNTIFS(Қурул!$G:$G, Свод!$A5, Қурул!$ND:$ND, Свод!QS$2)</f>
        <v>5</v>
      </c>
      <c r="QT5">
        <f>COUNTIFS(Қурул!$G:$G, Свод!$A5, Қурул!$ND:$ND, Свод!QT$2)</f>
        <v>3</v>
      </c>
      <c r="QU5">
        <f>SUMIF(Қурул!$G:$G, Свод!$A5, Қурул!NE:NE)</f>
        <v>0</v>
      </c>
      <c r="QV5">
        <f>COUNTIFS(Қурул!$G:$G, Свод!$A5, Қурул!$NF:$NF, Свод!QV$2)</f>
        <v>16</v>
      </c>
      <c r="QW5">
        <f>COUNTIFS(Қурул!$G:$G, Свод!$A5, Қурул!$NF:$NF, Свод!QW$2)</f>
        <v>5</v>
      </c>
      <c r="QX5">
        <f>COUNTIFS(Қурул!$G:$G, Свод!$A5, Қурул!$NF:$NF, Свод!QX$2)</f>
        <v>6</v>
      </c>
      <c r="QY5">
        <f>COUNTIFS(Қурул!$G:$G, Свод!$A5, Қурул!$NF:$NF, Свод!QY$2)</f>
        <v>2</v>
      </c>
      <c r="QZ5">
        <f>COUNTIFS(Қурул!$G:$G, Свод!$A5, Қурул!$NF:$NF, Свод!QZ$2)</f>
        <v>0</v>
      </c>
      <c r="RA5">
        <f>COUNTIFS(Қурул!$G:$G, Свод!$A5, Қурул!$NF:$NF, Свод!RA$2)</f>
        <v>1</v>
      </c>
      <c r="RB5">
        <f>COUNTIFS(Қурул!$G:$G, Свод!$A5, Қурул!$NF:$NF, Свод!RB$2)</f>
        <v>8</v>
      </c>
      <c r="RC5">
        <f>COUNTIFS(Қурул!$G:$G, Свод!$A5, Қурул!$NF:$NF, Свод!RC$2)</f>
        <v>2</v>
      </c>
      <c r="RD5">
        <f>SUMIF(Қурул!$G:$G, Свод!$A5, Қурул!NG:NG)</f>
        <v>0</v>
      </c>
      <c r="RE5">
        <f>COUNTIFS(Қурул!$G:$G, Свод!$A5, Қурул!$NH:$NH, Свод!RE$2)</f>
        <v>13</v>
      </c>
      <c r="RF5">
        <f>COUNTIFS(Қурул!$G:$G, Свод!$A5, Қурул!$NH:$NH, Свод!RF$2)</f>
        <v>10</v>
      </c>
      <c r="RG5">
        <f>COUNTIFS(Қурул!$G:$G, Свод!$A5, Қурул!$NH:$NH, Свод!RG$2)</f>
        <v>6</v>
      </c>
      <c r="RH5">
        <f>COUNTIFS(Қурул!$G:$G, Свод!$A5, Қурул!$NH:$NH, Свод!RH$2)</f>
        <v>1</v>
      </c>
      <c r="RI5">
        <f>COUNTIFS(Қурул!$G:$G, Свод!$A5, Қурул!$NH:$NH, Свод!RI$2)</f>
        <v>0</v>
      </c>
      <c r="RJ5">
        <f>COUNTIFS(Қурул!$G:$G, Свод!$A5, Қурул!$NH:$NH, Свод!RJ$2)</f>
        <v>1</v>
      </c>
      <c r="RK5">
        <f>COUNTIFS(Қурул!$G:$G, Свод!$A5, Қурул!$NH:$NH, Свод!RK$2)</f>
        <v>6</v>
      </c>
      <c r="RL5">
        <f>COUNTIFS(Қурул!$G:$G, Свод!$A5, Қурул!$NH:$NH, Свод!RL$2)</f>
        <v>3</v>
      </c>
      <c r="RM5">
        <f>SUMIF(Қурул!$G:$G, Свод!$A5, Қурул!NI:NI)</f>
        <v>0</v>
      </c>
      <c r="RN5">
        <f>SUMIF(Қурул!$G:$G, Свод!$A5, Қурул!NK:NK)</f>
        <v>17</v>
      </c>
      <c r="RO5">
        <f>SUMIF(Қурул!$G:$G, Свод!$A5, Қурул!NL:NL)</f>
        <v>5</v>
      </c>
      <c r="RP5">
        <f>SUMIF(Қурул!$G:$G, Свод!$A5, Қурул!NM:NM)</f>
        <v>6</v>
      </c>
      <c r="RQ5">
        <f>SUMIF(Қурул!$G:$G, Свод!$A5, Қурул!NN:NN)</f>
        <v>8</v>
      </c>
      <c r="RR5">
        <f>SUMIF(Қурул!$G:$G, Свод!$A5, Қурул!NO:NO)</f>
        <v>13</v>
      </c>
      <c r="RS5">
        <f>SUMIF(Қурул!$G:$G, Свод!$A5, Қурул!NP:NP)</f>
        <v>3</v>
      </c>
      <c r="RT5">
        <f>SUMIF(Қурул!$G:$G, Свод!$A5, Қурул!NQ:NQ)</f>
        <v>3</v>
      </c>
      <c r="RU5">
        <f>SUMIF(Қурул!$G:$G, Свод!$A5, Қурул!NR:NR)</f>
        <v>13</v>
      </c>
      <c r="RV5">
        <f>SUMIF(Қурул!$G:$G, Свод!$A5, Қурул!NS:NS)</f>
        <v>7</v>
      </c>
      <c r="RW5">
        <f>SUMIF(Қурул!$G:$G, Свод!$A5, Қурул!NT:NT)</f>
        <v>11</v>
      </c>
      <c r="RX5">
        <f>SUMIF(Қурул!$G:$G, Свод!$A5, Қурул!NU:NU)</f>
        <v>0</v>
      </c>
      <c r="RY5">
        <f>SUMIF(Қурул!$G:$G, Свод!$A5, Қурул!NV:NV)</f>
        <v>5</v>
      </c>
      <c r="RZ5">
        <f>SUMIF(Қурул!$G:$G, Свод!$A5, Қурул!NW:NW)</f>
        <v>3</v>
      </c>
      <c r="SA5">
        <f>COUNTIFS(Қурул!$G:$G, Свод!$A5, Қурул!$NY:$NY, Свод!SA$2)</f>
        <v>7</v>
      </c>
      <c r="SB5">
        <f>COUNTIFS(Қурул!$G:$G, Свод!$A5, Қурул!$NY:$NY, Свод!SB$2)</f>
        <v>9</v>
      </c>
      <c r="SC5">
        <f>COUNTIFS(Қурул!$G:$G, Свод!$A5, Қурул!$NY:$NY, Свод!SC$2)</f>
        <v>5</v>
      </c>
      <c r="SD5">
        <f>COUNTIFS(Қурул!$G:$G, Свод!$A5, Қурул!$NY:$NY, Свод!SD$2)</f>
        <v>0</v>
      </c>
      <c r="SE5">
        <f>COUNTIFS(Қурул!$G:$G, Свод!$A5, Қурул!$NY:$NY, Свод!SE$2)</f>
        <v>0</v>
      </c>
      <c r="SF5">
        <f>COUNTIFS(Қурул!$G:$G, Свод!$A5, Қурул!$NY:$NY, Свод!SF$2)</f>
        <v>0</v>
      </c>
      <c r="SG5">
        <f>COUNTIFS(Қурул!$G:$G, Свод!$A5, Қурул!$NY:$NY, Свод!SG$2)</f>
        <v>12</v>
      </c>
      <c r="SH5">
        <f>COUNTIFS(Қурул!$G:$G, Свод!$A5, Қурул!$NY:$NY, Свод!SH$2)</f>
        <v>7</v>
      </c>
      <c r="SI5">
        <f>COUNTIFS(Қурул!$G:$G, Свод!$A5, Қурул!$NY:$NY, Свод!SI$2)</f>
        <v>0</v>
      </c>
      <c r="SJ5">
        <f>SUMIF(Қурул!$G:$G, Свод!$A5, Қурул!OA:OA)</f>
        <v>9</v>
      </c>
      <c r="SK5">
        <f>SUMIF(Қурул!$G:$G, Свод!$A5, Қурул!OB:OB)</f>
        <v>9</v>
      </c>
      <c r="SL5">
        <f>SUMIF(Қурул!$G:$G, Свод!$A5, Қурул!OC:OC)</f>
        <v>7</v>
      </c>
      <c r="SM5">
        <f>SUMIF(Қурул!$G:$G, Свод!$A5, Қурул!OD:OD)</f>
        <v>4</v>
      </c>
      <c r="SN5">
        <f>SUMIF(Қурул!$G:$G, Свод!$A5, Қурул!OE:OE)</f>
        <v>5</v>
      </c>
      <c r="SO5">
        <f>SUMIF(Қурул!$G:$G, Свод!$A5, Қурул!OF:OF)</f>
        <v>5</v>
      </c>
      <c r="SP5">
        <f>SUMIF(Қурул!$G:$G, Свод!$A5, Қурул!OG:OG)</f>
        <v>3</v>
      </c>
      <c r="SQ5">
        <f>SUMIF(Қурул!$G:$G, Свод!$A5, Қурул!OH:OH)</f>
        <v>3</v>
      </c>
      <c r="SR5">
        <f>SUMIF(Қурул!$G:$G, Свод!$A5, Қурул!OI:OI)</f>
        <v>3</v>
      </c>
      <c r="SS5">
        <f>SUMIF(Қурул!$G:$G, Свод!$A5, Қурул!OJ:OJ)</f>
        <v>3</v>
      </c>
      <c r="ST5">
        <f>SUMIF(Қурул!$G:$G, Свод!$A5, Қурул!OK:OK)</f>
        <v>2</v>
      </c>
      <c r="SU5">
        <f>SUMIF(Қурул!$G:$G, Свод!$A5, Қурул!OL:OL)</f>
        <v>2</v>
      </c>
      <c r="SV5">
        <f>SUMIF(Қурул!$G:$G, Свод!$A5, Қурул!OM:OM)</f>
        <v>2</v>
      </c>
      <c r="SW5">
        <f>SUMIF(Қурул!$G:$G, Свод!$A5, Қурул!ON:ON)</f>
        <v>3</v>
      </c>
      <c r="SX5">
        <f>SUMIF(Қурул!$G:$G, Свод!$A5, Қурул!OO:OO)</f>
        <v>0</v>
      </c>
      <c r="SY5">
        <f>SUMIF(Қурул!$G:$G, Свод!$A5, Қурул!OP:OP)</f>
        <v>19</v>
      </c>
      <c r="SZ5">
        <f>COUNTIFS(Қурул!$G:$G, Свод!$A5, Қурул!$OR:$OR, Свод!SZ$2)</f>
        <v>1</v>
      </c>
      <c r="TA5">
        <f>COUNTIFS(Қурул!$G:$G, Свод!$A5, Қурул!$OR:$OR, Свод!TA$2)</f>
        <v>9</v>
      </c>
      <c r="TB5">
        <f>COUNTIFS(Қурул!$G:$G, Свод!$A5, Қурул!$OR:$OR, Свод!TB$2)</f>
        <v>30</v>
      </c>
      <c r="TC5">
        <f>COUNTIFS(Қурул!$G:$G, Свод!$A5, Қурул!$OS:$OS, Свод!TC$2)</f>
        <v>27</v>
      </c>
      <c r="TD5">
        <f>COUNTIFS(Қурул!$G:$G, Свод!$A5, Қурул!$OS:$OS, Свод!TD$2)</f>
        <v>13</v>
      </c>
      <c r="TE5">
        <f>SUMIF(Қурул!$G:$G, Свод!$A5, Қурул!OU:OU)</f>
        <v>8</v>
      </c>
      <c r="TF5">
        <f>SUMIF(Қурул!$G:$G, Свод!$A5, Қурул!OV:OV)</f>
        <v>18</v>
      </c>
      <c r="TG5">
        <f>SUMIF(Қурул!$G:$G, Свод!$A5, Қурул!OW:OW)</f>
        <v>3</v>
      </c>
      <c r="TH5">
        <f>SUMIF(Қурул!$G:$G, Свод!$A5, Қурул!OX:OX)</f>
        <v>11</v>
      </c>
      <c r="TI5">
        <f>SUMIF(Қурул!$G:$G, Свод!$A5, Қурул!OY:OY)</f>
        <v>0</v>
      </c>
      <c r="TJ5">
        <f>SUMIF(Қурул!$G:$G, Свод!$A5, Қурул!OZ:OZ)</f>
        <v>1</v>
      </c>
      <c r="TK5">
        <f>SUMIF(Қурул!$G:$G, Свод!$A5, Қурул!PB:PB)</f>
        <v>31500029290</v>
      </c>
      <c r="TL5">
        <f>SUMIF(Қурул!$G:$G, Свод!$A5, Қурул!PD:PD)</f>
        <v>17</v>
      </c>
      <c r="TM5">
        <f>SUMIF(Қурул!$G:$G, Свод!$A5, Қурул!PE:PE)</f>
        <v>8</v>
      </c>
      <c r="TN5">
        <f>SUMIF(Қурул!$G:$G, Свод!$A5, Қурул!PF:PF)</f>
        <v>23</v>
      </c>
      <c r="TO5">
        <f>SUMIF(Қурул!$G:$G, Свод!$A5, Қурул!PG:PG)</f>
        <v>4</v>
      </c>
      <c r="TP5">
        <f>SUMIF(Қурул!$G:$G, Свод!$A5, Қурул!PH:PH)</f>
        <v>4</v>
      </c>
      <c r="TQ5">
        <f>SUMIF(Қурул!$G:$G, Свод!$A5, Қурул!PI:PI)</f>
        <v>7</v>
      </c>
      <c r="TR5">
        <f>SUMIF(Қурул!$G:$G, Свод!$A5, Қурул!PJ:PJ)</f>
        <v>1</v>
      </c>
      <c r="TS5">
        <f>SUMIF(Қурул!$G:$G, Свод!$A5, Қурул!PK:PK)</f>
        <v>9</v>
      </c>
      <c r="TT5">
        <f>SUMIF(Қурул!$G:$G, Свод!$A5, Қурул!PM:PM)</f>
        <v>1000049760161400</v>
      </c>
      <c r="TU5">
        <f>COUNTIFS(Қурул!$G:$G, Свод!$A5, Қурул!$PN:$PN, Свод!TU$2)</f>
        <v>19</v>
      </c>
      <c r="TV5">
        <f>COUNTIFS(Қурул!$G:$G, Свод!$A5, Қурул!$PN:$PN, Свод!TV$2)</f>
        <v>7</v>
      </c>
      <c r="TW5">
        <f>COUNTIFS(Қурул!$G:$G, Свод!$A5, Қурул!$PN:$PN, Свод!TW$2)</f>
        <v>2</v>
      </c>
      <c r="TX5">
        <f>COUNTIFS(Қурул!$G:$G, Свод!$A5, Қурул!$PN:$PN, Свод!TX$2)</f>
        <v>5</v>
      </c>
      <c r="TY5">
        <f>COUNTIFS(Қурул!$G:$G, Свод!$A5, Қурул!$PN:$PN, Свод!TY$2)</f>
        <v>4</v>
      </c>
      <c r="TZ5">
        <f>COUNTIFS(Қурул!$G:$G, Свод!$A5, Қурул!$PN:$PN, Свод!TZ$2)</f>
        <v>3</v>
      </c>
      <c r="UC5">
        <f>SUMIF(Қурул!$G:$G, Свод!$A5, Қурул!PR:PR)</f>
        <v>0</v>
      </c>
      <c r="UD5">
        <f>SUMIF(Қурул!$G:$G, Свод!$A5, Қурул!PS:PS)</f>
        <v>0</v>
      </c>
      <c r="UE5">
        <f>SUMIF(Қурул!$G:$G, Свод!$A5, Қурул!PT:PT)</f>
        <v>0</v>
      </c>
      <c r="UF5">
        <f>SUMIF(Қурул!$G:$G, Свод!$A5, Қурул!PU:PU)</f>
        <v>0</v>
      </c>
      <c r="UG5">
        <f>SUMIF(Қурул!$G:$G, Свод!$A5, Қурул!PV:PV)</f>
        <v>0</v>
      </c>
    </row>
    <row r="6" spans="1:553" x14ac:dyDescent="0.25">
      <c r="A6" t="s">
        <v>777</v>
      </c>
      <c r="B6">
        <f>COUNTIF(Қурул!$G:$G, Свод!$A6)</f>
        <v>4</v>
      </c>
      <c r="C6">
        <f>SUMIF(Қурул!$G:$G, Свод!$A6, Қурул!I:I)</f>
        <v>1</v>
      </c>
      <c r="D6">
        <f>SUMIF(Қурул!$G:$G, Свод!$A6, Қурул!J:J)</f>
        <v>1</v>
      </c>
      <c r="E6">
        <f>SUMIF(Қурул!$G:$G, Свод!$A6, Қурул!K:K)</f>
        <v>2</v>
      </c>
      <c r="F6">
        <f>SUMIF(Қурул!$G:$G, Свод!$A6, Қурул!L:L)</f>
        <v>2</v>
      </c>
      <c r="G6">
        <f>SUMIF(Қурул!$G:$G, Свод!$A6, Қурул!M:M)</f>
        <v>0</v>
      </c>
      <c r="H6">
        <f>SUMIF(Қурул!$G:$G, Свод!$A6, Қурул!O:O)</f>
        <v>34</v>
      </c>
      <c r="I6">
        <f>COUNTIFS(Қурул!$G:$G, Свод!$A6, Қурул!$Q:$Q, Свод!I$2)</f>
        <v>1</v>
      </c>
      <c r="J6">
        <f>COUNTIFS(Қурул!$G:$G, Свод!$A6, Қурул!$Q:$Q, Свод!J$2)</f>
        <v>1</v>
      </c>
      <c r="K6">
        <f>COUNTIFS(Қурул!$G:$G, Свод!$A6, Қурул!$Q:$Q, Свод!K$2)</f>
        <v>2</v>
      </c>
      <c r="L6">
        <f>COUNTIFS(Қурул!$G:$G, Свод!$A6, Қурул!$Q:$Q, Свод!L$2)</f>
        <v>0</v>
      </c>
      <c r="M6">
        <f>COUNTIFS(Қурул!$G:$G, Свод!$A6, Қурул!$R:$R, Свод!M$2)</f>
        <v>0</v>
      </c>
      <c r="N6">
        <f>COUNTIFS(Қурул!$G:$G, Свод!$A6, Қурул!$R:$R, Свод!N$2)</f>
        <v>0</v>
      </c>
      <c r="O6">
        <f>COUNTIFS(Қурул!$G:$G, Свод!$A6, Қурул!$R:$R, Свод!O$2)</f>
        <v>1</v>
      </c>
      <c r="P6">
        <f>COUNTIFS(Қурул!$G:$G, Свод!$A6, Қурул!$R:$R, Свод!P$2)</f>
        <v>1</v>
      </c>
      <c r="Q6">
        <f>COUNTIFS(Қурул!$G:$G, Свод!$A6, Қурул!$R:$R, Свод!Q$2)</f>
        <v>0</v>
      </c>
      <c r="R6">
        <f>COUNTIFS(Қурул!$G:$G, Свод!$A6, Қурул!$R:$R, Свод!R$2)</f>
        <v>0</v>
      </c>
      <c r="S6">
        <f>COUNTIFS(Қурул!$G:$G, Свод!$A6, Қурул!$R:$R, Свод!S$2)</f>
        <v>0</v>
      </c>
      <c r="T6">
        <f>COUNTIFS(Қурул!$G:$G, Свод!$A6, Қурул!$R:$R, Свод!T$2)</f>
        <v>1</v>
      </c>
      <c r="U6">
        <f>COUNTIFS(Қурул!$G:$G, Свод!$A6, Қурул!$R:$R, Свод!U$2)</f>
        <v>0</v>
      </c>
      <c r="V6">
        <f>COUNTIFS(Қурул!$G:$G, Свод!$A6, Қурул!$R:$R, Свод!V$2)</f>
        <v>0</v>
      </c>
      <c r="W6">
        <f>COUNTIFS(Қурул!$G:$G, Свод!$A6, Қурул!$R:$R, Свод!W$2)</f>
        <v>0</v>
      </c>
      <c r="X6">
        <f>COUNTIFS(Қурул!$G:$G, Свод!$A6, Қурул!$R:$R, Свод!X$2)</f>
        <v>1</v>
      </c>
      <c r="Y6">
        <f>COUNTIFS(Қурул!$G:$G, Свод!$A6, Қурул!$S:$S, Свод!Y$2)</f>
        <v>2</v>
      </c>
      <c r="Z6">
        <f>COUNTIFS(Қурул!$G:$G, Свод!$A6, Қурул!$S:$S, Свод!Z$2)</f>
        <v>2</v>
      </c>
      <c r="AA6">
        <f>COUNTIFS(Қурул!$G:$G, Свод!$A6, Қурул!$S:$S, Свод!AA$2)</f>
        <v>0</v>
      </c>
      <c r="AB6">
        <f>SUMIF(Қурул!$G:$G, Свод!$A6, Қурул!U:U)</f>
        <v>0</v>
      </c>
      <c r="AC6">
        <f>SUMIF(Қурул!$G:$G, Свод!$A6, Қурул!V:V)</f>
        <v>2</v>
      </c>
      <c r="AD6">
        <f>SUMIF(Қурул!$G:$G, Свод!$A6, Қурул!W:W)</f>
        <v>1</v>
      </c>
      <c r="AE6">
        <f>SUMIF(Қурул!$G:$G, Свод!$A6, Қурул!X:X)</f>
        <v>2</v>
      </c>
      <c r="AF6">
        <f>SUMIF(Қурул!$G:$G, Свод!$A6, Қурул!Y:Y)</f>
        <v>3</v>
      </c>
      <c r="AG6">
        <f>SUMIF(Қурул!$G:$G, Свод!$A6, Қурул!Z:Z)</f>
        <v>1</v>
      </c>
      <c r="AH6">
        <f>SUMIF(Қурул!$G:$G, Свод!$A6, Қурул!AA:AA)</f>
        <v>0</v>
      </c>
      <c r="AI6">
        <f>SUMIF(Қурул!$G:$G, Свод!$A6, Қурул!AB:AB)</f>
        <v>1</v>
      </c>
      <c r="AJ6">
        <f>SUMIF(Қурул!$G:$G, Свод!$A6, Қурул!AC:AC)</f>
        <v>0</v>
      </c>
      <c r="AK6">
        <f>SUMIF(Қурул!$G:$G, Свод!$A6, Қурул!AF:AF)</f>
        <v>0</v>
      </c>
      <c r="AL6">
        <f>SUMIF(Қурул!$G:$G, Свод!$A6, Қурул!AG:AG)</f>
        <v>0</v>
      </c>
      <c r="AM6">
        <f>SUMIF(Қурул!$G:$G, Свод!$A6, Қурул!AH:AH)</f>
        <v>2</v>
      </c>
      <c r="AN6">
        <f>SUMIF(Қурул!$G:$G, Свод!$A6, Қурул!AI:AI)</f>
        <v>0</v>
      </c>
      <c r="AO6">
        <f>SUMIF(Қурул!$G:$G, Свод!$A6, Қурул!AJ:AJ)</f>
        <v>2</v>
      </c>
      <c r="AP6">
        <f>COUNTIFS(Қурул!$G:$G, Свод!$A6, Қурул!$AL:$AL, Свод!AP$2)</f>
        <v>1</v>
      </c>
      <c r="AQ6">
        <f>COUNTIFS(Қурул!$G:$G, Свод!$A6, Қурул!$AL:$AL, Свод!AQ$2)</f>
        <v>1</v>
      </c>
      <c r="AR6">
        <f>COUNTIFS(Қурул!$G:$G, Свод!$A6, Қурул!$AL:$AL, Свод!AR$2)</f>
        <v>2</v>
      </c>
      <c r="AS6">
        <f>SUMIF(Қурул!$G:$G, Свод!$A6, Қурул!AM:AM)</f>
        <v>0</v>
      </c>
      <c r="AT6">
        <f>SUMIF(Қурул!$G:$G, Свод!$A6, Қурул!AN:AN)</f>
        <v>0</v>
      </c>
      <c r="AU6">
        <f>SUMIF(Қурул!$G:$G, Свод!$A6, Қурул!AO:AO)</f>
        <v>0</v>
      </c>
      <c r="AV6">
        <f>SUMIF(Қурул!$G:$G, Свод!$A6, Қурул!AP:AP)</f>
        <v>0</v>
      </c>
      <c r="AW6">
        <f>SUMIF(Қурул!$G:$G, Свод!$A6, Қурул!AQ:AQ)</f>
        <v>0</v>
      </c>
      <c r="AX6">
        <f>COUNTIFS(Қурул!$G:$G, Свод!$A6, Қурул!$AR:$AR, Свод!AX$2)</f>
        <v>0</v>
      </c>
      <c r="AY6">
        <f>COUNTIFS(Қурул!$G:$G, Свод!$A6, Қурул!$AR:$AR, Свод!AY$2)</f>
        <v>2</v>
      </c>
      <c r="AZ6">
        <f>COUNTIFS(Қурул!$G:$G, Свод!$A6, Қурул!$AR:$AR, Свод!AZ$2)</f>
        <v>2</v>
      </c>
      <c r="BA6">
        <f>SUMIF(Қурул!$G:$G, Свод!$A6, Қурул!AT:AT)</f>
        <v>0</v>
      </c>
      <c r="BB6">
        <f>SUMIF(Қурул!$G:$G, Свод!$A6, Қурул!AU:AU)</f>
        <v>0</v>
      </c>
      <c r="BC6">
        <f>SUMIF(Қурул!$G:$G, Свод!$A6, Қурул!AV:AV)</f>
        <v>0</v>
      </c>
      <c r="BD6">
        <f>SUMIF(Қурул!$G:$G, Свод!$A6, Қурул!AW:AW)</f>
        <v>2</v>
      </c>
      <c r="BE6">
        <f>SUMIF(Қурул!$G:$G, Свод!$A6, Қурул!AX:AX)</f>
        <v>0</v>
      </c>
      <c r="BF6">
        <f>SUMIF(Қурул!$G:$G, Свод!$A6, Қурул!AY:AY)</f>
        <v>0</v>
      </c>
      <c r="BG6">
        <f>SUMIF(Қурул!$G:$G, Свод!$A6, Қурул!AZ:AZ)</f>
        <v>0</v>
      </c>
      <c r="BH6">
        <f>COUNTIFS(Қурул!$G:$G, Свод!$A6, Қурул!$BA:$BA, Свод!BH$2)</f>
        <v>0</v>
      </c>
      <c r="BI6">
        <f>COUNTIFS(Қурул!$G:$G, Свод!$A6, Қурул!$BA:$BA, Свод!BI$2)</f>
        <v>4</v>
      </c>
      <c r="BJ6">
        <f>COUNTIFS(Қурул!$G:$G, Свод!$A6, Қурул!$BA:$BA, Свод!BJ$2)</f>
        <v>0</v>
      </c>
      <c r="BK6">
        <f>SUMIF(Қурул!$G:$G, Свод!$A6, Қурул!BC:BC)</f>
        <v>0</v>
      </c>
      <c r="BL6">
        <f>SUMIF(Қурул!$G:$G, Свод!$A6, Қурул!BD:BD)</f>
        <v>0</v>
      </c>
      <c r="BM6">
        <f>SUMIF(Қурул!$G:$G, Свод!$A6, Қурул!BE:BE)</f>
        <v>0</v>
      </c>
      <c r="BN6">
        <f>SUMIF(Қурул!$G:$G, Свод!$A6, Қурул!BF:BF)</f>
        <v>0</v>
      </c>
      <c r="BO6">
        <f>SUMIF(Қурул!$G:$G, Свод!$A6, Қурул!BG:BG)</f>
        <v>0</v>
      </c>
      <c r="BP6">
        <f>SUMIF(Қурул!$G:$G, Свод!$A6, Қурул!BH:BH)</f>
        <v>0</v>
      </c>
      <c r="BQ6">
        <f>SUMIF(Қурул!$G:$G, Свод!$A6, Қурул!BI:BI)</f>
        <v>0</v>
      </c>
      <c r="BR6">
        <f>COUNTIFS(Қурул!$G:$G, Свод!$A6, Қурул!$BJ:$BJ, Свод!BR$2)</f>
        <v>4</v>
      </c>
      <c r="BS6">
        <f>COUNTIFS(Қурул!$G:$G, Свод!$A6, Қурул!$BJ:$BJ, Свод!BS$2)</f>
        <v>0</v>
      </c>
      <c r="BT6">
        <f>COUNTIFS(Қурул!$G:$G, Свод!$A6, Қурул!$BJ:$BJ, Свод!BT$2)</f>
        <v>0</v>
      </c>
      <c r="BU6">
        <f>SUMIF(Қурул!$G:$G, Свод!$A6, Қурул!BL:BL)</f>
        <v>0</v>
      </c>
      <c r="BV6">
        <f>SUMIF(Қурул!$G:$G, Свод!$A6, Қурул!BM:BM)</f>
        <v>0</v>
      </c>
      <c r="BW6">
        <f>SUMIF(Қурул!$G:$G, Свод!$A6, Қурул!BN:BN)</f>
        <v>0</v>
      </c>
      <c r="BX6">
        <f>SUMIF(Қурул!$G:$G, Свод!$A6, Қурул!BO:BO)</f>
        <v>0</v>
      </c>
      <c r="BY6">
        <f>SUMIF(Қурул!$G:$G, Свод!$A6, Қурул!BP:BP)</f>
        <v>0</v>
      </c>
      <c r="BZ6">
        <f>SUMIF(Қурул!$G:$G, Свод!$A6, Қурул!BQ:BQ)</f>
        <v>0</v>
      </c>
      <c r="CA6">
        <f>SUMIF(Қурул!$G:$G, Свод!$A6, Қурул!BR:BR)</f>
        <v>0</v>
      </c>
      <c r="CB6">
        <f>COUNTIFS(Қурул!$G:$G, Свод!$A6, Қурул!$BS:$BS, Свод!CB$2)</f>
        <v>0</v>
      </c>
      <c r="CC6">
        <f>COUNTIFS(Қурул!$G:$G, Свод!$A6, Қурул!$BS:$BS, Свод!CC$2)</f>
        <v>4</v>
      </c>
      <c r="CD6">
        <f>COUNTIFS(Қурул!$G:$G, Свод!$A6, Қурул!$BS:$BS, Свод!CD$2)</f>
        <v>0</v>
      </c>
      <c r="CE6">
        <f>SUMIF(Қурул!$G:$G, Свод!$A6, Қурул!BU:BU)</f>
        <v>0</v>
      </c>
      <c r="CF6">
        <f>SUMIF(Қурул!$G:$G, Свод!$A6, Қурул!BV:BV)</f>
        <v>0</v>
      </c>
      <c r="CG6">
        <f>SUMIF(Қурул!$G:$G, Свод!$A6, Қурул!BW:BW)</f>
        <v>0</v>
      </c>
      <c r="CH6">
        <f>SUMIF(Қурул!$G:$G, Свод!$A6, Қурул!BX:BX)</f>
        <v>0</v>
      </c>
      <c r="CI6">
        <f>SUMIF(Қурул!$G:$G, Свод!$A6, Қурул!BY:BY)</f>
        <v>0</v>
      </c>
      <c r="CJ6">
        <f>SUMIF(Қурул!$G:$G, Свод!$A6, Қурул!BZ:BZ)</f>
        <v>0</v>
      </c>
      <c r="CK6">
        <f>SUMIF(Қурул!$G:$G, Свод!$A6, Қурул!CA:CA)</f>
        <v>0</v>
      </c>
      <c r="CL6">
        <f>COUNTIFS(Қурул!$G:$G, Свод!$A6, Қурул!$CB:$CB, Свод!CL$2)</f>
        <v>3</v>
      </c>
      <c r="CM6">
        <f>COUNTIFS(Қурул!$G:$G, Свод!$A6, Қурул!$CB:$CB, Свод!CM$2)</f>
        <v>1</v>
      </c>
      <c r="CN6">
        <f>COUNTIFS(Қурул!$G:$G, Свод!$A6, Қурул!$CB:$CB, Свод!CN$2)</f>
        <v>0</v>
      </c>
      <c r="CO6">
        <f>SUMIF(Қурул!$G:$G, Свод!$A6, Қурул!CD:CD)</f>
        <v>0</v>
      </c>
      <c r="CP6">
        <f>SUMIF(Қурул!$G:$G, Свод!$A6, Қурул!CE:CE)</f>
        <v>0</v>
      </c>
      <c r="CQ6">
        <f>SUMIF(Қурул!$G:$G, Свод!$A6, Қурул!CF:CF)</f>
        <v>0</v>
      </c>
      <c r="CR6">
        <f>SUMIF(Қурул!$G:$G, Свод!$A6, Қурул!CG:CG)</f>
        <v>0</v>
      </c>
      <c r="CS6">
        <f>SUMIF(Қурул!$G:$G, Свод!$A6, Қурул!CH:CH)</f>
        <v>0</v>
      </c>
      <c r="CT6">
        <f>SUMIF(Қурул!$G:$G, Свод!$A6, Қурул!CI:CI)</f>
        <v>0</v>
      </c>
      <c r="CU6">
        <f>SUMIF(Қурул!$G:$G, Свод!$A6, Қурул!CJ:CJ)</f>
        <v>0</v>
      </c>
      <c r="CV6">
        <f>COUNTIFS(Қурул!$G:$G, Свод!$A6, Қурул!$CK:$CK, Свод!CV$2)</f>
        <v>1</v>
      </c>
      <c r="CW6">
        <f>COUNTIFS(Қурул!$G:$G, Свод!$A6, Қурул!$CK:$CK, Свод!CW$2)</f>
        <v>3</v>
      </c>
      <c r="CX6">
        <f>COUNTIFS(Қурул!$G:$G, Свод!$A6, Қурул!$CK:$CK, Свод!CX$2)</f>
        <v>0</v>
      </c>
      <c r="CY6">
        <f>SUMIF(Қурул!$G:$G, Свод!$A6, Қурул!CM:CM)</f>
        <v>0</v>
      </c>
      <c r="CZ6">
        <f>SUMIF(Қурул!$G:$G, Свод!$A6, Қурул!CN:CN)</f>
        <v>0</v>
      </c>
      <c r="DA6">
        <f>SUMIF(Қурул!$G:$G, Свод!$A6, Қурул!CO:CO)</f>
        <v>0</v>
      </c>
      <c r="DB6">
        <f>SUMIF(Қурул!$G:$G, Свод!$A6, Қурул!CP:CP)</f>
        <v>0</v>
      </c>
      <c r="DC6">
        <f>SUMIF(Қурул!$G:$G, Свод!$A6, Қурул!CQ:CQ)</f>
        <v>0</v>
      </c>
      <c r="DD6">
        <f>SUMIF(Қурул!$G:$G, Свод!$A6, Қурул!CR:CR)</f>
        <v>0</v>
      </c>
      <c r="DE6">
        <f>SUMIF(Қурул!$G:$G, Свод!$A6, Қурул!CS:CS)</f>
        <v>0</v>
      </c>
      <c r="DF6">
        <f>COUNTIFS(Қурул!$G:$G, Свод!$A6, Қурул!$CT:$CT, Свод!DF$2)</f>
        <v>2</v>
      </c>
      <c r="DG6">
        <f>COUNTIFS(Қурул!$G:$G, Свод!$A6, Қурул!$CT:$CT, Свод!DG$2)</f>
        <v>2</v>
      </c>
      <c r="DH6">
        <f>COUNTIFS(Қурул!$G:$G, Свод!$A6, Қурул!$CT:$CT, Свод!DH$2)</f>
        <v>0</v>
      </c>
      <c r="DI6">
        <f>SUMIF(Қурул!$G:$G, Свод!$A6, Қурул!CV:CV)</f>
        <v>0</v>
      </c>
      <c r="DJ6">
        <f>SUMIF(Қурул!$G:$G, Свод!$A6, Қурул!CW:CW)</f>
        <v>0</v>
      </c>
      <c r="DK6">
        <f>SUMIF(Қурул!$G:$G, Свод!$A6, Қурул!CX:CX)</f>
        <v>0</v>
      </c>
      <c r="DL6">
        <f>SUMIF(Қурул!$G:$G, Свод!$A6, Қурул!CY:CY)</f>
        <v>0</v>
      </c>
      <c r="DM6">
        <f>SUMIF(Қурул!$G:$G, Свод!$A6, Қурул!CZ:CZ)</f>
        <v>0</v>
      </c>
      <c r="DN6">
        <f>SUMIF(Қурул!$G:$G, Свод!$A6, Қурул!DA:DA)</f>
        <v>0</v>
      </c>
      <c r="DO6">
        <f>SUMIF(Қурул!$G:$G, Свод!$A6, Қурул!DB:DB)</f>
        <v>0</v>
      </c>
      <c r="DP6">
        <f>COUNTIFS(Қурул!$G:$G, Свод!$A6, Қурул!$DC:$DC, Свод!DP$2)</f>
        <v>2</v>
      </c>
      <c r="DQ6">
        <f>COUNTIFS(Қурул!$G:$G, Свод!$A6, Қурул!$DC:$DC, Свод!DQ$2)</f>
        <v>2</v>
      </c>
      <c r="DR6">
        <f>COUNTIFS(Қурул!$G:$G, Свод!$A6, Қурул!$DC:$DC, Свод!DR$2)</f>
        <v>0</v>
      </c>
      <c r="DS6">
        <f>SUMIF(Қурул!$G:$G, Свод!$A6, Қурул!DE:DE)</f>
        <v>0</v>
      </c>
      <c r="DT6">
        <f>SUMIF(Қурул!$G:$G, Свод!$A6, Қурул!DF:DF)</f>
        <v>0</v>
      </c>
      <c r="DU6">
        <f>SUMIF(Қурул!$G:$G, Свод!$A6, Қурул!DG:DG)</f>
        <v>0</v>
      </c>
      <c r="DV6">
        <f>SUMIF(Қурул!$G:$G, Свод!$A6, Қурул!DH:DH)</f>
        <v>0</v>
      </c>
      <c r="DW6">
        <f>SUMIF(Қурул!$G:$G, Свод!$A6, Қурул!DI:DI)</f>
        <v>0</v>
      </c>
      <c r="DX6">
        <f>SUMIF(Қурул!$G:$G, Свод!$A6, Қурул!DJ:DJ)</f>
        <v>0</v>
      </c>
      <c r="DY6">
        <f>SUMIF(Қурул!$G:$G, Свод!$A6, Қурул!DK:DK)</f>
        <v>0</v>
      </c>
      <c r="DZ6">
        <f>COUNTIFS(Қурул!$G:$G, Свод!$A6, Қурул!$DL:$DL, Свод!DZ$2)</f>
        <v>1</v>
      </c>
      <c r="EA6">
        <f>COUNTIFS(Қурул!$G:$G, Свод!$A6, Қурул!$DL:$DL, Свод!EA$2)</f>
        <v>3</v>
      </c>
      <c r="EB6">
        <f>COUNTIFS(Қурул!$G:$G, Свод!$A6, Қурул!$DL:$DL, Свод!EB$2)</f>
        <v>0</v>
      </c>
      <c r="EC6">
        <f>SUMIF(Қурул!$G:$G, Свод!$A6, Қурул!DN:DN)</f>
        <v>0</v>
      </c>
      <c r="ED6">
        <f>SUMIF(Қурул!$G:$G, Свод!$A6, Қурул!DO:DO)</f>
        <v>0</v>
      </c>
      <c r="EE6">
        <f>SUMIF(Қурул!$G:$G, Свод!$A6, Қурул!DP:DP)</f>
        <v>0</v>
      </c>
      <c r="EF6">
        <f>SUMIF(Қурул!$G:$G, Свод!$A6, Қурул!DQ:DQ)</f>
        <v>0</v>
      </c>
      <c r="EG6">
        <f>SUMIF(Қурул!$G:$G, Свод!$A6, Қурул!DR:DR)</f>
        <v>0</v>
      </c>
      <c r="EH6">
        <f>SUMIF(Қурул!$G:$G, Свод!$A6, Қурул!DS:DS)</f>
        <v>0</v>
      </c>
      <c r="EI6">
        <f>SUMIF(Қурул!$G:$G, Свод!$A6, Қурул!DT:DT)</f>
        <v>0</v>
      </c>
      <c r="EJ6">
        <f>COUNTIFS(Қурул!$G:$G, Свод!$A6, Қурул!$DU:$DU, Свод!EJ$2)</f>
        <v>2</v>
      </c>
      <c r="EK6">
        <f>COUNTIFS(Қурул!$G:$G, Свод!$A6, Қурул!$DU:$DU, Свод!EK$2)</f>
        <v>1</v>
      </c>
      <c r="EL6">
        <f>COUNTIFS(Қурул!$G:$G, Свод!$A6, Қурул!$DU:$DU, Свод!EL$2)</f>
        <v>1</v>
      </c>
      <c r="EM6">
        <f>SUMIF(Қурул!$G:$G, Свод!$A6, Қурул!DW:DW)</f>
        <v>1</v>
      </c>
      <c r="EN6">
        <f>SUMIF(Қурул!$G:$G, Свод!$A6, Қурул!DX:DX)</f>
        <v>0</v>
      </c>
      <c r="EO6">
        <f>SUMIF(Қурул!$G:$G, Свод!$A6, Қурул!DY:DY)</f>
        <v>0</v>
      </c>
      <c r="EP6">
        <f>SUMIF(Қурул!$G:$G, Свод!$A6, Қурул!DZ:DZ)</f>
        <v>1</v>
      </c>
      <c r="EQ6">
        <f>SUMIF(Қурул!$G:$G, Свод!$A6, Қурул!EA:EA)</f>
        <v>0</v>
      </c>
      <c r="ER6">
        <f>SUMIF(Қурул!$G:$G, Свод!$A6, Қурул!EB:EB)</f>
        <v>0</v>
      </c>
      <c r="ES6">
        <f>SUMIF(Қурул!$G:$G, Свод!$A6, Қурул!EC:EC)</f>
        <v>0</v>
      </c>
      <c r="ET6">
        <f>COUNTIFS(Қурул!$G:$G, Свод!$A6, Қурул!$ED:$ED, Свод!ET$2)</f>
        <v>3</v>
      </c>
      <c r="EU6">
        <f>COUNTIFS(Қурул!$G:$G, Свод!$A6, Қурул!$ED:$ED, Свод!EU$2)</f>
        <v>0</v>
      </c>
      <c r="EV6">
        <f>COUNTIFS(Қурул!$G:$G, Свод!$A6, Қурул!$ED:$ED, Свод!EV$2)</f>
        <v>1</v>
      </c>
      <c r="EW6">
        <f>SUMIF(Қурул!$G:$G, Свод!$A6, Қурул!EF:EF)</f>
        <v>0</v>
      </c>
      <c r="EX6">
        <f>SUMIF(Қурул!$G:$G, Свод!$A6, Қурул!EG:EG)</f>
        <v>0</v>
      </c>
      <c r="EY6">
        <f>SUMIF(Қурул!$G:$G, Свод!$A6, Қурул!EH:EH)</f>
        <v>0</v>
      </c>
      <c r="EZ6">
        <f>SUMIF(Қурул!$G:$G, Свод!$A6, Қурул!EI:EI)</f>
        <v>1</v>
      </c>
      <c r="FA6">
        <f>SUMIF(Қурул!$G:$G, Свод!$A6, Қурул!EJ:EJ)</f>
        <v>0</v>
      </c>
      <c r="FB6">
        <f>SUMIF(Қурул!$G:$G, Свод!$A6, Қурул!EK:EK)</f>
        <v>0</v>
      </c>
      <c r="FC6">
        <f>SUMIF(Қурул!$G:$G, Свод!$A6, Қурул!EL:EL)</f>
        <v>0</v>
      </c>
      <c r="FD6">
        <f>COUNTIFS(Қурул!$G:$G, Свод!$A6, Қурул!$EM:$EM, Свод!FD$2)</f>
        <v>4</v>
      </c>
      <c r="FE6">
        <f>COUNTIFS(Қурул!$G:$G, Свод!$A6, Қурул!$EM:$EM, Свод!FE$2)</f>
        <v>0</v>
      </c>
      <c r="FF6">
        <f>COUNTIFS(Қурул!$G:$G, Свод!$A6, Қурул!$EM:$EM, Свод!FF$2)</f>
        <v>0</v>
      </c>
      <c r="FG6">
        <f>SUMIF(Қурул!$G:$G, Свод!$A6, Қурул!EO:EO)</f>
        <v>0</v>
      </c>
      <c r="FH6">
        <f>SUMIF(Қурул!$G:$G, Свод!$A6, Қурул!EP:EP)</f>
        <v>0</v>
      </c>
      <c r="FI6">
        <f>SUMIF(Қурул!$G:$G, Свод!$A6, Қурул!EQ:EQ)</f>
        <v>0</v>
      </c>
      <c r="FJ6">
        <f>SUMIF(Қурул!$G:$G, Свод!$A6, Қурул!ER:ER)</f>
        <v>0</v>
      </c>
      <c r="FK6">
        <f>SUMIF(Қурул!$G:$G, Свод!$A6, Қурул!ES:ES)</f>
        <v>0</v>
      </c>
      <c r="FL6">
        <f>SUMIF(Қурул!$G:$G, Свод!$A6, Қурул!ET:ET)</f>
        <v>0</v>
      </c>
      <c r="FM6">
        <f>SUMIF(Қурул!$G:$G, Свод!$A6, Қурул!EU:EU)</f>
        <v>0</v>
      </c>
      <c r="FN6">
        <f>COUNTIFS(Қурул!$G:$G, Свод!$A6, Қурул!$EV:$EV, Свод!FN$2)</f>
        <v>3</v>
      </c>
      <c r="FO6">
        <f>COUNTIFS(Қурул!$G:$G, Свод!$A6, Қурул!$EV:$EV, Свод!FO$2)</f>
        <v>0</v>
      </c>
      <c r="FP6">
        <f>COUNTIFS(Қурул!$G:$G, Свод!$A6, Қурул!$EV:$EV, Свод!FP$2)</f>
        <v>1</v>
      </c>
      <c r="FQ6">
        <f>SUMIF(Қурул!$G:$G, Свод!$A6, Қурул!EX:EX)</f>
        <v>0</v>
      </c>
      <c r="FR6">
        <f>SUMIF(Қурул!$G:$G, Свод!$A6, Қурул!EY:EY)</f>
        <v>0</v>
      </c>
      <c r="FS6">
        <f>SUMIF(Қурул!$G:$G, Свод!$A6, Қурул!EZ:EZ)</f>
        <v>0</v>
      </c>
      <c r="FT6">
        <f>SUMIF(Қурул!$G:$G, Свод!$A6, Қурул!FA:FA)</f>
        <v>1</v>
      </c>
      <c r="FU6">
        <f>SUMIF(Қурул!$G:$G, Свод!$A6, Қурул!FB:FB)</f>
        <v>0</v>
      </c>
      <c r="FV6">
        <f>SUMIF(Қурул!$G:$G, Свод!$A6, Қурул!FC:FC)</f>
        <v>0</v>
      </c>
      <c r="FW6">
        <f>SUMIF(Қурул!$G:$G, Свод!$A6, Қурул!FD:FD)</f>
        <v>0</v>
      </c>
      <c r="FX6">
        <f>COUNTIFS(Қурул!$G:$G, Свод!$A6, Қурул!$FE:$FE, Свод!FX$2)</f>
        <v>2</v>
      </c>
      <c r="FY6">
        <f>COUNTIFS(Қурул!$G:$G, Свод!$A6, Қурул!$FE:$FE, Свод!FY$2)</f>
        <v>2</v>
      </c>
      <c r="FZ6">
        <f>COUNTIFS(Қурул!$G:$G, Свод!$A6, Қурул!$FE:$FE, Свод!FZ$2)</f>
        <v>0</v>
      </c>
      <c r="GA6">
        <f>SUMIF(Қурул!$G:$G, Свод!$A6, Қурул!FG:FG)</f>
        <v>0</v>
      </c>
      <c r="GB6">
        <f>SUMIF(Қурул!$G:$G, Свод!$A6, Қурул!FH:FH)</f>
        <v>0</v>
      </c>
      <c r="GC6">
        <f>SUMIF(Қурул!$G:$G, Свод!$A6, Қурул!FI:FI)</f>
        <v>0</v>
      </c>
      <c r="GD6">
        <f>SUMIF(Қурул!$G:$G, Свод!$A6, Қурул!FJ:FJ)</f>
        <v>0</v>
      </c>
      <c r="GE6">
        <f>SUMIF(Қурул!$G:$G, Свод!$A6, Қурул!FK:FK)</f>
        <v>0</v>
      </c>
      <c r="GF6">
        <f>SUMIF(Қурул!$G:$G, Свод!$A6, Қурул!FL:FL)</f>
        <v>0</v>
      </c>
      <c r="GG6">
        <f>SUMIF(Қурул!$G:$G, Свод!$A6, Қурул!FM:FM)</f>
        <v>0</v>
      </c>
      <c r="GH6">
        <f>COUNTIFS(Қурул!$G:$G, Свод!$A6, Қурул!$FN:$FN, Свод!GH$2)</f>
        <v>2</v>
      </c>
      <c r="GI6">
        <f>COUNTIFS(Қурул!$G:$G, Свод!$A6, Қурул!$FN:$FN, Свод!GI$2)</f>
        <v>2</v>
      </c>
      <c r="GJ6">
        <f>COUNTIFS(Қурул!$G:$G, Свод!$A6, Қурул!$FN:$FN, Свод!GJ$2)</f>
        <v>0</v>
      </c>
      <c r="GK6">
        <f>SUMIF(Қурул!$G:$G, Свод!$A6, Қурул!FP:FP)</f>
        <v>0</v>
      </c>
      <c r="GL6">
        <f>SUMIF(Қурул!$G:$G, Свод!$A6, Қурул!FQ:FQ)</f>
        <v>0</v>
      </c>
      <c r="GM6">
        <f>SUMIF(Қурул!$G:$G, Свод!$A6, Қурул!FR:FR)</f>
        <v>0</v>
      </c>
      <c r="GN6">
        <f>SUMIF(Қурул!$G:$G, Свод!$A6, Қурул!FS:FS)</f>
        <v>0</v>
      </c>
      <c r="GO6">
        <f>SUMIF(Қурул!$G:$G, Свод!$A6, Қурул!FT:FT)</f>
        <v>0</v>
      </c>
      <c r="GP6">
        <f>SUMIF(Қурул!$G:$G, Свод!$A6, Қурул!FU:FU)</f>
        <v>0</v>
      </c>
      <c r="GQ6">
        <f>SUMIF(Қурул!$G:$G, Свод!$A6, Қурул!FV:FV)</f>
        <v>0</v>
      </c>
      <c r="GR6">
        <f>COUNTIFS(Қурул!$G:$G, Свод!$A6, Қурул!$FW:$FW, Свод!GR$2)</f>
        <v>3</v>
      </c>
      <c r="GS6">
        <f>COUNTIFS(Қурул!$G:$G, Свод!$A6, Қурул!$FW:$FW, Свод!GS$2)</f>
        <v>1</v>
      </c>
      <c r="GT6">
        <f>COUNTIFS(Қурул!$G:$G, Свод!$A6, Қурул!$FW:$FW, Свод!GT$2)</f>
        <v>0</v>
      </c>
      <c r="GU6">
        <f>SUMIF(Қурул!$G:$G, Свод!$A6, Қурул!FY:FY)</f>
        <v>0</v>
      </c>
      <c r="GV6">
        <f>SUMIF(Қурул!$G:$G, Свод!$A6, Қурул!FZ:FZ)</f>
        <v>0</v>
      </c>
      <c r="GW6">
        <f>SUMIF(Қурул!$G:$G, Свод!$A6, Қурул!GA:GA)</f>
        <v>0</v>
      </c>
      <c r="GX6">
        <f>SUMIF(Қурул!$G:$G, Свод!$A6, Қурул!GB:GB)</f>
        <v>0</v>
      </c>
      <c r="GY6">
        <f>SUMIF(Қурул!$G:$G, Свод!$A6, Қурул!GC:GC)</f>
        <v>0</v>
      </c>
      <c r="GZ6">
        <f>SUMIF(Қурул!$G:$G, Свод!$A6, Қурул!GD:GD)</f>
        <v>0</v>
      </c>
      <c r="HA6">
        <f>SUMIF(Қурул!$G:$G, Свод!$A6, Қурул!GE:GE)</f>
        <v>0</v>
      </c>
      <c r="HB6">
        <f>COUNTIFS(Қурул!$G:$G, Свод!$A6, Қурул!$GF:$GF, Свод!HB$2)</f>
        <v>1</v>
      </c>
      <c r="HC6">
        <f>COUNTIFS(Қурул!$G:$G, Свод!$A6, Қурул!$GF:$GF, Свод!HC$2)</f>
        <v>3</v>
      </c>
      <c r="HD6">
        <f>COUNTIFS(Қурул!$G:$G, Свод!$A6, Қурул!$GF:$GF, Свод!HD$2)</f>
        <v>0</v>
      </c>
      <c r="HE6">
        <f>SUMIF(Қурул!$G:$G, Свод!$A6, Қурул!GH:GH)</f>
        <v>0</v>
      </c>
      <c r="HF6">
        <f>SUMIF(Қурул!$G:$G, Свод!$A6, Қурул!GI:GI)</f>
        <v>0</v>
      </c>
      <c r="HG6">
        <f>SUMIF(Қурул!$G:$G, Свод!$A6, Қурул!GJ:GJ)</f>
        <v>0</v>
      </c>
      <c r="HH6">
        <f>SUMIF(Қурул!$G:$G, Свод!$A6, Қурул!GK:GK)</f>
        <v>0</v>
      </c>
      <c r="HI6">
        <f>SUMIF(Қурул!$G:$G, Свод!$A6, Қурул!GL:GL)</f>
        <v>0</v>
      </c>
      <c r="HJ6">
        <f>SUMIF(Қурул!$G:$G, Свод!$A6, Қурул!GM:GM)</f>
        <v>0</v>
      </c>
      <c r="HK6">
        <f>SUMIF(Қурул!$G:$G, Свод!$A6, Қурул!GN:GN)</f>
        <v>0</v>
      </c>
      <c r="HL6">
        <f>COUNTIFS(Қурул!$G:$G, Свод!$A6, Қурул!$GO:$GO, Свод!HL$2)</f>
        <v>3</v>
      </c>
      <c r="HM6">
        <f>COUNTIFS(Қурул!$G:$G, Свод!$A6, Қурул!$GO:$GO, Свод!HM$2)</f>
        <v>1</v>
      </c>
      <c r="HN6">
        <f>COUNTIFS(Қурул!$G:$G, Свод!$A6, Қурул!$GO:$GO, Свод!HN$2)</f>
        <v>0</v>
      </c>
      <c r="HO6">
        <f>SUMIF(Қурул!$G:$G, Свод!$A6, Қурул!GQ:GQ)</f>
        <v>0</v>
      </c>
      <c r="HP6">
        <f>SUMIF(Қурул!$G:$G, Свод!$A6, Қурул!GR:GR)</f>
        <v>0</v>
      </c>
      <c r="HQ6">
        <f>SUMIF(Қурул!$G:$G, Свод!$A6, Қурул!GS:GS)</f>
        <v>0</v>
      </c>
      <c r="HR6">
        <f>SUMIF(Қурул!$G:$G, Свод!$A6, Қурул!GT:GT)</f>
        <v>0</v>
      </c>
      <c r="HS6">
        <f>SUMIF(Қурул!$G:$G, Свод!$A6, Қурул!GU:GU)</f>
        <v>0</v>
      </c>
      <c r="HT6">
        <f>SUMIF(Қурул!$G:$G, Свод!$A6, Қурул!GV:GV)</f>
        <v>0</v>
      </c>
      <c r="HU6">
        <f>SUMIF(Қурул!$G:$G, Свод!$A6, Қурул!GW:GW)</f>
        <v>0</v>
      </c>
      <c r="HV6">
        <f>COUNTIFS(Қурул!$G:$G, Свод!$A6, Қурул!$GX:$GX, Свод!HV$2)</f>
        <v>4</v>
      </c>
      <c r="HW6">
        <f>COUNTIFS(Қурул!$G:$G, Свод!$A6, Қурул!$GX:$GX, Свод!HW$2)</f>
        <v>0</v>
      </c>
      <c r="HX6">
        <f>COUNTIFS(Қурул!$G:$G, Свод!$A6, Қурул!$GX:$GX, Свод!HX$2)</f>
        <v>0</v>
      </c>
      <c r="HY6">
        <f>SUMIF(Қурул!$G:$G, Свод!$A6, Қурул!GZ:GZ)</f>
        <v>0</v>
      </c>
      <c r="HZ6">
        <f>SUMIF(Қурул!$G:$G, Свод!$A6, Қурул!HA:HA)</f>
        <v>0</v>
      </c>
      <c r="IA6">
        <f>SUMIF(Қурул!$G:$G, Свод!$A6, Қурул!HB:HB)</f>
        <v>0</v>
      </c>
      <c r="IB6">
        <f>SUMIF(Қурул!$G:$G, Свод!$A6, Қурул!HC:HC)</f>
        <v>0</v>
      </c>
      <c r="IC6">
        <f>SUMIF(Қурул!$G:$G, Свод!$A6, Қурул!HD:HD)</f>
        <v>0</v>
      </c>
      <c r="ID6">
        <f>SUMIF(Қурул!$G:$G, Свод!$A6, Қурул!HE:HE)</f>
        <v>0</v>
      </c>
      <c r="IE6">
        <f>SUMIF(Қурул!$G:$G, Свод!$A6, Қурул!HF:HF)</f>
        <v>0</v>
      </c>
      <c r="IF6">
        <f>COUNTIFS(Қурул!$G:$G, Свод!$A6, Қурул!$HG:$HG, Свод!IF$2)</f>
        <v>4</v>
      </c>
      <c r="IG6">
        <f>COUNTIFS(Қурул!$G:$G, Свод!$A6, Қурул!$HG:$HG, Свод!IG$2)</f>
        <v>0</v>
      </c>
      <c r="IH6">
        <f>COUNTIFS(Қурул!$G:$G, Свод!$A6, Қурул!$HG:$HG, Свод!IH$2)</f>
        <v>0</v>
      </c>
      <c r="II6">
        <f>SUMIF(Қурул!$G:$G, Свод!$A6, Қурул!HI:HI)</f>
        <v>0</v>
      </c>
      <c r="IJ6">
        <f>SUMIF(Қурул!$G:$G, Свод!$A6, Қурул!HJ:HJ)</f>
        <v>0</v>
      </c>
      <c r="IK6">
        <f>SUMIF(Қурул!$G:$G, Свод!$A6, Қурул!HK:HK)</f>
        <v>0</v>
      </c>
      <c r="IL6">
        <f>SUMIF(Қурул!$G:$G, Свод!$A6, Қурул!HL:HL)</f>
        <v>0</v>
      </c>
      <c r="IM6">
        <f>SUMIF(Қурул!$G:$G, Свод!$A6, Қурул!HM:HM)</f>
        <v>0</v>
      </c>
      <c r="IN6">
        <f>SUMIF(Қурул!$G:$G, Свод!$A6, Қурул!HN:HN)</f>
        <v>0</v>
      </c>
      <c r="IO6">
        <f>SUMIF(Қурул!$G:$G, Свод!$A6, Қурул!HO:HO)</f>
        <v>0</v>
      </c>
      <c r="IP6">
        <f>COUNTIFS(Қурул!$G:$G, Свод!$A6, Қурул!$HP:$HP, Свод!IP$2)</f>
        <v>3</v>
      </c>
      <c r="IQ6">
        <f>COUNTIFS(Қурул!$G:$G, Свод!$A6, Қурул!$HP:$HP, Свод!IQ$2)</f>
        <v>1</v>
      </c>
      <c r="IR6">
        <f>COUNTIFS(Қурул!$G:$G, Свод!$A6, Қурул!$HP:$HP, Свод!IR$2)</f>
        <v>0</v>
      </c>
      <c r="IS6">
        <f>SUMIF(Қурул!$G:$G, Свод!$A6, Қурул!HR:HR)</f>
        <v>0</v>
      </c>
      <c r="IT6">
        <f>SUMIF(Қурул!$G:$G, Свод!$A6, Қурул!HS:HS)</f>
        <v>0</v>
      </c>
      <c r="IU6">
        <f>SUMIF(Қурул!$G:$G, Свод!$A6, Қурул!HT:HT)</f>
        <v>0</v>
      </c>
      <c r="IV6">
        <f>SUMIF(Қурул!$G:$G, Свод!$A6, Қурул!HU:HU)</f>
        <v>0</v>
      </c>
      <c r="IW6">
        <f>SUMIF(Қурул!$G:$G, Свод!$A6, Қурул!HV:HV)</f>
        <v>0</v>
      </c>
      <c r="IX6">
        <f>SUMIF(Қурул!$G:$G, Свод!$A6, Қурул!HW:HW)</f>
        <v>0</v>
      </c>
      <c r="IY6">
        <f>SUMIF(Қурул!$G:$G, Свод!$A6, Қурул!HX:HX)</f>
        <v>0</v>
      </c>
      <c r="IZ6">
        <f>COUNTIFS(Қурул!$G:$G, Свод!$A6, Қурул!$HY:$HY, Свод!IZ$2)</f>
        <v>1</v>
      </c>
      <c r="JA6">
        <f>COUNTIFS(Қурул!$G:$G, Свод!$A6, Қурул!$HY:$HY, Свод!JA$2)</f>
        <v>1</v>
      </c>
      <c r="JB6">
        <f>COUNTIFS(Қурул!$G:$G, Свод!$A6, Қурул!$HY:$HY, Свод!JB$2)</f>
        <v>2</v>
      </c>
      <c r="JC6">
        <f>SUMIF(Қурул!$G:$G, Свод!$A6, Қурул!IA:IA)</f>
        <v>0</v>
      </c>
      <c r="JD6">
        <f>SUMIF(Қурул!$G:$G, Свод!$A6, Қурул!IB:IB)</f>
        <v>0</v>
      </c>
      <c r="JE6">
        <f>SUMIF(Қурул!$G:$G, Свод!$A6, Қурул!IC:IC)</f>
        <v>1</v>
      </c>
      <c r="JF6">
        <f>SUMIF(Қурул!$G:$G, Свод!$A6, Қурул!ID:ID)</f>
        <v>1</v>
      </c>
      <c r="JG6">
        <f>SUMIF(Қурул!$G:$G, Свод!$A6, Қурул!IE:IE)</f>
        <v>0</v>
      </c>
      <c r="JH6">
        <f>SUMIF(Қурул!$G:$G, Свод!$A6, Қурул!IF:IF)</f>
        <v>0</v>
      </c>
      <c r="JI6">
        <f>SUMIF(Қурул!$G:$G, Свод!$A6, Қурул!IG:IG)</f>
        <v>0</v>
      </c>
      <c r="JJ6">
        <f>COUNTIFS(Қурул!$G:$G, Свод!$A6, Қурул!$IH:$IH, Свод!JJ$2)</f>
        <v>1</v>
      </c>
      <c r="JK6">
        <f>COUNTIFS(Қурул!$G:$G, Свод!$A6, Қурул!$IH:$IH, Свод!JK$2)</f>
        <v>2</v>
      </c>
      <c r="JL6">
        <f>COUNTIFS(Қурул!$G:$G, Свод!$A6, Қурул!$IH:$IH, Свод!JL$2)</f>
        <v>1</v>
      </c>
      <c r="JM6">
        <f>SUMIF(Қурул!$G:$G, Свод!$A6, Қурул!IJ:IJ)</f>
        <v>0</v>
      </c>
      <c r="JN6">
        <f>SUMIF(Қурул!$G:$G, Свод!$A6, Қурул!IK:IK)</f>
        <v>0</v>
      </c>
      <c r="JO6">
        <f>SUMIF(Қурул!$G:$G, Свод!$A6, Қурул!IL:IL)</f>
        <v>0</v>
      </c>
      <c r="JP6">
        <f>SUMIF(Қурул!$G:$G, Свод!$A6, Қурул!IM:IM)</f>
        <v>1</v>
      </c>
      <c r="JQ6">
        <f>SUMIF(Қурул!$G:$G, Свод!$A6, Қурул!IN:IN)</f>
        <v>0</v>
      </c>
      <c r="JR6">
        <f>SUMIF(Қурул!$G:$G, Свод!$A6, Қурул!IO:IO)</f>
        <v>0</v>
      </c>
      <c r="JS6">
        <f>SUMIF(Қурул!$G:$G, Свод!$A6, Қурул!IP:IP)</f>
        <v>0</v>
      </c>
      <c r="JT6">
        <f>COUNTIFS(Қурул!$G:$G, Свод!$A6, Қурул!$IQ:$IQ, Свод!JT$2)</f>
        <v>2</v>
      </c>
      <c r="JU6">
        <f>COUNTIFS(Қурул!$G:$G, Свод!$A6, Қурул!$IQ:$IQ, Свод!JU$2)</f>
        <v>2</v>
      </c>
      <c r="JV6">
        <f>COUNTIFS(Қурул!$G:$G, Свод!$A6, Қурул!$IQ:$IQ, Свод!JV$2)</f>
        <v>0</v>
      </c>
      <c r="JW6">
        <f>SUMIF(Қурул!$G:$G, Свод!$A6, Қурул!IS:IS)</f>
        <v>0</v>
      </c>
      <c r="JX6">
        <f>SUMIF(Қурул!$G:$G, Свод!$A6, Қурул!IT:IT)</f>
        <v>0</v>
      </c>
      <c r="JY6">
        <f>SUMIF(Қурул!$G:$G, Свод!$A6, Қурул!IU:IU)</f>
        <v>0</v>
      </c>
      <c r="JZ6">
        <f>SUMIF(Қурул!$G:$G, Свод!$A6, Қурул!IV:IV)</f>
        <v>0</v>
      </c>
      <c r="KA6">
        <f>SUMIF(Қурул!$G:$G, Свод!$A6, Қурул!IW:IW)</f>
        <v>0</v>
      </c>
      <c r="KB6">
        <f>SUMIF(Қурул!$G:$G, Свод!$A6, Қурул!IX:IX)</f>
        <v>0</v>
      </c>
      <c r="KC6">
        <f>SUMIF(Қурул!$G:$G, Свод!$A6, Қурул!IY:IY)</f>
        <v>0</v>
      </c>
      <c r="KD6">
        <f>SUMIF(Қурул!$G:$G, Свод!$A6, Қурул!JA:JA)</f>
        <v>2</v>
      </c>
      <c r="KE6">
        <f>SUMIF(Қурул!$G:$G, Свод!$A6, Қурул!JB:JB)</f>
        <v>1</v>
      </c>
      <c r="KF6">
        <f>SUMIF(Қурул!$G:$G, Свод!$A6, Қурул!JC:JC)</f>
        <v>0</v>
      </c>
      <c r="KG6">
        <f>SUMIF(Қурул!$G:$G, Свод!$A6, Қурул!JD:JD)</f>
        <v>2</v>
      </c>
      <c r="KH6">
        <f>SUMIF(Қурул!$G:$G, Свод!$A6, Қурул!JE:JE)</f>
        <v>0</v>
      </c>
      <c r="KI6">
        <f>SUMIF(Қурул!$G:$G, Свод!$A6, Қурул!JF:JF)</f>
        <v>1</v>
      </c>
      <c r="KJ6">
        <f>SUMIF(Қурул!$G:$G, Свод!$A6, Қурул!JG:JG)</f>
        <v>1</v>
      </c>
      <c r="KK6">
        <f>SUMIF(Қурул!$G:$G, Свод!$A6, Қурул!JH:JH)</f>
        <v>0</v>
      </c>
      <c r="KL6">
        <f>SUMIF(Қурул!$G:$G, Свод!$A6, Қурул!JI:JI)</f>
        <v>0</v>
      </c>
      <c r="KM6">
        <f>SUMIF(Қурул!$G:$G, Свод!$A6, Қурул!JJ:JJ)</f>
        <v>1</v>
      </c>
      <c r="KN6">
        <f>SUMIF(Қурул!$G:$G, Свод!$A6, Қурул!JK:JK)</f>
        <v>0</v>
      </c>
      <c r="KO6">
        <f>SUMIF(Қурул!$G:$G, Свод!$A6, Қурул!JL:JL)</f>
        <v>1</v>
      </c>
      <c r="KP6">
        <f>SUMIF(Қурул!$G:$G, Свод!$A6, Қурул!JM:JM)</f>
        <v>1</v>
      </c>
      <c r="KR6">
        <f>SUMIF(Қурул!$G:$G, Свод!$A6, Қурул!JP:JP)</f>
        <v>1</v>
      </c>
      <c r="KS6">
        <f>SUMIF(Қурул!$G:$G, Свод!$A6, Қурул!JQ:JQ)</f>
        <v>1</v>
      </c>
      <c r="KT6">
        <f>SUMIF(Қурул!$G:$G, Свод!$A6, Қурул!JR:JR)</f>
        <v>1</v>
      </c>
      <c r="KU6">
        <f>SUMIF(Қурул!$G:$G, Свод!$A6, Қурул!JS:JS)</f>
        <v>1</v>
      </c>
      <c r="KV6">
        <f>SUMIF(Қурул!$G:$G, Свод!$A6, Қурул!JT:JT)</f>
        <v>0</v>
      </c>
      <c r="KW6">
        <f>SUMIF(Қурул!$G:$G, Свод!$A6, Қурул!JU:JU)</f>
        <v>0</v>
      </c>
      <c r="KX6">
        <f>SUMIF(Қурул!$G:$G, Свод!$A6, Қурул!JV:JV)</f>
        <v>0</v>
      </c>
      <c r="KY6">
        <f>SUMIF(Қурул!$G:$G, Свод!$A6, Қурул!JW:JW)</f>
        <v>2</v>
      </c>
      <c r="KZ6">
        <f>SUMIF(Қурул!$G:$G, Свод!$A6, Қурул!JZ:JZ)</f>
        <v>0</v>
      </c>
      <c r="LA6">
        <f>SUMIF(Қурул!$G:$G, Свод!$A6, Қурул!KA:KA)</f>
        <v>1</v>
      </c>
      <c r="LB6">
        <f>SUMIF(Қурул!$G:$G, Свод!$A6, Қурул!KB:KB)</f>
        <v>0</v>
      </c>
      <c r="LC6">
        <f>SUMIF(Қурул!$G:$G, Свод!$A6, Қурул!KC:KC)</f>
        <v>0</v>
      </c>
      <c r="LD6">
        <f>SUMIF(Қурул!$G:$G, Свод!$A6, Қурул!KD:KD)</f>
        <v>0</v>
      </c>
      <c r="LE6">
        <f>SUMIF(Қурул!$G:$G, Свод!$A6, Қурул!KE:KE)</f>
        <v>3</v>
      </c>
      <c r="LF6">
        <f>COUNTIFS(Қурул!$G:$G, Свод!$A6, Қурул!$KG:$KG, Свод!LF$2)</f>
        <v>3</v>
      </c>
      <c r="LG6">
        <f>COUNTIFS(Қурул!$G:$G, Свод!$A6, Қурул!$KG:$KG, Свод!LG$2)</f>
        <v>1</v>
      </c>
      <c r="LH6">
        <f>COUNTIFS(Қурул!$G:$G, Свод!$A6, Қурул!$KH:$KH, Свод!LH$2)</f>
        <v>0</v>
      </c>
      <c r="LI6">
        <f>COUNTIFS(Қурул!$G:$G, Свод!$A6, Қурул!$KH:$KH, Свод!LI$2)</f>
        <v>0</v>
      </c>
      <c r="LJ6">
        <f>COUNTIFS(Қурул!$G:$G, Свод!$A6, Қурул!$KH:$KH, Свод!LJ$2)</f>
        <v>0</v>
      </c>
      <c r="LK6">
        <f>COUNTIFS(Қурул!$G:$G, Свод!$A6, Қурул!$KH:$KH, Свод!LK$2)</f>
        <v>1</v>
      </c>
      <c r="LL6">
        <f>COUNTIFS(Қурул!$G:$G, Свод!$A6, Қурул!$KH:$KH, Свод!LL$2)</f>
        <v>0</v>
      </c>
      <c r="LM6">
        <f>COUNTIFS(Қурул!$G:$G, Свод!$A6, Қурул!$KH:$KH, Свод!LM$2)</f>
        <v>0</v>
      </c>
      <c r="LN6">
        <f>COUNTIFS(Қурул!$G:$G, Свод!$A6, Қурул!$KI:$KI, Свод!LN$2)</f>
        <v>1</v>
      </c>
      <c r="LO6">
        <f>COUNTIFS(Қурул!$G:$G, Свод!$A6, Қурул!$KI:$KI, Свод!LO$2)</f>
        <v>1</v>
      </c>
      <c r="LP6">
        <f>COUNTIFS(Қурул!$G:$G, Свод!$A6, Қурул!$KI:$KI, Свод!LP$2)</f>
        <v>1</v>
      </c>
      <c r="LQ6">
        <f>COUNTIFS(Қурул!$G:$G, Свод!$A6, Қурул!$KI:$KI, Свод!LQ$2)</f>
        <v>0</v>
      </c>
      <c r="LR6">
        <f>COUNTIFS(Қурул!$G:$G, Свод!$A6, Қурул!$KI:$KI, Свод!LR$2)</f>
        <v>1</v>
      </c>
      <c r="LS6">
        <f>COUNTIFS(Қурул!$G:$G, Свод!$A6, Қурул!$KJ:$KJ, Свод!LS$2)</f>
        <v>2</v>
      </c>
      <c r="LT6">
        <f>COUNTIFS(Қурул!$G:$G, Свод!$A6, Қурул!$KJ:$KJ, Свод!LT$2)</f>
        <v>2</v>
      </c>
      <c r="LU6">
        <f>SUMIF(Қурул!$G:$G, Свод!$A6, Қурул!KK:KK)</f>
        <v>570</v>
      </c>
      <c r="LV6">
        <f>COUNTIFS(Қурул!$G:$G, Свод!$A6, Қурул!$KL:$KL, Свод!LV$2)</f>
        <v>0</v>
      </c>
      <c r="LW6">
        <f>COUNTIFS(Қурул!$G:$G, Свод!$A6, Қурул!$KL:$KL, Свод!LW$2)</f>
        <v>2</v>
      </c>
      <c r="LX6">
        <f>SUMIF(Қурул!$G:$G, Свод!$A6, Қурул!KM:KM)</f>
        <v>206</v>
      </c>
      <c r="LY6">
        <f>COUNTIFS(Қурул!$G:$G, Свод!$A6, Қурул!$KN:$KN, Свод!LY$2)</f>
        <v>1</v>
      </c>
      <c r="LZ6">
        <f>COUNTIFS(Қурул!$G:$G, Свод!$A6, Қурул!$KN:$KN, Свод!LZ$2)</f>
        <v>0</v>
      </c>
      <c r="MA6">
        <f>COUNTIFS(Қурул!$G:$G, Свод!$A6, Қурул!$KN:$KN, Свод!MA$2)</f>
        <v>1</v>
      </c>
      <c r="MB6">
        <f>COUNTIFS(Қурул!$G:$G, Свод!$A6, Қурул!$KN:$KN, Свод!MB$2)</f>
        <v>0</v>
      </c>
      <c r="MC6">
        <f>SUMIF(Қурул!$G:$G, Свод!$A6, Қурул!KP:KP)</f>
        <v>0</v>
      </c>
      <c r="MD6">
        <f>SUMIF(Қурул!$G:$G, Свод!$A6, Қурул!KQ:KQ)</f>
        <v>3</v>
      </c>
      <c r="ME6">
        <f>SUMIF(Қурул!$G:$G, Свод!$A6, Қурул!KR:KR)</f>
        <v>0</v>
      </c>
      <c r="MF6">
        <f>SUMIF(Қурул!$G:$G, Свод!$A6, Қурул!KS:KS)</f>
        <v>0</v>
      </c>
      <c r="MG6">
        <f>SUMIF(Қурул!$G:$G, Свод!$A6, Қурул!KT:KT)</f>
        <v>1</v>
      </c>
      <c r="MH6">
        <f>SUMIF(Қурул!$G:$G, Свод!$A6, Қурул!KU:KU)</f>
        <v>2</v>
      </c>
      <c r="MI6">
        <f>SUMIF(Қурул!$G:$G, Свод!$A6, Қурул!KV:KV)</f>
        <v>0</v>
      </c>
      <c r="MJ6">
        <f>SUMIF(Қурул!$G:$G, Свод!$A6, Қурул!KW:KW)</f>
        <v>1</v>
      </c>
      <c r="MK6">
        <f>COUNTIFS(Қурул!$G:$G, Свод!$A6, Қурул!$KY:$KY, Свод!MK$2)</f>
        <v>1</v>
      </c>
      <c r="ML6">
        <f>COUNTIFS(Қурул!$G:$G, Свод!$A6, Қурул!$KY:$KY, Свод!ML$2)</f>
        <v>0</v>
      </c>
      <c r="MM6">
        <f>COUNTIFS(Қурул!$G:$G, Свод!$A6, Қурул!$KY:$KY, Свод!MM$2)</f>
        <v>1</v>
      </c>
      <c r="MN6">
        <f>COUNTIFS(Қурул!$G:$G, Свод!$A6, Қурул!$KZ:$KZ, Свод!MN$2)</f>
        <v>0</v>
      </c>
      <c r="MO6">
        <f>COUNTIFS(Қурул!$G:$G, Свод!$A6, Қурул!$KZ:$KZ, Свод!MO$2)</f>
        <v>1</v>
      </c>
      <c r="MP6">
        <f>COUNTIFS(Қурул!$G:$G, Свод!$A6, Қурул!$KZ:$KZ, Свод!MP$2)</f>
        <v>1</v>
      </c>
      <c r="MQ6">
        <f>COUNTIFS(Қурул!$G:$G, Свод!$A6, Қурул!$KZ:$KZ, Свод!MQ$2)</f>
        <v>0</v>
      </c>
      <c r="MR6">
        <f>COUNTIFS(Қурул!$G:$G, Свод!$A6, Қурул!$KZ:$KZ, Свод!MR$2)</f>
        <v>0</v>
      </c>
      <c r="MS6">
        <f>COUNTIFS(Қурул!$G:$G, Свод!$A6, Қурул!$LA:$LA, Свод!MS$2)</f>
        <v>2</v>
      </c>
      <c r="MT6">
        <f>COUNTIFS(Қурул!$G:$G, Свод!$A6, Қурул!$LA:$LA, Свод!MT$2)</f>
        <v>0</v>
      </c>
      <c r="MU6">
        <f>SUMIF(Қурул!$G:$G, Свод!$A6, Қурул!LC:LC)</f>
        <v>2</v>
      </c>
      <c r="MV6">
        <f>SUMIF(Қурул!$G:$G, Свод!$A6, Қурул!LD:LD)</f>
        <v>0</v>
      </c>
      <c r="MW6">
        <f>SUMIF(Қурул!$G:$G, Свод!$A6, Қурул!LE:LE)</f>
        <v>0</v>
      </c>
      <c r="MX6">
        <f>SUMIF(Қурул!$G:$G, Свод!$A6, Қурул!LF:LF)</f>
        <v>1</v>
      </c>
      <c r="MY6">
        <f>SUMIF(Қурул!$G:$G, Свод!$A6, Қурул!LG:LG)</f>
        <v>1</v>
      </c>
      <c r="MZ6">
        <f>SUMIF(Қурул!$G:$G, Свод!$A6, Қурул!LH:LH)</f>
        <v>0</v>
      </c>
      <c r="NA6">
        <f>SUMIF(Қурул!$G:$G, Свод!$A6, Қурул!LI:LI)</f>
        <v>1</v>
      </c>
      <c r="NB6">
        <f>SUMIF(Қурул!$G:$G, Свод!$A6, Қурул!LJ:LJ)</f>
        <v>0</v>
      </c>
      <c r="NC6">
        <f>SUMIF(Қурул!$G:$G, Свод!$A6, Қурул!LK:LK)</f>
        <v>0</v>
      </c>
      <c r="ND6">
        <f>COUNTIFS(Қурул!$G:$G, Свод!$A6, Қурул!$LM:$LM, Свод!ND$2)</f>
        <v>3</v>
      </c>
      <c r="NE6">
        <f>COUNTIFS(Қурул!$G:$G, Свод!$A6, Қурул!$LM:$LM, Свод!NE$2)</f>
        <v>1</v>
      </c>
      <c r="NF6">
        <f>SUMIF(Қурул!$G:$G, Свод!$A6, Қурул!LN:LN)</f>
        <v>3</v>
      </c>
      <c r="NG6">
        <f>COUNTIFS(Қурул!$G:$G, Свод!$A6, Қурул!$LO:$LO, Свод!NG$2)</f>
        <v>0</v>
      </c>
      <c r="NH6">
        <f>COUNTIFS(Қурул!$G:$G, Свод!$A6, Қурул!$LO:$LO, Свод!NH$2)</f>
        <v>0</v>
      </c>
      <c r="NI6">
        <f>COUNTIFS(Қурул!$G:$G, Свод!$A6, Қурул!$LO:$LO, Свод!NI$2)</f>
        <v>0</v>
      </c>
      <c r="NJ6">
        <f>COUNTIFS(Қурул!$G:$G, Свод!$A6, Қурул!$LO:$LO, Свод!NJ$2)</f>
        <v>0</v>
      </c>
      <c r="NK6">
        <f>COUNTIFS(Қурул!$G:$G, Свод!$A6, Қурул!$LO:$LO, Свод!NK$2)</f>
        <v>1</v>
      </c>
      <c r="NL6">
        <f>COUNTIFS(Қурул!$G:$G, Свод!$A6, Қурул!$LO:$LO, Свод!NL$2)</f>
        <v>0</v>
      </c>
      <c r="NM6">
        <f>COUNTIFS(Қурул!$G:$G, Свод!$A6, Қурул!$LO:$LO, Свод!NM$2)</f>
        <v>0</v>
      </c>
      <c r="NN6">
        <f>COUNTIFS(Қурул!$G:$G, Свод!$A6, Қурул!$LO:$LO, Свод!NN$2)</f>
        <v>0</v>
      </c>
      <c r="NO6">
        <f>COUNTIFS(Қурул!$G:$G, Свод!$A6, Қурул!$LO:$LO, Свод!NO$2)</f>
        <v>0</v>
      </c>
      <c r="NP6">
        <f>COUNTIFS(Қурул!$G:$G, Свод!$A6, Қурул!$LO:$LO, Свод!NP$2)</f>
        <v>0</v>
      </c>
      <c r="NQ6">
        <f>COUNTIFS(Қурул!$G:$G, Свод!$A6, Қурул!$LO:$LO, Свод!NQ$2)</f>
        <v>0</v>
      </c>
      <c r="NR6">
        <f>COUNTIFS(Қурул!$G:$G, Свод!$A6, Қурул!$LO:$LO, Свод!NR$2)</f>
        <v>0</v>
      </c>
      <c r="NS6">
        <f>COUNTIFS(Қурул!$G:$G, Свод!$A6, Қурул!$LO:$LO, Свод!NS$2)</f>
        <v>0</v>
      </c>
      <c r="NT6">
        <f>COUNTIFS(Қурул!$G:$G, Свод!$A6, Қурул!$LO:$LO, Свод!NT$2)</f>
        <v>0</v>
      </c>
      <c r="NU6">
        <f>COUNTIFS(Қурул!$G:$G, Свод!$A6, Қурул!$LO:$LO, Свод!NU$2)</f>
        <v>0</v>
      </c>
      <c r="NV6">
        <f>COUNTIFS(Қурул!$G:$G, Свод!$A6, Қурул!$LO:$LO, Свод!NV$2)</f>
        <v>0</v>
      </c>
      <c r="NW6">
        <f>COUNTIFS(Қурул!$G:$G, Свод!$A6, Қурул!$LO:$LO, Свод!NW$2)</f>
        <v>0</v>
      </c>
      <c r="NX6">
        <f>SUMIF(Қурул!$G:$G, Свод!$A6, Қурул!LP:LP)</f>
        <v>1</v>
      </c>
      <c r="NY6">
        <f>SUMIF(Қурул!$G:$G, Свод!$A6, Қурул!LQ:LQ)</f>
        <v>1</v>
      </c>
      <c r="NZ6">
        <f>SUMIF(Қурул!$G:$G, Свод!$A6, Қурул!LR:LR)</f>
        <v>0</v>
      </c>
      <c r="OA6">
        <f>SUMIF(Қурул!$G:$G, Свод!$A6, Қурул!LS:LS)</f>
        <v>0</v>
      </c>
      <c r="OB6">
        <f>SUMIF(Қурул!$G:$G, Свод!$A6, Қурул!LT:LT)</f>
        <v>0</v>
      </c>
      <c r="OC6">
        <f>SUMIF(Қурул!$G:$G, Свод!$A6, Қурул!LU:LU)</f>
        <v>0</v>
      </c>
      <c r="OD6">
        <f>SUMIF(Қурул!$G:$G, Свод!$A6, Қурул!LV:LV)</f>
        <v>0</v>
      </c>
      <c r="OE6">
        <f>SUMIF(Қурул!$G:$G, Свод!$A6, Қурул!LW:LW)</f>
        <v>0</v>
      </c>
      <c r="OF6">
        <f>COUNTIFS(Қурул!$G:$G, Свод!$A6, Қурул!$LY:$LY, Свод!OF$2)</f>
        <v>0</v>
      </c>
      <c r="OG6">
        <f>COUNTIFS(Қурул!$G:$G, Свод!$A6, Қурул!$LY:$LY, Свод!OG$2)</f>
        <v>1</v>
      </c>
      <c r="OH6">
        <f>COUNTIFS(Қурул!$G:$G, Свод!$A6, Қурул!$LY:$LY, Свод!OH$2)</f>
        <v>0</v>
      </c>
      <c r="OI6">
        <f>COUNTIFS(Қурул!$G:$G, Свод!$A6, Қурул!$LY:$LY, Свод!OI$2)</f>
        <v>0</v>
      </c>
      <c r="OJ6">
        <f>COUNTIFS(Қурул!$G:$G, Свод!$A6, Қурул!$LY:$LY, Свод!OJ$2)</f>
        <v>0</v>
      </c>
      <c r="OK6">
        <f>COUNTIFS(Қурул!$G:$G, Свод!$A6, Қурул!$LY:$LY, Свод!OK$2)</f>
        <v>0</v>
      </c>
      <c r="OL6">
        <f>COUNTIFS(Қурул!$G:$G, Свод!$A6, Қурул!$LZ:$LZ, Свод!OL$2)</f>
        <v>0</v>
      </c>
      <c r="OM6">
        <f>COUNTIFS(Қурул!$G:$G, Свод!$A6, Қурул!$LZ:$LZ, Свод!OM$2)</f>
        <v>0</v>
      </c>
      <c r="ON6">
        <f>COUNTIFS(Қурул!$G:$G, Свод!$A6, Қурул!$LZ:$LZ, Свод!ON$2)</f>
        <v>0</v>
      </c>
      <c r="OO6">
        <f>COUNTIFS(Қурул!$G:$G, Свод!$A6, Қурул!$LZ:$LZ, Свод!OO$2)</f>
        <v>0</v>
      </c>
      <c r="OP6">
        <f>COUNTIFS(Қурул!$G:$G, Свод!$A6, Қурул!$LZ:$LZ, Свод!OP$2)</f>
        <v>0</v>
      </c>
      <c r="OQ6">
        <f>COUNTIFS(Қурул!$G:$G, Свод!$A6, Қурул!$LZ:$LZ, Свод!OQ$2)</f>
        <v>0</v>
      </c>
      <c r="OR6">
        <f>COUNTIFS(Қурул!$G:$G, Свод!$A6, Қурул!$LZ:$LZ, Свод!OR$2)</f>
        <v>4</v>
      </c>
      <c r="OS6">
        <f>SUMIF(Қурул!$G:$G, Свод!$A6, Қурул!MB:MB)</f>
        <v>1</v>
      </c>
      <c r="OT6">
        <f>SUMIF(Қурул!$G:$G, Свод!$A6, Қурул!MC:MC)</f>
        <v>1</v>
      </c>
      <c r="OU6">
        <f>SUMIF(Қурул!$G:$G, Свод!$A6, Қурул!MD:MD)</f>
        <v>1</v>
      </c>
      <c r="OV6">
        <f>SUMIF(Қурул!$G:$G, Свод!$A6, Қурул!ME:ME)</f>
        <v>1</v>
      </c>
      <c r="OW6">
        <f>SUMIF(Қурул!$G:$G, Свод!$A6, Қурул!MF:MF)</f>
        <v>1</v>
      </c>
      <c r="OX6">
        <f>SUMIF(Қурул!$G:$G, Свод!$A6, Қурул!MG:MG)</f>
        <v>0</v>
      </c>
      <c r="OY6">
        <f>SUMIF(Қурул!$G:$G, Свод!$A6, Қурул!MH:MH)</f>
        <v>3</v>
      </c>
      <c r="OZ6">
        <f>SUMIF(Қурул!$G:$G, Свод!$A6, Қурул!MK:MK)</f>
        <v>0</v>
      </c>
      <c r="PA6">
        <f>SUMIF(Қурул!$G:$G, Свод!$A6, Қурул!ML:ML)</f>
        <v>0</v>
      </c>
      <c r="PB6">
        <f>SUMIF(Қурул!$G:$G, Свод!$A6, Қурул!MM:MM)</f>
        <v>0</v>
      </c>
      <c r="PC6">
        <f>SUMIF(Қурул!$G:$G, Свод!$A6, Қурул!MN:MN)</f>
        <v>0</v>
      </c>
      <c r="PD6">
        <f>SUMIF(Қурул!$G:$G, Свод!$A6, Қурул!MO:MO)</f>
        <v>0</v>
      </c>
      <c r="PE6">
        <f>SUMIF(Қурул!$G:$G, Свод!$A6, Қурул!MP:MP)</f>
        <v>0</v>
      </c>
      <c r="PF6">
        <f>SUMIF(Қурул!$G:$G, Свод!$A6, Қурул!MQ:MQ)</f>
        <v>0</v>
      </c>
      <c r="PG6">
        <f>SUMIF(Қурул!$G:$G, Свод!$A6, Қурул!MR:MR)</f>
        <v>2</v>
      </c>
      <c r="PH6">
        <f>SUMIF(Қурул!$G:$G, Свод!$A6, Қурул!MS:MS)</f>
        <v>0</v>
      </c>
      <c r="PI6">
        <f>SUMIF(Қурул!$G:$G, Свод!$A6, Қурул!MT:MT)</f>
        <v>2</v>
      </c>
      <c r="PJ6">
        <f>SUMIF(Қурул!$G:$G, Свод!$A6, Қурул!MV:MV)</f>
        <v>0</v>
      </c>
      <c r="PK6">
        <f>SUMIF(Қурул!$G:$G, Свод!$A6, Қурул!MW:MW)</f>
        <v>0</v>
      </c>
      <c r="PL6">
        <f>COUNTIFS(Қурул!$G:$G, Свод!$A6, Қурул!$MX:$MX, Свод!PL$2)</f>
        <v>0</v>
      </c>
      <c r="PM6">
        <f>COUNTIFS(Қурул!$G:$G, Свод!$A6, Қурул!$MX:$MX, Свод!PM$2)</f>
        <v>1</v>
      </c>
      <c r="PN6">
        <f>COUNTIFS(Қурул!$G:$G, Свод!$A6, Қурул!$MX:$MX, Свод!PN$2)</f>
        <v>0</v>
      </c>
      <c r="PO6">
        <f>COUNTIFS(Қурул!$G:$G, Свод!$A6, Қурул!$MX:$MX, Свод!PO$2)</f>
        <v>0</v>
      </c>
      <c r="PP6">
        <f>COUNTIFS(Қурул!$G:$G, Свод!$A6, Қурул!$MX:$MX, Свод!PP$2)</f>
        <v>0</v>
      </c>
      <c r="PQ6">
        <f>COUNTIFS(Қурул!$G:$G, Свод!$A6, Қурул!$MX:$MX, Свод!PQ$2)</f>
        <v>0</v>
      </c>
      <c r="PR6">
        <f>COUNTIFS(Қурул!$G:$G, Свод!$A6, Қурул!$MX:$MX, Свод!PR$2)</f>
        <v>2</v>
      </c>
      <c r="PS6">
        <f>COUNTIFS(Қурул!$G:$G, Свод!$A6, Қурул!$MX:$MX, Свод!PS$2)</f>
        <v>1</v>
      </c>
      <c r="PT6">
        <f>SUMIF(Қурул!$G:$G, Свод!$A6, Қурул!MY:MY)</f>
        <v>0</v>
      </c>
      <c r="PU6">
        <f>COUNTIFS(Қурул!$G:$G, Свод!$A6, Қурул!$MZ:$MZ, Свод!PU$2)</f>
        <v>0</v>
      </c>
      <c r="PV6">
        <f>COUNTIFS(Қурул!$G:$G, Свод!$A6, Қурул!$MZ:$MZ, Свод!PV$2)</f>
        <v>1</v>
      </c>
      <c r="PW6">
        <f>COUNTIFS(Қурул!$G:$G, Свод!$A6, Қурул!$MZ:$MZ, Свод!PW$2)</f>
        <v>1</v>
      </c>
      <c r="PX6">
        <f>COUNTIFS(Қурул!$G:$G, Свод!$A6, Қурул!$MZ:$MZ, Свод!PX$2)</f>
        <v>0</v>
      </c>
      <c r="PY6">
        <f>COUNTIFS(Қурул!$G:$G, Свод!$A6, Қурул!$MZ:$MZ, Свод!PY$2)</f>
        <v>0</v>
      </c>
      <c r="PZ6">
        <f>COUNTIFS(Қурул!$G:$G, Свод!$A6, Қурул!$MZ:$MZ, Свод!PZ$2)</f>
        <v>0</v>
      </c>
      <c r="QA6">
        <f>COUNTIFS(Қурул!$G:$G, Свод!$A6, Қурул!$MZ:$MZ, Свод!QA$2)</f>
        <v>2</v>
      </c>
      <c r="QB6">
        <f>COUNTIFS(Қурул!$G:$G, Свод!$A6, Қурул!$MZ:$MZ, Свод!QB$2)</f>
        <v>0</v>
      </c>
      <c r="QC6">
        <f>SUMIF(Қурул!$G:$G, Свод!$A6, Қурул!NA:NA)</f>
        <v>0</v>
      </c>
      <c r="QD6">
        <f>COUNTIFS(Қурул!$G:$G, Свод!$A6, Қурул!$NB:$NB, Свод!QD$2)</f>
        <v>0</v>
      </c>
      <c r="QE6">
        <f>COUNTIFS(Қурул!$G:$G, Свод!$A6, Қурул!$NB:$NB, Свод!QE$2)</f>
        <v>2</v>
      </c>
      <c r="QF6">
        <f>COUNTIFS(Қурул!$G:$G, Свод!$A6, Қурул!$NB:$NB, Свод!QF$2)</f>
        <v>0</v>
      </c>
      <c r="QG6">
        <f>COUNTIFS(Қурул!$G:$G, Свод!$A6, Қурул!$NB:$NB, Свод!QG$2)</f>
        <v>0</v>
      </c>
      <c r="QH6">
        <f>COUNTIFS(Қурул!$G:$G, Свод!$A6, Қурул!$NB:$NB, Свод!QH$2)</f>
        <v>0</v>
      </c>
      <c r="QI6">
        <f>COUNTIFS(Қурул!$G:$G, Свод!$A6, Қурул!$NB:$NB, Свод!QI$2)</f>
        <v>0</v>
      </c>
      <c r="QJ6">
        <f>COUNTIFS(Қурул!$G:$G, Свод!$A6, Қурул!$NB:$NB, Свод!QJ$2)</f>
        <v>2</v>
      </c>
      <c r="QK6">
        <f>COUNTIFS(Қурул!$G:$G, Свод!$A6, Қурул!$NB:$NB, Свод!QK$2)</f>
        <v>0</v>
      </c>
      <c r="QL6">
        <f>SUMIF(Қурул!$G:$G, Свод!$A6, Қурул!NC:NC)</f>
        <v>0</v>
      </c>
      <c r="QM6">
        <f>COUNTIFS(Қурул!$G:$G, Свод!$A6, Қурул!$ND:$ND, Свод!QM$2)</f>
        <v>0</v>
      </c>
      <c r="QN6">
        <f>COUNTIFS(Қурул!$G:$G, Свод!$A6, Қурул!$ND:$ND, Свод!QN$2)</f>
        <v>1</v>
      </c>
      <c r="QO6">
        <f>COUNTIFS(Қурул!$G:$G, Свод!$A6, Қурул!$ND:$ND, Свод!QO$2)</f>
        <v>0</v>
      </c>
      <c r="QP6">
        <f>COUNTIFS(Қурул!$G:$G, Свод!$A6, Қурул!$ND:$ND, Свод!QP$2)</f>
        <v>0</v>
      </c>
      <c r="QQ6">
        <f>COUNTIFS(Қурул!$G:$G, Свод!$A6, Қурул!$ND:$ND, Свод!QQ$2)</f>
        <v>1</v>
      </c>
      <c r="QR6">
        <f>COUNTIFS(Қурул!$G:$G, Свод!$A6, Қурул!$ND:$ND, Свод!QR$2)</f>
        <v>0</v>
      </c>
      <c r="QS6">
        <f>COUNTIFS(Қурул!$G:$G, Свод!$A6, Қурул!$ND:$ND, Свод!QS$2)</f>
        <v>2</v>
      </c>
      <c r="QT6">
        <f>COUNTIFS(Қурул!$G:$G, Свод!$A6, Қурул!$ND:$ND, Свод!QT$2)</f>
        <v>0</v>
      </c>
      <c r="QU6">
        <f>SUMIF(Қурул!$G:$G, Свод!$A6, Қурул!NE:NE)</f>
        <v>0</v>
      </c>
      <c r="QV6">
        <f>COUNTIFS(Қурул!$G:$G, Свод!$A6, Қурул!$NF:$NF, Свод!QV$2)</f>
        <v>0</v>
      </c>
      <c r="QW6">
        <f>COUNTIFS(Қурул!$G:$G, Свод!$A6, Қурул!$NF:$NF, Свод!QW$2)</f>
        <v>1</v>
      </c>
      <c r="QX6">
        <f>COUNTIFS(Қурул!$G:$G, Свод!$A6, Қурул!$NF:$NF, Свод!QX$2)</f>
        <v>0</v>
      </c>
      <c r="QY6">
        <f>COUNTIFS(Қурул!$G:$G, Свод!$A6, Қурул!$NF:$NF, Свод!QY$2)</f>
        <v>0</v>
      </c>
      <c r="QZ6">
        <f>COUNTIFS(Қурул!$G:$G, Свод!$A6, Қурул!$NF:$NF, Свод!QZ$2)</f>
        <v>0</v>
      </c>
      <c r="RA6">
        <f>COUNTIFS(Қурул!$G:$G, Свод!$A6, Қурул!$NF:$NF, Свод!RA$2)</f>
        <v>0</v>
      </c>
      <c r="RB6">
        <f>COUNTIFS(Қурул!$G:$G, Свод!$A6, Қурул!$NF:$NF, Свод!RB$2)</f>
        <v>2</v>
      </c>
      <c r="RC6">
        <f>COUNTIFS(Қурул!$G:$G, Свод!$A6, Қурул!$NF:$NF, Свод!RC$2)</f>
        <v>1</v>
      </c>
      <c r="RD6">
        <f>SUMIF(Қурул!$G:$G, Свод!$A6, Қурул!NG:NG)</f>
        <v>0</v>
      </c>
      <c r="RE6">
        <f>COUNTIFS(Қурул!$G:$G, Свод!$A6, Қурул!$NH:$NH, Свод!RE$2)</f>
        <v>0</v>
      </c>
      <c r="RF6">
        <f>COUNTIFS(Қурул!$G:$G, Свод!$A6, Қурул!$NH:$NH, Свод!RF$2)</f>
        <v>1</v>
      </c>
      <c r="RG6">
        <f>COUNTIFS(Қурул!$G:$G, Свод!$A6, Қурул!$NH:$NH, Свод!RG$2)</f>
        <v>0</v>
      </c>
      <c r="RH6">
        <f>COUNTIFS(Қурул!$G:$G, Свод!$A6, Қурул!$NH:$NH, Свод!RH$2)</f>
        <v>0</v>
      </c>
      <c r="RI6">
        <f>COUNTIFS(Қурул!$G:$G, Свод!$A6, Қурул!$NH:$NH, Свод!RI$2)</f>
        <v>0</v>
      </c>
      <c r="RJ6">
        <f>COUNTIFS(Қурул!$G:$G, Свод!$A6, Қурул!$NH:$NH, Свод!RJ$2)</f>
        <v>0</v>
      </c>
      <c r="RK6">
        <f>COUNTIFS(Қурул!$G:$G, Свод!$A6, Қурул!$NH:$NH, Свод!RK$2)</f>
        <v>3</v>
      </c>
      <c r="RL6">
        <f>COUNTIFS(Қурул!$G:$G, Свод!$A6, Қурул!$NH:$NH, Свод!RL$2)</f>
        <v>0</v>
      </c>
      <c r="RM6">
        <f>SUMIF(Қурул!$G:$G, Свод!$A6, Қурул!NI:NI)</f>
        <v>0</v>
      </c>
      <c r="RN6">
        <f>SUMIF(Қурул!$G:$G, Свод!$A6, Қурул!NK:NK)</f>
        <v>1</v>
      </c>
      <c r="RO6">
        <f>SUMIF(Қурул!$G:$G, Свод!$A6, Қурул!NL:NL)</f>
        <v>0</v>
      </c>
      <c r="RP6">
        <f>SUMIF(Қурул!$G:$G, Свод!$A6, Қурул!NM:NM)</f>
        <v>1</v>
      </c>
      <c r="RQ6">
        <f>SUMIF(Қурул!$G:$G, Свод!$A6, Қурул!NN:NN)</f>
        <v>0</v>
      </c>
      <c r="RR6">
        <f>SUMIF(Қурул!$G:$G, Свод!$A6, Қурул!NO:NO)</f>
        <v>0</v>
      </c>
      <c r="RS6">
        <f>SUMIF(Қурул!$G:$G, Свод!$A6, Қурул!NP:NP)</f>
        <v>1</v>
      </c>
      <c r="RT6">
        <f>SUMIF(Қурул!$G:$G, Свод!$A6, Қурул!NQ:NQ)</f>
        <v>0</v>
      </c>
      <c r="RU6">
        <f>SUMIF(Қурул!$G:$G, Свод!$A6, Қурул!NR:NR)</f>
        <v>0</v>
      </c>
      <c r="RV6">
        <f>SUMIF(Қурул!$G:$G, Свод!$A6, Қурул!NS:NS)</f>
        <v>0</v>
      </c>
      <c r="RW6">
        <f>SUMIF(Қурул!$G:$G, Свод!$A6, Қурул!NT:NT)</f>
        <v>0</v>
      </c>
      <c r="RX6">
        <f>SUMIF(Қурул!$G:$G, Свод!$A6, Қурул!NU:NU)</f>
        <v>0</v>
      </c>
      <c r="RY6">
        <f>SUMIF(Қурул!$G:$G, Свод!$A6, Қурул!NV:NV)</f>
        <v>1</v>
      </c>
      <c r="RZ6">
        <f>SUMIF(Қурул!$G:$G, Свод!$A6, Қурул!NW:NW)</f>
        <v>1</v>
      </c>
      <c r="SA6">
        <f>COUNTIFS(Қурул!$G:$G, Свод!$A6, Қурул!$NY:$NY, Свод!SA$2)</f>
        <v>0</v>
      </c>
      <c r="SB6">
        <f>COUNTIFS(Қурул!$G:$G, Свод!$A6, Қурул!$NY:$NY, Свод!SB$2)</f>
        <v>0</v>
      </c>
      <c r="SC6">
        <f>COUNTIFS(Қурул!$G:$G, Свод!$A6, Қурул!$NY:$NY, Свод!SC$2)</f>
        <v>0</v>
      </c>
      <c r="SD6">
        <f>COUNTIFS(Қурул!$G:$G, Свод!$A6, Қурул!$NY:$NY, Свод!SD$2)</f>
        <v>0</v>
      </c>
      <c r="SE6">
        <f>COUNTIFS(Қурул!$G:$G, Свод!$A6, Қурул!$NY:$NY, Свод!SE$2)</f>
        <v>1</v>
      </c>
      <c r="SF6">
        <f>COUNTIFS(Қурул!$G:$G, Свод!$A6, Қурул!$NY:$NY, Свод!SF$2)</f>
        <v>0</v>
      </c>
      <c r="SG6">
        <f>COUNTIFS(Қурул!$G:$G, Свод!$A6, Қурул!$NY:$NY, Свод!SG$2)</f>
        <v>0</v>
      </c>
      <c r="SH6">
        <f>COUNTIFS(Қурул!$G:$G, Свод!$A6, Қурул!$NY:$NY, Свод!SH$2)</f>
        <v>3</v>
      </c>
      <c r="SI6">
        <f>COUNTIFS(Қурул!$G:$G, Свод!$A6, Қурул!$NY:$NY, Свод!SI$2)</f>
        <v>0</v>
      </c>
      <c r="SJ6">
        <f>SUMIF(Қурул!$G:$G, Свод!$A6, Қурул!OA:OA)</f>
        <v>1</v>
      </c>
      <c r="SK6">
        <f>SUMIF(Қурул!$G:$G, Свод!$A6, Қурул!OB:OB)</f>
        <v>1</v>
      </c>
      <c r="SL6">
        <f>SUMIF(Қурул!$G:$G, Свод!$A6, Қурул!OC:OC)</f>
        <v>1</v>
      </c>
      <c r="SM6">
        <f>SUMIF(Қурул!$G:$G, Свод!$A6, Қурул!OD:OD)</f>
        <v>0</v>
      </c>
      <c r="SN6">
        <f>SUMIF(Қурул!$G:$G, Свод!$A6, Қурул!OE:OE)</f>
        <v>1</v>
      </c>
      <c r="SO6">
        <f>SUMIF(Қурул!$G:$G, Свод!$A6, Қурул!OF:OF)</f>
        <v>0</v>
      </c>
      <c r="SP6">
        <f>SUMIF(Қурул!$G:$G, Свод!$A6, Қурул!OG:OG)</f>
        <v>0</v>
      </c>
      <c r="SQ6">
        <f>SUMIF(Қурул!$G:$G, Свод!$A6, Қурул!OH:OH)</f>
        <v>0</v>
      </c>
      <c r="SR6">
        <f>SUMIF(Қурул!$G:$G, Свод!$A6, Қурул!OI:OI)</f>
        <v>0</v>
      </c>
      <c r="SS6">
        <f>SUMIF(Қурул!$G:$G, Свод!$A6, Қурул!OJ:OJ)</f>
        <v>0</v>
      </c>
      <c r="ST6">
        <f>SUMIF(Қурул!$G:$G, Свод!$A6, Қурул!OK:OK)</f>
        <v>0</v>
      </c>
      <c r="SU6">
        <f>SUMIF(Қурул!$G:$G, Свод!$A6, Қурул!OL:OL)</f>
        <v>0</v>
      </c>
      <c r="SV6">
        <f>SUMIF(Қурул!$G:$G, Свод!$A6, Қурул!OM:OM)</f>
        <v>0</v>
      </c>
      <c r="SW6">
        <f>SUMIF(Қурул!$G:$G, Свод!$A6, Қурул!ON:ON)</f>
        <v>0</v>
      </c>
      <c r="SX6">
        <f>SUMIF(Қурул!$G:$G, Свод!$A6, Қурул!OO:OO)</f>
        <v>0</v>
      </c>
      <c r="SY6">
        <f>SUMIF(Қурул!$G:$G, Свод!$A6, Қурул!OP:OP)</f>
        <v>2</v>
      </c>
      <c r="SZ6">
        <f>COUNTIFS(Қурул!$G:$G, Свод!$A6, Қурул!$OR:$OR, Свод!SZ$2)</f>
        <v>0</v>
      </c>
      <c r="TA6">
        <f>COUNTIFS(Қурул!$G:$G, Свод!$A6, Қурул!$OR:$OR, Свод!TA$2)</f>
        <v>3</v>
      </c>
      <c r="TB6">
        <f>COUNTIFS(Қурул!$G:$G, Свод!$A6, Қурул!$OR:$OR, Свод!TB$2)</f>
        <v>1</v>
      </c>
      <c r="TC6">
        <f>COUNTIFS(Қурул!$G:$G, Свод!$A6, Қурул!$OS:$OS, Свод!TC$2)</f>
        <v>4</v>
      </c>
      <c r="TD6">
        <f>COUNTIFS(Қурул!$G:$G, Свод!$A6, Қурул!$OS:$OS, Свод!TD$2)</f>
        <v>0</v>
      </c>
      <c r="TE6">
        <f>SUMIF(Қурул!$G:$G, Свод!$A6, Қурул!OU:OU)</f>
        <v>0</v>
      </c>
      <c r="TF6">
        <f>SUMIF(Қурул!$G:$G, Свод!$A6, Қурул!OV:OV)</f>
        <v>2</v>
      </c>
      <c r="TG6">
        <f>SUMIF(Қурул!$G:$G, Свод!$A6, Қурул!OW:OW)</f>
        <v>0</v>
      </c>
      <c r="TH6">
        <f>SUMIF(Қурул!$G:$G, Свод!$A6, Қурул!OX:OX)</f>
        <v>2</v>
      </c>
      <c r="TI6">
        <f>SUMIF(Қурул!$G:$G, Свод!$A6, Қурул!OY:OY)</f>
        <v>0</v>
      </c>
      <c r="TJ6">
        <f>SUMIF(Қурул!$G:$G, Свод!$A6, Қурул!OZ:OZ)</f>
        <v>0</v>
      </c>
      <c r="TK6">
        <f>SUMIF(Қурул!$G:$G, Свод!$A6, Қурул!PB:PB)</f>
        <v>0</v>
      </c>
      <c r="TL6">
        <f>SUMIF(Қурул!$G:$G, Свод!$A6, Қурул!PD:PD)</f>
        <v>0</v>
      </c>
      <c r="TM6">
        <f>SUMIF(Қурул!$G:$G, Свод!$A6, Қурул!PE:PE)</f>
        <v>1</v>
      </c>
      <c r="TN6">
        <f>SUMIF(Қурул!$G:$G, Свод!$A6, Қурул!PF:PF)</f>
        <v>2</v>
      </c>
      <c r="TO6">
        <f>SUMIF(Қурул!$G:$G, Свод!$A6, Қурул!PG:PG)</f>
        <v>0</v>
      </c>
      <c r="TP6">
        <f>SUMIF(Қурул!$G:$G, Свод!$A6, Қурул!PH:PH)</f>
        <v>0</v>
      </c>
      <c r="TQ6">
        <f>SUMIF(Қурул!$G:$G, Свод!$A6, Қурул!PI:PI)</f>
        <v>1</v>
      </c>
      <c r="TR6">
        <f>SUMIF(Қурул!$G:$G, Свод!$A6, Қурул!PJ:PJ)</f>
        <v>0</v>
      </c>
      <c r="TS6">
        <f>SUMIF(Қурул!$G:$G, Свод!$A6, Қурул!PK:PK)</f>
        <v>1</v>
      </c>
      <c r="TT6">
        <f>SUMIF(Қурул!$G:$G, Свод!$A6, Қурул!PM:PM)</f>
        <v>100002</v>
      </c>
      <c r="TU6">
        <f>COUNTIFS(Қурул!$G:$G, Свод!$A6, Қурул!$PN:$PN, Свод!TU$2)</f>
        <v>1</v>
      </c>
      <c r="TV6">
        <f>COUNTIFS(Қурул!$G:$G, Свод!$A6, Қурул!$PN:$PN, Свод!TV$2)</f>
        <v>0</v>
      </c>
      <c r="TW6">
        <f>COUNTIFS(Қурул!$G:$G, Свод!$A6, Қурул!$PN:$PN, Свод!TW$2)</f>
        <v>0</v>
      </c>
      <c r="TX6">
        <f>COUNTIFS(Қурул!$G:$G, Свод!$A6, Қурул!$PN:$PN, Свод!TX$2)</f>
        <v>2</v>
      </c>
      <c r="TY6">
        <f>COUNTIFS(Қурул!$G:$G, Свод!$A6, Қурул!$PN:$PN, Свод!TY$2)</f>
        <v>0</v>
      </c>
      <c r="TZ6">
        <f>COUNTIFS(Қурул!$G:$G, Свод!$A6, Қурул!$PN:$PN, Свод!TZ$2)</f>
        <v>1</v>
      </c>
      <c r="UC6">
        <f>SUMIF(Қурул!$G:$G, Свод!$A6, Қурул!PR:PR)</f>
        <v>0</v>
      </c>
      <c r="UD6">
        <f>SUMIF(Қурул!$G:$G, Свод!$A6, Қурул!PS:PS)</f>
        <v>0</v>
      </c>
      <c r="UE6">
        <f>SUMIF(Қурул!$G:$G, Свод!$A6, Қурул!PT:PT)</f>
        <v>0</v>
      </c>
      <c r="UF6">
        <f>SUMIF(Қурул!$G:$G, Свод!$A6, Қурул!PU:PU)</f>
        <v>0</v>
      </c>
      <c r="UG6">
        <f>SUMIF(Қурул!$G:$G, Свод!$A6, Қурул!PV:PV)</f>
        <v>0</v>
      </c>
    </row>
    <row r="7" spans="1:553" x14ac:dyDescent="0.25">
      <c r="A7" t="s">
        <v>968</v>
      </c>
      <c r="B7">
        <f>COUNTIF(Қурул!$G:$G, Свод!$A7)</f>
        <v>4</v>
      </c>
      <c r="C7">
        <f>SUMIF(Қурул!$G:$G, Свод!$A7, Қурул!I:I)</f>
        <v>1</v>
      </c>
      <c r="D7">
        <f>SUMIF(Қурул!$G:$G, Свод!$A7, Қурул!J:J)</f>
        <v>2</v>
      </c>
      <c r="E7">
        <f>SUMIF(Қурул!$G:$G, Свод!$A7, Қурул!K:K)</f>
        <v>1</v>
      </c>
      <c r="F7">
        <f>SUMIF(Қурул!$G:$G, Свод!$A7, Қурул!L:L)</f>
        <v>1</v>
      </c>
      <c r="G7">
        <f>SUMIF(Қурул!$G:$G, Свод!$A7, Қурул!M:M)</f>
        <v>1</v>
      </c>
      <c r="H7">
        <f>SUMIF(Қурул!$G:$G, Свод!$A7, Қурул!O:O)</f>
        <v>64</v>
      </c>
      <c r="I7">
        <f>COUNTIFS(Қурул!$G:$G, Свод!$A7, Қурул!$Q:$Q, Свод!I$2)</f>
        <v>0</v>
      </c>
      <c r="J7">
        <f>COUNTIFS(Қурул!$G:$G, Свод!$A7, Қурул!$Q:$Q, Свод!J$2)</f>
        <v>4</v>
      </c>
      <c r="K7">
        <f>COUNTIFS(Қурул!$G:$G, Свод!$A7, Қурул!$Q:$Q, Свод!K$2)</f>
        <v>0</v>
      </c>
      <c r="L7">
        <f>COUNTIFS(Қурул!$G:$G, Свод!$A7, Қурул!$Q:$Q, Свод!L$2)</f>
        <v>0</v>
      </c>
      <c r="M7">
        <f>COUNTIFS(Қурул!$G:$G, Свод!$A7, Қурул!$R:$R, Свод!M$2)</f>
        <v>0</v>
      </c>
      <c r="N7">
        <f>COUNTIFS(Қурул!$G:$G, Свод!$A7, Қурул!$R:$R, Свод!N$2)</f>
        <v>0</v>
      </c>
      <c r="O7">
        <f>COUNTIFS(Қурул!$G:$G, Свод!$A7, Қурул!$R:$R, Свод!O$2)</f>
        <v>0</v>
      </c>
      <c r="P7">
        <f>COUNTIFS(Қурул!$G:$G, Свод!$A7, Қурул!$R:$R, Свод!P$2)</f>
        <v>3</v>
      </c>
      <c r="Q7">
        <f>COUNTIFS(Қурул!$G:$G, Свод!$A7, Қурул!$R:$R, Свод!Q$2)</f>
        <v>1</v>
      </c>
      <c r="R7">
        <f>COUNTIFS(Қурул!$G:$G, Свод!$A7, Қурул!$R:$R, Свод!R$2)</f>
        <v>0</v>
      </c>
      <c r="S7">
        <f>COUNTIFS(Қурул!$G:$G, Свод!$A7, Қурул!$R:$R, Свод!S$2)</f>
        <v>0</v>
      </c>
      <c r="T7">
        <f>COUNTIFS(Қурул!$G:$G, Свод!$A7, Қурул!$R:$R, Свод!T$2)</f>
        <v>0</v>
      </c>
      <c r="U7">
        <f>COUNTIFS(Қурул!$G:$G, Свод!$A7, Қурул!$R:$R, Свод!U$2)</f>
        <v>0</v>
      </c>
      <c r="V7">
        <f>COUNTIFS(Қурул!$G:$G, Свод!$A7, Қурул!$R:$R, Свод!V$2)</f>
        <v>0</v>
      </c>
      <c r="W7">
        <f>COUNTIFS(Қурул!$G:$G, Свод!$A7, Қурул!$R:$R, Свод!W$2)</f>
        <v>0</v>
      </c>
      <c r="X7">
        <f>COUNTIFS(Қурул!$G:$G, Свод!$A7, Қурул!$R:$R, Свод!X$2)</f>
        <v>0</v>
      </c>
      <c r="Y7">
        <f>COUNTIFS(Қурул!$G:$G, Свод!$A7, Қурул!$S:$S, Свод!Y$2)</f>
        <v>1</v>
      </c>
      <c r="Z7">
        <f>COUNTIFS(Қурул!$G:$G, Свод!$A7, Қурул!$S:$S, Свод!Z$2)</f>
        <v>1</v>
      </c>
      <c r="AA7">
        <f>COUNTIFS(Қурул!$G:$G, Свод!$A7, Қурул!$S:$S, Свод!AA$2)</f>
        <v>2</v>
      </c>
      <c r="AB7">
        <f>SUMIF(Қурул!$G:$G, Свод!$A7, Қурул!U:U)</f>
        <v>1</v>
      </c>
      <c r="AC7">
        <f>SUMIF(Қурул!$G:$G, Свод!$A7, Қурул!V:V)</f>
        <v>3</v>
      </c>
      <c r="AD7">
        <f>SUMIF(Қурул!$G:$G, Свод!$A7, Қурул!W:W)</f>
        <v>2</v>
      </c>
      <c r="AE7">
        <f>SUMIF(Қурул!$G:$G, Свод!$A7, Қурул!X:X)</f>
        <v>3</v>
      </c>
      <c r="AF7">
        <f>SUMIF(Қурул!$G:$G, Свод!$A7, Қурул!Y:Y)</f>
        <v>2</v>
      </c>
      <c r="AG7">
        <f>SUMIF(Қурул!$G:$G, Свод!$A7, Қурул!Z:Z)</f>
        <v>2</v>
      </c>
      <c r="AH7">
        <f>SUMIF(Қурул!$G:$G, Свод!$A7, Қурул!AA:AA)</f>
        <v>2</v>
      </c>
      <c r="AI7">
        <f>SUMIF(Қурул!$G:$G, Свод!$A7, Қурул!AB:AB)</f>
        <v>0</v>
      </c>
      <c r="AJ7">
        <f>SUMIF(Қурул!$G:$G, Свод!$A7, Қурул!AC:AC)</f>
        <v>1</v>
      </c>
      <c r="AK7">
        <f>SUMIF(Қурул!$G:$G, Свод!$A7, Қурул!AF:AF)</f>
        <v>1</v>
      </c>
      <c r="AL7">
        <f>SUMIF(Қурул!$G:$G, Свод!$A7, Қурул!AG:AG)</f>
        <v>0</v>
      </c>
      <c r="AM7">
        <f>SUMIF(Қурул!$G:$G, Свод!$A7, Қурул!AH:AH)</f>
        <v>0</v>
      </c>
      <c r="AN7">
        <f>SUMIF(Қурул!$G:$G, Свод!$A7, Қурул!AI:AI)</f>
        <v>1</v>
      </c>
      <c r="AO7">
        <f>SUMIF(Қурул!$G:$G, Свод!$A7, Қурул!AJ:AJ)</f>
        <v>2</v>
      </c>
      <c r="AP7">
        <f>COUNTIFS(Қурул!$G:$G, Свод!$A7, Қурул!$AL:$AL, Свод!AP$2)</f>
        <v>1</v>
      </c>
      <c r="AQ7">
        <f>COUNTIFS(Қурул!$G:$G, Свод!$A7, Қурул!$AL:$AL, Свод!AQ$2)</f>
        <v>1</v>
      </c>
      <c r="AR7">
        <f>COUNTIFS(Қурул!$G:$G, Свод!$A7, Қурул!$AL:$AL, Свод!AR$2)</f>
        <v>2</v>
      </c>
      <c r="AS7">
        <f>SUMIF(Қурул!$G:$G, Свод!$A7, Қурул!AM:AM)</f>
        <v>0</v>
      </c>
      <c r="AT7">
        <f>SUMIF(Қурул!$G:$G, Свод!$A7, Қурул!AN:AN)</f>
        <v>0</v>
      </c>
      <c r="AU7">
        <f>SUMIF(Қурул!$G:$G, Свод!$A7, Қурул!AO:AO)</f>
        <v>0</v>
      </c>
      <c r="AV7">
        <f>SUMIF(Қурул!$G:$G, Свод!$A7, Қурул!AP:AP)</f>
        <v>0</v>
      </c>
      <c r="AW7">
        <f>SUMIF(Қурул!$G:$G, Свод!$A7, Қурул!AQ:AQ)</f>
        <v>0</v>
      </c>
      <c r="AX7">
        <f>COUNTIFS(Қурул!$G:$G, Свод!$A7, Қурул!$AR:$AR, Свод!AX$2)</f>
        <v>0</v>
      </c>
      <c r="AY7">
        <f>COUNTIFS(Қурул!$G:$G, Свод!$A7, Қурул!$AR:$AR, Свод!AY$2)</f>
        <v>2</v>
      </c>
      <c r="AZ7">
        <f>COUNTIFS(Қурул!$G:$G, Свод!$A7, Қурул!$AR:$AR, Свод!AZ$2)</f>
        <v>2</v>
      </c>
      <c r="BA7">
        <f>SUMIF(Қурул!$G:$G, Свод!$A7, Қурул!AT:AT)</f>
        <v>1</v>
      </c>
      <c r="BB7">
        <f>SUMIF(Қурул!$G:$G, Свод!$A7, Қурул!AU:AU)</f>
        <v>2</v>
      </c>
      <c r="BC7">
        <f>SUMIF(Қурул!$G:$G, Свод!$A7, Қурул!AV:AV)</f>
        <v>2</v>
      </c>
      <c r="BD7">
        <f>SUMIF(Қурул!$G:$G, Свод!$A7, Қурул!AW:AW)</f>
        <v>2</v>
      </c>
      <c r="BE7">
        <f>SUMIF(Қурул!$G:$G, Свод!$A7, Қурул!AX:AX)</f>
        <v>0</v>
      </c>
      <c r="BF7">
        <f>SUMIF(Қурул!$G:$G, Свод!$A7, Қурул!AY:AY)</f>
        <v>0</v>
      </c>
      <c r="BG7">
        <f>SUMIF(Қурул!$G:$G, Свод!$A7, Қурул!AZ:AZ)</f>
        <v>0</v>
      </c>
      <c r="BH7">
        <f>COUNTIFS(Қурул!$G:$G, Свод!$A7, Қурул!$BA:$BA, Свод!BH$2)</f>
        <v>1</v>
      </c>
      <c r="BI7">
        <f>COUNTIFS(Қурул!$G:$G, Свод!$A7, Қурул!$BA:$BA, Свод!BI$2)</f>
        <v>1</v>
      </c>
      <c r="BJ7">
        <f>COUNTIFS(Қурул!$G:$G, Свод!$A7, Қурул!$BA:$BA, Свод!BJ$2)</f>
        <v>2</v>
      </c>
      <c r="BK7">
        <f>SUMIF(Қурул!$G:$G, Свод!$A7, Қурул!BC:BC)</f>
        <v>1</v>
      </c>
      <c r="BL7">
        <f>SUMIF(Қурул!$G:$G, Свод!$A7, Қурул!BD:BD)</f>
        <v>1</v>
      </c>
      <c r="BM7">
        <f>SUMIF(Қурул!$G:$G, Свод!$A7, Қурул!BE:BE)</f>
        <v>2</v>
      </c>
      <c r="BN7">
        <f>SUMIF(Қурул!$G:$G, Свод!$A7, Қурул!BF:BF)</f>
        <v>1</v>
      </c>
      <c r="BO7">
        <f>SUMIF(Қурул!$G:$G, Свод!$A7, Қурул!BG:BG)</f>
        <v>1</v>
      </c>
      <c r="BP7">
        <f>SUMIF(Қурул!$G:$G, Свод!$A7, Қурул!BH:BH)</f>
        <v>0</v>
      </c>
      <c r="BQ7">
        <f>SUMIF(Қурул!$G:$G, Свод!$A7, Қурул!BI:BI)</f>
        <v>0</v>
      </c>
      <c r="BR7">
        <f>COUNTIFS(Қурул!$G:$G, Свод!$A7, Қурул!$BJ:$BJ, Свод!BR$2)</f>
        <v>2</v>
      </c>
      <c r="BS7">
        <f>COUNTIFS(Қурул!$G:$G, Свод!$A7, Қурул!$BJ:$BJ, Свод!BS$2)</f>
        <v>0</v>
      </c>
      <c r="BT7">
        <f>COUNTIFS(Қурул!$G:$G, Свод!$A7, Қурул!$BJ:$BJ, Свод!BT$2)</f>
        <v>2</v>
      </c>
      <c r="BU7">
        <f>SUMIF(Қурул!$G:$G, Свод!$A7, Қурул!BL:BL)</f>
        <v>0</v>
      </c>
      <c r="BV7">
        <f>SUMIF(Қурул!$G:$G, Свод!$A7, Қурул!BM:BM)</f>
        <v>0</v>
      </c>
      <c r="BW7">
        <f>SUMIF(Қурул!$G:$G, Свод!$A7, Қурул!BN:BN)</f>
        <v>2</v>
      </c>
      <c r="BX7">
        <f>SUMIF(Қурул!$G:$G, Свод!$A7, Қурул!BO:BO)</f>
        <v>0</v>
      </c>
      <c r="BY7">
        <f>SUMIF(Қурул!$G:$G, Свод!$A7, Қурул!BP:BP)</f>
        <v>0</v>
      </c>
      <c r="BZ7">
        <f>SUMIF(Қурул!$G:$G, Свод!$A7, Қурул!BQ:BQ)</f>
        <v>0</v>
      </c>
      <c r="CA7">
        <f>SUMIF(Қурул!$G:$G, Свод!$A7, Қурул!BR:BR)</f>
        <v>0</v>
      </c>
      <c r="CB7">
        <f>COUNTIFS(Қурул!$G:$G, Свод!$A7, Қурул!$BS:$BS, Свод!CB$2)</f>
        <v>1</v>
      </c>
      <c r="CC7">
        <f>COUNTIFS(Қурул!$G:$G, Свод!$A7, Қурул!$BS:$BS, Свод!CC$2)</f>
        <v>1</v>
      </c>
      <c r="CD7">
        <f>COUNTIFS(Қурул!$G:$G, Свод!$A7, Қурул!$BS:$BS, Свод!CD$2)</f>
        <v>2</v>
      </c>
      <c r="CE7">
        <f>SUMIF(Қурул!$G:$G, Свод!$A7, Қурул!BU:BU)</f>
        <v>1</v>
      </c>
      <c r="CF7">
        <f>SUMIF(Қурул!$G:$G, Свод!$A7, Қурул!BV:BV)</f>
        <v>1</v>
      </c>
      <c r="CG7">
        <f>SUMIF(Қурул!$G:$G, Свод!$A7, Қурул!BW:BW)</f>
        <v>1</v>
      </c>
      <c r="CH7">
        <f>SUMIF(Қурул!$G:$G, Свод!$A7, Қурул!BX:BX)</f>
        <v>2</v>
      </c>
      <c r="CI7">
        <f>SUMIF(Қурул!$G:$G, Свод!$A7, Қурул!BY:BY)</f>
        <v>1</v>
      </c>
      <c r="CJ7">
        <f>SUMIF(Қурул!$G:$G, Свод!$A7, Қурул!BZ:BZ)</f>
        <v>0</v>
      </c>
      <c r="CK7">
        <f>SUMIF(Қурул!$G:$G, Свод!$A7, Қурул!CA:CA)</f>
        <v>0</v>
      </c>
      <c r="CL7">
        <f>COUNTIFS(Қурул!$G:$G, Свод!$A7, Қурул!$CB:$CB, Свод!CL$2)</f>
        <v>3</v>
      </c>
      <c r="CM7">
        <f>COUNTIFS(Қурул!$G:$G, Свод!$A7, Қурул!$CB:$CB, Свод!CM$2)</f>
        <v>1</v>
      </c>
      <c r="CN7">
        <f>COUNTIFS(Қурул!$G:$G, Свод!$A7, Қурул!$CB:$CB, Свод!CN$2)</f>
        <v>0</v>
      </c>
      <c r="CO7">
        <f>SUMIF(Қурул!$G:$G, Свод!$A7, Қурул!CD:CD)</f>
        <v>0</v>
      </c>
      <c r="CP7">
        <f>SUMIF(Қурул!$G:$G, Свод!$A7, Қурул!CE:CE)</f>
        <v>0</v>
      </c>
      <c r="CQ7">
        <f>SUMIF(Қурул!$G:$G, Свод!$A7, Қурул!CF:CF)</f>
        <v>0</v>
      </c>
      <c r="CR7">
        <f>SUMIF(Қурул!$G:$G, Свод!$A7, Қурул!CG:CG)</f>
        <v>0</v>
      </c>
      <c r="CS7">
        <f>SUMIF(Қурул!$G:$G, Свод!$A7, Қурул!CH:CH)</f>
        <v>0</v>
      </c>
      <c r="CT7">
        <f>SUMIF(Қурул!$G:$G, Свод!$A7, Қурул!CI:CI)</f>
        <v>0</v>
      </c>
      <c r="CU7">
        <f>SUMIF(Қурул!$G:$G, Свод!$A7, Қурул!CJ:CJ)</f>
        <v>0</v>
      </c>
      <c r="CV7">
        <f>COUNTIFS(Қурул!$G:$G, Свод!$A7, Қурул!$CK:$CK, Свод!CV$2)</f>
        <v>0</v>
      </c>
      <c r="CW7">
        <f>COUNTIFS(Қурул!$G:$G, Свод!$A7, Қурул!$CK:$CK, Свод!CW$2)</f>
        <v>2</v>
      </c>
      <c r="CX7">
        <f>COUNTIFS(Қурул!$G:$G, Свод!$A7, Қурул!$CK:$CK, Свод!CX$2)</f>
        <v>2</v>
      </c>
      <c r="CY7">
        <f>SUMIF(Қурул!$G:$G, Свод!$A7, Қурул!CM:CM)</f>
        <v>2</v>
      </c>
      <c r="CZ7">
        <f>SUMIF(Қурул!$G:$G, Свод!$A7, Қурул!CN:CN)</f>
        <v>2</v>
      </c>
      <c r="DA7">
        <f>SUMIF(Қурул!$G:$G, Свод!$A7, Қурул!CO:CO)</f>
        <v>2</v>
      </c>
      <c r="DB7">
        <f>SUMIF(Қурул!$G:$G, Свод!$A7, Қурул!CP:CP)</f>
        <v>1</v>
      </c>
      <c r="DC7">
        <f>SUMIF(Қурул!$G:$G, Свод!$A7, Қурул!CQ:CQ)</f>
        <v>0</v>
      </c>
      <c r="DD7">
        <f>SUMIF(Қурул!$G:$G, Свод!$A7, Қурул!CR:CR)</f>
        <v>0</v>
      </c>
      <c r="DE7">
        <f>SUMIF(Қурул!$G:$G, Свод!$A7, Қурул!CS:CS)</f>
        <v>0</v>
      </c>
      <c r="DF7">
        <f>COUNTIFS(Қурул!$G:$G, Свод!$A7, Қурул!$CT:$CT, Свод!DF$2)</f>
        <v>3</v>
      </c>
      <c r="DG7">
        <f>COUNTIFS(Қурул!$G:$G, Свод!$A7, Қурул!$CT:$CT, Свод!DG$2)</f>
        <v>0</v>
      </c>
      <c r="DH7">
        <f>COUNTIFS(Қурул!$G:$G, Свод!$A7, Қурул!$CT:$CT, Свод!DH$2)</f>
        <v>1</v>
      </c>
      <c r="DI7">
        <f>SUMIF(Қурул!$G:$G, Свод!$A7, Қурул!CV:CV)</f>
        <v>1</v>
      </c>
      <c r="DJ7">
        <f>SUMIF(Қурул!$G:$G, Свод!$A7, Қурул!CW:CW)</f>
        <v>0</v>
      </c>
      <c r="DK7">
        <f>SUMIF(Қурул!$G:$G, Свод!$A7, Қурул!CX:CX)</f>
        <v>1</v>
      </c>
      <c r="DL7">
        <f>SUMIF(Қурул!$G:$G, Свод!$A7, Қурул!CY:CY)</f>
        <v>1</v>
      </c>
      <c r="DM7">
        <f>SUMIF(Қурул!$G:$G, Свод!$A7, Қурул!CZ:CZ)</f>
        <v>1</v>
      </c>
      <c r="DN7">
        <f>SUMIF(Қурул!$G:$G, Свод!$A7, Қурул!DA:DA)</f>
        <v>0</v>
      </c>
      <c r="DO7">
        <f>SUMIF(Қурул!$G:$G, Свод!$A7, Қурул!DB:DB)</f>
        <v>0</v>
      </c>
      <c r="DP7">
        <f>COUNTIFS(Қурул!$G:$G, Свод!$A7, Қурул!$DC:$DC, Свод!DP$2)</f>
        <v>1</v>
      </c>
      <c r="DQ7">
        <f>COUNTIFS(Қурул!$G:$G, Свод!$A7, Қурул!$DC:$DC, Свод!DQ$2)</f>
        <v>0</v>
      </c>
      <c r="DR7">
        <f>COUNTIFS(Қурул!$G:$G, Свод!$A7, Қурул!$DC:$DC, Свод!DR$2)</f>
        <v>3</v>
      </c>
      <c r="DS7">
        <f>SUMIF(Қурул!$G:$G, Свод!$A7, Қурул!DE:DE)</f>
        <v>2</v>
      </c>
      <c r="DT7">
        <f>SUMIF(Қурул!$G:$G, Свод!$A7, Қурул!DF:DF)</f>
        <v>1</v>
      </c>
      <c r="DU7">
        <f>SUMIF(Қурул!$G:$G, Свод!$A7, Қурул!DG:DG)</f>
        <v>0</v>
      </c>
      <c r="DV7">
        <f>SUMIF(Қурул!$G:$G, Свод!$A7, Қурул!DH:DH)</f>
        <v>2</v>
      </c>
      <c r="DW7">
        <f>SUMIF(Қурул!$G:$G, Свод!$A7, Қурул!DI:DI)</f>
        <v>0</v>
      </c>
      <c r="DX7">
        <f>SUMIF(Қурул!$G:$G, Свод!$A7, Қурул!DJ:DJ)</f>
        <v>0</v>
      </c>
      <c r="DY7">
        <f>SUMIF(Қурул!$G:$G, Свод!$A7, Қурул!DK:DK)</f>
        <v>0</v>
      </c>
      <c r="DZ7">
        <f>COUNTIFS(Қурул!$G:$G, Свод!$A7, Қурул!$DL:$DL, Свод!DZ$2)</f>
        <v>2</v>
      </c>
      <c r="EA7">
        <f>COUNTIFS(Қурул!$G:$G, Свод!$A7, Қурул!$DL:$DL, Свод!EA$2)</f>
        <v>2</v>
      </c>
      <c r="EB7">
        <f>COUNTIFS(Қурул!$G:$G, Свод!$A7, Қурул!$DL:$DL, Свод!EB$2)</f>
        <v>0</v>
      </c>
      <c r="EC7">
        <f>SUMIF(Қурул!$G:$G, Свод!$A7, Қурул!DN:DN)</f>
        <v>0</v>
      </c>
      <c r="ED7">
        <f>SUMIF(Қурул!$G:$G, Свод!$A7, Қурул!DO:DO)</f>
        <v>0</v>
      </c>
      <c r="EE7">
        <f>SUMIF(Қурул!$G:$G, Свод!$A7, Қурул!DP:DP)</f>
        <v>0</v>
      </c>
      <c r="EF7">
        <f>SUMIF(Қурул!$G:$G, Свод!$A7, Қурул!DQ:DQ)</f>
        <v>0</v>
      </c>
      <c r="EG7">
        <f>SUMIF(Қурул!$G:$G, Свод!$A7, Қурул!DR:DR)</f>
        <v>0</v>
      </c>
      <c r="EH7">
        <f>SUMIF(Қурул!$G:$G, Свод!$A7, Қурул!DS:DS)</f>
        <v>0</v>
      </c>
      <c r="EI7">
        <f>SUMIF(Қурул!$G:$G, Свод!$A7, Қурул!DT:DT)</f>
        <v>0</v>
      </c>
      <c r="EJ7">
        <f>COUNTIFS(Қурул!$G:$G, Свод!$A7, Қурул!$DU:$DU, Свод!EJ$2)</f>
        <v>2</v>
      </c>
      <c r="EK7">
        <f>COUNTIFS(Қурул!$G:$G, Свод!$A7, Қурул!$DU:$DU, Свод!EK$2)</f>
        <v>0</v>
      </c>
      <c r="EL7">
        <f>COUNTIFS(Қурул!$G:$G, Свод!$A7, Қурул!$DU:$DU, Свод!EL$2)</f>
        <v>2</v>
      </c>
      <c r="EM7">
        <f>SUMIF(Қурул!$G:$G, Свод!$A7, Қурул!DW:DW)</f>
        <v>2</v>
      </c>
      <c r="EN7">
        <f>SUMIF(Қурул!$G:$G, Свод!$A7, Қурул!DX:DX)</f>
        <v>1</v>
      </c>
      <c r="EO7">
        <f>SUMIF(Қурул!$G:$G, Свод!$A7, Қурул!DY:DY)</f>
        <v>2</v>
      </c>
      <c r="EP7">
        <f>SUMIF(Қурул!$G:$G, Свод!$A7, Қурул!DZ:DZ)</f>
        <v>2</v>
      </c>
      <c r="EQ7">
        <f>SUMIF(Қурул!$G:$G, Свод!$A7, Қурул!EA:EA)</f>
        <v>1</v>
      </c>
      <c r="ER7">
        <f>SUMIF(Қурул!$G:$G, Свод!$A7, Қурул!EB:EB)</f>
        <v>0</v>
      </c>
      <c r="ES7">
        <f>SUMIF(Қурул!$G:$G, Свод!$A7, Қурул!EC:EC)</f>
        <v>0</v>
      </c>
      <c r="ET7">
        <f>COUNTIFS(Қурул!$G:$G, Свод!$A7, Қурул!$ED:$ED, Свод!ET$2)</f>
        <v>2</v>
      </c>
      <c r="EU7">
        <f>COUNTIFS(Қурул!$G:$G, Свод!$A7, Қурул!$ED:$ED, Свод!EU$2)</f>
        <v>0</v>
      </c>
      <c r="EV7">
        <f>COUNTIFS(Қурул!$G:$G, Свод!$A7, Қурул!$ED:$ED, Свод!EV$2)</f>
        <v>2</v>
      </c>
      <c r="EW7">
        <f>SUMIF(Қурул!$G:$G, Свод!$A7, Қурул!EF:EF)</f>
        <v>1</v>
      </c>
      <c r="EX7">
        <f>SUMIF(Қурул!$G:$G, Свод!$A7, Қурул!EG:EG)</f>
        <v>1</v>
      </c>
      <c r="EY7">
        <f>SUMIF(Қурул!$G:$G, Свод!$A7, Қурул!EH:EH)</f>
        <v>0</v>
      </c>
      <c r="EZ7">
        <f>SUMIF(Қурул!$G:$G, Свод!$A7, Қурул!EI:EI)</f>
        <v>2</v>
      </c>
      <c r="FA7">
        <f>SUMIF(Қурул!$G:$G, Свод!$A7, Қурул!EJ:EJ)</f>
        <v>1</v>
      </c>
      <c r="FB7">
        <f>SUMIF(Қурул!$G:$G, Свод!$A7, Қурул!EK:EK)</f>
        <v>0</v>
      </c>
      <c r="FC7">
        <f>SUMIF(Қурул!$G:$G, Свод!$A7, Қурул!EL:EL)</f>
        <v>0</v>
      </c>
      <c r="FD7">
        <f>COUNTIFS(Қурул!$G:$G, Свод!$A7, Қурул!$EM:$EM, Свод!FD$2)</f>
        <v>3</v>
      </c>
      <c r="FE7">
        <f>COUNTIFS(Қурул!$G:$G, Свод!$A7, Қурул!$EM:$EM, Свод!FE$2)</f>
        <v>0</v>
      </c>
      <c r="FF7">
        <f>COUNTIFS(Қурул!$G:$G, Свод!$A7, Қурул!$EM:$EM, Свод!FF$2)</f>
        <v>1</v>
      </c>
      <c r="FG7">
        <f>SUMIF(Қурул!$G:$G, Свод!$A7, Қурул!EO:EO)</f>
        <v>1</v>
      </c>
      <c r="FH7">
        <f>SUMIF(Қурул!$G:$G, Свод!$A7, Қурул!EP:EP)</f>
        <v>1</v>
      </c>
      <c r="FI7">
        <f>SUMIF(Қурул!$G:$G, Свод!$A7, Қурул!EQ:EQ)</f>
        <v>1</v>
      </c>
      <c r="FJ7">
        <f>SUMIF(Қурул!$G:$G, Свод!$A7, Қурул!ER:ER)</f>
        <v>1</v>
      </c>
      <c r="FK7">
        <f>SUMIF(Қурул!$G:$G, Свод!$A7, Қурул!ES:ES)</f>
        <v>1</v>
      </c>
      <c r="FL7">
        <f>SUMIF(Қурул!$G:$G, Свод!$A7, Қурул!ET:ET)</f>
        <v>0</v>
      </c>
      <c r="FM7">
        <f>SUMIF(Қурул!$G:$G, Свод!$A7, Қурул!EU:EU)</f>
        <v>0</v>
      </c>
      <c r="FN7">
        <f>COUNTIFS(Қурул!$G:$G, Свод!$A7, Қурул!$EV:$EV, Свод!FN$2)</f>
        <v>1</v>
      </c>
      <c r="FO7">
        <f>COUNTIFS(Қурул!$G:$G, Свод!$A7, Қурул!$EV:$EV, Свод!FO$2)</f>
        <v>1</v>
      </c>
      <c r="FP7">
        <f>COUNTIFS(Қурул!$G:$G, Свод!$A7, Қурул!$EV:$EV, Свод!FP$2)</f>
        <v>2</v>
      </c>
      <c r="FQ7">
        <f>SUMIF(Қурул!$G:$G, Свод!$A7, Қурул!EX:EX)</f>
        <v>1</v>
      </c>
      <c r="FR7">
        <f>SUMIF(Қурул!$G:$G, Свод!$A7, Қурул!EY:EY)</f>
        <v>0</v>
      </c>
      <c r="FS7">
        <f>SUMIF(Қурул!$G:$G, Свод!$A7, Қурул!EZ:EZ)</f>
        <v>1</v>
      </c>
      <c r="FT7">
        <f>SUMIF(Қурул!$G:$G, Свод!$A7, Қурул!FA:FA)</f>
        <v>1</v>
      </c>
      <c r="FU7">
        <f>SUMIF(Қурул!$G:$G, Свод!$A7, Қурул!FB:FB)</f>
        <v>0</v>
      </c>
      <c r="FV7">
        <f>SUMIF(Қурул!$G:$G, Свод!$A7, Қурул!FC:FC)</f>
        <v>0</v>
      </c>
      <c r="FW7">
        <f>SUMIF(Қурул!$G:$G, Свод!$A7, Қурул!FD:FD)</f>
        <v>0</v>
      </c>
      <c r="FX7">
        <f>COUNTIFS(Қурул!$G:$G, Свод!$A7, Қурул!$FE:$FE, Свод!FX$2)</f>
        <v>1</v>
      </c>
      <c r="FY7">
        <f>COUNTIFS(Қурул!$G:$G, Свод!$A7, Қурул!$FE:$FE, Свод!FY$2)</f>
        <v>2</v>
      </c>
      <c r="FZ7">
        <f>COUNTIFS(Қурул!$G:$G, Свод!$A7, Қурул!$FE:$FE, Свод!FZ$2)</f>
        <v>1</v>
      </c>
      <c r="GA7">
        <f>SUMIF(Қурул!$G:$G, Свод!$A7, Қурул!FG:FG)</f>
        <v>0</v>
      </c>
      <c r="GB7">
        <f>SUMIF(Қурул!$G:$G, Свод!$A7, Қурул!FH:FH)</f>
        <v>0</v>
      </c>
      <c r="GC7">
        <f>SUMIF(Қурул!$G:$G, Свод!$A7, Қурул!FI:FI)</f>
        <v>1</v>
      </c>
      <c r="GD7">
        <f>SUMIF(Қурул!$G:$G, Свод!$A7, Қурул!FJ:FJ)</f>
        <v>1</v>
      </c>
      <c r="GE7">
        <f>SUMIF(Қурул!$G:$G, Свод!$A7, Қурул!FK:FK)</f>
        <v>0</v>
      </c>
      <c r="GF7">
        <f>SUMIF(Қурул!$G:$G, Свод!$A7, Қурул!FL:FL)</f>
        <v>0</v>
      </c>
      <c r="GG7">
        <f>SUMIF(Қурул!$G:$G, Свод!$A7, Қурул!FM:FM)</f>
        <v>0</v>
      </c>
      <c r="GH7">
        <f>COUNTIFS(Қурул!$G:$G, Свод!$A7, Қурул!$FN:$FN, Свод!GH$2)</f>
        <v>1</v>
      </c>
      <c r="GI7">
        <f>COUNTIFS(Қурул!$G:$G, Свод!$A7, Қурул!$FN:$FN, Свод!GI$2)</f>
        <v>1</v>
      </c>
      <c r="GJ7">
        <f>COUNTIFS(Қурул!$G:$G, Свод!$A7, Қурул!$FN:$FN, Свод!GJ$2)</f>
        <v>2</v>
      </c>
      <c r="GK7">
        <f>SUMIF(Қурул!$G:$G, Свод!$A7, Қурул!FP:FP)</f>
        <v>1</v>
      </c>
      <c r="GL7">
        <f>SUMIF(Қурул!$G:$G, Свод!$A7, Қурул!FQ:FQ)</f>
        <v>2</v>
      </c>
      <c r="GM7">
        <f>SUMIF(Қурул!$G:$G, Свод!$A7, Қурул!FR:FR)</f>
        <v>2</v>
      </c>
      <c r="GN7">
        <f>SUMIF(Қурул!$G:$G, Свод!$A7, Қурул!FS:FS)</f>
        <v>1</v>
      </c>
      <c r="GO7">
        <f>SUMIF(Қурул!$G:$G, Свод!$A7, Қурул!FT:FT)</f>
        <v>1</v>
      </c>
      <c r="GP7">
        <f>SUMIF(Қурул!$G:$G, Свод!$A7, Қурул!FU:FU)</f>
        <v>0</v>
      </c>
      <c r="GQ7">
        <f>SUMIF(Қурул!$G:$G, Свод!$A7, Қурул!FV:FV)</f>
        <v>0</v>
      </c>
      <c r="GR7">
        <f>COUNTIFS(Қурул!$G:$G, Свод!$A7, Қурул!$FW:$FW, Свод!GR$2)</f>
        <v>2</v>
      </c>
      <c r="GS7">
        <f>COUNTIFS(Қурул!$G:$G, Свод!$A7, Қурул!$FW:$FW, Свод!GS$2)</f>
        <v>1</v>
      </c>
      <c r="GT7">
        <f>COUNTIFS(Қурул!$G:$G, Свод!$A7, Қурул!$FW:$FW, Свод!GT$2)</f>
        <v>1</v>
      </c>
      <c r="GU7">
        <f>SUMIF(Қурул!$G:$G, Свод!$A7, Қурул!FY:FY)</f>
        <v>1</v>
      </c>
      <c r="GV7">
        <f>SUMIF(Қурул!$G:$G, Свод!$A7, Қурул!FZ:FZ)</f>
        <v>0</v>
      </c>
      <c r="GW7">
        <f>SUMIF(Қурул!$G:$G, Свод!$A7, Қурул!GA:GA)</f>
        <v>1</v>
      </c>
      <c r="GX7">
        <f>SUMIF(Қурул!$G:$G, Свод!$A7, Қурул!GB:GB)</f>
        <v>1</v>
      </c>
      <c r="GY7">
        <f>SUMIF(Қурул!$G:$G, Свод!$A7, Қурул!GC:GC)</f>
        <v>0</v>
      </c>
      <c r="GZ7">
        <f>SUMIF(Қурул!$G:$G, Свод!$A7, Қурул!GD:GD)</f>
        <v>0</v>
      </c>
      <c r="HA7">
        <f>SUMIF(Қурул!$G:$G, Свод!$A7, Қурул!GE:GE)</f>
        <v>0</v>
      </c>
      <c r="HB7">
        <f>COUNTIFS(Қурул!$G:$G, Свод!$A7, Қурул!$GF:$GF, Свод!HB$2)</f>
        <v>2</v>
      </c>
      <c r="HC7">
        <f>COUNTIFS(Қурул!$G:$G, Свод!$A7, Қурул!$GF:$GF, Свод!HC$2)</f>
        <v>1</v>
      </c>
      <c r="HD7">
        <f>COUNTIFS(Қурул!$G:$G, Свод!$A7, Қурул!$GF:$GF, Свод!HD$2)</f>
        <v>1</v>
      </c>
      <c r="HE7">
        <f>SUMIF(Қурул!$G:$G, Свод!$A7, Қурул!GH:GH)</f>
        <v>0</v>
      </c>
      <c r="HF7">
        <f>SUMIF(Қурул!$G:$G, Свод!$A7, Қурул!GI:GI)</f>
        <v>1</v>
      </c>
      <c r="HG7">
        <f>SUMIF(Қурул!$G:$G, Свод!$A7, Қурул!GJ:GJ)</f>
        <v>0</v>
      </c>
      <c r="HH7">
        <f>SUMIF(Қурул!$G:$G, Свод!$A7, Қурул!GK:GK)</f>
        <v>0</v>
      </c>
      <c r="HI7">
        <f>SUMIF(Қурул!$G:$G, Свод!$A7, Қурул!GL:GL)</f>
        <v>0</v>
      </c>
      <c r="HJ7">
        <f>SUMIF(Қурул!$G:$G, Свод!$A7, Қурул!GM:GM)</f>
        <v>0</v>
      </c>
      <c r="HK7">
        <f>SUMIF(Қурул!$G:$G, Свод!$A7, Қурул!GN:GN)</f>
        <v>0</v>
      </c>
      <c r="HL7">
        <f>COUNTIFS(Қурул!$G:$G, Свод!$A7, Қурул!$GO:$GO, Свод!HL$2)</f>
        <v>2</v>
      </c>
      <c r="HM7">
        <f>COUNTIFS(Қурул!$G:$G, Свод!$A7, Қурул!$GO:$GO, Свод!HM$2)</f>
        <v>1</v>
      </c>
      <c r="HN7">
        <f>COUNTIFS(Қурул!$G:$G, Свод!$A7, Қурул!$GO:$GO, Свод!HN$2)</f>
        <v>1</v>
      </c>
      <c r="HO7">
        <f>SUMIF(Қурул!$G:$G, Свод!$A7, Қурул!GQ:GQ)</f>
        <v>1</v>
      </c>
      <c r="HP7">
        <f>SUMIF(Қурул!$G:$G, Свод!$A7, Қурул!GR:GR)</f>
        <v>0</v>
      </c>
      <c r="HQ7">
        <f>SUMIF(Қурул!$G:$G, Свод!$A7, Қурул!GS:GS)</f>
        <v>1</v>
      </c>
      <c r="HR7">
        <f>SUMIF(Қурул!$G:$G, Свод!$A7, Қурул!GT:GT)</f>
        <v>1</v>
      </c>
      <c r="HS7">
        <f>SUMIF(Қурул!$G:$G, Свод!$A7, Қурул!GU:GU)</f>
        <v>0</v>
      </c>
      <c r="HT7">
        <f>SUMIF(Қурул!$G:$G, Свод!$A7, Қурул!GV:GV)</f>
        <v>0</v>
      </c>
      <c r="HU7">
        <f>SUMIF(Қурул!$G:$G, Свод!$A7, Қурул!GW:GW)</f>
        <v>0</v>
      </c>
      <c r="HV7">
        <f>COUNTIFS(Қурул!$G:$G, Свод!$A7, Қурул!$GX:$GX, Свод!HV$2)</f>
        <v>2</v>
      </c>
      <c r="HW7">
        <f>COUNTIFS(Қурул!$G:$G, Свод!$A7, Қурул!$GX:$GX, Свод!HW$2)</f>
        <v>1</v>
      </c>
      <c r="HX7">
        <f>COUNTIFS(Қурул!$G:$G, Свод!$A7, Қурул!$GX:$GX, Свод!HX$2)</f>
        <v>1</v>
      </c>
      <c r="HY7">
        <f>SUMIF(Қурул!$G:$G, Свод!$A7, Қурул!GZ:GZ)</f>
        <v>0</v>
      </c>
      <c r="HZ7">
        <f>SUMIF(Қурул!$G:$G, Свод!$A7, Қурул!HA:HA)</f>
        <v>0</v>
      </c>
      <c r="IA7">
        <f>SUMIF(Қурул!$G:$G, Свод!$A7, Қурул!HB:HB)</f>
        <v>1</v>
      </c>
      <c r="IB7">
        <f>SUMIF(Қурул!$G:$G, Свод!$A7, Қурул!HC:HC)</f>
        <v>1</v>
      </c>
      <c r="IC7">
        <f>SUMIF(Қурул!$G:$G, Свод!$A7, Қурул!HD:HD)</f>
        <v>0</v>
      </c>
      <c r="ID7">
        <f>SUMIF(Қурул!$G:$G, Свод!$A7, Қурул!HE:HE)</f>
        <v>0</v>
      </c>
      <c r="IE7">
        <f>SUMIF(Қурул!$G:$G, Свод!$A7, Қурул!HF:HF)</f>
        <v>0</v>
      </c>
      <c r="IF7">
        <f>COUNTIFS(Қурул!$G:$G, Свод!$A7, Қурул!$HG:$HG, Свод!IF$2)</f>
        <v>2</v>
      </c>
      <c r="IG7">
        <f>COUNTIFS(Қурул!$G:$G, Свод!$A7, Қурул!$HG:$HG, Свод!IG$2)</f>
        <v>1</v>
      </c>
      <c r="IH7">
        <f>COUNTIFS(Қурул!$G:$G, Свод!$A7, Қурул!$HG:$HG, Свод!IH$2)</f>
        <v>1</v>
      </c>
      <c r="II7">
        <f>SUMIF(Қурул!$G:$G, Свод!$A7, Қурул!HI:HI)</f>
        <v>1</v>
      </c>
      <c r="IJ7">
        <f>SUMIF(Қурул!$G:$G, Свод!$A7, Қурул!HJ:HJ)</f>
        <v>0</v>
      </c>
      <c r="IK7">
        <f>SUMIF(Қурул!$G:$G, Свод!$A7, Қурул!HK:HK)</f>
        <v>0</v>
      </c>
      <c r="IL7">
        <f>SUMIF(Қурул!$G:$G, Свод!$A7, Қурул!HL:HL)</f>
        <v>1</v>
      </c>
      <c r="IM7">
        <f>SUMIF(Қурул!$G:$G, Свод!$A7, Қурул!HM:HM)</f>
        <v>0</v>
      </c>
      <c r="IN7">
        <f>SUMIF(Қурул!$G:$G, Свод!$A7, Қурул!HN:HN)</f>
        <v>0</v>
      </c>
      <c r="IO7">
        <f>SUMIF(Қурул!$G:$G, Свод!$A7, Қурул!HO:HO)</f>
        <v>0</v>
      </c>
      <c r="IP7">
        <f>COUNTIFS(Қурул!$G:$G, Свод!$A7, Қурул!$HP:$HP, Свод!IP$2)</f>
        <v>2</v>
      </c>
      <c r="IQ7">
        <f>COUNTIFS(Қурул!$G:$G, Свод!$A7, Қурул!$HP:$HP, Свод!IQ$2)</f>
        <v>2</v>
      </c>
      <c r="IR7">
        <f>COUNTIFS(Қурул!$G:$G, Свод!$A7, Қурул!$HP:$HP, Свод!IR$2)</f>
        <v>0</v>
      </c>
      <c r="IS7">
        <f>SUMIF(Қурул!$G:$G, Свод!$A7, Қурул!HR:HR)</f>
        <v>0</v>
      </c>
      <c r="IT7">
        <f>SUMIF(Қурул!$G:$G, Свод!$A7, Қурул!HS:HS)</f>
        <v>0</v>
      </c>
      <c r="IU7">
        <f>SUMIF(Қурул!$G:$G, Свод!$A7, Қурул!HT:HT)</f>
        <v>0</v>
      </c>
      <c r="IV7">
        <f>SUMIF(Қурул!$G:$G, Свод!$A7, Қурул!HU:HU)</f>
        <v>0</v>
      </c>
      <c r="IW7">
        <f>SUMIF(Қурул!$G:$G, Свод!$A7, Қурул!HV:HV)</f>
        <v>0</v>
      </c>
      <c r="IX7">
        <f>SUMIF(Қурул!$G:$G, Свод!$A7, Қурул!HW:HW)</f>
        <v>0</v>
      </c>
      <c r="IY7">
        <f>SUMIF(Қурул!$G:$G, Свод!$A7, Қурул!HX:HX)</f>
        <v>0</v>
      </c>
      <c r="IZ7">
        <f>COUNTIFS(Қурул!$G:$G, Свод!$A7, Қурул!$HY:$HY, Свод!IZ$2)</f>
        <v>1</v>
      </c>
      <c r="JA7">
        <f>COUNTIFS(Қурул!$G:$G, Свод!$A7, Қурул!$HY:$HY, Свод!JA$2)</f>
        <v>1</v>
      </c>
      <c r="JB7">
        <f>COUNTIFS(Қурул!$G:$G, Свод!$A7, Қурул!$HY:$HY, Свод!JB$2)</f>
        <v>2</v>
      </c>
      <c r="JC7">
        <f>SUMIF(Қурул!$G:$G, Свод!$A7, Қурул!IA:IA)</f>
        <v>1</v>
      </c>
      <c r="JD7">
        <f>SUMIF(Қурул!$G:$G, Свод!$A7, Қурул!IB:IB)</f>
        <v>0</v>
      </c>
      <c r="JE7">
        <f>SUMIF(Қурул!$G:$G, Свод!$A7, Қурул!IC:IC)</f>
        <v>1</v>
      </c>
      <c r="JF7">
        <f>SUMIF(Қурул!$G:$G, Свод!$A7, Қурул!ID:ID)</f>
        <v>2</v>
      </c>
      <c r="JG7">
        <f>SUMIF(Қурул!$G:$G, Свод!$A7, Қурул!IE:IE)</f>
        <v>0</v>
      </c>
      <c r="JH7">
        <f>SUMIF(Қурул!$G:$G, Свод!$A7, Қурул!IF:IF)</f>
        <v>0</v>
      </c>
      <c r="JI7">
        <f>SUMIF(Қурул!$G:$G, Свод!$A7, Қурул!IG:IG)</f>
        <v>0</v>
      </c>
      <c r="JJ7">
        <f>COUNTIFS(Қурул!$G:$G, Свод!$A7, Қурул!$IH:$IH, Свод!JJ$2)</f>
        <v>1</v>
      </c>
      <c r="JK7">
        <f>COUNTIFS(Қурул!$G:$G, Свод!$A7, Қурул!$IH:$IH, Свод!JK$2)</f>
        <v>1</v>
      </c>
      <c r="JL7">
        <f>COUNTIFS(Қурул!$G:$G, Свод!$A7, Қурул!$IH:$IH, Свод!JL$2)</f>
        <v>2</v>
      </c>
      <c r="JM7">
        <f>SUMIF(Қурул!$G:$G, Свод!$A7, Қурул!IJ:IJ)</f>
        <v>1</v>
      </c>
      <c r="JN7">
        <f>SUMIF(Қурул!$G:$G, Свод!$A7, Қурул!IK:IK)</f>
        <v>1</v>
      </c>
      <c r="JO7">
        <f>SUMIF(Қурул!$G:$G, Свод!$A7, Қурул!IL:IL)</f>
        <v>2</v>
      </c>
      <c r="JP7">
        <f>SUMIF(Қурул!$G:$G, Свод!$A7, Қурул!IM:IM)</f>
        <v>2</v>
      </c>
      <c r="JQ7">
        <f>SUMIF(Қурул!$G:$G, Свод!$A7, Қурул!IN:IN)</f>
        <v>1</v>
      </c>
      <c r="JR7">
        <f>SUMIF(Қурул!$G:$G, Свод!$A7, Қурул!IO:IO)</f>
        <v>0</v>
      </c>
      <c r="JS7">
        <f>SUMIF(Қурул!$G:$G, Свод!$A7, Қурул!IP:IP)</f>
        <v>0</v>
      </c>
      <c r="JT7">
        <f>COUNTIFS(Қурул!$G:$G, Свод!$A7, Қурул!$IQ:$IQ, Свод!JT$2)</f>
        <v>1</v>
      </c>
      <c r="JU7">
        <f>COUNTIFS(Қурул!$G:$G, Свод!$A7, Қурул!$IQ:$IQ, Свод!JU$2)</f>
        <v>1</v>
      </c>
      <c r="JV7">
        <f>COUNTIFS(Қурул!$G:$G, Свод!$A7, Қурул!$IQ:$IQ, Свод!JV$2)</f>
        <v>2</v>
      </c>
      <c r="JW7">
        <f>SUMIF(Қурул!$G:$G, Свод!$A7, Қурул!IS:IS)</f>
        <v>1</v>
      </c>
      <c r="JX7">
        <f>SUMIF(Қурул!$G:$G, Свод!$A7, Қурул!IT:IT)</f>
        <v>1</v>
      </c>
      <c r="JY7">
        <f>SUMIF(Қурул!$G:$G, Свод!$A7, Қурул!IU:IU)</f>
        <v>2</v>
      </c>
      <c r="JZ7">
        <f>SUMIF(Қурул!$G:$G, Свод!$A7, Қурул!IV:IV)</f>
        <v>2</v>
      </c>
      <c r="KA7">
        <f>SUMIF(Қурул!$G:$G, Свод!$A7, Қурул!IW:IW)</f>
        <v>1</v>
      </c>
      <c r="KB7">
        <f>SUMIF(Қурул!$G:$G, Свод!$A7, Қурул!IX:IX)</f>
        <v>0</v>
      </c>
      <c r="KC7">
        <f>SUMIF(Қурул!$G:$G, Свод!$A7, Қурул!IY:IY)</f>
        <v>0</v>
      </c>
      <c r="KD7">
        <f>SUMIF(Қурул!$G:$G, Свод!$A7, Қурул!JA:JA)</f>
        <v>2</v>
      </c>
      <c r="KE7">
        <f>SUMIF(Қурул!$G:$G, Свод!$A7, Қурул!JB:JB)</f>
        <v>1</v>
      </c>
      <c r="KF7">
        <f>SUMIF(Қурул!$G:$G, Свод!$A7, Қурул!JC:JC)</f>
        <v>0</v>
      </c>
      <c r="KG7">
        <f>SUMIF(Қурул!$G:$G, Свод!$A7, Қурул!JD:JD)</f>
        <v>3</v>
      </c>
      <c r="KH7">
        <f>SUMIF(Қурул!$G:$G, Свод!$A7, Қурул!JE:JE)</f>
        <v>2</v>
      </c>
      <c r="KI7">
        <f>SUMIF(Қурул!$G:$G, Свод!$A7, Қурул!JF:JF)</f>
        <v>2</v>
      </c>
      <c r="KJ7">
        <f>SUMIF(Қурул!$G:$G, Свод!$A7, Қурул!JG:JG)</f>
        <v>0</v>
      </c>
      <c r="KK7">
        <f>SUMIF(Қурул!$G:$G, Свод!$A7, Қурул!JH:JH)</f>
        <v>0</v>
      </c>
      <c r="KL7">
        <f>SUMIF(Қурул!$G:$G, Свод!$A7, Қурул!JI:JI)</f>
        <v>0</v>
      </c>
      <c r="KM7">
        <f>SUMIF(Қурул!$G:$G, Свод!$A7, Қурул!JJ:JJ)</f>
        <v>2</v>
      </c>
      <c r="KN7">
        <f>SUMIF(Қурул!$G:$G, Свод!$A7, Қурул!JK:JK)</f>
        <v>0</v>
      </c>
      <c r="KO7">
        <f>SUMIF(Қурул!$G:$G, Свод!$A7, Қурул!JL:JL)</f>
        <v>1</v>
      </c>
      <c r="KP7">
        <f>SUMIF(Қурул!$G:$G, Свод!$A7, Қурул!JM:JM)</f>
        <v>2</v>
      </c>
      <c r="KR7">
        <f>SUMIF(Қурул!$G:$G, Свод!$A7, Қурул!JP:JP)</f>
        <v>3</v>
      </c>
      <c r="KS7">
        <f>SUMIF(Қурул!$G:$G, Свод!$A7, Қурул!JQ:JQ)</f>
        <v>3</v>
      </c>
      <c r="KT7">
        <f>SUMIF(Қурул!$G:$G, Свод!$A7, Қурул!JR:JR)</f>
        <v>2</v>
      </c>
      <c r="KU7">
        <f>SUMIF(Қурул!$G:$G, Свод!$A7, Қурул!JS:JS)</f>
        <v>4</v>
      </c>
      <c r="KV7">
        <f>SUMIF(Қурул!$G:$G, Свод!$A7, Қурул!JT:JT)</f>
        <v>1</v>
      </c>
      <c r="KW7">
        <f>SUMIF(Қурул!$G:$G, Свод!$A7, Қурул!JU:JU)</f>
        <v>0</v>
      </c>
      <c r="KX7">
        <f>SUMIF(Қурул!$G:$G, Свод!$A7, Қурул!JV:JV)</f>
        <v>0</v>
      </c>
      <c r="KY7">
        <f>SUMIF(Қурул!$G:$G, Свод!$A7, Қурул!JW:JW)</f>
        <v>0</v>
      </c>
      <c r="KZ7">
        <f>SUMIF(Қурул!$G:$G, Свод!$A7, Қурул!JZ:JZ)</f>
        <v>1</v>
      </c>
      <c r="LA7">
        <f>SUMIF(Қурул!$G:$G, Свод!$A7, Қурул!KA:KA)</f>
        <v>2</v>
      </c>
      <c r="LB7">
        <f>SUMIF(Қурул!$G:$G, Свод!$A7, Қурул!KB:KB)</f>
        <v>3</v>
      </c>
      <c r="LC7">
        <f>SUMIF(Қурул!$G:$G, Свод!$A7, Қурул!KC:KC)</f>
        <v>1</v>
      </c>
      <c r="LD7">
        <f>SUMIF(Қурул!$G:$G, Свод!$A7, Қурул!KD:KD)</f>
        <v>0</v>
      </c>
      <c r="LE7">
        <f>SUMIF(Қурул!$G:$G, Свод!$A7, Қурул!KE:KE)</f>
        <v>1</v>
      </c>
      <c r="LF7">
        <f>COUNTIFS(Қурул!$G:$G, Свод!$A7, Қурул!$KG:$KG, Свод!LF$2)</f>
        <v>1</v>
      </c>
      <c r="LG7">
        <f>COUNTIFS(Қурул!$G:$G, Свод!$A7, Қурул!$KG:$KG, Свод!LG$2)</f>
        <v>3</v>
      </c>
      <c r="LH7">
        <f>COUNTIFS(Қурул!$G:$G, Свод!$A7, Қурул!$KH:$KH, Свод!LH$2)</f>
        <v>1</v>
      </c>
      <c r="LI7">
        <f>COUNTIFS(Қурул!$G:$G, Свод!$A7, Қурул!$KH:$KH, Свод!LI$2)</f>
        <v>1</v>
      </c>
      <c r="LJ7">
        <f>COUNTIFS(Қурул!$G:$G, Свод!$A7, Қурул!$KH:$KH, Свод!LJ$2)</f>
        <v>0</v>
      </c>
      <c r="LK7">
        <f>COUNTIFS(Қурул!$G:$G, Свод!$A7, Қурул!$KH:$KH, Свод!LK$2)</f>
        <v>0</v>
      </c>
      <c r="LL7">
        <f>COUNTIFS(Қурул!$G:$G, Свод!$A7, Қурул!$KH:$KH, Свод!LL$2)</f>
        <v>0</v>
      </c>
      <c r="LM7">
        <f>COUNTIFS(Қурул!$G:$G, Свод!$A7, Қурул!$KH:$KH, Свод!LM$2)</f>
        <v>1</v>
      </c>
      <c r="LN7">
        <f>COUNTIFS(Қурул!$G:$G, Свод!$A7, Қурул!$KI:$KI, Свод!LN$2)</f>
        <v>1</v>
      </c>
      <c r="LO7">
        <f>COUNTIFS(Қурул!$G:$G, Свод!$A7, Қурул!$KI:$KI, Свод!LO$2)</f>
        <v>2</v>
      </c>
      <c r="LP7">
        <f>COUNTIFS(Қурул!$G:$G, Свод!$A7, Қурул!$KI:$KI, Свод!LP$2)</f>
        <v>0</v>
      </c>
      <c r="LQ7">
        <f>COUNTIFS(Қурул!$G:$G, Свод!$A7, Қурул!$KI:$KI, Свод!LQ$2)</f>
        <v>1</v>
      </c>
      <c r="LR7">
        <f>COUNTIFS(Қурул!$G:$G, Свод!$A7, Қурул!$KI:$KI, Свод!LR$2)</f>
        <v>0</v>
      </c>
      <c r="LS7">
        <f>COUNTIFS(Қурул!$G:$G, Свод!$A7, Қурул!$KJ:$KJ, Свод!LS$2)</f>
        <v>0</v>
      </c>
      <c r="LT7">
        <f>COUNTIFS(Қурул!$G:$G, Свод!$A7, Қурул!$KJ:$KJ, Свод!LT$2)</f>
        <v>4</v>
      </c>
      <c r="LU7">
        <f>SUMIF(Қурул!$G:$G, Свод!$A7, Қурул!KK:KK)</f>
        <v>75</v>
      </c>
      <c r="LV7">
        <f>COUNTIFS(Қурул!$G:$G, Свод!$A7, Қурул!$KL:$KL, Свод!LV$2)</f>
        <v>0</v>
      </c>
      <c r="LW7">
        <f>COUNTIFS(Қурул!$G:$G, Свод!$A7, Қурул!$KL:$KL, Свод!LW$2)</f>
        <v>4</v>
      </c>
      <c r="LX7">
        <f>SUMIF(Қурул!$G:$G, Свод!$A7, Қурул!KM:KM)</f>
        <v>21</v>
      </c>
      <c r="LY7">
        <f>COUNTIFS(Қурул!$G:$G, Свод!$A7, Қурул!$KN:$KN, Свод!LY$2)</f>
        <v>1</v>
      </c>
      <c r="LZ7">
        <f>COUNTIFS(Қурул!$G:$G, Свод!$A7, Қурул!$KN:$KN, Свод!LZ$2)</f>
        <v>0</v>
      </c>
      <c r="MA7">
        <f>COUNTIFS(Қурул!$G:$G, Свод!$A7, Қурул!$KN:$KN, Свод!MA$2)</f>
        <v>2</v>
      </c>
      <c r="MB7">
        <f>COUNTIFS(Қурул!$G:$G, Свод!$A7, Қурул!$KN:$KN, Свод!MB$2)</f>
        <v>1</v>
      </c>
      <c r="MC7">
        <f>SUMIF(Қурул!$G:$G, Свод!$A7, Қурул!KP:KP)</f>
        <v>2</v>
      </c>
      <c r="MD7">
        <f>SUMIF(Қурул!$G:$G, Свод!$A7, Қурул!KQ:KQ)</f>
        <v>1</v>
      </c>
      <c r="ME7">
        <f>SUMIF(Қурул!$G:$G, Свод!$A7, Қурул!KR:KR)</f>
        <v>0</v>
      </c>
      <c r="MF7">
        <f>SUMIF(Қурул!$G:$G, Свод!$A7, Қурул!KS:KS)</f>
        <v>1</v>
      </c>
      <c r="MG7">
        <f>SUMIF(Қурул!$G:$G, Свод!$A7, Қурул!KT:KT)</f>
        <v>2</v>
      </c>
      <c r="MH7">
        <f>SUMIF(Қурул!$G:$G, Свод!$A7, Қурул!KU:KU)</f>
        <v>1</v>
      </c>
      <c r="MI7">
        <f>SUMIF(Қурул!$G:$G, Свод!$A7, Қурул!KV:KV)</f>
        <v>0</v>
      </c>
      <c r="MJ7">
        <f>SUMIF(Қурул!$G:$G, Свод!$A7, Қурул!KW:KW)</f>
        <v>0</v>
      </c>
      <c r="MK7">
        <f>COUNTIFS(Қурул!$G:$G, Свод!$A7, Қурул!$KY:$KY, Свод!MK$2)</f>
        <v>2</v>
      </c>
      <c r="ML7">
        <f>COUNTIFS(Қурул!$G:$G, Свод!$A7, Қурул!$KY:$KY, Свод!ML$2)</f>
        <v>1</v>
      </c>
      <c r="MM7">
        <f>COUNTIFS(Қурул!$G:$G, Свод!$A7, Қурул!$KY:$KY, Свод!MM$2)</f>
        <v>1</v>
      </c>
      <c r="MN7">
        <f>COUNTIFS(Қурул!$G:$G, Свод!$A7, Қурул!$KZ:$KZ, Свод!MN$2)</f>
        <v>0</v>
      </c>
      <c r="MO7">
        <f>COUNTIFS(Қурул!$G:$G, Свод!$A7, Қурул!$KZ:$KZ, Свод!MO$2)</f>
        <v>2</v>
      </c>
      <c r="MP7">
        <f>COUNTIFS(Қурул!$G:$G, Свод!$A7, Қурул!$KZ:$KZ, Свод!MP$2)</f>
        <v>1</v>
      </c>
      <c r="MQ7">
        <f>COUNTIFS(Қурул!$G:$G, Свод!$A7, Қурул!$KZ:$KZ, Свод!MQ$2)</f>
        <v>0</v>
      </c>
      <c r="MR7">
        <f>COUNTIFS(Қурул!$G:$G, Свод!$A7, Қурул!$KZ:$KZ, Свод!MR$2)</f>
        <v>1</v>
      </c>
      <c r="MS7">
        <f>COUNTIFS(Қурул!$G:$G, Свод!$A7, Қурул!$LA:$LA, Свод!MS$2)</f>
        <v>4</v>
      </c>
      <c r="MT7">
        <f>COUNTIFS(Қурул!$G:$G, Свод!$A7, Қурул!$LA:$LA, Свод!MT$2)</f>
        <v>0</v>
      </c>
      <c r="MU7">
        <f>SUMIF(Қурул!$G:$G, Свод!$A7, Қурул!LC:LC)</f>
        <v>0</v>
      </c>
      <c r="MV7">
        <f>SUMIF(Қурул!$G:$G, Свод!$A7, Қурул!LD:LD)</f>
        <v>0</v>
      </c>
      <c r="MW7">
        <f>SUMIF(Қурул!$G:$G, Свод!$A7, Қурул!LE:LE)</f>
        <v>0</v>
      </c>
      <c r="MX7">
        <f>SUMIF(Қурул!$G:$G, Свод!$A7, Қурул!LF:LF)</f>
        <v>0</v>
      </c>
      <c r="MY7">
        <f>SUMIF(Қурул!$G:$G, Свод!$A7, Қурул!LG:LG)</f>
        <v>1</v>
      </c>
      <c r="MZ7">
        <f>SUMIF(Қурул!$G:$G, Свод!$A7, Қурул!LH:LH)</f>
        <v>0</v>
      </c>
      <c r="NA7">
        <f>SUMIF(Қурул!$G:$G, Свод!$A7, Қурул!LI:LI)</f>
        <v>3</v>
      </c>
      <c r="NB7">
        <f>SUMIF(Қурул!$G:$G, Свод!$A7, Қурул!LJ:LJ)</f>
        <v>0</v>
      </c>
      <c r="NC7">
        <f>SUMIF(Қурул!$G:$G, Свод!$A7, Қурул!LK:LK)</f>
        <v>0</v>
      </c>
      <c r="ND7">
        <f>COUNTIFS(Қурул!$G:$G, Свод!$A7, Қурул!$LM:$LM, Свод!ND$2)</f>
        <v>1</v>
      </c>
      <c r="NE7">
        <f>COUNTIFS(Қурул!$G:$G, Свод!$A7, Қурул!$LM:$LM, Свод!NE$2)</f>
        <v>3</v>
      </c>
      <c r="NF7">
        <f>SUMIF(Қурул!$G:$G, Свод!$A7, Қурул!LN:LN)</f>
        <v>27</v>
      </c>
      <c r="NG7">
        <f>COUNTIFS(Қурул!$G:$G, Свод!$A7, Қурул!$LO:$LO, Свод!NG$2)</f>
        <v>0</v>
      </c>
      <c r="NH7">
        <f>COUNTIFS(Қурул!$G:$G, Свод!$A7, Қурул!$LO:$LO, Свод!NH$2)</f>
        <v>0</v>
      </c>
      <c r="NI7">
        <f>COUNTIFS(Қурул!$G:$G, Свод!$A7, Қурул!$LO:$LO, Свод!NI$2)</f>
        <v>0</v>
      </c>
      <c r="NJ7">
        <f>COUNTIFS(Қурул!$G:$G, Свод!$A7, Қурул!$LO:$LO, Свод!NJ$2)</f>
        <v>0</v>
      </c>
      <c r="NK7">
        <f>COUNTIFS(Қурул!$G:$G, Свод!$A7, Қурул!$LO:$LO, Свод!NK$2)</f>
        <v>1</v>
      </c>
      <c r="NL7">
        <f>COUNTIFS(Қурул!$G:$G, Свод!$A7, Қурул!$LO:$LO, Свод!NL$2)</f>
        <v>1</v>
      </c>
      <c r="NM7">
        <f>COUNTIFS(Қурул!$G:$G, Свод!$A7, Қурул!$LO:$LO, Свод!NM$2)</f>
        <v>1</v>
      </c>
      <c r="NN7">
        <f>COUNTIFS(Қурул!$G:$G, Свод!$A7, Қурул!$LO:$LO, Свод!NN$2)</f>
        <v>0</v>
      </c>
      <c r="NO7">
        <f>COUNTIFS(Қурул!$G:$G, Свод!$A7, Қурул!$LO:$LO, Свод!NO$2)</f>
        <v>0</v>
      </c>
      <c r="NP7">
        <f>COUNTIFS(Қурул!$G:$G, Свод!$A7, Қурул!$LO:$LO, Свод!NP$2)</f>
        <v>0</v>
      </c>
      <c r="NQ7">
        <f>COUNTIFS(Қурул!$G:$G, Свод!$A7, Қурул!$LO:$LO, Свод!NQ$2)</f>
        <v>0</v>
      </c>
      <c r="NR7">
        <f>COUNTIFS(Қурул!$G:$G, Свод!$A7, Қурул!$LO:$LO, Свод!NR$2)</f>
        <v>0</v>
      </c>
      <c r="NS7">
        <f>COUNTIFS(Қурул!$G:$G, Свод!$A7, Қурул!$LO:$LO, Свод!NS$2)</f>
        <v>0</v>
      </c>
      <c r="NT7">
        <f>COUNTIFS(Қурул!$G:$G, Свод!$A7, Қурул!$LO:$LO, Свод!NT$2)</f>
        <v>0</v>
      </c>
      <c r="NU7">
        <f>COUNTIFS(Қурул!$G:$G, Свод!$A7, Қурул!$LO:$LO, Свод!NU$2)</f>
        <v>0</v>
      </c>
      <c r="NV7">
        <f>COUNTIFS(Қурул!$G:$G, Свод!$A7, Қурул!$LO:$LO, Свод!NV$2)</f>
        <v>0</v>
      </c>
      <c r="NW7">
        <f>COUNTIFS(Қурул!$G:$G, Свод!$A7, Қурул!$LO:$LO, Свод!NW$2)</f>
        <v>0</v>
      </c>
      <c r="NX7">
        <f>SUMIF(Қурул!$G:$G, Свод!$A7, Қурул!LP:LP)</f>
        <v>3</v>
      </c>
      <c r="NY7">
        <f>SUMIF(Қурул!$G:$G, Свод!$A7, Қурул!LQ:LQ)</f>
        <v>3</v>
      </c>
      <c r="NZ7">
        <f>SUMIF(Қурул!$G:$G, Свод!$A7, Қурул!LR:LR)</f>
        <v>2</v>
      </c>
      <c r="OA7">
        <f>SUMIF(Қурул!$G:$G, Свод!$A7, Қурул!LS:LS)</f>
        <v>0</v>
      </c>
      <c r="OB7">
        <f>SUMIF(Қурул!$G:$G, Свод!$A7, Қурул!LT:LT)</f>
        <v>0</v>
      </c>
      <c r="OC7">
        <f>SUMIF(Қурул!$G:$G, Свод!$A7, Қурул!LU:LU)</f>
        <v>0</v>
      </c>
      <c r="OD7">
        <f>SUMIF(Қурул!$G:$G, Свод!$A7, Қурул!LV:LV)</f>
        <v>1</v>
      </c>
      <c r="OE7">
        <f>SUMIF(Қурул!$G:$G, Свод!$A7, Қурул!LW:LW)</f>
        <v>0</v>
      </c>
      <c r="OF7">
        <f>COUNTIFS(Қурул!$G:$G, Свод!$A7, Қурул!$LY:$LY, Свод!OF$2)</f>
        <v>0</v>
      </c>
      <c r="OG7">
        <f>COUNTIFS(Қурул!$G:$G, Свод!$A7, Қурул!$LY:$LY, Свод!OG$2)</f>
        <v>1</v>
      </c>
      <c r="OH7">
        <f>COUNTIFS(Қурул!$G:$G, Свод!$A7, Қурул!$LY:$LY, Свод!OH$2)</f>
        <v>1</v>
      </c>
      <c r="OI7">
        <f>COUNTIFS(Қурул!$G:$G, Свод!$A7, Қурул!$LY:$LY, Свод!OI$2)</f>
        <v>0</v>
      </c>
      <c r="OJ7">
        <f>COUNTIFS(Қурул!$G:$G, Свод!$A7, Қурул!$LY:$LY, Свод!OJ$2)</f>
        <v>1</v>
      </c>
      <c r="OK7">
        <f>COUNTIFS(Қурул!$G:$G, Свод!$A7, Қурул!$LY:$LY, Свод!OK$2)</f>
        <v>0</v>
      </c>
      <c r="OL7">
        <f>COUNTIFS(Қурул!$G:$G, Свод!$A7, Қурул!$LZ:$LZ, Свод!OL$2)</f>
        <v>0</v>
      </c>
      <c r="OM7">
        <f>COUNTIFS(Қурул!$G:$G, Свод!$A7, Қурул!$LZ:$LZ, Свод!OM$2)</f>
        <v>0</v>
      </c>
      <c r="ON7">
        <f>COUNTIFS(Қурул!$G:$G, Свод!$A7, Қурул!$LZ:$LZ, Свод!ON$2)</f>
        <v>0</v>
      </c>
      <c r="OO7">
        <f>COUNTIFS(Қурул!$G:$G, Свод!$A7, Қурул!$LZ:$LZ, Свод!OO$2)</f>
        <v>1</v>
      </c>
      <c r="OP7">
        <f>COUNTIFS(Қурул!$G:$G, Свод!$A7, Қурул!$LZ:$LZ, Свод!OP$2)</f>
        <v>0</v>
      </c>
      <c r="OQ7">
        <f>COUNTIFS(Қурул!$G:$G, Свод!$A7, Қурул!$LZ:$LZ, Свод!OQ$2)</f>
        <v>0</v>
      </c>
      <c r="OR7">
        <f>COUNTIFS(Қурул!$G:$G, Свод!$A7, Қурул!$LZ:$LZ, Свод!OR$2)</f>
        <v>3</v>
      </c>
      <c r="OS7">
        <f>SUMIF(Қурул!$G:$G, Свод!$A7, Қурул!MB:MB)</f>
        <v>3</v>
      </c>
      <c r="OT7">
        <f>SUMIF(Қурул!$G:$G, Свод!$A7, Қурул!MC:MC)</f>
        <v>1</v>
      </c>
      <c r="OU7">
        <f>SUMIF(Қурул!$G:$G, Свод!$A7, Қурул!MD:MD)</f>
        <v>0</v>
      </c>
      <c r="OV7">
        <f>SUMIF(Қурул!$G:$G, Свод!$A7, Қурул!ME:ME)</f>
        <v>0</v>
      </c>
      <c r="OW7">
        <f>SUMIF(Қурул!$G:$G, Свод!$A7, Қурул!MF:MF)</f>
        <v>2</v>
      </c>
      <c r="OX7">
        <f>SUMIF(Қурул!$G:$G, Свод!$A7, Қурул!MG:MG)</f>
        <v>0</v>
      </c>
      <c r="OY7">
        <f>SUMIF(Қурул!$G:$G, Свод!$A7, Қурул!MH:MH)</f>
        <v>1</v>
      </c>
      <c r="OZ7">
        <f>SUMIF(Қурул!$G:$G, Свод!$A7, Қурул!MK:MK)</f>
        <v>2</v>
      </c>
      <c r="PA7">
        <f>SUMIF(Қурул!$G:$G, Свод!$A7, Қурул!ML:ML)</f>
        <v>0</v>
      </c>
      <c r="PB7">
        <f>SUMIF(Қурул!$G:$G, Свод!$A7, Қурул!MM:MM)</f>
        <v>1</v>
      </c>
      <c r="PC7">
        <f>SUMIF(Қурул!$G:$G, Свод!$A7, Қурул!MN:MN)</f>
        <v>0</v>
      </c>
      <c r="PD7">
        <f>SUMIF(Қурул!$G:$G, Свод!$A7, Қурул!MO:MO)</f>
        <v>0</v>
      </c>
      <c r="PE7">
        <f>SUMIF(Қурул!$G:$G, Свод!$A7, Қурул!MP:MP)</f>
        <v>0</v>
      </c>
      <c r="PF7">
        <f>SUMIF(Қурул!$G:$G, Свод!$A7, Қурул!MQ:MQ)</f>
        <v>2</v>
      </c>
      <c r="PG7">
        <f>SUMIF(Қурул!$G:$G, Свод!$A7, Қурул!MR:MR)</f>
        <v>1</v>
      </c>
      <c r="PH7">
        <f>SUMIF(Қурул!$G:$G, Свод!$A7, Қурул!MS:MS)</f>
        <v>0</v>
      </c>
      <c r="PI7">
        <f>SUMIF(Қурул!$G:$G, Свод!$A7, Қурул!MT:MT)</f>
        <v>1</v>
      </c>
      <c r="PJ7">
        <f>SUMIF(Қурул!$G:$G, Свод!$A7, Қурул!MV:MV)</f>
        <v>0</v>
      </c>
      <c r="PK7">
        <f>SUMIF(Қурул!$G:$G, Свод!$A7, Қурул!MW:MW)</f>
        <v>0</v>
      </c>
      <c r="PL7">
        <f>COUNTIFS(Қурул!$G:$G, Свод!$A7, Қурул!$MX:$MX, Свод!PL$2)</f>
        <v>3</v>
      </c>
      <c r="PM7">
        <f>COUNTIFS(Қурул!$G:$G, Свод!$A7, Қурул!$MX:$MX, Свод!PM$2)</f>
        <v>0</v>
      </c>
      <c r="PN7">
        <f>COUNTIFS(Қурул!$G:$G, Свод!$A7, Қурул!$MX:$MX, Свод!PN$2)</f>
        <v>0</v>
      </c>
      <c r="PO7">
        <f>COUNTIFS(Қурул!$G:$G, Свод!$A7, Қурул!$MX:$MX, Свод!PO$2)</f>
        <v>0</v>
      </c>
      <c r="PP7">
        <f>COUNTIFS(Қурул!$G:$G, Свод!$A7, Қурул!$MX:$MX, Свод!PP$2)</f>
        <v>0</v>
      </c>
      <c r="PQ7">
        <f>COUNTIFS(Қурул!$G:$G, Свод!$A7, Қурул!$MX:$MX, Свод!PQ$2)</f>
        <v>1</v>
      </c>
      <c r="PR7">
        <f>COUNTIFS(Қурул!$G:$G, Свод!$A7, Қурул!$MX:$MX, Свод!PR$2)</f>
        <v>0</v>
      </c>
      <c r="PS7">
        <f>COUNTIFS(Қурул!$G:$G, Свод!$A7, Қурул!$MX:$MX, Свод!PS$2)</f>
        <v>0</v>
      </c>
      <c r="PT7">
        <f>SUMIF(Қурул!$G:$G, Свод!$A7, Қурул!MY:MY)</f>
        <v>0</v>
      </c>
      <c r="PU7">
        <f>COUNTIFS(Қурул!$G:$G, Свод!$A7, Қурул!$MZ:$MZ, Свод!PU$2)</f>
        <v>1</v>
      </c>
      <c r="PV7">
        <f>COUNTIFS(Қурул!$G:$G, Свод!$A7, Қурул!$MZ:$MZ, Свод!PV$2)</f>
        <v>2</v>
      </c>
      <c r="PW7">
        <f>COUNTIFS(Қурул!$G:$G, Свод!$A7, Қурул!$MZ:$MZ, Свод!PW$2)</f>
        <v>1</v>
      </c>
      <c r="PX7">
        <f>COUNTIFS(Қурул!$G:$G, Свод!$A7, Қурул!$MZ:$MZ, Свод!PX$2)</f>
        <v>0</v>
      </c>
      <c r="PY7">
        <f>COUNTIFS(Қурул!$G:$G, Свод!$A7, Қурул!$MZ:$MZ, Свод!PY$2)</f>
        <v>0</v>
      </c>
      <c r="PZ7">
        <f>COUNTIFS(Қурул!$G:$G, Свод!$A7, Қурул!$MZ:$MZ, Свод!PZ$2)</f>
        <v>0</v>
      </c>
      <c r="QA7">
        <f>COUNTIFS(Қурул!$G:$G, Свод!$A7, Қурул!$MZ:$MZ, Свод!QA$2)</f>
        <v>0</v>
      </c>
      <c r="QB7">
        <f>COUNTIFS(Қурул!$G:$G, Свод!$A7, Қурул!$MZ:$MZ, Свод!QB$2)</f>
        <v>0</v>
      </c>
      <c r="QC7">
        <f>SUMIF(Қурул!$G:$G, Свод!$A7, Қурул!NA:NA)</f>
        <v>0</v>
      </c>
      <c r="QD7">
        <f>COUNTIFS(Қурул!$G:$G, Свод!$A7, Қурул!$NB:$NB, Свод!QD$2)</f>
        <v>1</v>
      </c>
      <c r="QE7">
        <f>COUNTIFS(Қурул!$G:$G, Свод!$A7, Қурул!$NB:$NB, Свод!QE$2)</f>
        <v>1</v>
      </c>
      <c r="QF7">
        <f>COUNTIFS(Қурул!$G:$G, Свод!$A7, Қурул!$NB:$NB, Свод!QF$2)</f>
        <v>0</v>
      </c>
      <c r="QG7">
        <f>COUNTIFS(Қурул!$G:$G, Свод!$A7, Қурул!$NB:$NB, Свод!QG$2)</f>
        <v>1</v>
      </c>
      <c r="QH7">
        <f>COUNTIFS(Қурул!$G:$G, Свод!$A7, Қурул!$NB:$NB, Свод!QH$2)</f>
        <v>0</v>
      </c>
      <c r="QI7">
        <f>COUNTIFS(Қурул!$G:$G, Свод!$A7, Қурул!$NB:$NB, Свод!QI$2)</f>
        <v>1</v>
      </c>
      <c r="QJ7">
        <f>COUNTIFS(Қурул!$G:$G, Свод!$A7, Қурул!$NB:$NB, Свод!QJ$2)</f>
        <v>0</v>
      </c>
      <c r="QK7">
        <f>COUNTIFS(Қурул!$G:$G, Свод!$A7, Қурул!$NB:$NB, Свод!QK$2)</f>
        <v>0</v>
      </c>
      <c r="QL7">
        <f>SUMIF(Қурул!$G:$G, Свод!$A7, Қурул!NC:NC)</f>
        <v>0</v>
      </c>
      <c r="QM7">
        <f>COUNTIFS(Қурул!$G:$G, Свод!$A7, Қурул!$ND:$ND, Свод!QM$2)</f>
        <v>2</v>
      </c>
      <c r="QN7">
        <f>COUNTIFS(Қурул!$G:$G, Свод!$A7, Қурул!$ND:$ND, Свод!QN$2)</f>
        <v>1</v>
      </c>
      <c r="QO7">
        <f>COUNTIFS(Қурул!$G:$G, Свод!$A7, Қурул!$ND:$ND, Свод!QO$2)</f>
        <v>0</v>
      </c>
      <c r="QP7">
        <f>COUNTIFS(Қурул!$G:$G, Свод!$A7, Қурул!$ND:$ND, Свод!QP$2)</f>
        <v>0</v>
      </c>
      <c r="QQ7">
        <f>COUNTIFS(Қурул!$G:$G, Свод!$A7, Қурул!$ND:$ND, Свод!QQ$2)</f>
        <v>0</v>
      </c>
      <c r="QR7">
        <f>COUNTIFS(Қурул!$G:$G, Свод!$A7, Қурул!$ND:$ND, Свод!QR$2)</f>
        <v>1</v>
      </c>
      <c r="QS7">
        <f>COUNTIFS(Қурул!$G:$G, Свод!$A7, Қурул!$ND:$ND, Свод!QS$2)</f>
        <v>0</v>
      </c>
      <c r="QT7">
        <f>COUNTIFS(Қурул!$G:$G, Свод!$A7, Қурул!$ND:$ND, Свод!QT$2)</f>
        <v>0</v>
      </c>
      <c r="QU7">
        <f>SUMIF(Қурул!$G:$G, Свод!$A7, Қурул!NE:NE)</f>
        <v>0</v>
      </c>
      <c r="QV7">
        <f>COUNTIFS(Қурул!$G:$G, Свод!$A7, Қурул!$NF:$NF, Свод!QV$2)</f>
        <v>2</v>
      </c>
      <c r="QW7">
        <f>COUNTIFS(Қурул!$G:$G, Свод!$A7, Қурул!$NF:$NF, Свод!QW$2)</f>
        <v>0</v>
      </c>
      <c r="QX7">
        <f>COUNTIFS(Қурул!$G:$G, Свод!$A7, Қурул!$NF:$NF, Свод!QX$2)</f>
        <v>1</v>
      </c>
      <c r="QY7">
        <f>COUNTIFS(Қурул!$G:$G, Свод!$A7, Қурул!$NF:$NF, Свод!QY$2)</f>
        <v>0</v>
      </c>
      <c r="QZ7">
        <f>COUNTIFS(Қурул!$G:$G, Свод!$A7, Қурул!$NF:$NF, Свод!QZ$2)</f>
        <v>0</v>
      </c>
      <c r="RA7">
        <f>COUNTIFS(Қурул!$G:$G, Свод!$A7, Қурул!$NF:$NF, Свод!RA$2)</f>
        <v>0</v>
      </c>
      <c r="RB7">
        <f>COUNTIFS(Қурул!$G:$G, Свод!$A7, Қурул!$NF:$NF, Свод!RB$2)</f>
        <v>1</v>
      </c>
      <c r="RC7">
        <f>COUNTIFS(Қурул!$G:$G, Свод!$A7, Қурул!$NF:$NF, Свод!RC$2)</f>
        <v>0</v>
      </c>
      <c r="RD7">
        <f>SUMIF(Қурул!$G:$G, Свод!$A7, Қурул!NG:NG)</f>
        <v>0</v>
      </c>
      <c r="RE7">
        <f>COUNTIFS(Қурул!$G:$G, Свод!$A7, Қурул!$NH:$NH, Свод!RE$2)</f>
        <v>1</v>
      </c>
      <c r="RF7">
        <f>COUNTIFS(Қурул!$G:$G, Свод!$A7, Қурул!$NH:$NH, Свод!RF$2)</f>
        <v>0</v>
      </c>
      <c r="RG7">
        <f>COUNTIFS(Қурул!$G:$G, Свод!$A7, Қурул!$NH:$NH, Свод!RG$2)</f>
        <v>1</v>
      </c>
      <c r="RH7">
        <f>COUNTIFS(Қурул!$G:$G, Свод!$A7, Қурул!$NH:$NH, Свод!RH$2)</f>
        <v>1</v>
      </c>
      <c r="RI7">
        <f>COUNTIFS(Қурул!$G:$G, Свод!$A7, Қурул!$NH:$NH, Свод!RI$2)</f>
        <v>1</v>
      </c>
      <c r="RJ7">
        <f>COUNTIFS(Қурул!$G:$G, Свод!$A7, Қурул!$NH:$NH, Свод!RJ$2)</f>
        <v>0</v>
      </c>
      <c r="RK7">
        <f>COUNTIFS(Қурул!$G:$G, Свод!$A7, Қурул!$NH:$NH, Свод!RK$2)</f>
        <v>0</v>
      </c>
      <c r="RL7">
        <f>COUNTIFS(Қурул!$G:$G, Свод!$A7, Қурул!$NH:$NH, Свод!RL$2)</f>
        <v>0</v>
      </c>
      <c r="RM7">
        <f>SUMIF(Қурул!$G:$G, Свод!$A7, Қурул!NI:NI)</f>
        <v>0</v>
      </c>
      <c r="RN7">
        <f>SUMIF(Қурул!$G:$G, Свод!$A7, Қурул!NK:NK)</f>
        <v>0</v>
      </c>
      <c r="RO7">
        <f>SUMIF(Қурул!$G:$G, Свод!$A7, Қурул!NL:NL)</f>
        <v>0</v>
      </c>
      <c r="RP7">
        <f>SUMIF(Қурул!$G:$G, Свод!$A7, Қурул!NM:NM)</f>
        <v>0</v>
      </c>
      <c r="RQ7">
        <f>SUMIF(Қурул!$G:$G, Свод!$A7, Қурул!NN:NN)</f>
        <v>1</v>
      </c>
      <c r="RR7">
        <f>SUMIF(Қурул!$G:$G, Свод!$A7, Қурул!NO:NO)</f>
        <v>3</v>
      </c>
      <c r="RS7">
        <f>SUMIF(Қурул!$G:$G, Свод!$A7, Қурул!NP:NP)</f>
        <v>2</v>
      </c>
      <c r="RT7">
        <f>SUMIF(Қурул!$G:$G, Свод!$A7, Қурул!NQ:NQ)</f>
        <v>0</v>
      </c>
      <c r="RU7">
        <f>SUMIF(Қурул!$G:$G, Свод!$A7, Қурул!NR:NR)</f>
        <v>2</v>
      </c>
      <c r="RV7">
        <f>SUMIF(Қурул!$G:$G, Свод!$A7, Қурул!NS:NS)</f>
        <v>1</v>
      </c>
      <c r="RW7">
        <f>SUMIF(Қурул!$G:$G, Свод!$A7, Қурул!NT:NT)</f>
        <v>1</v>
      </c>
      <c r="RX7">
        <f>SUMIF(Қурул!$G:$G, Свод!$A7, Қурул!NU:NU)</f>
        <v>0</v>
      </c>
      <c r="RY7">
        <f>SUMIF(Қурул!$G:$G, Свод!$A7, Қурул!NV:NV)</f>
        <v>1</v>
      </c>
      <c r="RZ7">
        <f>SUMIF(Қурул!$G:$G, Свод!$A7, Қурул!NW:NW)</f>
        <v>0</v>
      </c>
      <c r="SA7">
        <f>COUNTIFS(Қурул!$G:$G, Свод!$A7, Қурул!$NY:$NY, Свод!SA$2)</f>
        <v>1</v>
      </c>
      <c r="SB7">
        <f>COUNTIFS(Қурул!$G:$G, Свод!$A7, Қурул!$NY:$NY, Свод!SB$2)</f>
        <v>0</v>
      </c>
      <c r="SC7">
        <f>COUNTIFS(Қурул!$G:$G, Свод!$A7, Қурул!$NY:$NY, Свод!SC$2)</f>
        <v>0</v>
      </c>
      <c r="SD7">
        <f>COUNTIFS(Қурул!$G:$G, Свод!$A7, Қурул!$NY:$NY, Свод!SD$2)</f>
        <v>0</v>
      </c>
      <c r="SE7">
        <f>COUNTIFS(Қурул!$G:$G, Свод!$A7, Қурул!$NY:$NY, Свод!SE$2)</f>
        <v>0</v>
      </c>
      <c r="SF7">
        <f>COUNTIFS(Қурул!$G:$G, Свод!$A7, Қурул!$NY:$NY, Свод!SF$2)</f>
        <v>0</v>
      </c>
      <c r="SG7">
        <f>COUNTIFS(Қурул!$G:$G, Свод!$A7, Қурул!$NY:$NY, Свод!SG$2)</f>
        <v>1</v>
      </c>
      <c r="SH7">
        <f>COUNTIFS(Қурул!$G:$G, Свод!$A7, Қурул!$NY:$NY, Свод!SH$2)</f>
        <v>2</v>
      </c>
      <c r="SI7">
        <f>COUNTIFS(Қурул!$G:$G, Свод!$A7, Қурул!$NY:$NY, Свод!SI$2)</f>
        <v>0</v>
      </c>
      <c r="SJ7">
        <f>SUMIF(Қурул!$G:$G, Свод!$A7, Қурул!OA:OA)</f>
        <v>1</v>
      </c>
      <c r="SK7">
        <f>SUMIF(Қурул!$G:$G, Свод!$A7, Қурул!OB:OB)</f>
        <v>1</v>
      </c>
      <c r="SL7">
        <f>SUMIF(Қурул!$G:$G, Свод!$A7, Қурул!OC:OC)</f>
        <v>0</v>
      </c>
      <c r="SM7">
        <f>SUMIF(Қурул!$G:$G, Свод!$A7, Қурул!OD:OD)</f>
        <v>1</v>
      </c>
      <c r="SN7">
        <f>SUMIF(Қурул!$G:$G, Свод!$A7, Қурул!OE:OE)</f>
        <v>1</v>
      </c>
      <c r="SO7">
        <f>SUMIF(Қурул!$G:$G, Свод!$A7, Қурул!OF:OF)</f>
        <v>1</v>
      </c>
      <c r="SP7">
        <f>SUMIF(Қурул!$G:$G, Свод!$A7, Қурул!OG:OG)</f>
        <v>1</v>
      </c>
      <c r="SQ7">
        <f>SUMIF(Қурул!$G:$G, Свод!$A7, Қурул!OH:OH)</f>
        <v>0</v>
      </c>
      <c r="SR7">
        <f>SUMIF(Қурул!$G:$G, Свод!$A7, Қурул!OI:OI)</f>
        <v>0</v>
      </c>
      <c r="SS7">
        <f>SUMIF(Қурул!$G:$G, Свод!$A7, Қурул!OJ:OJ)</f>
        <v>0</v>
      </c>
      <c r="ST7">
        <f>SUMIF(Қурул!$G:$G, Свод!$A7, Қурул!OK:OK)</f>
        <v>0</v>
      </c>
      <c r="SU7">
        <f>SUMIF(Қурул!$G:$G, Свод!$A7, Қурул!OL:OL)</f>
        <v>0</v>
      </c>
      <c r="SV7">
        <f>SUMIF(Қурул!$G:$G, Свод!$A7, Қурул!OM:OM)</f>
        <v>0</v>
      </c>
      <c r="SW7">
        <f>SUMIF(Қурул!$G:$G, Свод!$A7, Қурул!ON:ON)</f>
        <v>0</v>
      </c>
      <c r="SX7">
        <f>SUMIF(Қурул!$G:$G, Свод!$A7, Қурул!OO:OO)</f>
        <v>0</v>
      </c>
      <c r="SY7">
        <f>SUMIF(Қурул!$G:$G, Свод!$A7, Қурул!OP:OP)</f>
        <v>1</v>
      </c>
      <c r="SZ7">
        <f>COUNTIFS(Қурул!$G:$G, Свод!$A7, Қурул!$OR:$OR, Свод!SZ$2)</f>
        <v>0</v>
      </c>
      <c r="TA7">
        <f>COUNTIFS(Қурул!$G:$G, Свод!$A7, Қурул!$OR:$OR, Свод!TA$2)</f>
        <v>0</v>
      </c>
      <c r="TB7">
        <f>COUNTIFS(Қурул!$G:$G, Свод!$A7, Қурул!$OR:$OR, Свод!TB$2)</f>
        <v>4</v>
      </c>
      <c r="TC7">
        <f>COUNTIFS(Қурул!$G:$G, Свод!$A7, Қурул!$OS:$OS, Свод!TC$2)</f>
        <v>3</v>
      </c>
      <c r="TD7">
        <f>COUNTIFS(Қурул!$G:$G, Свод!$A7, Қурул!$OS:$OS, Свод!TD$2)</f>
        <v>1</v>
      </c>
      <c r="TE7">
        <f>SUMIF(Қурул!$G:$G, Свод!$A7, Қурул!OU:OU)</f>
        <v>2</v>
      </c>
      <c r="TF7">
        <f>SUMIF(Қурул!$G:$G, Свод!$A7, Қурул!OV:OV)</f>
        <v>3</v>
      </c>
      <c r="TG7">
        <f>SUMIF(Қурул!$G:$G, Свод!$A7, Қурул!OW:OW)</f>
        <v>0</v>
      </c>
      <c r="TH7">
        <f>SUMIF(Қурул!$G:$G, Свод!$A7, Қурул!OX:OX)</f>
        <v>1</v>
      </c>
      <c r="TI7">
        <f>SUMIF(Қурул!$G:$G, Свод!$A7, Қурул!OY:OY)</f>
        <v>0</v>
      </c>
      <c r="TJ7">
        <f>SUMIF(Қурул!$G:$G, Свод!$A7, Қурул!OZ:OZ)</f>
        <v>0</v>
      </c>
      <c r="TK7">
        <f>SUMIF(Қурул!$G:$G, Свод!$A7, Қурул!PB:PB)</f>
        <v>4000</v>
      </c>
      <c r="TL7">
        <f>SUMIF(Қурул!$G:$G, Свод!$A7, Қурул!PD:PD)</f>
        <v>3</v>
      </c>
      <c r="TM7">
        <f>SUMIF(Қурул!$G:$G, Свод!$A7, Қурул!PE:PE)</f>
        <v>2</v>
      </c>
      <c r="TN7">
        <f>SUMIF(Қурул!$G:$G, Свод!$A7, Қурул!PF:PF)</f>
        <v>3</v>
      </c>
      <c r="TO7">
        <f>SUMIF(Қурул!$G:$G, Свод!$A7, Қурул!PG:PG)</f>
        <v>0</v>
      </c>
      <c r="TP7">
        <f>SUMIF(Қурул!$G:$G, Свод!$A7, Қурул!PH:PH)</f>
        <v>0</v>
      </c>
      <c r="TQ7">
        <f>SUMIF(Қурул!$G:$G, Свод!$A7, Қурул!PI:PI)</f>
        <v>3</v>
      </c>
      <c r="TR7">
        <f>SUMIF(Қурул!$G:$G, Свод!$A7, Қурул!PJ:PJ)</f>
        <v>0</v>
      </c>
      <c r="TS7">
        <f>SUMIF(Қурул!$G:$G, Свод!$A7, Қурул!PK:PK)</f>
        <v>0</v>
      </c>
      <c r="TT7">
        <f>SUMIF(Қурул!$G:$G, Свод!$A7, Қурул!PM:PM)</f>
        <v>25100</v>
      </c>
      <c r="TU7">
        <f>COUNTIFS(Қурул!$G:$G, Свод!$A7, Қурул!$PN:$PN, Свод!TU$2)</f>
        <v>2</v>
      </c>
      <c r="TV7">
        <f>COUNTIFS(Қурул!$G:$G, Свод!$A7, Қурул!$PN:$PN, Свод!TV$2)</f>
        <v>0</v>
      </c>
      <c r="TW7">
        <f>COUNTIFS(Қурул!$G:$G, Свод!$A7, Қурул!$PN:$PN, Свод!TW$2)</f>
        <v>0</v>
      </c>
      <c r="TX7">
        <f>COUNTIFS(Қурул!$G:$G, Свод!$A7, Қурул!$PN:$PN, Свод!TX$2)</f>
        <v>0</v>
      </c>
      <c r="TY7">
        <f>COUNTIFS(Қурул!$G:$G, Свод!$A7, Қурул!$PN:$PN, Свод!TY$2)</f>
        <v>2</v>
      </c>
      <c r="TZ7">
        <f>COUNTIFS(Қурул!$G:$G, Свод!$A7, Қурул!$PN:$PN, Свод!TZ$2)</f>
        <v>0</v>
      </c>
      <c r="UC7">
        <f>SUMIF(Қурул!$G:$G, Свод!$A7, Қурул!PR:PR)</f>
        <v>0</v>
      </c>
      <c r="UD7">
        <f>SUMIF(Қурул!$G:$G, Свод!$A7, Қурул!PS:PS)</f>
        <v>0</v>
      </c>
      <c r="UE7">
        <f>SUMIF(Қурул!$G:$G, Свод!$A7, Қурул!PT:PT)</f>
        <v>0</v>
      </c>
      <c r="UF7">
        <f>SUMIF(Қурул!$G:$G, Свод!$A7, Қурул!PU:PU)</f>
        <v>0</v>
      </c>
      <c r="UG7">
        <f>SUMIF(Қурул!$G:$G, Свод!$A7, Қурул!PV:PV)</f>
        <v>0</v>
      </c>
    </row>
    <row r="8" spans="1:553" x14ac:dyDescent="0.25">
      <c r="A8" t="s">
        <v>1101</v>
      </c>
      <c r="B8">
        <f>COUNTIF(Қурул!$G:$G, Свод!$A8)</f>
        <v>35</v>
      </c>
      <c r="C8">
        <f>SUMIF(Қурул!$G:$G, Свод!$A8, Қурул!I:I)</f>
        <v>0</v>
      </c>
      <c r="D8">
        <f>SUMIF(Қурул!$G:$G, Свод!$A8, Қурул!J:J)</f>
        <v>20</v>
      </c>
      <c r="E8">
        <f>SUMIF(Қурул!$G:$G, Свод!$A8, Қурул!K:K)</f>
        <v>22</v>
      </c>
      <c r="F8">
        <f>SUMIF(Қурул!$G:$G, Свод!$A8, Қурул!L:L)</f>
        <v>14</v>
      </c>
      <c r="G8">
        <f>SUMIF(Қурул!$G:$G, Свод!$A8, Қурул!M:M)</f>
        <v>1</v>
      </c>
      <c r="H8">
        <f>SUMIF(Қурул!$G:$G, Свод!$A8, Қурул!O:O)</f>
        <v>10424</v>
      </c>
      <c r="I8">
        <f>COUNTIFS(Қурул!$G:$G, Свод!$A8, Қурул!$Q:$Q, Свод!I$2)</f>
        <v>0</v>
      </c>
      <c r="J8">
        <f>COUNTIFS(Қурул!$G:$G, Свод!$A8, Қурул!$Q:$Q, Свод!J$2)</f>
        <v>19</v>
      </c>
      <c r="K8">
        <f>COUNTIFS(Қурул!$G:$G, Свод!$A8, Қурул!$Q:$Q, Свод!K$2)</f>
        <v>12</v>
      </c>
      <c r="L8">
        <f>COUNTIFS(Қурул!$G:$G, Свод!$A8, Қурул!$Q:$Q, Свод!L$2)</f>
        <v>4</v>
      </c>
      <c r="M8">
        <f>COUNTIFS(Қурул!$G:$G, Свод!$A8, Қурул!$R:$R, Свод!M$2)</f>
        <v>0</v>
      </c>
      <c r="N8">
        <f>COUNTIFS(Қурул!$G:$G, Свод!$A8, Қурул!$R:$R, Свод!N$2)</f>
        <v>0</v>
      </c>
      <c r="O8">
        <f>COUNTIFS(Қурул!$G:$G, Свод!$A8, Қурул!$R:$R, Свод!O$2)</f>
        <v>0</v>
      </c>
      <c r="P8">
        <f>COUNTIFS(Қурул!$G:$G, Свод!$A8, Қурул!$R:$R, Свод!P$2)</f>
        <v>7</v>
      </c>
      <c r="Q8">
        <f>COUNTIFS(Қурул!$G:$G, Свод!$A8, Қурул!$R:$R, Свод!Q$2)</f>
        <v>12</v>
      </c>
      <c r="R8">
        <f>COUNTIFS(Қурул!$G:$G, Свод!$A8, Қурул!$R:$R, Свод!R$2)</f>
        <v>0</v>
      </c>
      <c r="S8">
        <f>COUNTIFS(Қурул!$G:$G, Свод!$A8, Қурул!$R:$R, Свод!S$2)</f>
        <v>2</v>
      </c>
      <c r="T8">
        <f>COUNTIFS(Қурул!$G:$G, Свод!$A8, Қурул!$R:$R, Свод!T$2)</f>
        <v>3</v>
      </c>
      <c r="U8">
        <f>COUNTIFS(Қурул!$G:$G, Свод!$A8, Қурул!$R:$R, Свод!U$2)</f>
        <v>7</v>
      </c>
      <c r="V8">
        <f>COUNTIFS(Қурул!$G:$G, Свод!$A8, Қурул!$R:$R, Свод!V$2)</f>
        <v>2</v>
      </c>
      <c r="W8">
        <f>COUNTIFS(Қурул!$G:$G, Свод!$A8, Қурул!$R:$R, Свод!W$2)</f>
        <v>1</v>
      </c>
      <c r="X8">
        <f>COUNTIFS(Қурул!$G:$G, Свод!$A8, Қурул!$R:$R, Свод!X$2)</f>
        <v>1</v>
      </c>
      <c r="Y8">
        <f>COUNTIFS(Қурул!$G:$G, Свод!$A8, Қурул!$S:$S, Свод!Y$2)</f>
        <v>12</v>
      </c>
      <c r="Z8">
        <f>COUNTIFS(Қурул!$G:$G, Свод!$A8, Қурул!$S:$S, Свод!Z$2)</f>
        <v>7</v>
      </c>
      <c r="AA8">
        <f>COUNTIFS(Қурул!$G:$G, Свод!$A8, Қурул!$S:$S, Свод!AA$2)</f>
        <v>16</v>
      </c>
      <c r="AB8">
        <f>SUMIF(Қурул!$G:$G, Свод!$A8, Қурул!U:U)</f>
        <v>1</v>
      </c>
      <c r="AC8">
        <f>SUMIF(Қурул!$G:$G, Свод!$A8, Қурул!V:V)</f>
        <v>22</v>
      </c>
      <c r="AD8">
        <f>SUMIF(Қурул!$G:$G, Свод!$A8, Қурул!W:W)</f>
        <v>8</v>
      </c>
      <c r="AE8">
        <f>SUMIF(Қурул!$G:$G, Свод!$A8, Қурул!X:X)</f>
        <v>12</v>
      </c>
      <c r="AF8">
        <f>SUMIF(Қурул!$G:$G, Свод!$A8, Қурул!Y:Y)</f>
        <v>6</v>
      </c>
      <c r="AG8">
        <f>SUMIF(Қурул!$G:$G, Свод!$A8, Қурул!Z:Z)</f>
        <v>9</v>
      </c>
      <c r="AH8">
        <f>SUMIF(Қурул!$G:$G, Свод!$A8, Қурул!AA:AA)</f>
        <v>6</v>
      </c>
      <c r="AI8">
        <f>SUMIF(Қурул!$G:$G, Свод!$A8, Қурул!AB:AB)</f>
        <v>0</v>
      </c>
      <c r="AJ8">
        <f>SUMIF(Қурул!$G:$G, Свод!$A8, Қурул!AC:AC)</f>
        <v>3</v>
      </c>
      <c r="AK8">
        <f>SUMIF(Қурул!$G:$G, Свод!$A8, Қурул!AF:AF)</f>
        <v>7</v>
      </c>
      <c r="AL8">
        <f>SUMIF(Қурул!$G:$G, Свод!$A8, Қурул!AG:AG)</f>
        <v>8</v>
      </c>
      <c r="AM8">
        <f>SUMIF(Қурул!$G:$G, Свод!$A8, Қурул!AH:AH)</f>
        <v>4</v>
      </c>
      <c r="AN8">
        <f>SUMIF(Қурул!$G:$G, Свод!$A8, Қурул!AI:AI)</f>
        <v>1</v>
      </c>
      <c r="AO8">
        <f>SUMIF(Қурул!$G:$G, Свод!$A8, Қурул!AJ:AJ)</f>
        <v>18</v>
      </c>
      <c r="AP8">
        <f>COUNTIFS(Қурул!$G:$G, Свод!$A8, Қурул!$AL:$AL, Свод!AP$2)</f>
        <v>13</v>
      </c>
      <c r="AQ8">
        <f>COUNTIFS(Қурул!$G:$G, Свод!$A8, Қурул!$AL:$AL, Свод!AQ$2)</f>
        <v>10</v>
      </c>
      <c r="AR8">
        <f>COUNTIFS(Қурул!$G:$G, Свод!$A8, Қурул!$AL:$AL, Свод!AR$2)</f>
        <v>12</v>
      </c>
      <c r="AS8">
        <f>SUMIF(Қурул!$G:$G, Свод!$A8, Қурул!AM:AM)</f>
        <v>0</v>
      </c>
      <c r="AT8">
        <f>SUMIF(Қурул!$G:$G, Свод!$A8, Қурул!AN:AN)</f>
        <v>0</v>
      </c>
      <c r="AU8">
        <f>SUMIF(Қурул!$G:$G, Свод!$A8, Қурул!AO:AO)</f>
        <v>0</v>
      </c>
      <c r="AV8">
        <f>SUMIF(Қурул!$G:$G, Свод!$A8, Қурул!AP:AP)</f>
        <v>0</v>
      </c>
      <c r="AW8">
        <f>SUMIF(Қурул!$G:$G, Свод!$A8, Қурул!AQ:AQ)</f>
        <v>0</v>
      </c>
      <c r="AX8">
        <f>COUNTIFS(Қурул!$G:$G, Свод!$A8, Қурул!$AR:$AR, Свод!AX$2)</f>
        <v>2</v>
      </c>
      <c r="AY8">
        <f>COUNTIFS(Қурул!$G:$G, Свод!$A8, Қурул!$AR:$AR, Свод!AY$2)</f>
        <v>31</v>
      </c>
      <c r="AZ8">
        <f>COUNTIFS(Қурул!$G:$G, Свод!$A8, Қурул!$AR:$AR, Свод!AZ$2)</f>
        <v>2</v>
      </c>
      <c r="BA8">
        <f>SUMIF(Қурул!$G:$G, Свод!$A8, Қурул!AT:AT)</f>
        <v>0</v>
      </c>
      <c r="BB8">
        <f>SUMIF(Қурул!$G:$G, Свод!$A8, Қурул!AU:AU)</f>
        <v>0</v>
      </c>
      <c r="BC8">
        <f>SUMIF(Қурул!$G:$G, Свод!$A8, Қурул!AV:AV)</f>
        <v>0</v>
      </c>
      <c r="BD8">
        <f>SUMIF(Қурул!$G:$G, Свод!$A8, Қурул!AW:AW)</f>
        <v>2</v>
      </c>
      <c r="BE8">
        <f>SUMIF(Қурул!$G:$G, Свод!$A8, Қурул!AX:AX)</f>
        <v>0</v>
      </c>
      <c r="BF8">
        <f>SUMIF(Қурул!$G:$G, Свод!$A8, Қурул!AY:AY)</f>
        <v>0</v>
      </c>
      <c r="BG8">
        <f>SUMIF(Қурул!$G:$G, Свод!$A8, Қурул!AZ:AZ)</f>
        <v>0</v>
      </c>
      <c r="BH8">
        <f>COUNTIFS(Қурул!$G:$G, Свод!$A8, Қурул!$BA:$BA, Свод!BH$2)</f>
        <v>2</v>
      </c>
      <c r="BI8">
        <f>COUNTIFS(Қурул!$G:$G, Свод!$A8, Қурул!$BA:$BA, Свод!BI$2)</f>
        <v>24</v>
      </c>
      <c r="BJ8">
        <f>COUNTIFS(Қурул!$G:$G, Свод!$A8, Қурул!$BA:$BA, Свод!BJ$2)</f>
        <v>9</v>
      </c>
      <c r="BK8">
        <f>SUMIF(Қурул!$G:$G, Свод!$A8, Қурул!BC:BC)</f>
        <v>1</v>
      </c>
      <c r="BL8">
        <f>SUMIF(Қурул!$G:$G, Свод!$A8, Қурул!BD:BD)</f>
        <v>7</v>
      </c>
      <c r="BM8">
        <f>SUMIF(Қурул!$G:$G, Свод!$A8, Қурул!BE:BE)</f>
        <v>2</v>
      </c>
      <c r="BN8">
        <f>SUMIF(Қурул!$G:$G, Свод!$A8, Қурул!BF:BF)</f>
        <v>2</v>
      </c>
      <c r="BO8">
        <f>SUMIF(Қурул!$G:$G, Свод!$A8, Қурул!BG:BG)</f>
        <v>2</v>
      </c>
      <c r="BP8">
        <f>SUMIF(Қурул!$G:$G, Свод!$A8, Қурул!BH:BH)</f>
        <v>0</v>
      </c>
      <c r="BQ8">
        <f>SUMIF(Қурул!$G:$G, Свод!$A8, Қурул!BI:BI)</f>
        <v>0</v>
      </c>
      <c r="BR8">
        <f>COUNTIFS(Қурул!$G:$G, Свод!$A8, Қурул!$BJ:$BJ, Свод!BR$2)</f>
        <v>22</v>
      </c>
      <c r="BS8">
        <f>COUNTIFS(Қурул!$G:$G, Свод!$A8, Қурул!$BJ:$BJ, Свод!BS$2)</f>
        <v>13</v>
      </c>
      <c r="BT8">
        <f>COUNTIFS(Қурул!$G:$G, Свод!$A8, Қурул!$BJ:$BJ, Свод!BT$2)</f>
        <v>0</v>
      </c>
      <c r="BU8">
        <f>SUMIF(Қурул!$G:$G, Свод!$A8, Қурул!BL:BL)</f>
        <v>0</v>
      </c>
      <c r="BV8">
        <f>SUMIF(Қурул!$G:$G, Свод!$A8, Қурул!BM:BM)</f>
        <v>0</v>
      </c>
      <c r="BW8">
        <f>SUMIF(Қурул!$G:$G, Свод!$A8, Қурул!BN:BN)</f>
        <v>0</v>
      </c>
      <c r="BX8">
        <f>SUMIF(Қурул!$G:$G, Свод!$A8, Қурул!BO:BO)</f>
        <v>0</v>
      </c>
      <c r="BY8">
        <f>SUMIF(Қурул!$G:$G, Свод!$A8, Қурул!BP:BP)</f>
        <v>0</v>
      </c>
      <c r="BZ8">
        <f>SUMIF(Қурул!$G:$G, Свод!$A8, Қурул!BQ:BQ)</f>
        <v>0</v>
      </c>
      <c r="CA8">
        <f>SUMIF(Қурул!$G:$G, Свод!$A8, Қурул!BR:BR)</f>
        <v>0</v>
      </c>
      <c r="CB8">
        <f>COUNTIFS(Қурул!$G:$G, Свод!$A8, Қурул!$BS:$BS, Свод!CB$2)</f>
        <v>3</v>
      </c>
      <c r="CC8">
        <f>COUNTIFS(Қурул!$G:$G, Свод!$A8, Қурул!$BS:$BS, Свод!CC$2)</f>
        <v>25</v>
      </c>
      <c r="CD8">
        <f>COUNTIFS(Қурул!$G:$G, Свод!$A8, Қурул!$BS:$BS, Свод!CD$2)</f>
        <v>7</v>
      </c>
      <c r="CE8">
        <f>SUMIF(Қурул!$G:$G, Свод!$A8, Қурул!BU:BU)</f>
        <v>0</v>
      </c>
      <c r="CF8">
        <f>SUMIF(Қурул!$G:$G, Свод!$A8, Қурул!BV:BV)</f>
        <v>0</v>
      </c>
      <c r="CG8">
        <f>SUMIF(Қурул!$G:$G, Свод!$A8, Қурул!BW:BW)</f>
        <v>5</v>
      </c>
      <c r="CH8">
        <f>SUMIF(Қурул!$G:$G, Свод!$A8, Қурул!BX:BX)</f>
        <v>2</v>
      </c>
      <c r="CI8">
        <f>SUMIF(Қурул!$G:$G, Свод!$A8, Қурул!BY:BY)</f>
        <v>0</v>
      </c>
      <c r="CJ8">
        <f>SUMIF(Қурул!$G:$G, Свод!$A8, Қурул!BZ:BZ)</f>
        <v>0</v>
      </c>
      <c r="CK8">
        <f>SUMIF(Қурул!$G:$G, Свод!$A8, Қурул!CA:CA)</f>
        <v>0</v>
      </c>
      <c r="CL8">
        <f>COUNTIFS(Қурул!$G:$G, Свод!$A8, Қурул!$CB:$CB, Свод!CL$2)</f>
        <v>16</v>
      </c>
      <c r="CM8">
        <f>COUNTIFS(Қурул!$G:$G, Свод!$A8, Қурул!$CB:$CB, Свод!CM$2)</f>
        <v>18</v>
      </c>
      <c r="CN8">
        <f>COUNTIFS(Қурул!$G:$G, Свод!$A8, Қурул!$CB:$CB, Свод!CN$2)</f>
        <v>1</v>
      </c>
      <c r="CO8">
        <f>SUMIF(Қурул!$G:$G, Свод!$A8, Қурул!CD:CD)</f>
        <v>0</v>
      </c>
      <c r="CP8">
        <f>SUMIF(Қурул!$G:$G, Свод!$A8, Қурул!CE:CE)</f>
        <v>0</v>
      </c>
      <c r="CQ8">
        <f>SUMIF(Қурул!$G:$G, Свод!$A8, Қурул!CF:CF)</f>
        <v>1</v>
      </c>
      <c r="CR8">
        <f>SUMIF(Қурул!$G:$G, Свод!$A8, Қурул!CG:CG)</f>
        <v>0</v>
      </c>
      <c r="CS8">
        <f>SUMIF(Қурул!$G:$G, Свод!$A8, Қурул!CH:CH)</f>
        <v>0</v>
      </c>
      <c r="CT8">
        <f>SUMIF(Қурул!$G:$G, Свод!$A8, Қурул!CI:CI)</f>
        <v>0</v>
      </c>
      <c r="CU8">
        <f>SUMIF(Қурул!$G:$G, Свод!$A8, Қурул!CJ:CJ)</f>
        <v>0</v>
      </c>
      <c r="CV8">
        <f>COUNTIFS(Қурул!$G:$G, Свод!$A8, Қурул!$CK:$CK, Свод!CV$2)</f>
        <v>1</v>
      </c>
      <c r="CW8">
        <f>COUNTIFS(Қурул!$G:$G, Свод!$A8, Қурул!$CK:$CK, Свод!CW$2)</f>
        <v>23</v>
      </c>
      <c r="CX8">
        <f>COUNTIFS(Қурул!$G:$G, Свод!$A8, Қурул!$CK:$CK, Свод!CX$2)</f>
        <v>11</v>
      </c>
      <c r="CY8">
        <f>SUMIF(Қурул!$G:$G, Свод!$A8, Қурул!CM:CM)</f>
        <v>1</v>
      </c>
      <c r="CZ8">
        <f>SUMIF(Қурул!$G:$G, Свод!$A8, Қурул!CN:CN)</f>
        <v>0</v>
      </c>
      <c r="DA8">
        <f>SUMIF(Қурул!$G:$G, Свод!$A8, Қурул!CO:CO)</f>
        <v>10</v>
      </c>
      <c r="DB8">
        <f>SUMIF(Қурул!$G:$G, Свод!$A8, Қурул!CP:CP)</f>
        <v>2</v>
      </c>
      <c r="DC8">
        <f>SUMIF(Қурул!$G:$G, Свод!$A8, Қурул!CQ:CQ)</f>
        <v>0</v>
      </c>
      <c r="DD8">
        <f>SUMIF(Қурул!$G:$G, Свод!$A8, Қурул!CR:CR)</f>
        <v>0</v>
      </c>
      <c r="DE8">
        <f>SUMIF(Қурул!$G:$G, Свод!$A8, Қурул!CS:CS)</f>
        <v>0</v>
      </c>
      <c r="DF8">
        <f>COUNTIFS(Қурул!$G:$G, Свод!$A8, Қурул!$CT:$CT, Свод!DF$2)</f>
        <v>6</v>
      </c>
      <c r="DG8">
        <f>COUNTIFS(Қурул!$G:$G, Свод!$A8, Қурул!$CT:$CT, Свод!DG$2)</f>
        <v>28</v>
      </c>
      <c r="DH8">
        <f>COUNTIFS(Қурул!$G:$G, Свод!$A8, Қурул!$CT:$CT, Свод!DH$2)</f>
        <v>1</v>
      </c>
      <c r="DI8">
        <f>SUMIF(Қурул!$G:$G, Свод!$A8, Қурул!CV:CV)</f>
        <v>0</v>
      </c>
      <c r="DJ8">
        <f>SUMIF(Қурул!$G:$G, Свод!$A8, Қурул!CW:CW)</f>
        <v>0</v>
      </c>
      <c r="DK8">
        <f>SUMIF(Қурул!$G:$G, Свод!$A8, Қурул!CX:CX)</f>
        <v>1</v>
      </c>
      <c r="DL8">
        <f>SUMIF(Қурул!$G:$G, Свод!$A8, Қурул!CY:CY)</f>
        <v>1</v>
      </c>
      <c r="DM8">
        <f>SUMIF(Қурул!$G:$G, Свод!$A8, Қурул!CZ:CZ)</f>
        <v>0</v>
      </c>
      <c r="DN8">
        <f>SUMIF(Қурул!$G:$G, Свод!$A8, Қурул!DA:DA)</f>
        <v>0</v>
      </c>
      <c r="DO8">
        <f>SUMIF(Қурул!$G:$G, Свод!$A8, Қурул!DB:DB)</f>
        <v>0</v>
      </c>
      <c r="DP8">
        <f>COUNTIFS(Қурул!$G:$G, Свод!$A8, Қурул!$DC:$DC, Свод!DP$2)</f>
        <v>3</v>
      </c>
      <c r="DQ8">
        <f>COUNTIFS(Қурул!$G:$G, Свод!$A8, Қурул!$DC:$DC, Свод!DQ$2)</f>
        <v>30</v>
      </c>
      <c r="DR8">
        <f>COUNTIFS(Қурул!$G:$G, Свод!$A8, Қурул!$DC:$DC, Свод!DR$2)</f>
        <v>2</v>
      </c>
      <c r="DS8">
        <f>SUMIF(Қурул!$G:$G, Свод!$A8, Қурул!DE:DE)</f>
        <v>0</v>
      </c>
      <c r="DT8">
        <f>SUMIF(Қурул!$G:$G, Свод!$A8, Қурул!DF:DF)</f>
        <v>0</v>
      </c>
      <c r="DU8">
        <f>SUMIF(Қурул!$G:$G, Свод!$A8, Қурул!DG:DG)</f>
        <v>0</v>
      </c>
      <c r="DV8">
        <f>SUMIF(Қурул!$G:$G, Свод!$A8, Қурул!DH:DH)</f>
        <v>1</v>
      </c>
      <c r="DW8">
        <f>SUMIF(Қурул!$G:$G, Свод!$A8, Қурул!DI:DI)</f>
        <v>1</v>
      </c>
      <c r="DX8">
        <f>SUMIF(Қурул!$G:$G, Свод!$A8, Қурул!DJ:DJ)</f>
        <v>0</v>
      </c>
      <c r="DY8">
        <f>SUMIF(Қурул!$G:$G, Свод!$A8, Қурул!DK:DK)</f>
        <v>0</v>
      </c>
      <c r="DZ8">
        <f>COUNTIFS(Қурул!$G:$G, Свод!$A8, Қурул!$DL:$DL, Свод!DZ$2)</f>
        <v>1</v>
      </c>
      <c r="EA8">
        <f>COUNTIFS(Қурул!$G:$G, Свод!$A8, Қурул!$DL:$DL, Свод!EA$2)</f>
        <v>30</v>
      </c>
      <c r="EB8">
        <f>COUNTIFS(Қурул!$G:$G, Свод!$A8, Қурул!$DL:$DL, Свод!EB$2)</f>
        <v>4</v>
      </c>
      <c r="EC8">
        <f>SUMIF(Қурул!$G:$G, Свод!$A8, Қурул!DN:DN)</f>
        <v>0</v>
      </c>
      <c r="ED8">
        <f>SUMIF(Қурул!$G:$G, Свод!$A8, Қурул!DO:DO)</f>
        <v>1</v>
      </c>
      <c r="EE8">
        <f>SUMIF(Қурул!$G:$G, Свод!$A8, Қурул!DP:DP)</f>
        <v>0</v>
      </c>
      <c r="EF8">
        <f>SUMIF(Қурул!$G:$G, Свод!$A8, Қурул!DQ:DQ)</f>
        <v>2</v>
      </c>
      <c r="EG8">
        <f>SUMIF(Қурул!$G:$G, Свод!$A8, Қурул!DR:DR)</f>
        <v>1</v>
      </c>
      <c r="EH8">
        <f>SUMIF(Қурул!$G:$G, Свод!$A8, Қурул!DS:DS)</f>
        <v>0</v>
      </c>
      <c r="EI8">
        <f>SUMIF(Қурул!$G:$G, Свод!$A8, Қурул!DT:DT)</f>
        <v>0</v>
      </c>
      <c r="EJ8">
        <f>COUNTIFS(Қурул!$G:$G, Свод!$A8, Қурул!$DU:$DU, Свод!EJ$2)</f>
        <v>12</v>
      </c>
      <c r="EK8">
        <f>COUNTIFS(Қурул!$G:$G, Свод!$A8, Қурул!$DU:$DU, Свод!EK$2)</f>
        <v>22</v>
      </c>
      <c r="EL8">
        <f>COUNTIFS(Қурул!$G:$G, Свод!$A8, Қурул!$DU:$DU, Свод!EL$2)</f>
        <v>1</v>
      </c>
      <c r="EM8">
        <f>SUMIF(Қурул!$G:$G, Свод!$A8, Қурул!DW:DW)</f>
        <v>0</v>
      </c>
      <c r="EN8">
        <f>SUMIF(Қурул!$G:$G, Свод!$A8, Қурул!DX:DX)</f>
        <v>0</v>
      </c>
      <c r="EO8">
        <f>SUMIF(Қурул!$G:$G, Свод!$A8, Қурул!DY:DY)</f>
        <v>1</v>
      </c>
      <c r="EP8">
        <f>SUMIF(Қурул!$G:$G, Свод!$A8, Қурул!DZ:DZ)</f>
        <v>0</v>
      </c>
      <c r="EQ8">
        <f>SUMIF(Қурул!$G:$G, Свод!$A8, Қурул!EA:EA)</f>
        <v>0</v>
      </c>
      <c r="ER8">
        <f>SUMIF(Қурул!$G:$G, Свод!$A8, Қурул!EB:EB)</f>
        <v>0</v>
      </c>
      <c r="ES8">
        <f>SUMIF(Қурул!$G:$G, Свод!$A8, Қурул!EC:EC)</f>
        <v>0</v>
      </c>
      <c r="ET8">
        <f>COUNTIFS(Қурул!$G:$G, Свод!$A8, Қурул!$ED:$ED, Свод!ET$2)</f>
        <v>11</v>
      </c>
      <c r="EU8">
        <f>COUNTIFS(Қурул!$G:$G, Свод!$A8, Қурул!$ED:$ED, Свод!EU$2)</f>
        <v>22</v>
      </c>
      <c r="EV8">
        <f>COUNTIFS(Қурул!$G:$G, Свод!$A8, Қурул!$ED:$ED, Свод!EV$2)</f>
        <v>2</v>
      </c>
      <c r="EW8">
        <f>SUMIF(Қурул!$G:$G, Свод!$A8, Қурул!EF:EF)</f>
        <v>0</v>
      </c>
      <c r="EX8">
        <f>SUMIF(Қурул!$G:$G, Свод!$A8, Қурул!EG:EG)</f>
        <v>0</v>
      </c>
      <c r="EY8">
        <f>SUMIF(Қурул!$G:$G, Свод!$A8, Қурул!EH:EH)</f>
        <v>0</v>
      </c>
      <c r="EZ8">
        <f>SUMIF(Қурул!$G:$G, Свод!$A8, Қурул!EI:EI)</f>
        <v>2</v>
      </c>
      <c r="FA8">
        <f>SUMIF(Қурул!$G:$G, Свод!$A8, Қурул!EJ:EJ)</f>
        <v>0</v>
      </c>
      <c r="FB8">
        <f>SUMIF(Қурул!$G:$G, Свод!$A8, Қурул!EK:EK)</f>
        <v>0</v>
      </c>
      <c r="FC8">
        <f>SUMIF(Қурул!$G:$G, Свод!$A8, Қурул!EL:EL)</f>
        <v>0</v>
      </c>
      <c r="FD8">
        <f>COUNTIFS(Қурул!$G:$G, Свод!$A8, Қурул!$EM:$EM, Свод!FD$2)</f>
        <v>5</v>
      </c>
      <c r="FE8">
        <f>COUNTIFS(Қурул!$G:$G, Свод!$A8, Қурул!$EM:$EM, Свод!FE$2)</f>
        <v>18</v>
      </c>
      <c r="FF8">
        <f>COUNTIFS(Қурул!$G:$G, Свод!$A8, Қурул!$EM:$EM, Свод!FF$2)</f>
        <v>12</v>
      </c>
      <c r="FG8">
        <f>SUMIF(Қурул!$G:$G, Свод!$A8, Қурул!EO:EO)</f>
        <v>0</v>
      </c>
      <c r="FH8">
        <f>SUMIF(Қурул!$G:$G, Свод!$A8, Қурул!EP:EP)</f>
        <v>0</v>
      </c>
      <c r="FI8">
        <f>SUMIF(Қурул!$G:$G, Свод!$A8, Қурул!EQ:EQ)</f>
        <v>7</v>
      </c>
      <c r="FJ8">
        <f>SUMIF(Қурул!$G:$G, Свод!$A8, Қурул!ER:ER)</f>
        <v>5</v>
      </c>
      <c r="FK8">
        <f>SUMIF(Қурул!$G:$G, Свод!$A8, Қурул!ES:ES)</f>
        <v>2</v>
      </c>
      <c r="FL8">
        <f>SUMIF(Қурул!$G:$G, Свод!$A8, Қурул!ET:ET)</f>
        <v>0</v>
      </c>
      <c r="FM8">
        <f>SUMIF(Қурул!$G:$G, Свод!$A8, Қурул!EU:EU)</f>
        <v>0</v>
      </c>
      <c r="FN8">
        <f>COUNTIFS(Қурул!$G:$G, Свод!$A8, Қурул!$EV:$EV, Свод!FN$2)</f>
        <v>5</v>
      </c>
      <c r="FO8">
        <f>COUNTIFS(Қурул!$G:$G, Свод!$A8, Қурул!$EV:$EV, Свод!FO$2)</f>
        <v>25</v>
      </c>
      <c r="FP8">
        <f>COUNTIFS(Қурул!$G:$G, Свод!$A8, Қурул!$EV:$EV, Свод!FP$2)</f>
        <v>5</v>
      </c>
      <c r="FQ8">
        <f>SUMIF(Қурул!$G:$G, Свод!$A8, Қурул!EX:EX)</f>
        <v>1</v>
      </c>
      <c r="FR8">
        <f>SUMIF(Қурул!$G:$G, Свод!$A8, Қурул!EY:EY)</f>
        <v>1</v>
      </c>
      <c r="FS8">
        <f>SUMIF(Қурул!$G:$G, Свод!$A8, Қурул!EZ:EZ)</f>
        <v>2</v>
      </c>
      <c r="FT8">
        <f>SUMIF(Қурул!$G:$G, Свод!$A8, Қурул!FA:FA)</f>
        <v>1</v>
      </c>
      <c r="FU8">
        <f>SUMIF(Қурул!$G:$G, Свод!$A8, Қурул!FB:FB)</f>
        <v>0</v>
      </c>
      <c r="FV8">
        <f>SUMIF(Қурул!$G:$G, Свод!$A8, Қурул!FC:FC)</f>
        <v>0</v>
      </c>
      <c r="FW8">
        <f>SUMIF(Қурул!$G:$G, Свод!$A8, Қурул!FD:FD)</f>
        <v>0</v>
      </c>
      <c r="FX8">
        <f>COUNTIFS(Қурул!$G:$G, Свод!$A8, Қурул!$FE:$FE, Свод!FX$2)</f>
        <v>8</v>
      </c>
      <c r="FY8">
        <f>COUNTIFS(Қурул!$G:$G, Свод!$A8, Қурул!$FE:$FE, Свод!FY$2)</f>
        <v>24</v>
      </c>
      <c r="FZ8">
        <f>COUNTIFS(Қурул!$G:$G, Свод!$A8, Қурул!$FE:$FE, Свод!FZ$2)</f>
        <v>3</v>
      </c>
      <c r="GA8">
        <f>SUMIF(Қурул!$G:$G, Свод!$A8, Қурул!FG:FG)</f>
        <v>0</v>
      </c>
      <c r="GB8">
        <f>SUMIF(Қурул!$G:$G, Свод!$A8, Қурул!FH:FH)</f>
        <v>2</v>
      </c>
      <c r="GC8">
        <f>SUMIF(Қурул!$G:$G, Свод!$A8, Қурул!FI:FI)</f>
        <v>3</v>
      </c>
      <c r="GD8">
        <f>SUMIF(Қурул!$G:$G, Свод!$A8, Қурул!FJ:FJ)</f>
        <v>1</v>
      </c>
      <c r="GE8">
        <f>SUMIF(Қурул!$G:$G, Свод!$A8, Қурул!FK:FK)</f>
        <v>0</v>
      </c>
      <c r="GF8">
        <f>SUMIF(Қурул!$G:$G, Свод!$A8, Қурул!FL:FL)</f>
        <v>0</v>
      </c>
      <c r="GG8">
        <f>SUMIF(Қурул!$G:$G, Свод!$A8, Қурул!FM:FM)</f>
        <v>0</v>
      </c>
      <c r="GH8">
        <f>COUNTIFS(Қурул!$G:$G, Свод!$A8, Қурул!$FN:$FN, Свод!GH$2)</f>
        <v>9</v>
      </c>
      <c r="GI8">
        <f>COUNTIFS(Қурул!$G:$G, Свод!$A8, Қурул!$FN:$FN, Свод!GI$2)</f>
        <v>17</v>
      </c>
      <c r="GJ8">
        <f>COUNTIFS(Қурул!$G:$G, Свод!$A8, Қурул!$FN:$FN, Свод!GJ$2)</f>
        <v>9</v>
      </c>
      <c r="GK8">
        <f>SUMIF(Қурул!$G:$G, Свод!$A8, Қурул!FP:FP)</f>
        <v>0</v>
      </c>
      <c r="GL8">
        <f>SUMIF(Қурул!$G:$G, Свод!$A8, Қурул!FQ:FQ)</f>
        <v>5</v>
      </c>
      <c r="GM8">
        <f>SUMIF(Қурул!$G:$G, Свод!$A8, Қурул!FR:FR)</f>
        <v>4</v>
      </c>
      <c r="GN8">
        <f>SUMIF(Қурул!$G:$G, Свод!$A8, Қурул!FS:FS)</f>
        <v>1</v>
      </c>
      <c r="GO8">
        <f>SUMIF(Қурул!$G:$G, Свод!$A8, Қурул!FT:FT)</f>
        <v>0</v>
      </c>
      <c r="GP8">
        <f>SUMIF(Қурул!$G:$G, Свод!$A8, Қурул!FU:FU)</f>
        <v>0</v>
      </c>
      <c r="GQ8">
        <f>SUMIF(Қурул!$G:$G, Свод!$A8, Қурул!FV:FV)</f>
        <v>0</v>
      </c>
      <c r="GR8">
        <f>COUNTIFS(Қурул!$G:$G, Свод!$A8, Қурул!$FW:$FW, Свод!GR$2)</f>
        <v>16</v>
      </c>
      <c r="GS8">
        <f>COUNTIFS(Қурул!$G:$G, Свод!$A8, Қурул!$FW:$FW, Свод!GS$2)</f>
        <v>18</v>
      </c>
      <c r="GT8">
        <f>COUNTIFS(Қурул!$G:$G, Свод!$A8, Қурул!$FW:$FW, Свод!GT$2)</f>
        <v>1</v>
      </c>
      <c r="GU8">
        <f>SUMIF(Қурул!$G:$G, Свод!$A8, Қурул!FY:FY)</f>
        <v>0</v>
      </c>
      <c r="GV8">
        <f>SUMIF(Қурул!$G:$G, Свод!$A8, Қурул!FZ:FZ)</f>
        <v>0</v>
      </c>
      <c r="GW8">
        <f>SUMIF(Қурул!$G:$G, Свод!$A8, Қурул!GA:GA)</f>
        <v>0</v>
      </c>
      <c r="GX8">
        <f>SUMIF(Қурул!$G:$G, Свод!$A8, Қурул!GB:GB)</f>
        <v>1</v>
      </c>
      <c r="GY8">
        <f>SUMIF(Қурул!$G:$G, Свод!$A8, Қурул!GC:GC)</f>
        <v>0</v>
      </c>
      <c r="GZ8">
        <f>SUMIF(Қурул!$G:$G, Свод!$A8, Қурул!GD:GD)</f>
        <v>0</v>
      </c>
      <c r="HA8">
        <f>SUMIF(Қурул!$G:$G, Свод!$A8, Қурул!GE:GE)</f>
        <v>0</v>
      </c>
      <c r="HB8">
        <f>COUNTIFS(Қурул!$G:$G, Свод!$A8, Қурул!$GF:$GF, Свод!HB$2)</f>
        <v>18</v>
      </c>
      <c r="HC8">
        <f>COUNTIFS(Қурул!$G:$G, Свод!$A8, Қурул!$GF:$GF, Свод!HC$2)</f>
        <v>14</v>
      </c>
      <c r="HD8">
        <f>COUNTIFS(Қурул!$G:$G, Свод!$A8, Қурул!$GF:$GF, Свод!HD$2)</f>
        <v>3</v>
      </c>
      <c r="HE8">
        <f>SUMIF(Қурул!$G:$G, Свод!$A8, Қурул!GH:GH)</f>
        <v>0</v>
      </c>
      <c r="HF8">
        <f>SUMIF(Қурул!$G:$G, Свод!$A8, Қурул!GI:GI)</f>
        <v>0</v>
      </c>
      <c r="HG8">
        <f>SUMIF(Қурул!$G:$G, Свод!$A8, Қурул!GJ:GJ)</f>
        <v>0</v>
      </c>
      <c r="HH8">
        <f>SUMIF(Қурул!$G:$G, Свод!$A8, Қурул!GK:GK)</f>
        <v>1</v>
      </c>
      <c r="HI8">
        <f>SUMIF(Қурул!$G:$G, Свод!$A8, Қурул!GL:GL)</f>
        <v>2</v>
      </c>
      <c r="HJ8">
        <f>SUMIF(Қурул!$G:$G, Свод!$A8, Қурул!GM:GM)</f>
        <v>0</v>
      </c>
      <c r="HK8">
        <f>SUMIF(Қурул!$G:$G, Свод!$A8, Қурул!GN:GN)</f>
        <v>0</v>
      </c>
      <c r="HL8">
        <f>COUNTIFS(Қурул!$G:$G, Свод!$A8, Қурул!$GO:$GO, Свод!HL$2)</f>
        <v>12</v>
      </c>
      <c r="HM8">
        <f>COUNTIFS(Қурул!$G:$G, Свод!$A8, Қурул!$GO:$GO, Свод!HM$2)</f>
        <v>20</v>
      </c>
      <c r="HN8">
        <f>COUNTIFS(Қурул!$G:$G, Свод!$A8, Қурул!$GO:$GO, Свод!HN$2)</f>
        <v>3</v>
      </c>
      <c r="HO8">
        <f>SUMIF(Қурул!$G:$G, Свод!$A8, Қурул!GQ:GQ)</f>
        <v>0</v>
      </c>
      <c r="HP8">
        <f>SUMIF(Қурул!$G:$G, Свод!$A8, Қурул!GR:GR)</f>
        <v>0</v>
      </c>
      <c r="HQ8">
        <f>SUMIF(Қурул!$G:$G, Свод!$A8, Қурул!GS:GS)</f>
        <v>1</v>
      </c>
      <c r="HR8">
        <f>SUMIF(Қурул!$G:$G, Свод!$A8, Қурул!GT:GT)</f>
        <v>2</v>
      </c>
      <c r="HS8">
        <f>SUMIF(Қурул!$G:$G, Свод!$A8, Қурул!GU:GU)</f>
        <v>0</v>
      </c>
      <c r="HT8">
        <f>SUMIF(Қурул!$G:$G, Свод!$A8, Қурул!GV:GV)</f>
        <v>0</v>
      </c>
      <c r="HU8">
        <f>SUMIF(Қурул!$G:$G, Свод!$A8, Қурул!GW:GW)</f>
        <v>0</v>
      </c>
      <c r="HV8">
        <f>COUNTIFS(Қурул!$G:$G, Свод!$A8, Қурул!$GX:$GX, Свод!HV$2)</f>
        <v>14</v>
      </c>
      <c r="HW8">
        <f>COUNTIFS(Қурул!$G:$G, Свод!$A8, Қурул!$GX:$GX, Свод!HW$2)</f>
        <v>20</v>
      </c>
      <c r="HX8">
        <f>COUNTIFS(Қурул!$G:$G, Свод!$A8, Қурул!$GX:$GX, Свод!HX$2)</f>
        <v>1</v>
      </c>
      <c r="HY8">
        <f>SUMIF(Қурул!$G:$G, Свод!$A8, Қурул!GZ:GZ)</f>
        <v>0</v>
      </c>
      <c r="HZ8">
        <f>SUMIF(Қурул!$G:$G, Свод!$A8, Қурул!HA:HA)</f>
        <v>0</v>
      </c>
      <c r="IA8">
        <f>SUMIF(Қурул!$G:$G, Свод!$A8, Қурул!HB:HB)</f>
        <v>1</v>
      </c>
      <c r="IB8">
        <f>SUMIF(Қурул!$G:$G, Свод!$A8, Қурул!HC:HC)</f>
        <v>0</v>
      </c>
      <c r="IC8">
        <f>SUMIF(Қурул!$G:$G, Свод!$A8, Қурул!HD:HD)</f>
        <v>0</v>
      </c>
      <c r="ID8">
        <f>SUMIF(Қурул!$G:$G, Свод!$A8, Қурул!HE:HE)</f>
        <v>0</v>
      </c>
      <c r="IE8">
        <f>SUMIF(Қурул!$G:$G, Свод!$A8, Қурул!HF:HF)</f>
        <v>0</v>
      </c>
      <c r="IF8">
        <f>COUNTIFS(Қурул!$G:$G, Свод!$A8, Қурул!$HG:$HG, Свод!IF$2)</f>
        <v>16</v>
      </c>
      <c r="IG8">
        <f>COUNTIFS(Қурул!$G:$G, Свод!$A8, Қурул!$HG:$HG, Свод!IG$2)</f>
        <v>18</v>
      </c>
      <c r="IH8">
        <f>COUNTIFS(Қурул!$G:$G, Свод!$A8, Қурул!$HG:$HG, Свод!IH$2)</f>
        <v>1</v>
      </c>
      <c r="II8">
        <f>SUMIF(Қурул!$G:$G, Свод!$A8, Қурул!HI:HI)</f>
        <v>0</v>
      </c>
      <c r="IJ8">
        <f>SUMIF(Қурул!$G:$G, Свод!$A8, Қурул!HJ:HJ)</f>
        <v>0</v>
      </c>
      <c r="IK8">
        <f>SUMIF(Қурул!$G:$G, Свод!$A8, Қурул!HK:HK)</f>
        <v>0</v>
      </c>
      <c r="IL8">
        <f>SUMIF(Қурул!$G:$G, Свод!$A8, Қурул!HL:HL)</f>
        <v>0</v>
      </c>
      <c r="IM8">
        <f>SUMIF(Қурул!$G:$G, Свод!$A8, Қурул!HM:HM)</f>
        <v>1</v>
      </c>
      <c r="IN8">
        <f>SUMIF(Қурул!$G:$G, Свод!$A8, Қурул!HN:HN)</f>
        <v>0</v>
      </c>
      <c r="IO8">
        <f>SUMIF(Қурул!$G:$G, Свод!$A8, Қурул!HO:HO)</f>
        <v>0</v>
      </c>
      <c r="IP8">
        <f>COUNTIFS(Қурул!$G:$G, Свод!$A8, Қурул!$HP:$HP, Свод!IP$2)</f>
        <v>17</v>
      </c>
      <c r="IQ8">
        <f>COUNTIFS(Қурул!$G:$G, Свод!$A8, Қурул!$HP:$HP, Свод!IQ$2)</f>
        <v>17</v>
      </c>
      <c r="IR8">
        <f>COUNTIFS(Қурул!$G:$G, Свод!$A8, Қурул!$HP:$HP, Свод!IR$2)</f>
        <v>1</v>
      </c>
      <c r="IS8">
        <f>SUMIF(Қурул!$G:$G, Свод!$A8, Қурул!HR:HR)</f>
        <v>1</v>
      </c>
      <c r="IT8">
        <f>SUMIF(Қурул!$G:$G, Свод!$A8, Қурул!HS:HS)</f>
        <v>0</v>
      </c>
      <c r="IU8">
        <f>SUMIF(Қурул!$G:$G, Свод!$A8, Қурул!HT:HT)</f>
        <v>1</v>
      </c>
      <c r="IV8">
        <f>SUMIF(Қурул!$G:$G, Свод!$A8, Қурул!HU:HU)</f>
        <v>1</v>
      </c>
      <c r="IW8">
        <f>SUMIF(Қурул!$G:$G, Свод!$A8, Қурул!HV:HV)</f>
        <v>0</v>
      </c>
      <c r="IX8">
        <f>SUMIF(Қурул!$G:$G, Свод!$A8, Қурул!HW:HW)</f>
        <v>0</v>
      </c>
      <c r="IY8">
        <f>SUMIF(Қурул!$G:$G, Свод!$A8, Қурул!HX:HX)</f>
        <v>0</v>
      </c>
      <c r="IZ8">
        <f>COUNTIFS(Қурул!$G:$G, Свод!$A8, Қурул!$HY:$HY, Свод!IZ$2)</f>
        <v>4</v>
      </c>
      <c r="JA8">
        <f>COUNTIFS(Қурул!$G:$G, Свод!$A8, Қурул!$HY:$HY, Свод!JA$2)</f>
        <v>16</v>
      </c>
      <c r="JB8">
        <f>COUNTIFS(Қурул!$G:$G, Свод!$A8, Қурул!$HY:$HY, Свод!JB$2)</f>
        <v>15</v>
      </c>
      <c r="JC8">
        <f>SUMIF(Қурул!$G:$G, Свод!$A8, Қурул!IA:IA)</f>
        <v>0</v>
      </c>
      <c r="JD8">
        <f>SUMIF(Қурул!$G:$G, Свод!$A8, Қурул!IB:IB)</f>
        <v>1</v>
      </c>
      <c r="JE8">
        <f>SUMIF(Қурул!$G:$G, Свод!$A8, Қурул!IC:IC)</f>
        <v>7</v>
      </c>
      <c r="JF8">
        <f>SUMIF(Қурул!$G:$G, Свод!$A8, Қурул!ID:ID)</f>
        <v>10</v>
      </c>
      <c r="JG8">
        <f>SUMIF(Қурул!$G:$G, Свод!$A8, Қурул!IE:IE)</f>
        <v>0</v>
      </c>
      <c r="JH8">
        <f>SUMIF(Қурул!$G:$G, Свод!$A8, Қурул!IF:IF)</f>
        <v>0</v>
      </c>
      <c r="JI8">
        <f>SUMIF(Қурул!$G:$G, Свод!$A8, Қурул!IG:IG)</f>
        <v>0</v>
      </c>
      <c r="JJ8">
        <f>COUNTIFS(Қурул!$G:$G, Свод!$A8, Қурул!$IH:$IH, Свод!JJ$2)</f>
        <v>20</v>
      </c>
      <c r="JK8">
        <f>COUNTIFS(Қурул!$G:$G, Свод!$A8, Қурул!$IH:$IH, Свод!JK$2)</f>
        <v>14</v>
      </c>
      <c r="JL8">
        <f>COUNTIFS(Қурул!$G:$G, Свод!$A8, Қурул!$IH:$IH, Свод!JL$2)</f>
        <v>1</v>
      </c>
      <c r="JM8">
        <f>SUMIF(Қурул!$G:$G, Свод!$A8, Қурул!IJ:IJ)</f>
        <v>0</v>
      </c>
      <c r="JN8">
        <f>SUMIF(Қурул!$G:$G, Свод!$A8, Қурул!IK:IK)</f>
        <v>0</v>
      </c>
      <c r="JO8">
        <f>SUMIF(Қурул!$G:$G, Свод!$A8, Қурул!IL:IL)</f>
        <v>0</v>
      </c>
      <c r="JP8">
        <f>SUMIF(Қурул!$G:$G, Свод!$A8, Қурул!IM:IM)</f>
        <v>1</v>
      </c>
      <c r="JQ8">
        <f>SUMIF(Қурул!$G:$G, Свод!$A8, Қурул!IN:IN)</f>
        <v>0</v>
      </c>
      <c r="JR8">
        <f>SUMIF(Қурул!$G:$G, Свод!$A8, Қурул!IO:IO)</f>
        <v>0</v>
      </c>
      <c r="JS8">
        <f>SUMIF(Қурул!$G:$G, Свод!$A8, Қурул!IP:IP)</f>
        <v>0</v>
      </c>
      <c r="JT8">
        <f>COUNTIFS(Қурул!$G:$G, Свод!$A8, Қурул!$IQ:$IQ, Свод!JT$2)</f>
        <v>3</v>
      </c>
      <c r="JU8">
        <f>COUNTIFS(Қурул!$G:$G, Свод!$A8, Қурул!$IQ:$IQ, Свод!JU$2)</f>
        <v>26</v>
      </c>
      <c r="JV8">
        <f>COUNTIFS(Қурул!$G:$G, Свод!$A8, Қурул!$IQ:$IQ, Свод!JV$2)</f>
        <v>6</v>
      </c>
      <c r="JW8">
        <f>SUMIF(Қурул!$G:$G, Свод!$A8, Қурул!IS:IS)</f>
        <v>1</v>
      </c>
      <c r="JX8">
        <f>SUMIF(Қурул!$G:$G, Свод!$A8, Қурул!IT:IT)</f>
        <v>1</v>
      </c>
      <c r="JY8">
        <f>SUMIF(Қурул!$G:$G, Свод!$A8, Қурул!IU:IU)</f>
        <v>3</v>
      </c>
      <c r="JZ8">
        <f>SUMIF(Қурул!$G:$G, Свод!$A8, Қурул!IV:IV)</f>
        <v>4</v>
      </c>
      <c r="KA8">
        <f>SUMIF(Қурул!$G:$G, Свод!$A8, Қурул!IW:IW)</f>
        <v>0</v>
      </c>
      <c r="KB8">
        <f>SUMIF(Қурул!$G:$G, Свод!$A8, Қурул!IX:IX)</f>
        <v>0</v>
      </c>
      <c r="KC8">
        <f>SUMIF(Қурул!$G:$G, Свод!$A8, Қурул!IY:IY)</f>
        <v>0</v>
      </c>
      <c r="KD8">
        <f>SUMIF(Қурул!$G:$G, Свод!$A8, Қурул!JA:JA)</f>
        <v>10</v>
      </c>
      <c r="KE8">
        <f>SUMIF(Қурул!$G:$G, Свод!$A8, Қурул!JB:JB)</f>
        <v>5</v>
      </c>
      <c r="KF8">
        <f>SUMIF(Қурул!$G:$G, Свод!$A8, Қурул!JC:JC)</f>
        <v>4</v>
      </c>
      <c r="KG8">
        <f>SUMIF(Қурул!$G:$G, Свод!$A8, Қурул!JD:JD)</f>
        <v>14</v>
      </c>
      <c r="KH8">
        <f>SUMIF(Қурул!$G:$G, Свод!$A8, Қурул!JE:JE)</f>
        <v>3</v>
      </c>
      <c r="KI8">
        <f>SUMIF(Қурул!$G:$G, Свод!$A8, Қурул!JF:JF)</f>
        <v>11</v>
      </c>
      <c r="KJ8">
        <f>SUMIF(Қурул!$G:$G, Свод!$A8, Қурул!JG:JG)</f>
        <v>5</v>
      </c>
      <c r="KK8">
        <f>SUMIF(Қурул!$G:$G, Свод!$A8, Қурул!JH:JH)</f>
        <v>1</v>
      </c>
      <c r="KL8">
        <f>SUMIF(Қурул!$G:$G, Свод!$A8, Қурул!JI:JI)</f>
        <v>3</v>
      </c>
      <c r="KM8">
        <f>SUMIF(Қурул!$G:$G, Свод!$A8, Қурул!JJ:JJ)</f>
        <v>8</v>
      </c>
      <c r="KN8">
        <f>SUMIF(Қурул!$G:$G, Свод!$A8, Қурул!JK:JK)</f>
        <v>0</v>
      </c>
      <c r="KO8">
        <f>SUMIF(Қурул!$G:$G, Свод!$A8, Қурул!JL:JL)</f>
        <v>7</v>
      </c>
      <c r="KP8">
        <f>SUMIF(Қурул!$G:$G, Свод!$A8, Қурул!JM:JM)</f>
        <v>12</v>
      </c>
      <c r="KR8">
        <f>SUMIF(Қурул!$G:$G, Свод!$A8, Қурул!JP:JP)</f>
        <v>3</v>
      </c>
      <c r="KS8">
        <f>SUMIF(Қурул!$G:$G, Свод!$A8, Қурул!JQ:JQ)</f>
        <v>6</v>
      </c>
      <c r="KT8">
        <f>SUMIF(Қурул!$G:$G, Свод!$A8, Қурул!JR:JR)</f>
        <v>14</v>
      </c>
      <c r="KU8">
        <f>SUMIF(Қурул!$G:$G, Свод!$A8, Қурул!JS:JS)</f>
        <v>18</v>
      </c>
      <c r="KV8">
        <f>SUMIF(Қурул!$G:$G, Свод!$A8, Қурул!JT:JT)</f>
        <v>3</v>
      </c>
      <c r="KW8">
        <f>SUMIF(Қурул!$G:$G, Свод!$A8, Қурул!JU:JU)</f>
        <v>6</v>
      </c>
      <c r="KX8">
        <f>SUMIF(Қурул!$G:$G, Свод!$A8, Қурул!JV:JV)</f>
        <v>0</v>
      </c>
      <c r="KY8">
        <f>SUMIF(Қурул!$G:$G, Свод!$A8, Қурул!JW:JW)</f>
        <v>7</v>
      </c>
      <c r="KZ8">
        <f>SUMIF(Қурул!$G:$G, Свод!$A8, Қурул!JZ:JZ)</f>
        <v>11</v>
      </c>
      <c r="LA8">
        <f>SUMIF(Қурул!$G:$G, Свод!$A8, Қурул!KA:KA)</f>
        <v>10</v>
      </c>
      <c r="LB8">
        <f>SUMIF(Қурул!$G:$G, Свод!$A8, Қурул!KB:KB)</f>
        <v>16</v>
      </c>
      <c r="LC8">
        <f>SUMIF(Қурул!$G:$G, Свод!$A8, Қурул!KC:KC)</f>
        <v>10</v>
      </c>
      <c r="LD8">
        <f>SUMIF(Қурул!$G:$G, Свод!$A8, Қурул!KD:KD)</f>
        <v>1</v>
      </c>
      <c r="LE8">
        <f>SUMIF(Қурул!$G:$G, Свод!$A8, Қурул!KE:KE)</f>
        <v>9</v>
      </c>
      <c r="LF8">
        <f>COUNTIFS(Қурул!$G:$G, Свод!$A8, Қурул!$KG:$KG, Свод!LF$2)</f>
        <v>23</v>
      </c>
      <c r="LG8">
        <f>COUNTIFS(Қурул!$G:$G, Свод!$A8, Қурул!$KG:$KG, Свод!LG$2)</f>
        <v>12</v>
      </c>
      <c r="LH8">
        <f>COUNTIFS(Қурул!$G:$G, Свод!$A8, Қурул!$KH:$KH, Свод!LH$2)</f>
        <v>1</v>
      </c>
      <c r="LI8">
        <f>COUNTIFS(Қурул!$G:$G, Свод!$A8, Қурул!$KH:$KH, Свод!LI$2)</f>
        <v>1</v>
      </c>
      <c r="LJ8">
        <f>COUNTIFS(Қурул!$G:$G, Свод!$A8, Қурул!$KH:$KH, Свод!LJ$2)</f>
        <v>4</v>
      </c>
      <c r="LK8">
        <f>COUNTIFS(Қурул!$G:$G, Свод!$A8, Қурул!$KH:$KH, Свод!LK$2)</f>
        <v>3</v>
      </c>
      <c r="LL8">
        <f>COUNTIFS(Қурул!$G:$G, Свод!$A8, Қурул!$KH:$KH, Свод!LL$2)</f>
        <v>3</v>
      </c>
      <c r="LM8">
        <f>COUNTIFS(Қурул!$G:$G, Свод!$A8, Қурул!$KH:$KH, Свод!LM$2)</f>
        <v>0</v>
      </c>
      <c r="LN8">
        <f>COUNTIFS(Қурул!$G:$G, Свод!$A8, Қурул!$KI:$KI, Свод!LN$2)</f>
        <v>21</v>
      </c>
      <c r="LO8">
        <f>COUNTIFS(Қурул!$G:$G, Свод!$A8, Қурул!$KI:$KI, Свод!LO$2)</f>
        <v>10</v>
      </c>
      <c r="LP8">
        <f>COUNTIFS(Қурул!$G:$G, Свод!$A8, Қурул!$KI:$KI, Свод!LP$2)</f>
        <v>0</v>
      </c>
      <c r="LQ8">
        <f>COUNTIFS(Қурул!$G:$G, Свод!$A8, Қурул!$KI:$KI, Свод!LQ$2)</f>
        <v>1</v>
      </c>
      <c r="LR8">
        <f>COUNTIFS(Қурул!$G:$G, Свод!$A8, Қурул!$KI:$KI, Свод!LR$2)</f>
        <v>3</v>
      </c>
      <c r="LS8">
        <f>COUNTIFS(Қурул!$G:$G, Свод!$A8, Қурул!$KJ:$KJ, Свод!LS$2)</f>
        <v>7</v>
      </c>
      <c r="LT8">
        <f>COUNTIFS(Қурул!$G:$G, Свод!$A8, Қурул!$KJ:$KJ, Свод!LT$2)</f>
        <v>28</v>
      </c>
      <c r="LU8">
        <f>SUMIF(Қурул!$G:$G, Свод!$A8, Қурул!KK:KK)</f>
        <v>252</v>
      </c>
      <c r="LV8">
        <f>COUNTIFS(Қурул!$G:$G, Свод!$A8, Қурул!$KL:$KL, Свод!LV$2)</f>
        <v>1</v>
      </c>
      <c r="LW8">
        <f>COUNTIFS(Қурул!$G:$G, Свод!$A8, Қурул!$KL:$KL, Свод!LW$2)</f>
        <v>27</v>
      </c>
      <c r="LX8">
        <f>SUMIF(Қурул!$G:$G, Свод!$A8, Қурул!KM:KM)</f>
        <v>113</v>
      </c>
      <c r="LY8">
        <f>COUNTIFS(Қурул!$G:$G, Свод!$A8, Қурул!$KN:$KN, Свод!LY$2)</f>
        <v>5</v>
      </c>
      <c r="LZ8">
        <f>COUNTIFS(Қурул!$G:$G, Свод!$A8, Қурул!$KN:$KN, Свод!LZ$2)</f>
        <v>3</v>
      </c>
      <c r="MA8">
        <f>COUNTIFS(Қурул!$G:$G, Свод!$A8, Қурул!$KN:$KN, Свод!MA$2)</f>
        <v>12</v>
      </c>
      <c r="MB8">
        <f>COUNTIFS(Қурул!$G:$G, Свод!$A8, Қурул!$KN:$KN, Свод!MB$2)</f>
        <v>7</v>
      </c>
      <c r="MC8">
        <f>SUMIF(Қурул!$G:$G, Свод!$A8, Қурул!KP:KP)</f>
        <v>8</v>
      </c>
      <c r="MD8">
        <f>SUMIF(Қурул!$G:$G, Свод!$A8, Қурул!KQ:KQ)</f>
        <v>19</v>
      </c>
      <c r="ME8">
        <f>SUMIF(Қурул!$G:$G, Свод!$A8, Қурул!KR:KR)</f>
        <v>2</v>
      </c>
      <c r="MF8">
        <f>SUMIF(Қурул!$G:$G, Свод!$A8, Қурул!KS:KS)</f>
        <v>5</v>
      </c>
      <c r="MG8">
        <f>SUMIF(Қурул!$G:$G, Свод!$A8, Қурул!KT:KT)</f>
        <v>3</v>
      </c>
      <c r="MH8">
        <f>SUMIF(Қурул!$G:$G, Свод!$A8, Қурул!KU:KU)</f>
        <v>9</v>
      </c>
      <c r="MI8">
        <f>SUMIF(Қурул!$G:$G, Свод!$A8, Қурул!KV:KV)</f>
        <v>1</v>
      </c>
      <c r="MJ8">
        <f>SUMIF(Қурул!$G:$G, Свод!$A8, Қурул!KW:KW)</f>
        <v>7</v>
      </c>
      <c r="MK8">
        <f>COUNTIFS(Қурул!$G:$G, Свод!$A8, Қурул!$KY:$KY, Свод!MK$2)</f>
        <v>14</v>
      </c>
      <c r="ML8">
        <f>COUNTIFS(Қурул!$G:$G, Свод!$A8, Қурул!$KY:$KY, Свод!ML$2)</f>
        <v>5</v>
      </c>
      <c r="MM8">
        <f>COUNTIFS(Қурул!$G:$G, Свод!$A8, Қурул!$KY:$KY, Свод!MM$2)</f>
        <v>8</v>
      </c>
      <c r="MN8">
        <f>COUNTIFS(Қурул!$G:$G, Свод!$A8, Қурул!$KZ:$KZ, Свод!MN$2)</f>
        <v>3</v>
      </c>
      <c r="MO8">
        <f>COUNTIFS(Қурул!$G:$G, Свод!$A8, Қурул!$KZ:$KZ, Свод!MO$2)</f>
        <v>4</v>
      </c>
      <c r="MP8">
        <f>COUNTIFS(Қурул!$G:$G, Свод!$A8, Қурул!$KZ:$KZ, Свод!MP$2)</f>
        <v>7</v>
      </c>
      <c r="MQ8">
        <f>COUNTIFS(Қурул!$G:$G, Свод!$A8, Қурул!$KZ:$KZ, Свод!MQ$2)</f>
        <v>4</v>
      </c>
      <c r="MR8">
        <f>COUNTIFS(Қурул!$G:$G, Свод!$A8, Қурул!$KZ:$KZ, Свод!MR$2)</f>
        <v>9</v>
      </c>
      <c r="MS8">
        <f>COUNTIFS(Қурул!$G:$G, Свод!$A8, Қурул!$LA:$LA, Свод!MS$2)</f>
        <v>25</v>
      </c>
      <c r="MT8">
        <f>COUNTIFS(Қурул!$G:$G, Свод!$A8, Қурул!$LA:$LA, Свод!MT$2)</f>
        <v>3</v>
      </c>
      <c r="MU8">
        <f>SUMIF(Қурул!$G:$G, Свод!$A8, Қурул!LC:LC)</f>
        <v>2</v>
      </c>
      <c r="MV8">
        <f>SUMIF(Қурул!$G:$G, Свод!$A8, Қурул!LD:LD)</f>
        <v>2</v>
      </c>
      <c r="MW8">
        <f>SUMIF(Қурул!$G:$G, Свод!$A8, Қурул!LE:LE)</f>
        <v>8</v>
      </c>
      <c r="MX8">
        <f>SUMIF(Қурул!$G:$G, Свод!$A8, Қурул!LF:LF)</f>
        <v>11</v>
      </c>
      <c r="MY8">
        <f>SUMIF(Қурул!$G:$G, Свод!$A8, Қурул!LG:LG)</f>
        <v>8</v>
      </c>
      <c r="MZ8">
        <f>SUMIF(Қурул!$G:$G, Свод!$A8, Қурул!LH:LH)</f>
        <v>0</v>
      </c>
      <c r="NA8">
        <f>SUMIF(Қурул!$G:$G, Свод!$A8, Қурул!LI:LI)</f>
        <v>14</v>
      </c>
      <c r="NB8">
        <f>SUMIF(Қурул!$G:$G, Свод!$A8, Қурул!LJ:LJ)</f>
        <v>3</v>
      </c>
      <c r="NC8">
        <f>SUMIF(Қурул!$G:$G, Свод!$A8, Қурул!LK:LK)</f>
        <v>1</v>
      </c>
      <c r="ND8">
        <f>COUNTIFS(Қурул!$G:$G, Свод!$A8, Қурул!$LM:$LM, Свод!ND$2)</f>
        <v>28</v>
      </c>
      <c r="NE8">
        <f>COUNTIFS(Қурул!$G:$G, Свод!$A8, Қурул!$LM:$LM, Свод!NE$2)</f>
        <v>7</v>
      </c>
      <c r="NF8">
        <f>SUMIF(Қурул!$G:$G, Свод!$A8, Қурул!LN:LN)</f>
        <v>17</v>
      </c>
      <c r="NG8">
        <f>COUNTIFS(Қурул!$G:$G, Свод!$A8, Қурул!$LO:$LO, Свод!NG$2)</f>
        <v>3</v>
      </c>
      <c r="NH8">
        <f>COUNTIFS(Қурул!$G:$G, Свод!$A8, Қурул!$LO:$LO, Свод!NH$2)</f>
        <v>0</v>
      </c>
      <c r="NI8">
        <f>COUNTIFS(Қурул!$G:$G, Свод!$A8, Қурул!$LO:$LO, Свод!NI$2)</f>
        <v>0</v>
      </c>
      <c r="NJ8">
        <f>COUNTIFS(Қурул!$G:$G, Свод!$A8, Қурул!$LO:$LO, Свод!NJ$2)</f>
        <v>2</v>
      </c>
      <c r="NK8">
        <f>COUNTIFS(Қурул!$G:$G, Свод!$A8, Қурул!$LO:$LO, Свод!NK$2)</f>
        <v>2</v>
      </c>
      <c r="NL8">
        <f>COUNTIFS(Қурул!$G:$G, Свод!$A8, Қурул!$LO:$LO, Свод!NL$2)</f>
        <v>0</v>
      </c>
      <c r="NM8">
        <f>COUNTIFS(Қурул!$G:$G, Свод!$A8, Қурул!$LO:$LO, Свод!NM$2)</f>
        <v>0</v>
      </c>
      <c r="NN8">
        <f>COUNTIFS(Қурул!$G:$G, Свод!$A8, Қурул!$LO:$LO, Свод!NN$2)</f>
        <v>0</v>
      </c>
      <c r="NO8">
        <f>COUNTIFS(Қурул!$G:$G, Свод!$A8, Қурул!$LO:$LO, Свод!NO$2)</f>
        <v>0</v>
      </c>
      <c r="NP8">
        <f>COUNTIFS(Қурул!$G:$G, Свод!$A8, Қурул!$LO:$LO, Свод!NP$2)</f>
        <v>0</v>
      </c>
      <c r="NQ8">
        <f>COUNTIFS(Қурул!$G:$G, Свод!$A8, Қурул!$LO:$LO, Свод!NQ$2)</f>
        <v>0</v>
      </c>
      <c r="NR8">
        <f>COUNTIFS(Қурул!$G:$G, Свод!$A8, Қурул!$LO:$LO, Свод!NR$2)</f>
        <v>0</v>
      </c>
      <c r="NS8">
        <f>COUNTIFS(Қурул!$G:$G, Свод!$A8, Қурул!$LO:$LO, Свод!NS$2)</f>
        <v>0</v>
      </c>
      <c r="NT8">
        <f>COUNTIFS(Қурул!$G:$G, Свод!$A8, Қурул!$LO:$LO, Свод!NT$2)</f>
        <v>0</v>
      </c>
      <c r="NU8">
        <f>COUNTIFS(Қурул!$G:$G, Свод!$A8, Қурул!$LO:$LO, Свод!NU$2)</f>
        <v>0</v>
      </c>
      <c r="NV8">
        <f>COUNTIFS(Қурул!$G:$G, Свод!$A8, Қурул!$LO:$LO, Свод!NV$2)</f>
        <v>0</v>
      </c>
      <c r="NW8">
        <f>COUNTIFS(Қурул!$G:$G, Свод!$A8, Қурул!$LO:$LO, Свод!NW$2)</f>
        <v>0</v>
      </c>
      <c r="NX8">
        <f>SUMIF(Қурул!$G:$G, Свод!$A8, Қурул!LP:LP)</f>
        <v>4</v>
      </c>
      <c r="NY8">
        <f>SUMIF(Қурул!$G:$G, Свод!$A8, Қурул!LQ:LQ)</f>
        <v>5</v>
      </c>
      <c r="NZ8">
        <f>SUMIF(Қурул!$G:$G, Свод!$A8, Қурул!LR:LR)</f>
        <v>0</v>
      </c>
      <c r="OA8">
        <f>SUMIF(Қурул!$G:$G, Свод!$A8, Қурул!LS:LS)</f>
        <v>0</v>
      </c>
      <c r="OB8">
        <f>SUMIF(Қурул!$G:$G, Свод!$A8, Қурул!LT:LT)</f>
        <v>0</v>
      </c>
      <c r="OC8">
        <f>SUMIF(Қурул!$G:$G, Свод!$A8, Қурул!LU:LU)</f>
        <v>0</v>
      </c>
      <c r="OD8">
        <f>SUMIF(Қурул!$G:$G, Свод!$A8, Қурул!LV:LV)</f>
        <v>0</v>
      </c>
      <c r="OE8">
        <f>SUMIF(Қурул!$G:$G, Свод!$A8, Қурул!LW:LW)</f>
        <v>0</v>
      </c>
      <c r="OF8">
        <f>COUNTIFS(Қурул!$G:$G, Свод!$A8, Қурул!$LY:$LY, Свод!OF$2)</f>
        <v>3</v>
      </c>
      <c r="OG8">
        <f>COUNTIFS(Қурул!$G:$G, Свод!$A8, Қурул!$LY:$LY, Свод!OG$2)</f>
        <v>1</v>
      </c>
      <c r="OH8">
        <f>COUNTIFS(Қурул!$G:$G, Свод!$A8, Қурул!$LY:$LY, Свод!OH$2)</f>
        <v>0</v>
      </c>
      <c r="OI8">
        <f>COUNTIFS(Қурул!$G:$G, Свод!$A8, Қурул!$LY:$LY, Свод!OI$2)</f>
        <v>0</v>
      </c>
      <c r="OJ8">
        <f>COUNTIFS(Қурул!$G:$G, Свод!$A8, Қурул!$LY:$LY, Свод!OJ$2)</f>
        <v>3</v>
      </c>
      <c r="OK8">
        <f>COUNTIFS(Қурул!$G:$G, Свод!$A8, Қурул!$LY:$LY, Свод!OK$2)</f>
        <v>0</v>
      </c>
      <c r="OL8">
        <f>COUNTIFS(Қурул!$G:$G, Свод!$A8, Қурул!$LZ:$LZ, Свод!OL$2)</f>
        <v>2</v>
      </c>
      <c r="OM8">
        <f>COUNTIFS(Қурул!$G:$G, Свод!$A8, Қурул!$LZ:$LZ, Свод!OM$2)</f>
        <v>1</v>
      </c>
      <c r="ON8">
        <f>COUNTIFS(Қурул!$G:$G, Свод!$A8, Қурул!$LZ:$LZ, Свод!ON$2)</f>
        <v>0</v>
      </c>
      <c r="OO8">
        <f>COUNTIFS(Қурул!$G:$G, Свод!$A8, Қурул!$LZ:$LZ, Свод!OO$2)</f>
        <v>1</v>
      </c>
      <c r="OP8">
        <f>COUNTIFS(Қурул!$G:$G, Свод!$A8, Қурул!$LZ:$LZ, Свод!OP$2)</f>
        <v>4</v>
      </c>
      <c r="OQ8">
        <f>COUNTIFS(Қурул!$G:$G, Свод!$A8, Қурул!$LZ:$LZ, Свод!OQ$2)</f>
        <v>3</v>
      </c>
      <c r="OR8">
        <f>COUNTIFS(Қурул!$G:$G, Свод!$A8, Қурул!$LZ:$LZ, Свод!OR$2)</f>
        <v>24</v>
      </c>
      <c r="OS8">
        <f>SUMIF(Қурул!$G:$G, Свод!$A8, Қурул!MB:MB)</f>
        <v>9</v>
      </c>
      <c r="OT8">
        <f>SUMIF(Қурул!$G:$G, Свод!$A8, Қурул!MC:MC)</f>
        <v>0</v>
      </c>
      <c r="OU8">
        <f>SUMIF(Қурул!$G:$G, Свод!$A8, Қурул!MD:MD)</f>
        <v>8</v>
      </c>
      <c r="OV8">
        <f>SUMIF(Қурул!$G:$G, Свод!$A8, Қурул!ME:ME)</f>
        <v>9</v>
      </c>
      <c r="OW8">
        <f>SUMIF(Қурул!$G:$G, Свод!$A8, Қурул!MF:MF)</f>
        <v>5</v>
      </c>
      <c r="OX8">
        <f>SUMIF(Қурул!$G:$G, Свод!$A8, Қурул!MG:MG)</f>
        <v>0</v>
      </c>
      <c r="OY8">
        <f>SUMIF(Қурул!$G:$G, Свод!$A8, Қурул!MH:MH)</f>
        <v>16</v>
      </c>
      <c r="OZ8">
        <f>SUMIF(Қурул!$G:$G, Свод!$A8, Қурул!MK:MK)</f>
        <v>0</v>
      </c>
      <c r="PA8">
        <f>SUMIF(Қурул!$G:$G, Свод!$A8, Қурул!ML:ML)</f>
        <v>1</v>
      </c>
      <c r="PB8">
        <f>SUMIF(Қурул!$G:$G, Свод!$A8, Қурул!MM:MM)</f>
        <v>2</v>
      </c>
      <c r="PC8">
        <f>SUMIF(Қурул!$G:$G, Свод!$A8, Қурул!MN:MN)</f>
        <v>1</v>
      </c>
      <c r="PD8">
        <f>SUMIF(Қурул!$G:$G, Свод!$A8, Қурул!MO:MO)</f>
        <v>1</v>
      </c>
      <c r="PE8">
        <f>SUMIF(Қурул!$G:$G, Свод!$A8, Қурул!MP:MP)</f>
        <v>1</v>
      </c>
      <c r="PF8">
        <f>SUMIF(Қурул!$G:$G, Свод!$A8, Қурул!MQ:MQ)</f>
        <v>2</v>
      </c>
      <c r="PG8">
        <f>SUMIF(Қурул!$G:$G, Свод!$A8, Қурул!MR:MR)</f>
        <v>17</v>
      </c>
      <c r="PH8">
        <f>SUMIF(Қурул!$G:$G, Свод!$A8, Қурул!MS:MS)</f>
        <v>0</v>
      </c>
      <c r="PI8">
        <f>SUMIF(Қурул!$G:$G, Свод!$A8, Қурул!MT:MT)</f>
        <v>13</v>
      </c>
      <c r="PJ8">
        <f>SUMIF(Қурул!$G:$G, Свод!$A8, Қурул!MV:MV)</f>
        <v>0</v>
      </c>
      <c r="PK8">
        <f>SUMIF(Қурул!$G:$G, Свод!$A8, Қурул!MW:MW)</f>
        <v>0</v>
      </c>
      <c r="PL8">
        <f>COUNTIFS(Қурул!$G:$G, Свод!$A8, Қурул!$MX:$MX, Свод!PL$2)</f>
        <v>8</v>
      </c>
      <c r="PM8">
        <f>COUNTIFS(Қурул!$G:$G, Свод!$A8, Қурул!$MX:$MX, Свод!PM$2)</f>
        <v>3</v>
      </c>
      <c r="PN8">
        <f>COUNTIFS(Қурул!$G:$G, Свод!$A8, Қурул!$MX:$MX, Свод!PN$2)</f>
        <v>1</v>
      </c>
      <c r="PO8">
        <f>COUNTIFS(Қурул!$G:$G, Свод!$A8, Қурул!$MX:$MX, Свод!PO$2)</f>
        <v>0</v>
      </c>
      <c r="PP8">
        <f>COUNTIFS(Қурул!$G:$G, Свод!$A8, Қурул!$MX:$MX, Свод!PP$2)</f>
        <v>0</v>
      </c>
      <c r="PQ8">
        <f>COUNTIFS(Қурул!$G:$G, Свод!$A8, Қурул!$MX:$MX, Свод!PQ$2)</f>
        <v>0</v>
      </c>
      <c r="PR8">
        <f>COUNTIFS(Қурул!$G:$G, Свод!$A8, Қурул!$MX:$MX, Свод!PR$2)</f>
        <v>21</v>
      </c>
      <c r="PS8">
        <f>COUNTIFS(Қурул!$G:$G, Свод!$A8, Қурул!$MX:$MX, Свод!PS$2)</f>
        <v>2</v>
      </c>
      <c r="PT8">
        <f>SUMIF(Қурул!$G:$G, Свод!$A8, Қурул!MY:MY)</f>
        <v>0</v>
      </c>
      <c r="PU8">
        <f>COUNTIFS(Қурул!$G:$G, Свод!$A8, Қурул!$MZ:$MZ, Свод!PU$2)</f>
        <v>9</v>
      </c>
      <c r="PV8">
        <f>COUNTIFS(Қурул!$G:$G, Свод!$A8, Қурул!$MZ:$MZ, Свод!PV$2)</f>
        <v>3</v>
      </c>
      <c r="PW8">
        <f>COUNTIFS(Қурул!$G:$G, Свод!$A8, Қурул!$MZ:$MZ, Свод!PW$2)</f>
        <v>1</v>
      </c>
      <c r="PX8">
        <f>COUNTIFS(Қурул!$G:$G, Свод!$A8, Қурул!$MZ:$MZ, Свод!PX$2)</f>
        <v>0</v>
      </c>
      <c r="PY8">
        <f>COUNTIFS(Қурул!$G:$G, Свод!$A8, Қурул!$MZ:$MZ, Свод!PY$2)</f>
        <v>0</v>
      </c>
      <c r="PZ8">
        <f>COUNTIFS(Қурул!$G:$G, Свод!$A8, Қурул!$MZ:$MZ, Свод!PZ$2)</f>
        <v>0</v>
      </c>
      <c r="QA8">
        <f>COUNTIFS(Қурул!$G:$G, Свод!$A8, Қурул!$MZ:$MZ, Свод!QA$2)</f>
        <v>19</v>
      </c>
      <c r="QB8">
        <f>COUNTIFS(Қурул!$G:$G, Свод!$A8, Қурул!$MZ:$MZ, Свод!QB$2)</f>
        <v>3</v>
      </c>
      <c r="QC8">
        <f>SUMIF(Қурул!$G:$G, Свод!$A8, Қурул!NA:NA)</f>
        <v>0</v>
      </c>
      <c r="QD8">
        <f>COUNTIFS(Қурул!$G:$G, Свод!$A8, Қурул!$NB:$NB, Свод!QD$2)</f>
        <v>6</v>
      </c>
      <c r="QE8">
        <f>COUNTIFS(Қурул!$G:$G, Свод!$A8, Қурул!$NB:$NB, Свод!QE$2)</f>
        <v>5</v>
      </c>
      <c r="QF8">
        <f>COUNTIFS(Қурул!$G:$G, Свод!$A8, Қурул!$NB:$NB, Свод!QF$2)</f>
        <v>1</v>
      </c>
      <c r="QG8">
        <f>COUNTIFS(Қурул!$G:$G, Свод!$A8, Қурул!$NB:$NB, Свод!QG$2)</f>
        <v>0</v>
      </c>
      <c r="QH8">
        <f>COUNTIFS(Қурул!$G:$G, Свод!$A8, Қурул!$NB:$NB, Свод!QH$2)</f>
        <v>0</v>
      </c>
      <c r="QI8">
        <f>COUNTIFS(Қурул!$G:$G, Свод!$A8, Қурул!$NB:$NB, Свод!QI$2)</f>
        <v>0</v>
      </c>
      <c r="QJ8">
        <f>COUNTIFS(Қурул!$G:$G, Свод!$A8, Қурул!$NB:$NB, Свод!QJ$2)</f>
        <v>22</v>
      </c>
      <c r="QK8">
        <f>COUNTIFS(Қурул!$G:$G, Свод!$A8, Қурул!$NB:$NB, Свод!QK$2)</f>
        <v>1</v>
      </c>
      <c r="QL8">
        <f>SUMIF(Қурул!$G:$G, Свод!$A8, Қурул!NC:NC)</f>
        <v>0</v>
      </c>
      <c r="QM8">
        <f>COUNTIFS(Қурул!$G:$G, Свод!$A8, Қурул!$ND:$ND, Свод!QM$2)</f>
        <v>9</v>
      </c>
      <c r="QN8">
        <f>COUNTIFS(Қурул!$G:$G, Свод!$A8, Қурул!$ND:$ND, Свод!QN$2)</f>
        <v>4</v>
      </c>
      <c r="QO8">
        <f>COUNTIFS(Қурул!$G:$G, Свод!$A8, Қурул!$ND:$ND, Свод!QO$2)</f>
        <v>0</v>
      </c>
      <c r="QP8">
        <f>COUNTIFS(Қурул!$G:$G, Свод!$A8, Қурул!$ND:$ND, Свод!QP$2)</f>
        <v>2</v>
      </c>
      <c r="QQ8">
        <f>COUNTIFS(Қурул!$G:$G, Свод!$A8, Қурул!$ND:$ND, Свод!QQ$2)</f>
        <v>0</v>
      </c>
      <c r="QR8">
        <f>COUNTIFS(Қурул!$G:$G, Свод!$A8, Қурул!$ND:$ND, Свод!QR$2)</f>
        <v>0</v>
      </c>
      <c r="QS8">
        <f>COUNTIFS(Қурул!$G:$G, Свод!$A8, Қурул!$ND:$ND, Свод!QS$2)</f>
        <v>18</v>
      </c>
      <c r="QT8">
        <f>COUNTIFS(Қурул!$G:$G, Свод!$A8, Қурул!$ND:$ND, Свод!QT$2)</f>
        <v>2</v>
      </c>
      <c r="QU8">
        <f>SUMIF(Қурул!$G:$G, Свод!$A8, Қурул!NE:NE)</f>
        <v>0</v>
      </c>
      <c r="QV8">
        <f>COUNTIFS(Қурул!$G:$G, Свод!$A8, Қурул!$NF:$NF, Свод!QV$2)</f>
        <v>7</v>
      </c>
      <c r="QW8">
        <f>COUNTIFS(Қурул!$G:$G, Свод!$A8, Қурул!$NF:$NF, Свод!QW$2)</f>
        <v>6</v>
      </c>
      <c r="QX8">
        <f>COUNTIFS(Қурул!$G:$G, Свод!$A8, Қурул!$NF:$NF, Свод!QX$2)</f>
        <v>0</v>
      </c>
      <c r="QY8">
        <f>COUNTIFS(Қурул!$G:$G, Свод!$A8, Қурул!$NF:$NF, Свод!QY$2)</f>
        <v>0</v>
      </c>
      <c r="QZ8">
        <f>COUNTIFS(Қурул!$G:$G, Свод!$A8, Қурул!$NF:$NF, Свод!QZ$2)</f>
        <v>0</v>
      </c>
      <c r="RA8">
        <f>COUNTIFS(Қурул!$G:$G, Свод!$A8, Қурул!$NF:$NF, Свод!RA$2)</f>
        <v>0</v>
      </c>
      <c r="RB8">
        <f>COUNTIFS(Қурул!$G:$G, Свод!$A8, Қурул!$NF:$NF, Свод!RB$2)</f>
        <v>20</v>
      </c>
      <c r="RC8">
        <f>COUNTIFS(Қурул!$G:$G, Свод!$A8, Қурул!$NF:$NF, Свод!RC$2)</f>
        <v>2</v>
      </c>
      <c r="RD8">
        <f>SUMIF(Қурул!$G:$G, Свод!$A8, Қурул!NG:NG)</f>
        <v>0</v>
      </c>
      <c r="RE8">
        <f>COUNTIFS(Қурул!$G:$G, Свод!$A8, Қурул!$NH:$NH, Свод!RE$2)</f>
        <v>7</v>
      </c>
      <c r="RF8">
        <f>COUNTIFS(Қурул!$G:$G, Свод!$A8, Қурул!$NH:$NH, Свод!RF$2)</f>
        <v>7</v>
      </c>
      <c r="RG8">
        <f>COUNTIFS(Қурул!$G:$G, Свод!$A8, Қурул!$NH:$NH, Свод!RG$2)</f>
        <v>4</v>
      </c>
      <c r="RH8">
        <f>COUNTIFS(Қурул!$G:$G, Свод!$A8, Қурул!$NH:$NH, Свод!RH$2)</f>
        <v>0</v>
      </c>
      <c r="RI8">
        <f>COUNTIFS(Қурул!$G:$G, Свод!$A8, Қурул!$NH:$NH, Свод!RI$2)</f>
        <v>1</v>
      </c>
      <c r="RJ8">
        <f>COUNTIFS(Қурул!$G:$G, Свод!$A8, Қурул!$NH:$NH, Свод!RJ$2)</f>
        <v>0</v>
      </c>
      <c r="RK8">
        <f>COUNTIFS(Қурул!$G:$G, Свод!$A8, Қурул!$NH:$NH, Свод!RK$2)</f>
        <v>15</v>
      </c>
      <c r="RL8">
        <f>COUNTIFS(Қурул!$G:$G, Свод!$A8, Қурул!$NH:$NH, Свод!RL$2)</f>
        <v>1</v>
      </c>
      <c r="RM8">
        <f>SUMIF(Қурул!$G:$G, Свод!$A8, Қурул!NI:NI)</f>
        <v>0</v>
      </c>
      <c r="RN8">
        <f>SUMIF(Қурул!$G:$G, Свод!$A8, Қурул!NK:NK)</f>
        <v>9</v>
      </c>
      <c r="RO8">
        <f>SUMIF(Қурул!$G:$G, Свод!$A8, Қурул!NL:NL)</f>
        <v>6</v>
      </c>
      <c r="RP8">
        <f>SUMIF(Қурул!$G:$G, Свод!$A8, Қурул!NM:NM)</f>
        <v>6</v>
      </c>
      <c r="RQ8">
        <f>SUMIF(Қурул!$G:$G, Свод!$A8, Қурул!NN:NN)</f>
        <v>7</v>
      </c>
      <c r="RR8">
        <f>SUMIF(Қурул!$G:$G, Свод!$A8, Қурул!NO:NO)</f>
        <v>6</v>
      </c>
      <c r="RS8">
        <f>SUMIF(Қурул!$G:$G, Свод!$A8, Қурул!NP:NP)</f>
        <v>4</v>
      </c>
      <c r="RT8">
        <f>SUMIF(Қурул!$G:$G, Свод!$A8, Қурул!NQ:NQ)</f>
        <v>5</v>
      </c>
      <c r="RU8">
        <f>SUMIF(Қурул!$G:$G, Свод!$A8, Қурул!NR:NR)</f>
        <v>11</v>
      </c>
      <c r="RV8">
        <f>SUMIF(Қурул!$G:$G, Свод!$A8, Қурул!NS:NS)</f>
        <v>5</v>
      </c>
      <c r="RW8">
        <f>SUMIF(Қурул!$G:$G, Свод!$A8, Қурул!NT:NT)</f>
        <v>3</v>
      </c>
      <c r="RX8">
        <f>SUMIF(Қурул!$G:$G, Свод!$A8, Қурул!NU:NU)</f>
        <v>1</v>
      </c>
      <c r="RY8">
        <f>SUMIF(Қурул!$G:$G, Свод!$A8, Қурул!NV:NV)</f>
        <v>5</v>
      </c>
      <c r="RZ8">
        <f>SUMIF(Қурул!$G:$G, Свод!$A8, Қурул!NW:NW)</f>
        <v>6</v>
      </c>
      <c r="SA8">
        <f>COUNTIFS(Қурул!$G:$G, Свод!$A8, Қурул!$NY:$NY, Свод!SA$2)</f>
        <v>8</v>
      </c>
      <c r="SB8">
        <f>COUNTIFS(Қурул!$G:$G, Свод!$A8, Қурул!$NY:$NY, Свод!SB$2)</f>
        <v>8</v>
      </c>
      <c r="SC8">
        <f>COUNTIFS(Қурул!$G:$G, Свод!$A8, Қурул!$NY:$NY, Свод!SC$2)</f>
        <v>0</v>
      </c>
      <c r="SD8">
        <f>COUNTIFS(Қурул!$G:$G, Свод!$A8, Қурул!$NY:$NY, Свод!SD$2)</f>
        <v>1</v>
      </c>
      <c r="SE8">
        <f>COUNTIFS(Қурул!$G:$G, Свод!$A8, Қурул!$NY:$NY, Свод!SE$2)</f>
        <v>0</v>
      </c>
      <c r="SF8">
        <f>COUNTIFS(Қурул!$G:$G, Свод!$A8, Қурул!$NY:$NY, Свод!SF$2)</f>
        <v>0</v>
      </c>
      <c r="SG8">
        <f>COUNTIFS(Қурул!$G:$G, Свод!$A8, Қурул!$NY:$NY, Свод!SG$2)</f>
        <v>9</v>
      </c>
      <c r="SH8">
        <f>COUNTIFS(Қурул!$G:$G, Свод!$A8, Қурул!$NY:$NY, Свод!SH$2)</f>
        <v>8</v>
      </c>
      <c r="SI8">
        <f>COUNTIFS(Қурул!$G:$G, Свод!$A8, Қурул!$NY:$NY, Свод!SI$2)</f>
        <v>1</v>
      </c>
      <c r="SJ8">
        <f>SUMIF(Қурул!$G:$G, Свод!$A8, Қурул!OA:OA)</f>
        <v>4</v>
      </c>
      <c r="SK8">
        <f>SUMIF(Қурул!$G:$G, Свод!$A8, Қурул!OB:OB)</f>
        <v>10</v>
      </c>
      <c r="SL8">
        <f>SUMIF(Қурул!$G:$G, Свод!$A8, Қурул!OC:OC)</f>
        <v>7</v>
      </c>
      <c r="SM8">
        <f>SUMIF(Қурул!$G:$G, Свод!$A8, Қурул!OD:OD)</f>
        <v>2</v>
      </c>
      <c r="SN8">
        <f>SUMIF(Қурул!$G:$G, Свод!$A8, Қурул!OE:OE)</f>
        <v>4</v>
      </c>
      <c r="SO8">
        <f>SUMIF(Қурул!$G:$G, Свод!$A8, Қурул!OF:OF)</f>
        <v>1</v>
      </c>
      <c r="SP8">
        <f>SUMIF(Қурул!$G:$G, Свод!$A8, Қурул!OG:OG)</f>
        <v>4</v>
      </c>
      <c r="SQ8">
        <f>SUMIF(Қурул!$G:$G, Свод!$A8, Қурул!OH:OH)</f>
        <v>2</v>
      </c>
      <c r="SR8">
        <f>SUMIF(Қурул!$G:$G, Свод!$A8, Қурул!OI:OI)</f>
        <v>3</v>
      </c>
      <c r="SS8">
        <f>SUMIF(Қурул!$G:$G, Свод!$A8, Қурул!OJ:OJ)</f>
        <v>3</v>
      </c>
      <c r="ST8">
        <f>SUMIF(Қурул!$G:$G, Свод!$A8, Қурул!OK:OK)</f>
        <v>2</v>
      </c>
      <c r="SU8">
        <f>SUMIF(Қурул!$G:$G, Свод!$A8, Қурул!OL:OL)</f>
        <v>3</v>
      </c>
      <c r="SV8">
        <f>SUMIF(Қурул!$G:$G, Свод!$A8, Қурул!OM:OM)</f>
        <v>2</v>
      </c>
      <c r="SW8">
        <f>SUMIF(Қурул!$G:$G, Свод!$A8, Қурул!ON:ON)</f>
        <v>9</v>
      </c>
      <c r="SX8">
        <f>SUMIF(Қурул!$G:$G, Свод!$A8, Қурул!OO:OO)</f>
        <v>1</v>
      </c>
      <c r="SY8">
        <f>SUMIF(Қурул!$G:$G, Свод!$A8, Қурул!OP:OP)</f>
        <v>15</v>
      </c>
      <c r="SZ8">
        <f>COUNTIFS(Қурул!$G:$G, Свод!$A8, Қурул!$OR:$OR, Свод!SZ$2)</f>
        <v>4</v>
      </c>
      <c r="TA8">
        <f>COUNTIFS(Қурул!$G:$G, Свод!$A8, Қурул!$OR:$OR, Свод!TA$2)</f>
        <v>12</v>
      </c>
      <c r="TB8">
        <f>COUNTIFS(Қурул!$G:$G, Свод!$A8, Қурул!$OR:$OR, Свод!TB$2)</f>
        <v>19</v>
      </c>
      <c r="TC8">
        <f>COUNTIFS(Қурул!$G:$G, Свод!$A8, Қурул!$OS:$OS, Свод!TC$2)</f>
        <v>19</v>
      </c>
      <c r="TD8">
        <f>COUNTIFS(Қурул!$G:$G, Свод!$A8, Қурул!$OS:$OS, Свод!TD$2)</f>
        <v>16</v>
      </c>
      <c r="TE8">
        <f>SUMIF(Қурул!$G:$G, Свод!$A8, Қурул!OU:OU)</f>
        <v>12</v>
      </c>
      <c r="TF8">
        <f>SUMIF(Қурул!$G:$G, Свод!$A8, Қурул!OV:OV)</f>
        <v>15</v>
      </c>
      <c r="TG8">
        <f>SUMIF(Қурул!$G:$G, Свод!$A8, Қурул!OW:OW)</f>
        <v>0</v>
      </c>
      <c r="TH8">
        <f>SUMIF(Қурул!$G:$G, Свод!$A8, Қурул!OX:OX)</f>
        <v>1</v>
      </c>
      <c r="TI8">
        <f>SUMIF(Қурул!$G:$G, Свод!$A8, Қурул!OY:OY)</f>
        <v>1</v>
      </c>
      <c r="TJ8">
        <f>SUMIF(Қурул!$G:$G, Свод!$A8, Қурул!OZ:OZ)</f>
        <v>1</v>
      </c>
      <c r="TK8">
        <f>SUMIF(Қурул!$G:$G, Свод!$A8, Қурул!PB:PB)</f>
        <v>5300111900</v>
      </c>
      <c r="TL8">
        <f>SUMIF(Қурул!$G:$G, Свод!$A8, Қурул!PD:PD)</f>
        <v>18</v>
      </c>
      <c r="TM8">
        <f>SUMIF(Қурул!$G:$G, Свод!$A8, Қурул!PE:PE)</f>
        <v>2</v>
      </c>
      <c r="TN8">
        <f>SUMIF(Қурул!$G:$G, Свод!$A8, Қурул!PF:PF)</f>
        <v>22</v>
      </c>
      <c r="TO8">
        <f>SUMIF(Қурул!$G:$G, Свод!$A8, Қурул!PG:PG)</f>
        <v>0</v>
      </c>
      <c r="TP8">
        <f>SUMIF(Қурул!$G:$G, Свод!$A8, Қурул!PH:PH)</f>
        <v>1</v>
      </c>
      <c r="TQ8">
        <f>SUMIF(Қурул!$G:$G, Свод!$A8, Қурул!PI:PI)</f>
        <v>5</v>
      </c>
      <c r="TR8">
        <f>SUMIF(Қурул!$G:$G, Свод!$A8, Қурул!PJ:PJ)</f>
        <v>0</v>
      </c>
      <c r="TS8">
        <f>SUMIF(Қурул!$G:$G, Свод!$A8, Қурул!PK:PK)</f>
        <v>10</v>
      </c>
      <c r="TT8">
        <f>SUMIF(Қурул!$G:$G, Свод!$A8, Қурул!PM:PM)</f>
        <v>14400620890</v>
      </c>
      <c r="TU8">
        <f>COUNTIFS(Қурул!$G:$G, Свод!$A8, Қурул!$PN:$PN, Свод!TU$2)</f>
        <v>9</v>
      </c>
      <c r="TV8">
        <f>COUNTIFS(Қурул!$G:$G, Свод!$A8, Қурул!$PN:$PN, Свод!TV$2)</f>
        <v>7</v>
      </c>
      <c r="TW8">
        <f>COUNTIFS(Қурул!$G:$G, Свод!$A8, Қурул!$PN:$PN, Свод!TW$2)</f>
        <v>5</v>
      </c>
      <c r="TX8">
        <f>COUNTIFS(Қурул!$G:$G, Свод!$A8, Қурул!$PN:$PN, Свод!TX$2)</f>
        <v>5</v>
      </c>
      <c r="TY8">
        <f>COUNTIFS(Қурул!$G:$G, Свод!$A8, Қурул!$PN:$PN, Свод!TY$2)</f>
        <v>7</v>
      </c>
      <c r="TZ8">
        <f>COUNTIFS(Қурул!$G:$G, Свод!$A8, Қурул!$PN:$PN, Свод!TZ$2)</f>
        <v>2</v>
      </c>
      <c r="UC8">
        <f>SUMIF(Қурул!$G:$G, Свод!$A8, Қурул!PR:PR)</f>
        <v>0</v>
      </c>
      <c r="UD8">
        <f>SUMIF(Қурул!$G:$G, Свод!$A8, Қурул!PS:PS)</f>
        <v>0</v>
      </c>
      <c r="UE8">
        <f>SUMIF(Қурул!$G:$G, Свод!$A8, Қурул!PT:PT)</f>
        <v>0</v>
      </c>
      <c r="UF8">
        <f>SUMIF(Қурул!$G:$G, Свод!$A8, Қурул!PU:PU)</f>
        <v>0</v>
      </c>
      <c r="UG8">
        <f>SUMIF(Қурул!$G:$G, Свод!$A8, Қурул!PV:PV)</f>
        <v>0</v>
      </c>
    </row>
    <row r="9" spans="1:553" x14ac:dyDescent="0.25">
      <c r="A9" t="s">
        <v>1538</v>
      </c>
      <c r="B9">
        <f>COUNTIF(Қурул!$G:$G, Свод!$A9)</f>
        <v>28</v>
      </c>
      <c r="C9">
        <f>SUMIF(Қурул!$G:$G, Свод!$A9, Қурул!I:I)</f>
        <v>4</v>
      </c>
      <c r="D9">
        <f>SUMIF(Қурул!$G:$G, Свод!$A9, Қурул!J:J)</f>
        <v>15</v>
      </c>
      <c r="E9">
        <f>SUMIF(Қурул!$G:$G, Свод!$A9, Қурул!K:K)</f>
        <v>11</v>
      </c>
      <c r="F9">
        <f>SUMIF(Қурул!$G:$G, Свод!$A9, Қурул!L:L)</f>
        <v>4</v>
      </c>
      <c r="G9">
        <f>SUMIF(Қурул!$G:$G, Свод!$A9, Қурул!M:M)</f>
        <v>5</v>
      </c>
      <c r="H9">
        <f>SUMIF(Қурул!$G:$G, Свод!$A9, Қурул!O:O)</f>
        <v>4249</v>
      </c>
      <c r="I9">
        <f>COUNTIFS(Қурул!$G:$G, Свод!$A9, Қурул!$Q:$Q, Свод!I$2)</f>
        <v>3</v>
      </c>
      <c r="J9">
        <f>COUNTIFS(Қурул!$G:$G, Свод!$A9, Қурул!$Q:$Q, Свод!J$2)</f>
        <v>10</v>
      </c>
      <c r="K9">
        <f>COUNTIFS(Қурул!$G:$G, Свод!$A9, Қурул!$Q:$Q, Свод!K$2)</f>
        <v>9</v>
      </c>
      <c r="L9">
        <f>COUNTIFS(Қурул!$G:$G, Свод!$A9, Қурул!$Q:$Q, Свод!L$2)</f>
        <v>6</v>
      </c>
      <c r="M9">
        <f>COUNTIFS(Қурул!$G:$G, Свод!$A9, Қурул!$R:$R, Свод!M$2)</f>
        <v>0</v>
      </c>
      <c r="N9">
        <f>COUNTIFS(Қурул!$G:$G, Свод!$A9, Қурул!$R:$R, Свод!N$2)</f>
        <v>2</v>
      </c>
      <c r="O9">
        <f>COUNTIFS(Қурул!$G:$G, Свод!$A9, Қурул!$R:$R, Свод!O$2)</f>
        <v>2</v>
      </c>
      <c r="P9">
        <f>COUNTIFS(Қурул!$G:$G, Свод!$A9, Қурул!$R:$R, Свод!P$2)</f>
        <v>6</v>
      </c>
      <c r="Q9">
        <f>COUNTIFS(Қурул!$G:$G, Свод!$A9, Қурул!$R:$R, Свод!Q$2)</f>
        <v>2</v>
      </c>
      <c r="R9">
        <f>COUNTIFS(Қурул!$G:$G, Свод!$A9, Қурул!$R:$R, Свод!R$2)</f>
        <v>0</v>
      </c>
      <c r="S9">
        <f>COUNTIFS(Қурул!$G:$G, Свод!$A9, Қурул!$R:$R, Свод!S$2)</f>
        <v>2</v>
      </c>
      <c r="T9">
        <f>COUNTIFS(Қурул!$G:$G, Свод!$A9, Қурул!$R:$R, Свод!T$2)</f>
        <v>3</v>
      </c>
      <c r="U9">
        <f>COUNTIFS(Қурул!$G:$G, Свод!$A9, Қурул!$R:$R, Свод!U$2)</f>
        <v>5</v>
      </c>
      <c r="V9">
        <f>COUNTIFS(Қурул!$G:$G, Свод!$A9, Қурул!$R:$R, Свод!V$2)</f>
        <v>1</v>
      </c>
      <c r="W9">
        <f>COUNTIFS(Қурул!$G:$G, Свод!$A9, Қурул!$R:$R, Свод!W$2)</f>
        <v>2</v>
      </c>
      <c r="X9">
        <f>COUNTIFS(Қурул!$G:$G, Свод!$A9, Қурул!$R:$R, Свод!X$2)</f>
        <v>3</v>
      </c>
      <c r="Y9">
        <f>COUNTIFS(Қурул!$G:$G, Свод!$A9, Қурул!$S:$S, Свод!Y$2)</f>
        <v>18</v>
      </c>
      <c r="Z9">
        <f>COUNTIFS(Қурул!$G:$G, Свод!$A9, Қурул!$S:$S, Свод!Z$2)</f>
        <v>5</v>
      </c>
      <c r="AA9">
        <f>COUNTIFS(Қурул!$G:$G, Свод!$A9, Қурул!$S:$S, Свод!AA$2)</f>
        <v>5</v>
      </c>
      <c r="AB9">
        <f>SUMIF(Қурул!$G:$G, Свод!$A9, Қурул!U:U)</f>
        <v>4</v>
      </c>
      <c r="AC9">
        <f>SUMIF(Қурул!$G:$G, Свод!$A9, Қурул!V:V)</f>
        <v>17</v>
      </c>
      <c r="AD9">
        <f>SUMIF(Қурул!$G:$G, Свод!$A9, Қурул!W:W)</f>
        <v>6</v>
      </c>
      <c r="AE9">
        <f>SUMIF(Қурул!$G:$G, Свод!$A9, Қурул!X:X)</f>
        <v>6</v>
      </c>
      <c r="AF9">
        <f>SUMIF(Қурул!$G:$G, Свод!$A9, Қурул!Y:Y)</f>
        <v>8</v>
      </c>
      <c r="AG9">
        <f>SUMIF(Қурул!$G:$G, Свод!$A9, Қурул!Z:Z)</f>
        <v>5</v>
      </c>
      <c r="AH9">
        <f>SUMIF(Қурул!$G:$G, Свод!$A9, Қурул!AA:AA)</f>
        <v>3</v>
      </c>
      <c r="AI9">
        <f>SUMIF(Қурул!$G:$G, Свод!$A9, Қурул!AB:AB)</f>
        <v>0</v>
      </c>
      <c r="AJ9">
        <f>SUMIF(Қурул!$G:$G, Свод!$A9, Қурул!AC:AC)</f>
        <v>4</v>
      </c>
      <c r="AK9">
        <f>SUMIF(Қурул!$G:$G, Свод!$A9, Қурул!AF:AF)</f>
        <v>10</v>
      </c>
      <c r="AL9">
        <f>SUMIF(Қурул!$G:$G, Свод!$A9, Қурул!AG:AG)</f>
        <v>8</v>
      </c>
      <c r="AM9">
        <f>SUMIF(Қурул!$G:$G, Свод!$A9, Қурул!AH:AH)</f>
        <v>9</v>
      </c>
      <c r="AN9">
        <f>SUMIF(Қурул!$G:$G, Свод!$A9, Қурул!AI:AI)</f>
        <v>0</v>
      </c>
      <c r="AO9">
        <f>SUMIF(Қурул!$G:$G, Свод!$A9, Қурул!AJ:AJ)</f>
        <v>10</v>
      </c>
      <c r="AP9">
        <f>COUNTIFS(Қурул!$G:$G, Свод!$A9, Қурул!$AL:$AL, Свод!AP$2)</f>
        <v>4</v>
      </c>
      <c r="AQ9">
        <f>COUNTIFS(Қурул!$G:$G, Свод!$A9, Қурул!$AL:$AL, Свод!AQ$2)</f>
        <v>10</v>
      </c>
      <c r="AR9">
        <f>COUNTIFS(Қурул!$G:$G, Свод!$A9, Қурул!$AL:$AL, Свод!AR$2)</f>
        <v>14</v>
      </c>
      <c r="AS9">
        <f>SUMIF(Қурул!$G:$G, Свод!$A9, Қурул!AM:AM)</f>
        <v>0</v>
      </c>
      <c r="AT9">
        <f>SUMIF(Қурул!$G:$G, Свод!$A9, Қурул!AN:AN)</f>
        <v>0</v>
      </c>
      <c r="AU9">
        <f>SUMIF(Қурул!$G:$G, Свод!$A9, Қурул!AO:AO)</f>
        <v>0</v>
      </c>
      <c r="AV9">
        <f>SUMIF(Қурул!$G:$G, Свод!$A9, Қурул!AP:AP)</f>
        <v>0</v>
      </c>
      <c r="AW9">
        <f>SUMIF(Қурул!$G:$G, Свод!$A9, Қурул!AQ:AQ)</f>
        <v>0</v>
      </c>
      <c r="AX9">
        <f>COUNTIFS(Қурул!$G:$G, Свод!$A9, Қурул!$AR:$AR, Свод!AX$2)</f>
        <v>5</v>
      </c>
      <c r="AY9">
        <f>COUNTIFS(Қурул!$G:$G, Свод!$A9, Қурул!$AR:$AR, Свод!AY$2)</f>
        <v>16</v>
      </c>
      <c r="AZ9">
        <f>COUNTIFS(Қурул!$G:$G, Свод!$A9, Қурул!$AR:$AR, Свод!AZ$2)</f>
        <v>7</v>
      </c>
      <c r="BA9">
        <f>SUMIF(Қурул!$G:$G, Свод!$A9, Қурул!AT:AT)</f>
        <v>1</v>
      </c>
      <c r="BB9">
        <f>SUMIF(Қурул!$G:$G, Свод!$A9, Қурул!AU:AU)</f>
        <v>1</v>
      </c>
      <c r="BC9">
        <f>SUMIF(Қурул!$G:$G, Свод!$A9, Қурул!AV:AV)</f>
        <v>6</v>
      </c>
      <c r="BD9">
        <f>SUMIF(Қурул!$G:$G, Свод!$A9, Қурул!AW:AW)</f>
        <v>3</v>
      </c>
      <c r="BE9">
        <f>SUMIF(Қурул!$G:$G, Свод!$A9, Қурул!AX:AX)</f>
        <v>0</v>
      </c>
      <c r="BF9">
        <f>SUMIF(Қурул!$G:$G, Свод!$A9, Қурул!AY:AY)</f>
        <v>0</v>
      </c>
      <c r="BG9">
        <f>SUMIF(Қурул!$G:$G, Свод!$A9, Қурул!AZ:AZ)</f>
        <v>0</v>
      </c>
      <c r="BH9">
        <f>COUNTIFS(Қурул!$G:$G, Свод!$A9, Қурул!$BA:$BA, Свод!BH$2)</f>
        <v>5</v>
      </c>
      <c r="BI9">
        <f>COUNTIFS(Қурул!$G:$G, Свод!$A9, Қурул!$BA:$BA, Свод!BI$2)</f>
        <v>15</v>
      </c>
      <c r="BJ9">
        <f>COUNTIFS(Қурул!$G:$G, Свод!$A9, Қурул!$BA:$BA, Свод!BJ$2)</f>
        <v>8</v>
      </c>
      <c r="BK9">
        <f>SUMIF(Қурул!$G:$G, Свод!$A9, Қурул!BC:BC)</f>
        <v>2</v>
      </c>
      <c r="BL9">
        <f>SUMIF(Қурул!$G:$G, Свод!$A9, Қурул!BD:BD)</f>
        <v>4</v>
      </c>
      <c r="BM9">
        <f>SUMIF(Қурул!$G:$G, Свод!$A9, Қурул!BE:BE)</f>
        <v>3</v>
      </c>
      <c r="BN9">
        <f>SUMIF(Қурул!$G:$G, Свод!$A9, Қурул!BF:BF)</f>
        <v>2</v>
      </c>
      <c r="BO9">
        <f>SUMIF(Қурул!$G:$G, Свод!$A9, Қурул!BG:BG)</f>
        <v>1</v>
      </c>
      <c r="BP9">
        <f>SUMIF(Қурул!$G:$G, Свод!$A9, Қурул!BH:BH)</f>
        <v>0</v>
      </c>
      <c r="BQ9">
        <f>SUMIF(Қурул!$G:$G, Свод!$A9, Қурул!BI:BI)</f>
        <v>0</v>
      </c>
      <c r="BR9">
        <f>COUNTIFS(Қурул!$G:$G, Свод!$A9, Қурул!$BJ:$BJ, Свод!BR$2)</f>
        <v>17</v>
      </c>
      <c r="BS9">
        <f>COUNTIFS(Қурул!$G:$G, Свод!$A9, Қурул!$BJ:$BJ, Свод!BS$2)</f>
        <v>9</v>
      </c>
      <c r="BT9">
        <f>COUNTIFS(Қурул!$G:$G, Свод!$A9, Қурул!$BJ:$BJ, Свод!BT$2)</f>
        <v>2</v>
      </c>
      <c r="BU9">
        <f>SUMIF(Қурул!$G:$G, Свод!$A9, Қурул!BL:BL)</f>
        <v>0</v>
      </c>
      <c r="BV9">
        <f>SUMIF(Қурул!$G:$G, Свод!$A9, Қурул!BM:BM)</f>
        <v>1</v>
      </c>
      <c r="BW9">
        <f>SUMIF(Қурул!$G:$G, Свод!$A9, Қурул!BN:BN)</f>
        <v>2</v>
      </c>
      <c r="BX9">
        <f>SUMIF(Қурул!$G:$G, Свод!$A9, Қурул!BO:BO)</f>
        <v>0</v>
      </c>
      <c r="BY9">
        <f>SUMIF(Қурул!$G:$G, Свод!$A9, Қурул!BP:BP)</f>
        <v>0</v>
      </c>
      <c r="BZ9">
        <f>SUMIF(Қурул!$G:$G, Свод!$A9, Қурул!BQ:BQ)</f>
        <v>0</v>
      </c>
      <c r="CA9">
        <f>SUMIF(Қурул!$G:$G, Свод!$A9, Қурул!BR:BR)</f>
        <v>0</v>
      </c>
      <c r="CB9">
        <f>COUNTIFS(Қурул!$G:$G, Свод!$A9, Қурул!$BS:$BS, Свод!CB$2)</f>
        <v>4</v>
      </c>
      <c r="CC9">
        <f>COUNTIFS(Қурул!$G:$G, Свод!$A9, Қурул!$BS:$BS, Свод!CC$2)</f>
        <v>16</v>
      </c>
      <c r="CD9">
        <f>COUNTIFS(Қурул!$G:$G, Свод!$A9, Қурул!$BS:$BS, Свод!CD$2)</f>
        <v>8</v>
      </c>
      <c r="CE9">
        <f>SUMIF(Қурул!$G:$G, Свод!$A9, Қурул!BU:BU)</f>
        <v>2</v>
      </c>
      <c r="CF9">
        <f>SUMIF(Қурул!$G:$G, Свод!$A9, Қурул!BV:BV)</f>
        <v>1</v>
      </c>
      <c r="CG9">
        <f>SUMIF(Қурул!$G:$G, Свод!$A9, Қурул!BW:BW)</f>
        <v>3</v>
      </c>
      <c r="CH9">
        <f>SUMIF(Қурул!$G:$G, Свод!$A9, Қурул!BX:BX)</f>
        <v>4</v>
      </c>
      <c r="CI9">
        <f>SUMIF(Қурул!$G:$G, Свод!$A9, Қурул!BY:BY)</f>
        <v>1</v>
      </c>
      <c r="CJ9">
        <f>SUMIF(Қурул!$G:$G, Свод!$A9, Қурул!BZ:BZ)</f>
        <v>0</v>
      </c>
      <c r="CK9">
        <f>SUMIF(Қурул!$G:$G, Свод!$A9, Қурул!CA:CA)</f>
        <v>0</v>
      </c>
      <c r="CL9">
        <f>COUNTIFS(Қурул!$G:$G, Свод!$A9, Қурул!$CB:$CB, Свод!CL$2)</f>
        <v>12</v>
      </c>
      <c r="CM9">
        <f>COUNTIFS(Қурул!$G:$G, Свод!$A9, Қурул!$CB:$CB, Свод!CM$2)</f>
        <v>13</v>
      </c>
      <c r="CN9">
        <f>COUNTIFS(Қурул!$G:$G, Свод!$A9, Қурул!$CB:$CB, Свод!CN$2)</f>
        <v>3</v>
      </c>
      <c r="CO9">
        <f>SUMIF(Қурул!$G:$G, Свод!$A9, Қурул!CD:CD)</f>
        <v>0</v>
      </c>
      <c r="CP9">
        <f>SUMIF(Қурул!$G:$G, Свод!$A9, Қурул!CE:CE)</f>
        <v>1</v>
      </c>
      <c r="CQ9">
        <f>SUMIF(Қурул!$G:$G, Свод!$A9, Қурул!CF:CF)</f>
        <v>3</v>
      </c>
      <c r="CR9">
        <f>SUMIF(Қурул!$G:$G, Свод!$A9, Қурул!CG:CG)</f>
        <v>0</v>
      </c>
      <c r="CS9">
        <f>SUMIF(Қурул!$G:$G, Свод!$A9, Қурул!CH:CH)</f>
        <v>0</v>
      </c>
      <c r="CT9">
        <f>SUMIF(Қурул!$G:$G, Свод!$A9, Қурул!CI:CI)</f>
        <v>0</v>
      </c>
      <c r="CU9">
        <f>SUMIF(Қурул!$G:$G, Свод!$A9, Қурул!CJ:CJ)</f>
        <v>0</v>
      </c>
      <c r="CV9">
        <f>COUNTIFS(Қурул!$G:$G, Свод!$A9, Қурул!$CK:$CK, Свод!CV$2)</f>
        <v>2</v>
      </c>
      <c r="CW9">
        <f>COUNTIFS(Қурул!$G:$G, Свод!$A9, Қурул!$CK:$CK, Свод!CW$2)</f>
        <v>22</v>
      </c>
      <c r="CX9">
        <f>COUNTIFS(Қурул!$G:$G, Свод!$A9, Қурул!$CK:$CK, Свод!CX$2)</f>
        <v>4</v>
      </c>
      <c r="CY9">
        <f>SUMIF(Қурул!$G:$G, Свод!$A9, Қурул!CM:CM)</f>
        <v>2</v>
      </c>
      <c r="CZ9">
        <f>SUMIF(Қурул!$G:$G, Свод!$A9, Қурул!CN:CN)</f>
        <v>2</v>
      </c>
      <c r="DA9">
        <f>SUMIF(Қурул!$G:$G, Свод!$A9, Қурул!CO:CO)</f>
        <v>4</v>
      </c>
      <c r="DB9">
        <f>SUMIF(Қурул!$G:$G, Свод!$A9, Қурул!CP:CP)</f>
        <v>2</v>
      </c>
      <c r="DC9">
        <f>SUMIF(Қурул!$G:$G, Свод!$A9, Қурул!CQ:CQ)</f>
        <v>0</v>
      </c>
      <c r="DD9">
        <f>SUMIF(Қурул!$G:$G, Свод!$A9, Қурул!CR:CR)</f>
        <v>0</v>
      </c>
      <c r="DE9">
        <f>SUMIF(Қурул!$G:$G, Свод!$A9, Қурул!CS:CS)</f>
        <v>0</v>
      </c>
      <c r="DF9">
        <f>COUNTIFS(Қурул!$G:$G, Свод!$A9, Қурул!$CT:$CT, Свод!DF$2)</f>
        <v>4</v>
      </c>
      <c r="DG9">
        <f>COUNTIFS(Қурул!$G:$G, Свод!$A9, Қурул!$CT:$CT, Свод!DG$2)</f>
        <v>19</v>
      </c>
      <c r="DH9">
        <f>COUNTIFS(Қурул!$G:$G, Свод!$A9, Қурул!$CT:$CT, Свод!DH$2)</f>
        <v>5</v>
      </c>
      <c r="DI9">
        <f>SUMIF(Қурул!$G:$G, Свод!$A9, Қурул!CV:CV)</f>
        <v>2</v>
      </c>
      <c r="DJ9">
        <f>SUMIF(Қурул!$G:$G, Свод!$A9, Қурул!CW:CW)</f>
        <v>2</v>
      </c>
      <c r="DK9">
        <f>SUMIF(Қурул!$G:$G, Свод!$A9, Қурул!CX:CX)</f>
        <v>4</v>
      </c>
      <c r="DL9">
        <f>SUMIF(Қурул!$G:$G, Свод!$A9, Қурул!CY:CY)</f>
        <v>3</v>
      </c>
      <c r="DM9">
        <f>SUMIF(Қурул!$G:$G, Свод!$A9, Қурул!CZ:CZ)</f>
        <v>0</v>
      </c>
      <c r="DN9">
        <f>SUMIF(Қурул!$G:$G, Свод!$A9, Қурул!DA:DA)</f>
        <v>0</v>
      </c>
      <c r="DO9">
        <f>SUMIF(Қурул!$G:$G, Свод!$A9, Қурул!DB:DB)</f>
        <v>0</v>
      </c>
      <c r="DP9">
        <f>COUNTIFS(Қурул!$G:$G, Свод!$A9, Қурул!$DC:$DC, Свод!DP$2)</f>
        <v>4</v>
      </c>
      <c r="DQ9">
        <f>COUNTIFS(Қурул!$G:$G, Свод!$A9, Қурул!$DC:$DC, Свод!DQ$2)</f>
        <v>19</v>
      </c>
      <c r="DR9">
        <f>COUNTIFS(Қурул!$G:$G, Свод!$A9, Қурул!$DC:$DC, Свод!DR$2)</f>
        <v>5</v>
      </c>
      <c r="DS9">
        <f>SUMIF(Қурул!$G:$G, Свод!$A9, Қурул!DE:DE)</f>
        <v>2</v>
      </c>
      <c r="DT9">
        <f>SUMIF(Қурул!$G:$G, Свод!$A9, Қурул!DF:DF)</f>
        <v>3</v>
      </c>
      <c r="DU9">
        <f>SUMIF(Қурул!$G:$G, Свод!$A9, Қурул!DG:DG)</f>
        <v>4</v>
      </c>
      <c r="DV9">
        <f>SUMIF(Қурул!$G:$G, Свод!$A9, Қурул!DH:DH)</f>
        <v>2</v>
      </c>
      <c r="DW9">
        <f>SUMIF(Қурул!$G:$G, Свод!$A9, Қурул!DI:DI)</f>
        <v>0</v>
      </c>
      <c r="DX9">
        <f>SUMIF(Қурул!$G:$G, Свод!$A9, Қурул!DJ:DJ)</f>
        <v>0</v>
      </c>
      <c r="DY9">
        <f>SUMIF(Қурул!$G:$G, Свод!$A9, Қурул!DK:DK)</f>
        <v>0</v>
      </c>
      <c r="DZ9">
        <f>COUNTIFS(Қурул!$G:$G, Свод!$A9, Қурул!$DL:$DL, Свод!DZ$2)</f>
        <v>3</v>
      </c>
      <c r="EA9">
        <f>COUNTIFS(Қурул!$G:$G, Свод!$A9, Қурул!$DL:$DL, Свод!EA$2)</f>
        <v>21</v>
      </c>
      <c r="EB9">
        <f>COUNTIFS(Қурул!$G:$G, Свод!$A9, Қурул!$DL:$DL, Свод!EB$2)</f>
        <v>4</v>
      </c>
      <c r="EC9">
        <f>SUMIF(Қурул!$G:$G, Свод!$A9, Қурул!DN:DN)</f>
        <v>2</v>
      </c>
      <c r="ED9">
        <f>SUMIF(Қурул!$G:$G, Свод!$A9, Қурул!DO:DO)</f>
        <v>2</v>
      </c>
      <c r="EE9">
        <f>SUMIF(Қурул!$G:$G, Свод!$A9, Қурул!DP:DP)</f>
        <v>4</v>
      </c>
      <c r="EF9">
        <f>SUMIF(Қурул!$G:$G, Свод!$A9, Қурул!DQ:DQ)</f>
        <v>1</v>
      </c>
      <c r="EG9">
        <f>SUMIF(Қурул!$G:$G, Свод!$A9, Қурул!DR:DR)</f>
        <v>0</v>
      </c>
      <c r="EH9">
        <f>SUMIF(Қурул!$G:$G, Свод!$A9, Қурул!DS:DS)</f>
        <v>0</v>
      </c>
      <c r="EI9">
        <f>SUMIF(Қурул!$G:$G, Свод!$A9, Қурул!DT:DT)</f>
        <v>0</v>
      </c>
      <c r="EJ9">
        <f>COUNTIFS(Қурул!$G:$G, Свод!$A9, Қурул!$DU:$DU, Свод!EJ$2)</f>
        <v>9</v>
      </c>
      <c r="EK9">
        <f>COUNTIFS(Қурул!$G:$G, Свод!$A9, Қурул!$DU:$DU, Свод!EK$2)</f>
        <v>16</v>
      </c>
      <c r="EL9">
        <f>COUNTIFS(Қурул!$G:$G, Свод!$A9, Қурул!$DU:$DU, Свод!EL$2)</f>
        <v>3</v>
      </c>
      <c r="EM9">
        <f>SUMIF(Қурул!$G:$G, Свод!$A9, Қурул!DW:DW)</f>
        <v>1</v>
      </c>
      <c r="EN9">
        <f>SUMIF(Қурул!$G:$G, Свод!$A9, Қурул!DX:DX)</f>
        <v>2</v>
      </c>
      <c r="EO9">
        <f>SUMIF(Қурул!$G:$G, Свод!$A9, Қурул!DY:DY)</f>
        <v>3</v>
      </c>
      <c r="EP9">
        <f>SUMIF(Қурул!$G:$G, Свод!$A9, Қурул!DZ:DZ)</f>
        <v>1</v>
      </c>
      <c r="EQ9">
        <f>SUMIF(Қурул!$G:$G, Свод!$A9, Қурул!EA:EA)</f>
        <v>0</v>
      </c>
      <c r="ER9">
        <f>SUMIF(Қурул!$G:$G, Свод!$A9, Қурул!EB:EB)</f>
        <v>0</v>
      </c>
      <c r="ES9">
        <f>SUMIF(Қурул!$G:$G, Свод!$A9, Қурул!EC:EC)</f>
        <v>0</v>
      </c>
      <c r="ET9">
        <f>COUNTIFS(Қурул!$G:$G, Свод!$A9, Қурул!$ED:$ED, Свод!ET$2)</f>
        <v>7</v>
      </c>
      <c r="EU9">
        <f>COUNTIFS(Қурул!$G:$G, Свод!$A9, Қурул!$ED:$ED, Свод!EU$2)</f>
        <v>18</v>
      </c>
      <c r="EV9">
        <f>COUNTIFS(Қурул!$G:$G, Свод!$A9, Қурул!$ED:$ED, Свод!EV$2)</f>
        <v>3</v>
      </c>
      <c r="EW9">
        <f>SUMIF(Қурул!$G:$G, Свод!$A9, Қурул!EF:EF)</f>
        <v>1</v>
      </c>
      <c r="EX9">
        <f>SUMIF(Қурул!$G:$G, Свод!$A9, Қурул!EG:EG)</f>
        <v>1</v>
      </c>
      <c r="EY9">
        <f>SUMIF(Қурул!$G:$G, Свод!$A9, Қурул!EH:EH)</f>
        <v>2</v>
      </c>
      <c r="EZ9">
        <f>SUMIF(Қурул!$G:$G, Свод!$A9, Қурул!EI:EI)</f>
        <v>1</v>
      </c>
      <c r="FA9">
        <f>SUMIF(Қурул!$G:$G, Свод!$A9, Қурул!EJ:EJ)</f>
        <v>0</v>
      </c>
      <c r="FB9">
        <f>SUMIF(Қурул!$G:$G, Свод!$A9, Қурул!EK:EK)</f>
        <v>0</v>
      </c>
      <c r="FC9">
        <f>SUMIF(Қурул!$G:$G, Свод!$A9, Қурул!EL:EL)</f>
        <v>0</v>
      </c>
      <c r="FD9">
        <f>COUNTIFS(Қурул!$G:$G, Свод!$A9, Қурул!$EM:$EM, Свод!FD$2)</f>
        <v>1</v>
      </c>
      <c r="FE9">
        <f>COUNTIFS(Қурул!$G:$G, Свод!$A9, Қурул!$EM:$EM, Свод!FE$2)</f>
        <v>17</v>
      </c>
      <c r="FF9">
        <f>COUNTIFS(Қурул!$G:$G, Свод!$A9, Қурул!$EM:$EM, Свод!FF$2)</f>
        <v>10</v>
      </c>
      <c r="FG9">
        <f>SUMIF(Қурул!$G:$G, Свод!$A9, Қурул!EO:EO)</f>
        <v>4</v>
      </c>
      <c r="FH9">
        <f>SUMIF(Қурул!$G:$G, Свод!$A9, Қурул!EP:EP)</f>
        <v>3</v>
      </c>
      <c r="FI9">
        <f>SUMIF(Қурул!$G:$G, Свод!$A9, Қурул!EQ:EQ)</f>
        <v>5</v>
      </c>
      <c r="FJ9">
        <f>SUMIF(Қурул!$G:$G, Свод!$A9, Қурул!ER:ER)</f>
        <v>6</v>
      </c>
      <c r="FK9">
        <f>SUMIF(Қурул!$G:$G, Свод!$A9, Қурул!ES:ES)</f>
        <v>0</v>
      </c>
      <c r="FL9">
        <f>SUMIF(Қурул!$G:$G, Свод!$A9, Қурул!ET:ET)</f>
        <v>0</v>
      </c>
      <c r="FM9">
        <f>SUMIF(Қурул!$G:$G, Свод!$A9, Қурул!EU:EU)</f>
        <v>0</v>
      </c>
      <c r="FN9">
        <f>COUNTIFS(Қурул!$G:$G, Свод!$A9, Қурул!$EV:$EV, Свод!FN$2)</f>
        <v>7</v>
      </c>
      <c r="FO9">
        <f>COUNTIFS(Қурул!$G:$G, Свод!$A9, Қурул!$EV:$EV, Свод!FO$2)</f>
        <v>15</v>
      </c>
      <c r="FP9">
        <f>COUNTIFS(Қурул!$G:$G, Свод!$A9, Қурул!$EV:$EV, Свод!FP$2)</f>
        <v>6</v>
      </c>
      <c r="FQ9">
        <f>SUMIF(Қурул!$G:$G, Свод!$A9, Қурул!EX:EX)</f>
        <v>2</v>
      </c>
      <c r="FR9">
        <f>SUMIF(Қурул!$G:$G, Свод!$A9, Қурул!EY:EY)</f>
        <v>3</v>
      </c>
      <c r="FS9">
        <f>SUMIF(Қурул!$G:$G, Свод!$A9, Қурул!EZ:EZ)</f>
        <v>3</v>
      </c>
      <c r="FT9">
        <f>SUMIF(Қурул!$G:$G, Свод!$A9, Қурул!FA:FA)</f>
        <v>3</v>
      </c>
      <c r="FU9">
        <f>SUMIF(Қурул!$G:$G, Свод!$A9, Қурул!FB:FB)</f>
        <v>0</v>
      </c>
      <c r="FV9">
        <f>SUMIF(Қурул!$G:$G, Свод!$A9, Қурул!FC:FC)</f>
        <v>0</v>
      </c>
      <c r="FW9">
        <f>SUMIF(Қурул!$G:$G, Свод!$A9, Қурул!FD:FD)</f>
        <v>0</v>
      </c>
      <c r="FX9">
        <f>COUNTIFS(Қурул!$G:$G, Свод!$A9, Қурул!$FE:$FE, Свод!FX$2)</f>
        <v>8</v>
      </c>
      <c r="FY9">
        <f>COUNTIFS(Қурул!$G:$G, Свод!$A9, Қурул!$FE:$FE, Свод!FY$2)</f>
        <v>14</v>
      </c>
      <c r="FZ9">
        <f>COUNTIFS(Қурул!$G:$G, Свод!$A9, Қурул!$FE:$FE, Свод!FZ$2)</f>
        <v>6</v>
      </c>
      <c r="GA9">
        <f>SUMIF(Қурул!$G:$G, Свод!$A9, Қурул!FG:FG)</f>
        <v>0</v>
      </c>
      <c r="GB9">
        <f>SUMIF(Қурул!$G:$G, Свод!$A9, Қурул!FH:FH)</f>
        <v>3</v>
      </c>
      <c r="GC9">
        <f>SUMIF(Қурул!$G:$G, Свод!$A9, Қурул!FI:FI)</f>
        <v>3</v>
      </c>
      <c r="GD9">
        <f>SUMIF(Қурул!$G:$G, Свод!$A9, Қурул!FJ:FJ)</f>
        <v>1</v>
      </c>
      <c r="GE9">
        <f>SUMIF(Қурул!$G:$G, Свод!$A9, Қурул!FK:FK)</f>
        <v>0</v>
      </c>
      <c r="GF9">
        <f>SUMIF(Қурул!$G:$G, Свод!$A9, Қурул!FL:FL)</f>
        <v>0</v>
      </c>
      <c r="GG9">
        <f>SUMIF(Қурул!$G:$G, Свод!$A9, Қурул!FM:FM)</f>
        <v>0</v>
      </c>
      <c r="GH9">
        <f>COUNTIFS(Қурул!$G:$G, Свод!$A9, Қурул!$FN:$FN, Свод!GH$2)</f>
        <v>5</v>
      </c>
      <c r="GI9">
        <f>COUNTIFS(Қурул!$G:$G, Свод!$A9, Қурул!$FN:$FN, Свод!GI$2)</f>
        <v>17</v>
      </c>
      <c r="GJ9">
        <f>COUNTIFS(Қурул!$G:$G, Свод!$A9, Қурул!$FN:$FN, Свод!GJ$2)</f>
        <v>6</v>
      </c>
      <c r="GK9">
        <f>SUMIF(Қурул!$G:$G, Свод!$A9, Қурул!FP:FP)</f>
        <v>2</v>
      </c>
      <c r="GL9">
        <f>SUMIF(Қурул!$G:$G, Свод!$A9, Қурул!FQ:FQ)</f>
        <v>5</v>
      </c>
      <c r="GM9">
        <f>SUMIF(Қурул!$G:$G, Свод!$A9, Қурул!FR:FR)</f>
        <v>3</v>
      </c>
      <c r="GN9">
        <f>SUMIF(Қурул!$G:$G, Свод!$A9, Қурул!FS:FS)</f>
        <v>2</v>
      </c>
      <c r="GO9">
        <f>SUMIF(Қурул!$G:$G, Свод!$A9, Қурул!FT:FT)</f>
        <v>2</v>
      </c>
      <c r="GP9">
        <f>SUMIF(Қурул!$G:$G, Свод!$A9, Қурул!FU:FU)</f>
        <v>0</v>
      </c>
      <c r="GQ9">
        <f>SUMIF(Қурул!$G:$G, Свод!$A9, Қурул!FV:FV)</f>
        <v>0</v>
      </c>
      <c r="GR9">
        <f>COUNTIFS(Қурул!$G:$G, Свод!$A9, Қурул!$FW:$FW, Свод!GR$2)</f>
        <v>11</v>
      </c>
      <c r="GS9">
        <f>COUNTIFS(Қурул!$G:$G, Свод!$A9, Қурул!$FW:$FW, Свод!GS$2)</f>
        <v>14</v>
      </c>
      <c r="GT9">
        <f>COUNTIFS(Қурул!$G:$G, Свод!$A9, Қурул!$FW:$FW, Свод!GT$2)</f>
        <v>3</v>
      </c>
      <c r="GU9">
        <f>SUMIF(Қурул!$G:$G, Свод!$A9, Қурул!FY:FY)</f>
        <v>1</v>
      </c>
      <c r="GV9">
        <f>SUMIF(Қурул!$G:$G, Свод!$A9, Қурул!FZ:FZ)</f>
        <v>1</v>
      </c>
      <c r="GW9">
        <f>SUMIF(Қурул!$G:$G, Свод!$A9, Қурул!GA:GA)</f>
        <v>2</v>
      </c>
      <c r="GX9">
        <f>SUMIF(Қурул!$G:$G, Свод!$A9, Қурул!GB:GB)</f>
        <v>0</v>
      </c>
      <c r="GY9">
        <f>SUMIF(Қурул!$G:$G, Свод!$A9, Қурул!GC:GC)</f>
        <v>0</v>
      </c>
      <c r="GZ9">
        <f>SUMIF(Қурул!$G:$G, Свод!$A9, Қурул!GD:GD)</f>
        <v>0</v>
      </c>
      <c r="HA9">
        <f>SUMIF(Қурул!$G:$G, Свод!$A9, Қурул!GE:GE)</f>
        <v>0</v>
      </c>
      <c r="HB9">
        <f>COUNTIFS(Қурул!$G:$G, Свод!$A9, Қурул!$GF:$GF, Свод!HB$2)</f>
        <v>8</v>
      </c>
      <c r="HC9">
        <f>COUNTIFS(Қурул!$G:$G, Свод!$A9, Қурул!$GF:$GF, Свод!HC$2)</f>
        <v>15</v>
      </c>
      <c r="HD9">
        <f>COUNTIFS(Қурул!$G:$G, Свод!$A9, Қурул!$GF:$GF, Свод!HD$2)</f>
        <v>5</v>
      </c>
      <c r="HE9">
        <f>SUMIF(Қурул!$G:$G, Свод!$A9, Қурул!GH:GH)</f>
        <v>1</v>
      </c>
      <c r="HF9">
        <f>SUMIF(Қурул!$G:$G, Свод!$A9, Қурул!GI:GI)</f>
        <v>1</v>
      </c>
      <c r="HG9">
        <f>SUMIF(Қурул!$G:$G, Свод!$A9, Қурул!GJ:GJ)</f>
        <v>3</v>
      </c>
      <c r="HH9">
        <f>SUMIF(Қурул!$G:$G, Свод!$A9, Қурул!GK:GK)</f>
        <v>1</v>
      </c>
      <c r="HI9">
        <f>SUMIF(Қурул!$G:$G, Свод!$A9, Қурул!GL:GL)</f>
        <v>0</v>
      </c>
      <c r="HJ9">
        <f>SUMIF(Қурул!$G:$G, Свод!$A9, Қурул!GM:GM)</f>
        <v>0</v>
      </c>
      <c r="HK9">
        <f>SUMIF(Қурул!$G:$G, Свод!$A9, Қурул!GN:GN)</f>
        <v>0</v>
      </c>
      <c r="HL9">
        <f>COUNTIFS(Қурул!$G:$G, Свод!$A9, Қурул!$GO:$GO, Свод!HL$2)</f>
        <v>10</v>
      </c>
      <c r="HM9">
        <f>COUNTIFS(Қурул!$G:$G, Свод!$A9, Қурул!$GO:$GO, Свод!HM$2)</f>
        <v>15</v>
      </c>
      <c r="HN9">
        <f>COUNTIFS(Қурул!$G:$G, Свод!$A9, Қурул!$GO:$GO, Свод!HN$2)</f>
        <v>3</v>
      </c>
      <c r="HO9">
        <f>SUMIF(Қурул!$G:$G, Свод!$A9, Қурул!GQ:GQ)</f>
        <v>1</v>
      </c>
      <c r="HP9">
        <f>SUMIF(Қурул!$G:$G, Свод!$A9, Қурул!GR:GR)</f>
        <v>1</v>
      </c>
      <c r="HQ9">
        <f>SUMIF(Қурул!$G:$G, Свод!$A9, Қурул!GS:GS)</f>
        <v>2</v>
      </c>
      <c r="HR9">
        <f>SUMIF(Қурул!$G:$G, Свод!$A9, Қурул!GT:GT)</f>
        <v>1</v>
      </c>
      <c r="HS9">
        <f>SUMIF(Қурул!$G:$G, Свод!$A9, Қурул!GU:GU)</f>
        <v>0</v>
      </c>
      <c r="HT9">
        <f>SUMIF(Қурул!$G:$G, Свод!$A9, Қурул!GV:GV)</f>
        <v>0</v>
      </c>
      <c r="HU9">
        <f>SUMIF(Қурул!$G:$G, Свод!$A9, Қурул!GW:GW)</f>
        <v>0</v>
      </c>
      <c r="HV9">
        <f>COUNTIFS(Қурул!$G:$G, Свод!$A9, Қурул!$GX:$GX, Свод!HV$2)</f>
        <v>9</v>
      </c>
      <c r="HW9">
        <f>COUNTIFS(Қурул!$G:$G, Свод!$A9, Қурул!$GX:$GX, Свод!HW$2)</f>
        <v>16</v>
      </c>
      <c r="HX9">
        <f>COUNTIFS(Қурул!$G:$G, Свод!$A9, Қурул!$GX:$GX, Свод!HX$2)</f>
        <v>3</v>
      </c>
      <c r="HY9">
        <f>SUMIF(Қурул!$G:$G, Свод!$A9, Қурул!GZ:GZ)</f>
        <v>0</v>
      </c>
      <c r="HZ9">
        <f>SUMIF(Қурул!$G:$G, Свод!$A9, Қурул!HA:HA)</f>
        <v>0</v>
      </c>
      <c r="IA9">
        <f>SUMIF(Қурул!$G:$G, Свод!$A9, Қурул!HB:HB)</f>
        <v>3</v>
      </c>
      <c r="IB9">
        <f>SUMIF(Қурул!$G:$G, Свод!$A9, Қурул!HC:HC)</f>
        <v>0</v>
      </c>
      <c r="IC9">
        <f>SUMIF(Қурул!$G:$G, Свод!$A9, Қурул!HD:HD)</f>
        <v>0</v>
      </c>
      <c r="ID9">
        <f>SUMIF(Қурул!$G:$G, Свод!$A9, Қурул!HE:HE)</f>
        <v>0</v>
      </c>
      <c r="IE9">
        <f>SUMIF(Қурул!$G:$G, Свод!$A9, Қурул!HF:HF)</f>
        <v>0</v>
      </c>
      <c r="IF9">
        <f>COUNTIFS(Қурул!$G:$G, Свод!$A9, Қурул!$HG:$HG, Свод!IF$2)</f>
        <v>11</v>
      </c>
      <c r="IG9">
        <f>COUNTIFS(Қурул!$G:$G, Свод!$A9, Қурул!$HG:$HG, Свод!IG$2)</f>
        <v>14</v>
      </c>
      <c r="IH9">
        <f>COUNTIFS(Қурул!$G:$G, Свод!$A9, Қурул!$HG:$HG, Свод!IH$2)</f>
        <v>3</v>
      </c>
      <c r="II9">
        <f>SUMIF(Қурул!$G:$G, Свод!$A9, Қурул!HI:HI)</f>
        <v>1</v>
      </c>
      <c r="IJ9">
        <f>SUMIF(Қурул!$G:$G, Свод!$A9, Қурул!HJ:HJ)</f>
        <v>0</v>
      </c>
      <c r="IK9">
        <f>SUMIF(Қурул!$G:$G, Свод!$A9, Қурул!HK:HK)</f>
        <v>2</v>
      </c>
      <c r="IL9">
        <f>SUMIF(Қурул!$G:$G, Свод!$A9, Қурул!HL:HL)</f>
        <v>1</v>
      </c>
      <c r="IM9">
        <f>SUMIF(Қурул!$G:$G, Свод!$A9, Қурул!HM:HM)</f>
        <v>0</v>
      </c>
      <c r="IN9">
        <f>SUMIF(Қурул!$G:$G, Свод!$A9, Қурул!HN:HN)</f>
        <v>0</v>
      </c>
      <c r="IO9">
        <f>SUMIF(Қурул!$G:$G, Свод!$A9, Қурул!HO:HO)</f>
        <v>0</v>
      </c>
      <c r="IP9">
        <f>COUNTIFS(Қурул!$G:$G, Свод!$A9, Қурул!$HP:$HP, Свод!IP$2)</f>
        <v>11</v>
      </c>
      <c r="IQ9">
        <f>COUNTIFS(Қурул!$G:$G, Свод!$A9, Қурул!$HP:$HP, Свод!IQ$2)</f>
        <v>15</v>
      </c>
      <c r="IR9">
        <f>COUNTIFS(Қурул!$G:$G, Свод!$A9, Қурул!$HP:$HP, Свод!IR$2)</f>
        <v>2</v>
      </c>
      <c r="IS9">
        <f>SUMIF(Қурул!$G:$G, Свод!$A9, Қурул!HR:HR)</f>
        <v>0</v>
      </c>
      <c r="IT9">
        <f>SUMIF(Қурул!$G:$G, Свод!$A9, Қурул!HS:HS)</f>
        <v>0</v>
      </c>
      <c r="IU9">
        <f>SUMIF(Қурул!$G:$G, Свод!$A9, Қурул!HT:HT)</f>
        <v>2</v>
      </c>
      <c r="IV9">
        <f>SUMIF(Қурул!$G:$G, Свод!$A9, Қурул!HU:HU)</f>
        <v>0</v>
      </c>
      <c r="IW9">
        <f>SUMIF(Қурул!$G:$G, Свод!$A9, Қурул!HV:HV)</f>
        <v>0</v>
      </c>
      <c r="IX9">
        <f>SUMIF(Қурул!$G:$G, Свод!$A9, Қурул!HW:HW)</f>
        <v>0</v>
      </c>
      <c r="IY9">
        <f>SUMIF(Қурул!$G:$G, Свод!$A9, Қурул!HX:HX)</f>
        <v>0</v>
      </c>
      <c r="IZ9">
        <f>COUNTIFS(Қурул!$G:$G, Свод!$A9, Қурул!$HY:$HY, Свод!IZ$2)</f>
        <v>3</v>
      </c>
      <c r="JA9">
        <f>COUNTIFS(Қурул!$G:$G, Свод!$A9, Қурул!$HY:$HY, Свод!JA$2)</f>
        <v>18</v>
      </c>
      <c r="JB9">
        <f>COUNTIFS(Қурул!$G:$G, Свод!$A9, Қурул!$HY:$HY, Свод!JB$2)</f>
        <v>7</v>
      </c>
      <c r="JC9">
        <f>SUMIF(Қурул!$G:$G, Свод!$A9, Қурул!IA:IA)</f>
        <v>0</v>
      </c>
      <c r="JD9">
        <f>SUMIF(Қурул!$G:$G, Свод!$A9, Қурул!IB:IB)</f>
        <v>1</v>
      </c>
      <c r="JE9">
        <f>SUMIF(Қурул!$G:$G, Свод!$A9, Қурул!IC:IC)</f>
        <v>5</v>
      </c>
      <c r="JF9">
        <f>SUMIF(Қурул!$G:$G, Свод!$A9, Қурул!ID:ID)</f>
        <v>4</v>
      </c>
      <c r="JG9">
        <f>SUMIF(Қурул!$G:$G, Свод!$A9, Қурул!IE:IE)</f>
        <v>0</v>
      </c>
      <c r="JH9">
        <f>SUMIF(Қурул!$G:$G, Свод!$A9, Қурул!IF:IF)</f>
        <v>0</v>
      </c>
      <c r="JI9">
        <f>SUMIF(Қурул!$G:$G, Свод!$A9, Қурул!IG:IG)</f>
        <v>0</v>
      </c>
      <c r="JJ9">
        <f>COUNTIFS(Қурул!$G:$G, Свод!$A9, Қурул!$IH:$IH, Свод!JJ$2)</f>
        <v>10</v>
      </c>
      <c r="JK9">
        <f>COUNTIFS(Қурул!$G:$G, Свод!$A9, Қурул!$IH:$IH, Свод!JK$2)</f>
        <v>15</v>
      </c>
      <c r="JL9">
        <f>COUNTIFS(Қурул!$G:$G, Свод!$A9, Қурул!$IH:$IH, Свод!JL$2)</f>
        <v>3</v>
      </c>
      <c r="JM9">
        <f>SUMIF(Қурул!$G:$G, Свод!$A9, Қурул!IJ:IJ)</f>
        <v>0</v>
      </c>
      <c r="JN9">
        <f>SUMIF(Қурул!$G:$G, Свод!$A9, Қурул!IK:IK)</f>
        <v>1</v>
      </c>
      <c r="JO9">
        <f>SUMIF(Қурул!$G:$G, Свод!$A9, Қурул!IL:IL)</f>
        <v>2</v>
      </c>
      <c r="JP9">
        <f>SUMIF(Қурул!$G:$G, Свод!$A9, Қурул!IM:IM)</f>
        <v>1</v>
      </c>
      <c r="JQ9">
        <f>SUMIF(Қурул!$G:$G, Свод!$A9, Қурул!IN:IN)</f>
        <v>0</v>
      </c>
      <c r="JR9">
        <f>SUMIF(Қурул!$G:$G, Свод!$A9, Қурул!IO:IO)</f>
        <v>0</v>
      </c>
      <c r="JS9">
        <f>SUMIF(Қурул!$G:$G, Свод!$A9, Қурул!IP:IP)</f>
        <v>0</v>
      </c>
      <c r="JT9">
        <f>COUNTIFS(Қурул!$G:$G, Свод!$A9, Қурул!$IQ:$IQ, Свод!JT$2)</f>
        <v>1</v>
      </c>
      <c r="JU9">
        <f>COUNTIFS(Қурул!$G:$G, Свод!$A9, Қурул!$IQ:$IQ, Свод!JU$2)</f>
        <v>21</v>
      </c>
      <c r="JV9">
        <f>COUNTIFS(Қурул!$G:$G, Свод!$A9, Қурул!$IQ:$IQ, Свод!JV$2)</f>
        <v>6</v>
      </c>
      <c r="JW9">
        <f>SUMIF(Қурул!$G:$G, Свод!$A9, Қурул!IS:IS)</f>
        <v>2</v>
      </c>
      <c r="JX9">
        <f>SUMIF(Қурул!$G:$G, Свод!$A9, Қурул!IT:IT)</f>
        <v>2</v>
      </c>
      <c r="JY9">
        <f>SUMIF(Қурул!$G:$G, Свод!$A9, Қурул!IU:IU)</f>
        <v>4</v>
      </c>
      <c r="JZ9">
        <f>SUMIF(Қурул!$G:$G, Свод!$A9, Қурул!IV:IV)</f>
        <v>3</v>
      </c>
      <c r="KA9">
        <f>SUMIF(Қурул!$G:$G, Свод!$A9, Қурул!IW:IW)</f>
        <v>1</v>
      </c>
      <c r="KB9">
        <f>SUMIF(Қурул!$G:$G, Свод!$A9, Қурул!IX:IX)</f>
        <v>0</v>
      </c>
      <c r="KC9">
        <f>SUMIF(Қурул!$G:$G, Свод!$A9, Қурул!IY:IY)</f>
        <v>0</v>
      </c>
      <c r="KD9">
        <f>SUMIF(Қурул!$G:$G, Свод!$A9, Қурул!JA:JA)</f>
        <v>7</v>
      </c>
      <c r="KE9">
        <f>SUMIF(Қурул!$G:$G, Свод!$A9, Қурул!JB:JB)</f>
        <v>5</v>
      </c>
      <c r="KF9">
        <f>SUMIF(Қурул!$G:$G, Свод!$A9, Қурул!JC:JC)</f>
        <v>3</v>
      </c>
      <c r="KG9">
        <f>SUMIF(Қурул!$G:$G, Свод!$A9, Қурул!JD:JD)</f>
        <v>9</v>
      </c>
      <c r="KH9">
        <f>SUMIF(Қурул!$G:$G, Свод!$A9, Қурул!JE:JE)</f>
        <v>4</v>
      </c>
      <c r="KI9">
        <f>SUMIF(Қурул!$G:$G, Свод!$A9, Қурул!JF:JF)</f>
        <v>6</v>
      </c>
      <c r="KJ9">
        <f>SUMIF(Қурул!$G:$G, Свод!$A9, Қурул!JG:JG)</f>
        <v>6</v>
      </c>
      <c r="KK9">
        <f>SUMIF(Қурул!$G:$G, Свод!$A9, Қурул!JH:JH)</f>
        <v>3</v>
      </c>
      <c r="KL9">
        <f>SUMIF(Қурул!$G:$G, Свод!$A9, Қурул!JI:JI)</f>
        <v>8</v>
      </c>
      <c r="KM9">
        <f>SUMIF(Қурул!$G:$G, Свод!$A9, Қурул!JJ:JJ)</f>
        <v>4</v>
      </c>
      <c r="KN9">
        <f>SUMIF(Қурул!$G:$G, Свод!$A9, Қурул!JK:JK)</f>
        <v>0</v>
      </c>
      <c r="KO9">
        <f>SUMIF(Қурул!$G:$G, Свод!$A9, Қурул!JL:JL)</f>
        <v>9</v>
      </c>
      <c r="KP9">
        <f>SUMIF(Қурул!$G:$G, Свод!$A9, Қурул!JM:JM)</f>
        <v>6</v>
      </c>
      <c r="KR9">
        <f>SUMIF(Қурул!$G:$G, Свод!$A9, Қурул!JP:JP)</f>
        <v>11</v>
      </c>
      <c r="KS9">
        <f>SUMIF(Қурул!$G:$G, Свод!$A9, Қурул!JQ:JQ)</f>
        <v>6</v>
      </c>
      <c r="KT9">
        <f>SUMIF(Қурул!$G:$G, Свод!$A9, Қурул!JR:JR)</f>
        <v>9</v>
      </c>
      <c r="KU9">
        <f>SUMIF(Қурул!$G:$G, Свод!$A9, Қурул!JS:JS)</f>
        <v>11</v>
      </c>
      <c r="KV9">
        <f>SUMIF(Қурул!$G:$G, Свод!$A9, Қурул!JT:JT)</f>
        <v>5</v>
      </c>
      <c r="KW9">
        <f>SUMIF(Қурул!$G:$G, Свод!$A9, Қурул!JU:JU)</f>
        <v>10</v>
      </c>
      <c r="KX9">
        <f>SUMIF(Қурул!$G:$G, Свод!$A9, Қурул!JV:JV)</f>
        <v>0</v>
      </c>
      <c r="KY9">
        <f>SUMIF(Қурул!$G:$G, Свод!$A9, Қурул!JW:JW)</f>
        <v>5</v>
      </c>
      <c r="KZ9">
        <f>SUMIF(Қурул!$G:$G, Свод!$A9, Қурул!JZ:JZ)</f>
        <v>6</v>
      </c>
      <c r="LA9">
        <f>SUMIF(Қурул!$G:$G, Свод!$A9, Қурул!KA:KA)</f>
        <v>7</v>
      </c>
      <c r="LB9">
        <f>SUMIF(Қурул!$G:$G, Свод!$A9, Қурул!KB:KB)</f>
        <v>12</v>
      </c>
      <c r="LC9">
        <f>SUMIF(Қурул!$G:$G, Свод!$A9, Қурул!KC:KC)</f>
        <v>8</v>
      </c>
      <c r="LD9">
        <f>SUMIF(Қурул!$G:$G, Свод!$A9, Қурул!KD:KD)</f>
        <v>0</v>
      </c>
      <c r="LE9">
        <f>SUMIF(Қурул!$G:$G, Свод!$A9, Қурул!KE:KE)</f>
        <v>8</v>
      </c>
      <c r="LF9">
        <f>COUNTIFS(Қурул!$G:$G, Свод!$A9, Қурул!$KG:$KG, Свод!LF$2)</f>
        <v>18</v>
      </c>
      <c r="LG9">
        <f>COUNTIFS(Қурул!$G:$G, Свод!$A9, Қурул!$KG:$KG, Свод!LG$2)</f>
        <v>10</v>
      </c>
      <c r="LH9">
        <f>COUNTIFS(Қурул!$G:$G, Свод!$A9, Қурул!$KH:$KH, Свод!LH$2)</f>
        <v>1</v>
      </c>
      <c r="LI9">
        <f>COUNTIFS(Қурул!$G:$G, Свод!$A9, Қурул!$KH:$KH, Свод!LI$2)</f>
        <v>4</v>
      </c>
      <c r="LJ9">
        <f>COUNTIFS(Қурул!$G:$G, Свод!$A9, Қурул!$KH:$KH, Свод!LJ$2)</f>
        <v>1</v>
      </c>
      <c r="LK9">
        <f>COUNTIFS(Қурул!$G:$G, Свод!$A9, Қурул!$KH:$KH, Свод!LK$2)</f>
        <v>4</v>
      </c>
      <c r="LL9">
        <f>COUNTIFS(Қурул!$G:$G, Свод!$A9, Қурул!$KH:$KH, Свод!LL$2)</f>
        <v>0</v>
      </c>
      <c r="LM9">
        <f>COUNTIFS(Қурул!$G:$G, Свод!$A9, Қурул!$KH:$KH, Свод!LM$2)</f>
        <v>0</v>
      </c>
      <c r="LN9">
        <f>COUNTIFS(Қурул!$G:$G, Свод!$A9, Қурул!$KI:$KI, Свод!LN$2)</f>
        <v>7</v>
      </c>
      <c r="LO9">
        <f>COUNTIFS(Қурул!$G:$G, Свод!$A9, Қурул!$KI:$KI, Свод!LO$2)</f>
        <v>14</v>
      </c>
      <c r="LP9">
        <f>COUNTIFS(Қурул!$G:$G, Свод!$A9, Қурул!$KI:$KI, Свод!LP$2)</f>
        <v>0</v>
      </c>
      <c r="LQ9">
        <f>COUNTIFS(Қурул!$G:$G, Свод!$A9, Қурул!$KI:$KI, Свод!LQ$2)</f>
        <v>1</v>
      </c>
      <c r="LR9">
        <f>COUNTIFS(Қурул!$G:$G, Свод!$A9, Қурул!$KI:$KI, Свод!LR$2)</f>
        <v>6</v>
      </c>
      <c r="LS9">
        <f>COUNTIFS(Қурул!$G:$G, Свод!$A9, Қурул!$KJ:$KJ, Свод!LS$2)</f>
        <v>17</v>
      </c>
      <c r="LT9">
        <f>COUNTIFS(Қурул!$G:$G, Свод!$A9, Қурул!$KJ:$KJ, Свод!LT$2)</f>
        <v>11</v>
      </c>
      <c r="LU9">
        <f>SUMIF(Қурул!$G:$G, Свод!$A9, Қурул!KK:KK)</f>
        <v>305</v>
      </c>
      <c r="LV9">
        <f>COUNTIFS(Қурул!$G:$G, Свод!$A9, Қурул!$KL:$KL, Свод!LV$2)</f>
        <v>0</v>
      </c>
      <c r="LW9">
        <f>COUNTIFS(Қурул!$G:$G, Свод!$A9, Қурул!$KL:$KL, Свод!LW$2)</f>
        <v>11</v>
      </c>
      <c r="LX9">
        <f>SUMIF(Қурул!$G:$G, Свод!$A9, Қурул!KM:KM)</f>
        <v>90</v>
      </c>
      <c r="LY9">
        <f>COUNTIFS(Қурул!$G:$G, Свод!$A9, Қурул!$KN:$KN, Свод!LY$2)</f>
        <v>0</v>
      </c>
      <c r="LZ9">
        <f>COUNTIFS(Қурул!$G:$G, Свод!$A9, Қурул!$KN:$KN, Свод!LZ$2)</f>
        <v>1</v>
      </c>
      <c r="MA9">
        <f>COUNTIFS(Қурул!$G:$G, Свод!$A9, Қурул!$KN:$KN, Свод!MA$2)</f>
        <v>4</v>
      </c>
      <c r="MB9">
        <f>COUNTIFS(Қурул!$G:$G, Свод!$A9, Қурул!$KN:$KN, Свод!MB$2)</f>
        <v>6</v>
      </c>
      <c r="MC9">
        <f>SUMIF(Қурул!$G:$G, Свод!$A9, Қурул!KP:KP)</f>
        <v>8</v>
      </c>
      <c r="MD9">
        <f>SUMIF(Қурул!$G:$G, Свод!$A9, Қурул!KQ:KQ)</f>
        <v>10</v>
      </c>
      <c r="ME9">
        <f>SUMIF(Қурул!$G:$G, Свод!$A9, Қурул!KR:KR)</f>
        <v>4</v>
      </c>
      <c r="MF9">
        <f>SUMIF(Қурул!$G:$G, Свод!$A9, Қурул!KS:KS)</f>
        <v>6</v>
      </c>
      <c r="MG9">
        <f>SUMIF(Қурул!$G:$G, Свод!$A9, Қурул!KT:KT)</f>
        <v>6</v>
      </c>
      <c r="MH9">
        <f>SUMIF(Қурул!$G:$G, Свод!$A9, Қурул!KU:KU)</f>
        <v>10</v>
      </c>
      <c r="MI9">
        <f>SUMIF(Қурул!$G:$G, Свод!$A9, Қурул!KV:KV)</f>
        <v>2</v>
      </c>
      <c r="MJ9">
        <f>SUMIF(Қурул!$G:$G, Свод!$A9, Қурул!KW:KW)</f>
        <v>7</v>
      </c>
      <c r="MK9">
        <f>COUNTIFS(Қурул!$G:$G, Свод!$A9, Қурул!$KY:$KY, Свод!MK$2)</f>
        <v>7</v>
      </c>
      <c r="ML9">
        <f>COUNTIFS(Қурул!$G:$G, Свод!$A9, Қурул!$KY:$KY, Свод!ML$2)</f>
        <v>4</v>
      </c>
      <c r="MM9">
        <f>COUNTIFS(Қурул!$G:$G, Свод!$A9, Қурул!$KY:$KY, Свод!MM$2)</f>
        <v>0</v>
      </c>
      <c r="MN9">
        <f>COUNTIFS(Қурул!$G:$G, Свод!$A9, Қурул!$KZ:$KZ, Свод!MN$2)</f>
        <v>2</v>
      </c>
      <c r="MO9">
        <f>COUNTIFS(Қурул!$G:$G, Свод!$A9, Қурул!$KZ:$KZ, Свод!MO$2)</f>
        <v>0</v>
      </c>
      <c r="MP9">
        <f>COUNTIFS(Қурул!$G:$G, Свод!$A9, Қурул!$KZ:$KZ, Свод!MP$2)</f>
        <v>4</v>
      </c>
      <c r="MQ9">
        <f>COUNTIFS(Қурул!$G:$G, Свод!$A9, Қурул!$KZ:$KZ, Свод!MQ$2)</f>
        <v>3</v>
      </c>
      <c r="MR9">
        <f>COUNTIFS(Қурул!$G:$G, Свод!$A9, Қурул!$KZ:$KZ, Свод!MR$2)</f>
        <v>2</v>
      </c>
      <c r="MS9">
        <f>COUNTIFS(Қурул!$G:$G, Свод!$A9, Қурул!$LA:$LA, Свод!MS$2)</f>
        <v>8</v>
      </c>
      <c r="MT9">
        <f>COUNTIFS(Қурул!$G:$G, Свод!$A9, Қурул!$LA:$LA, Свод!MT$2)</f>
        <v>3</v>
      </c>
      <c r="MU9">
        <f>SUMIF(Қурул!$G:$G, Свод!$A9, Қурул!LC:LC)</f>
        <v>7</v>
      </c>
      <c r="MV9">
        <f>SUMIF(Қурул!$G:$G, Свод!$A9, Қурул!LD:LD)</f>
        <v>3</v>
      </c>
      <c r="MW9">
        <f>SUMIF(Қурул!$G:$G, Свод!$A9, Қурул!LE:LE)</f>
        <v>5</v>
      </c>
      <c r="MX9">
        <f>SUMIF(Қурул!$G:$G, Свод!$A9, Қурул!LF:LF)</f>
        <v>7</v>
      </c>
      <c r="MY9">
        <f>SUMIF(Қурул!$G:$G, Свод!$A9, Қурул!LG:LG)</f>
        <v>5</v>
      </c>
      <c r="MZ9">
        <f>SUMIF(Қурул!$G:$G, Свод!$A9, Қурул!LH:LH)</f>
        <v>1</v>
      </c>
      <c r="NA9">
        <f>SUMIF(Қурул!$G:$G, Свод!$A9, Қурул!LI:LI)</f>
        <v>11</v>
      </c>
      <c r="NB9">
        <f>SUMIF(Қурул!$G:$G, Свод!$A9, Қурул!LJ:LJ)</f>
        <v>4</v>
      </c>
      <c r="NC9">
        <f>SUMIF(Қурул!$G:$G, Свод!$A9, Қурул!LK:LK)</f>
        <v>4</v>
      </c>
      <c r="ND9">
        <f>COUNTIFS(Қурул!$G:$G, Свод!$A9, Қурул!$LM:$LM, Свод!ND$2)</f>
        <v>23</v>
      </c>
      <c r="NE9">
        <f>COUNTIFS(Қурул!$G:$G, Свод!$A9, Қурул!$LM:$LM, Свод!NE$2)</f>
        <v>5</v>
      </c>
      <c r="NF9">
        <f>SUMIF(Қурул!$G:$G, Свод!$A9, Қурул!LN:LN)</f>
        <v>12</v>
      </c>
      <c r="NG9">
        <f>COUNTIFS(Қурул!$G:$G, Свод!$A9, Қурул!$LO:$LO, Свод!NG$2)</f>
        <v>0</v>
      </c>
      <c r="NH9">
        <f>COUNTIFS(Қурул!$G:$G, Свод!$A9, Қурул!$LO:$LO, Свод!NH$2)</f>
        <v>0</v>
      </c>
      <c r="NI9">
        <f>COUNTIFS(Қурул!$G:$G, Свод!$A9, Қурул!$LO:$LO, Свод!NI$2)</f>
        <v>0</v>
      </c>
      <c r="NJ9">
        <f>COUNTIFS(Қурул!$G:$G, Свод!$A9, Қурул!$LO:$LO, Свод!NJ$2)</f>
        <v>1</v>
      </c>
      <c r="NK9">
        <f>COUNTIFS(Қурул!$G:$G, Свод!$A9, Қурул!$LO:$LO, Свод!NK$2)</f>
        <v>3</v>
      </c>
      <c r="NL9">
        <f>COUNTIFS(Қурул!$G:$G, Свод!$A9, Қурул!$LO:$LO, Свод!NL$2)</f>
        <v>0</v>
      </c>
      <c r="NM9">
        <f>COUNTIFS(Қурул!$G:$G, Свод!$A9, Қурул!$LO:$LO, Свод!NM$2)</f>
        <v>0</v>
      </c>
      <c r="NN9">
        <f>COUNTIFS(Қурул!$G:$G, Свод!$A9, Қурул!$LO:$LO, Свод!NN$2)</f>
        <v>0</v>
      </c>
      <c r="NO9">
        <f>COUNTIFS(Қурул!$G:$G, Свод!$A9, Қурул!$LO:$LO, Свод!NO$2)</f>
        <v>0</v>
      </c>
      <c r="NP9">
        <f>COUNTIFS(Қурул!$G:$G, Свод!$A9, Қурул!$LO:$LO, Свод!NP$2)</f>
        <v>0</v>
      </c>
      <c r="NQ9">
        <f>COUNTIFS(Қурул!$G:$G, Свод!$A9, Қурул!$LO:$LO, Свод!NQ$2)</f>
        <v>0</v>
      </c>
      <c r="NR9">
        <f>COUNTIFS(Қурул!$G:$G, Свод!$A9, Қурул!$LO:$LO, Свод!NR$2)</f>
        <v>0</v>
      </c>
      <c r="NS9">
        <f>COUNTIFS(Қурул!$G:$G, Свод!$A9, Қурул!$LO:$LO, Свод!NS$2)</f>
        <v>1</v>
      </c>
      <c r="NT9">
        <f>COUNTIFS(Қурул!$G:$G, Свод!$A9, Қурул!$LO:$LO, Свод!NT$2)</f>
        <v>0</v>
      </c>
      <c r="NU9">
        <f>COUNTIFS(Қурул!$G:$G, Свод!$A9, Қурул!$LO:$LO, Свод!NU$2)</f>
        <v>0</v>
      </c>
      <c r="NV9">
        <f>COUNTIFS(Қурул!$G:$G, Свод!$A9, Қурул!$LO:$LO, Свод!NV$2)</f>
        <v>0</v>
      </c>
      <c r="NW9">
        <f>COUNTIFS(Қурул!$G:$G, Свод!$A9, Қурул!$LO:$LO, Свод!NW$2)</f>
        <v>0</v>
      </c>
      <c r="NX9">
        <f>SUMIF(Қурул!$G:$G, Свод!$A9, Қурул!LP:LP)</f>
        <v>4</v>
      </c>
      <c r="NY9">
        <f>SUMIF(Қурул!$G:$G, Свод!$A9, Қурул!LQ:LQ)</f>
        <v>3</v>
      </c>
      <c r="NZ9">
        <f>SUMIF(Қурул!$G:$G, Свод!$A9, Қурул!LR:LR)</f>
        <v>0</v>
      </c>
      <c r="OA9">
        <f>SUMIF(Қурул!$G:$G, Свод!$A9, Қурул!LS:LS)</f>
        <v>1</v>
      </c>
      <c r="OB9">
        <f>SUMIF(Қурул!$G:$G, Свод!$A9, Қурул!LT:LT)</f>
        <v>0</v>
      </c>
      <c r="OC9">
        <f>SUMIF(Қурул!$G:$G, Свод!$A9, Қурул!LU:LU)</f>
        <v>0</v>
      </c>
      <c r="OD9">
        <f>SUMIF(Қурул!$G:$G, Свод!$A9, Қурул!LV:LV)</f>
        <v>0</v>
      </c>
      <c r="OE9">
        <f>SUMIF(Қурул!$G:$G, Свод!$A9, Қурул!LW:LW)</f>
        <v>0</v>
      </c>
      <c r="OF9">
        <f>COUNTIFS(Қурул!$G:$G, Свод!$A9, Қурул!$LY:$LY, Свод!OF$2)</f>
        <v>0</v>
      </c>
      <c r="OG9">
        <f>COUNTIFS(Қурул!$G:$G, Свод!$A9, Қурул!$LY:$LY, Свод!OG$2)</f>
        <v>2</v>
      </c>
      <c r="OH9">
        <f>COUNTIFS(Қурул!$G:$G, Свод!$A9, Қурул!$LY:$LY, Свод!OH$2)</f>
        <v>2</v>
      </c>
      <c r="OI9">
        <f>COUNTIFS(Қурул!$G:$G, Свод!$A9, Қурул!$LY:$LY, Свод!OI$2)</f>
        <v>0</v>
      </c>
      <c r="OJ9">
        <f>COUNTIFS(Қурул!$G:$G, Свод!$A9, Қурул!$LY:$LY, Свод!OJ$2)</f>
        <v>1</v>
      </c>
      <c r="OK9">
        <f>COUNTIFS(Қурул!$G:$G, Свод!$A9, Қурул!$LY:$LY, Свод!OK$2)</f>
        <v>0</v>
      </c>
      <c r="OL9">
        <f>COUNTIFS(Қурул!$G:$G, Свод!$A9, Қурул!$LZ:$LZ, Свод!OL$2)</f>
        <v>0</v>
      </c>
      <c r="OM9">
        <f>COUNTIFS(Қурул!$G:$G, Свод!$A9, Қурул!$LZ:$LZ, Свод!OM$2)</f>
        <v>3</v>
      </c>
      <c r="ON9">
        <f>COUNTIFS(Қурул!$G:$G, Свод!$A9, Қурул!$LZ:$LZ, Свод!ON$2)</f>
        <v>1</v>
      </c>
      <c r="OO9">
        <f>COUNTIFS(Қурул!$G:$G, Свод!$A9, Қурул!$LZ:$LZ, Свод!OO$2)</f>
        <v>5</v>
      </c>
      <c r="OP9">
        <f>COUNTIFS(Қурул!$G:$G, Свод!$A9, Қурул!$LZ:$LZ, Свод!OP$2)</f>
        <v>2</v>
      </c>
      <c r="OQ9">
        <f>COUNTIFS(Қурул!$G:$G, Свод!$A9, Қурул!$LZ:$LZ, Свод!OQ$2)</f>
        <v>1</v>
      </c>
      <c r="OR9">
        <f>COUNTIFS(Қурул!$G:$G, Свод!$A9, Қурул!$LZ:$LZ, Свод!OR$2)</f>
        <v>16</v>
      </c>
      <c r="OS9">
        <f>SUMIF(Қурул!$G:$G, Свод!$A9, Қурул!MB:MB)</f>
        <v>7</v>
      </c>
      <c r="OT9">
        <f>SUMIF(Қурул!$G:$G, Свод!$A9, Қурул!MC:MC)</f>
        <v>4</v>
      </c>
      <c r="OU9">
        <f>SUMIF(Қурул!$G:$G, Свод!$A9, Қурул!MD:MD)</f>
        <v>6</v>
      </c>
      <c r="OV9">
        <f>SUMIF(Қурул!$G:$G, Свод!$A9, Қурул!ME:ME)</f>
        <v>5</v>
      </c>
      <c r="OW9">
        <f>SUMIF(Қурул!$G:$G, Свод!$A9, Қурул!MF:MF)</f>
        <v>3</v>
      </c>
      <c r="OX9">
        <f>SUMIF(Қурул!$G:$G, Свод!$A9, Қурул!MG:MG)</f>
        <v>0</v>
      </c>
      <c r="OY9">
        <f>SUMIF(Қурул!$G:$G, Свод!$A9, Қурул!MH:MH)</f>
        <v>14</v>
      </c>
      <c r="OZ9">
        <f>SUMIF(Қурул!$G:$G, Свод!$A9, Қурул!MK:MK)</f>
        <v>2</v>
      </c>
      <c r="PA9">
        <f>SUMIF(Қурул!$G:$G, Свод!$A9, Қурул!ML:ML)</f>
        <v>4</v>
      </c>
      <c r="PB9">
        <f>SUMIF(Қурул!$G:$G, Свод!$A9, Қурул!MM:MM)</f>
        <v>2</v>
      </c>
      <c r="PC9">
        <f>SUMIF(Қурул!$G:$G, Свод!$A9, Қурул!MN:MN)</f>
        <v>4</v>
      </c>
      <c r="PD9">
        <f>SUMIF(Қурул!$G:$G, Свод!$A9, Қурул!MO:MO)</f>
        <v>2</v>
      </c>
      <c r="PE9">
        <f>SUMIF(Қурул!$G:$G, Свод!$A9, Қурул!MP:MP)</f>
        <v>4</v>
      </c>
      <c r="PF9">
        <f>SUMIF(Қурул!$G:$G, Свод!$A9, Қурул!MQ:MQ)</f>
        <v>2</v>
      </c>
      <c r="PG9">
        <f>SUMIF(Қурул!$G:$G, Свод!$A9, Қурул!MR:MR)</f>
        <v>1</v>
      </c>
      <c r="PH9">
        <f>SUMIF(Қурул!$G:$G, Свод!$A9, Қурул!MS:MS)</f>
        <v>1</v>
      </c>
      <c r="PI9">
        <f>SUMIF(Қурул!$G:$G, Свод!$A9, Қурул!MT:MT)</f>
        <v>15</v>
      </c>
      <c r="PJ9">
        <f>SUMIF(Қурул!$G:$G, Свод!$A9, Қурул!MV:MV)</f>
        <v>0</v>
      </c>
      <c r="PK9">
        <f>SUMIF(Қурул!$G:$G, Свод!$A9, Қурул!MW:MW)</f>
        <v>0</v>
      </c>
      <c r="PL9">
        <f>COUNTIFS(Қурул!$G:$G, Свод!$A9, Қурул!$MX:$MX, Свод!PL$2)</f>
        <v>7</v>
      </c>
      <c r="PM9">
        <f>COUNTIFS(Қурул!$G:$G, Свод!$A9, Қурул!$MX:$MX, Свод!PM$2)</f>
        <v>5</v>
      </c>
      <c r="PN9">
        <f>COUNTIFS(Қурул!$G:$G, Свод!$A9, Қурул!$MX:$MX, Свод!PN$2)</f>
        <v>2</v>
      </c>
      <c r="PO9">
        <f>COUNTIFS(Қурул!$G:$G, Свод!$A9, Қурул!$MX:$MX, Свод!PO$2)</f>
        <v>0</v>
      </c>
      <c r="PP9">
        <f>COUNTIFS(Қурул!$G:$G, Свод!$A9, Қурул!$MX:$MX, Свод!PP$2)</f>
        <v>3</v>
      </c>
      <c r="PQ9">
        <f>COUNTIFS(Қурул!$G:$G, Свод!$A9, Қурул!$MX:$MX, Свод!PQ$2)</f>
        <v>2</v>
      </c>
      <c r="PR9">
        <f>COUNTIFS(Қурул!$G:$G, Свод!$A9, Қурул!$MX:$MX, Свод!PR$2)</f>
        <v>5</v>
      </c>
      <c r="PS9">
        <f>COUNTIFS(Қурул!$G:$G, Свод!$A9, Қурул!$MX:$MX, Свод!PS$2)</f>
        <v>4</v>
      </c>
      <c r="PT9">
        <f>SUMIF(Қурул!$G:$G, Свод!$A9, Қурул!MY:MY)</f>
        <v>0</v>
      </c>
      <c r="PU9">
        <f>COUNTIFS(Қурул!$G:$G, Свод!$A9, Қурул!$MZ:$MZ, Свод!PU$2)</f>
        <v>6</v>
      </c>
      <c r="PV9">
        <f>COUNTIFS(Қурул!$G:$G, Свод!$A9, Қурул!$MZ:$MZ, Свод!PV$2)</f>
        <v>7</v>
      </c>
      <c r="PW9">
        <f>COUNTIFS(Қурул!$G:$G, Свод!$A9, Қурул!$MZ:$MZ, Свод!PW$2)</f>
        <v>2</v>
      </c>
      <c r="PX9">
        <f>COUNTIFS(Қурул!$G:$G, Свод!$A9, Қурул!$MZ:$MZ, Свод!PX$2)</f>
        <v>2</v>
      </c>
      <c r="PY9">
        <f>COUNTIFS(Қурул!$G:$G, Свод!$A9, Қурул!$MZ:$MZ, Свод!PY$2)</f>
        <v>2</v>
      </c>
      <c r="PZ9">
        <f>COUNTIFS(Қурул!$G:$G, Свод!$A9, Қурул!$MZ:$MZ, Свод!PZ$2)</f>
        <v>3</v>
      </c>
      <c r="QA9">
        <f>COUNTIFS(Қурул!$G:$G, Свод!$A9, Қурул!$MZ:$MZ, Свод!QA$2)</f>
        <v>4</v>
      </c>
      <c r="QB9">
        <f>COUNTIFS(Қурул!$G:$G, Свод!$A9, Қурул!$MZ:$MZ, Свод!QB$2)</f>
        <v>2</v>
      </c>
      <c r="QC9">
        <f>SUMIF(Қурул!$G:$G, Свод!$A9, Қурул!NA:NA)</f>
        <v>0</v>
      </c>
      <c r="QD9">
        <f>COUNTIFS(Қурул!$G:$G, Свод!$A9, Қурул!$NB:$NB, Свод!QD$2)</f>
        <v>9</v>
      </c>
      <c r="QE9">
        <f>COUNTIFS(Қурул!$G:$G, Свод!$A9, Қурул!$NB:$NB, Свод!QE$2)</f>
        <v>3</v>
      </c>
      <c r="QF9">
        <f>COUNTIFS(Қурул!$G:$G, Свод!$A9, Қурул!$NB:$NB, Свод!QF$2)</f>
        <v>2</v>
      </c>
      <c r="QG9">
        <f>COUNTIFS(Қурул!$G:$G, Свод!$A9, Қурул!$NB:$NB, Свод!QG$2)</f>
        <v>2</v>
      </c>
      <c r="QH9">
        <f>COUNTIFS(Қурул!$G:$G, Свод!$A9, Қурул!$NB:$NB, Свод!QH$2)</f>
        <v>3</v>
      </c>
      <c r="QI9">
        <f>COUNTIFS(Қурул!$G:$G, Свод!$A9, Қурул!$NB:$NB, Свод!QI$2)</f>
        <v>1</v>
      </c>
      <c r="QJ9">
        <f>COUNTIFS(Қурул!$G:$G, Свод!$A9, Қурул!$NB:$NB, Свод!QJ$2)</f>
        <v>8</v>
      </c>
      <c r="QK9">
        <f>COUNTIFS(Қурул!$G:$G, Свод!$A9, Қурул!$NB:$NB, Свод!QK$2)</f>
        <v>0</v>
      </c>
      <c r="QL9">
        <f>SUMIF(Қурул!$G:$G, Свод!$A9, Қурул!NC:NC)</f>
        <v>0</v>
      </c>
      <c r="QM9">
        <f>COUNTIFS(Қурул!$G:$G, Свод!$A9, Қурул!$ND:$ND, Свод!QM$2)</f>
        <v>10</v>
      </c>
      <c r="QN9">
        <f>COUNTIFS(Қурул!$G:$G, Свод!$A9, Қурул!$ND:$ND, Свод!QN$2)</f>
        <v>5</v>
      </c>
      <c r="QO9">
        <f>COUNTIFS(Қурул!$G:$G, Свод!$A9, Қурул!$ND:$ND, Свод!QO$2)</f>
        <v>3</v>
      </c>
      <c r="QP9">
        <f>COUNTIFS(Қурул!$G:$G, Свод!$A9, Қурул!$ND:$ND, Свод!QP$2)</f>
        <v>1</v>
      </c>
      <c r="QQ9">
        <f>COUNTIFS(Қурул!$G:$G, Свод!$A9, Қурул!$ND:$ND, Свод!QQ$2)</f>
        <v>2</v>
      </c>
      <c r="QR9">
        <f>COUNTIFS(Қурул!$G:$G, Свод!$A9, Қурул!$ND:$ND, Свод!QR$2)</f>
        <v>2</v>
      </c>
      <c r="QS9">
        <f>COUNTIFS(Қурул!$G:$G, Свод!$A9, Қурул!$ND:$ND, Свод!QS$2)</f>
        <v>5</v>
      </c>
      <c r="QT9">
        <f>COUNTIFS(Қурул!$G:$G, Свод!$A9, Қурул!$ND:$ND, Свод!QT$2)</f>
        <v>0</v>
      </c>
      <c r="QU9">
        <f>SUMIF(Қурул!$G:$G, Свод!$A9, Қурул!NE:NE)</f>
        <v>0</v>
      </c>
      <c r="QV9">
        <f>COUNTIFS(Қурул!$G:$G, Свод!$A9, Қурул!$NF:$NF, Свод!QV$2)</f>
        <v>9</v>
      </c>
      <c r="QW9">
        <f>COUNTIFS(Қурул!$G:$G, Свод!$A9, Қурул!$NF:$NF, Свод!QW$2)</f>
        <v>6</v>
      </c>
      <c r="QX9">
        <f>COUNTIFS(Қурул!$G:$G, Свод!$A9, Қурул!$NF:$NF, Свод!QX$2)</f>
        <v>2</v>
      </c>
      <c r="QY9">
        <f>COUNTIFS(Қурул!$G:$G, Свод!$A9, Қурул!$NF:$NF, Свод!QY$2)</f>
        <v>2</v>
      </c>
      <c r="QZ9">
        <f>COUNTIFS(Қурул!$G:$G, Свод!$A9, Қурул!$NF:$NF, Свод!QZ$2)</f>
        <v>2</v>
      </c>
      <c r="RA9">
        <f>COUNTIFS(Қурул!$G:$G, Свод!$A9, Қурул!$NF:$NF, Свод!RA$2)</f>
        <v>2</v>
      </c>
      <c r="RB9">
        <f>COUNTIFS(Қурул!$G:$G, Свод!$A9, Қурул!$NF:$NF, Свод!RB$2)</f>
        <v>4</v>
      </c>
      <c r="RC9">
        <f>COUNTIFS(Қурул!$G:$G, Свод!$A9, Қурул!$NF:$NF, Свод!RC$2)</f>
        <v>1</v>
      </c>
      <c r="RD9">
        <f>SUMIF(Қурул!$G:$G, Свод!$A9, Қурул!NG:NG)</f>
        <v>0</v>
      </c>
      <c r="RE9">
        <f>COUNTIFS(Қурул!$G:$G, Свод!$A9, Қурул!$NH:$NH, Свод!RE$2)</f>
        <v>8</v>
      </c>
      <c r="RF9">
        <f>COUNTIFS(Қурул!$G:$G, Свод!$A9, Қурул!$NH:$NH, Свод!RF$2)</f>
        <v>4</v>
      </c>
      <c r="RG9">
        <f>COUNTIFS(Қурул!$G:$G, Свод!$A9, Қурул!$NH:$NH, Свод!RG$2)</f>
        <v>4</v>
      </c>
      <c r="RH9">
        <f>COUNTIFS(Қурул!$G:$G, Свод!$A9, Қурул!$NH:$NH, Свод!RH$2)</f>
        <v>2</v>
      </c>
      <c r="RI9">
        <f>COUNTIFS(Қурул!$G:$G, Свод!$A9, Қурул!$NH:$NH, Свод!RI$2)</f>
        <v>2</v>
      </c>
      <c r="RJ9">
        <f>COUNTIFS(Қурул!$G:$G, Свод!$A9, Қурул!$NH:$NH, Свод!RJ$2)</f>
        <v>3</v>
      </c>
      <c r="RK9">
        <f>COUNTIFS(Қурул!$G:$G, Свод!$A9, Қурул!$NH:$NH, Свод!RK$2)</f>
        <v>3</v>
      </c>
      <c r="RL9">
        <f>COUNTIFS(Қурул!$G:$G, Свод!$A9, Қурул!$NH:$NH, Свод!RL$2)</f>
        <v>2</v>
      </c>
      <c r="RM9">
        <f>SUMIF(Қурул!$G:$G, Свод!$A9, Қурул!NI:NI)</f>
        <v>0</v>
      </c>
      <c r="RN9">
        <f>SUMIF(Қурул!$G:$G, Свод!$A9, Қурул!NK:NK)</f>
        <v>8</v>
      </c>
      <c r="RO9">
        <f>SUMIF(Қурул!$G:$G, Свод!$A9, Қурул!NL:NL)</f>
        <v>5</v>
      </c>
      <c r="RP9">
        <f>SUMIF(Қурул!$G:$G, Свод!$A9, Қурул!NM:NM)</f>
        <v>10</v>
      </c>
      <c r="RQ9">
        <f>SUMIF(Қурул!$G:$G, Свод!$A9, Қурул!NN:NN)</f>
        <v>5</v>
      </c>
      <c r="RR9">
        <f>SUMIF(Қурул!$G:$G, Свод!$A9, Қурул!NO:NO)</f>
        <v>3</v>
      </c>
      <c r="RS9">
        <f>SUMIF(Қурул!$G:$G, Свод!$A9, Қурул!NP:NP)</f>
        <v>3</v>
      </c>
      <c r="RT9">
        <f>SUMIF(Қурул!$G:$G, Свод!$A9, Қурул!NQ:NQ)</f>
        <v>3</v>
      </c>
      <c r="RU9">
        <f>SUMIF(Қурул!$G:$G, Свод!$A9, Қурул!NR:NR)</f>
        <v>9</v>
      </c>
      <c r="RV9">
        <f>SUMIF(Қурул!$G:$G, Свод!$A9, Қурул!NS:NS)</f>
        <v>3</v>
      </c>
      <c r="RW9">
        <f>SUMIF(Қурул!$G:$G, Свод!$A9, Қурул!NT:NT)</f>
        <v>6</v>
      </c>
      <c r="RX9">
        <f>SUMIF(Қурул!$G:$G, Свод!$A9, Қурул!NU:NU)</f>
        <v>0</v>
      </c>
      <c r="RY9">
        <f>SUMIF(Қурул!$G:$G, Свод!$A9, Қурул!NV:NV)</f>
        <v>6</v>
      </c>
      <c r="RZ9">
        <f>SUMIF(Қурул!$G:$G, Свод!$A9, Қурул!NW:NW)</f>
        <v>0</v>
      </c>
      <c r="SA9">
        <f>COUNTIFS(Қурул!$G:$G, Свод!$A9, Қурул!$NY:$NY, Свод!SA$2)</f>
        <v>6</v>
      </c>
      <c r="SB9">
        <f>COUNTIFS(Қурул!$G:$G, Свод!$A9, Қурул!$NY:$NY, Свод!SB$2)</f>
        <v>4</v>
      </c>
      <c r="SC9">
        <f>COUNTIFS(Қурул!$G:$G, Свод!$A9, Қурул!$NY:$NY, Свод!SC$2)</f>
        <v>4</v>
      </c>
      <c r="SD9">
        <f>COUNTIFS(Қурул!$G:$G, Свод!$A9, Қурул!$NY:$NY, Свод!SD$2)</f>
        <v>1</v>
      </c>
      <c r="SE9">
        <f>COUNTIFS(Қурул!$G:$G, Свод!$A9, Қурул!$NY:$NY, Свод!SE$2)</f>
        <v>4</v>
      </c>
      <c r="SF9">
        <f>COUNTIFS(Қурул!$G:$G, Свод!$A9, Қурул!$NY:$NY, Свод!SF$2)</f>
        <v>0</v>
      </c>
      <c r="SG9">
        <f>COUNTIFS(Қурул!$G:$G, Свод!$A9, Қурул!$NY:$NY, Свод!SG$2)</f>
        <v>5</v>
      </c>
      <c r="SH9">
        <f>COUNTIFS(Қурул!$G:$G, Свод!$A9, Қурул!$NY:$NY, Свод!SH$2)</f>
        <v>4</v>
      </c>
      <c r="SI9">
        <f>COUNTIFS(Қурул!$G:$G, Свод!$A9, Қурул!$NY:$NY, Свод!SI$2)</f>
        <v>0</v>
      </c>
      <c r="SJ9">
        <f>SUMIF(Қурул!$G:$G, Свод!$A9, Қурул!OA:OA)</f>
        <v>6</v>
      </c>
      <c r="SK9">
        <f>SUMIF(Қурул!$G:$G, Свод!$A9, Қурул!OB:OB)</f>
        <v>8</v>
      </c>
      <c r="SL9">
        <f>SUMIF(Қурул!$G:$G, Свод!$A9, Қурул!OC:OC)</f>
        <v>5</v>
      </c>
      <c r="SM9">
        <f>SUMIF(Қурул!$G:$G, Свод!$A9, Қурул!OD:OD)</f>
        <v>2</v>
      </c>
      <c r="SN9">
        <f>SUMIF(Қурул!$G:$G, Свод!$A9, Қурул!OE:OE)</f>
        <v>5</v>
      </c>
      <c r="SO9">
        <f>SUMIF(Қурул!$G:$G, Свод!$A9, Қурул!OF:OF)</f>
        <v>2</v>
      </c>
      <c r="SP9">
        <f>SUMIF(Қурул!$G:$G, Свод!$A9, Қурул!OG:OG)</f>
        <v>4</v>
      </c>
      <c r="SQ9">
        <f>SUMIF(Қурул!$G:$G, Свод!$A9, Қурул!OH:OH)</f>
        <v>1</v>
      </c>
      <c r="SR9">
        <f>SUMIF(Қурул!$G:$G, Свод!$A9, Қурул!OI:OI)</f>
        <v>4</v>
      </c>
      <c r="SS9">
        <f>SUMIF(Қурул!$G:$G, Свод!$A9, Қурул!OJ:OJ)</f>
        <v>3</v>
      </c>
      <c r="ST9">
        <f>SUMIF(Қурул!$G:$G, Свод!$A9, Қурул!OK:OK)</f>
        <v>2</v>
      </c>
      <c r="SU9">
        <f>SUMIF(Қурул!$G:$G, Свод!$A9, Қурул!OL:OL)</f>
        <v>2</v>
      </c>
      <c r="SV9">
        <f>SUMIF(Қурул!$G:$G, Свод!$A9, Қурул!OM:OM)</f>
        <v>2</v>
      </c>
      <c r="SW9">
        <f>SUMIF(Қурул!$G:$G, Свод!$A9, Қурул!ON:ON)</f>
        <v>1</v>
      </c>
      <c r="SX9">
        <f>SUMIF(Қурул!$G:$G, Свод!$A9, Қурул!OO:OO)</f>
        <v>0</v>
      </c>
      <c r="SY9">
        <f>SUMIF(Қурул!$G:$G, Свод!$A9, Қурул!OP:OP)</f>
        <v>10</v>
      </c>
      <c r="SZ9">
        <f>COUNTIFS(Қурул!$G:$G, Свод!$A9, Қурул!$OR:$OR, Свод!SZ$2)</f>
        <v>4</v>
      </c>
      <c r="TA9">
        <f>COUNTIFS(Қурул!$G:$G, Свод!$A9, Қурул!$OR:$OR, Свод!TA$2)</f>
        <v>14</v>
      </c>
      <c r="TB9">
        <f>COUNTIFS(Қурул!$G:$G, Свод!$A9, Қурул!$OR:$OR, Свод!TB$2)</f>
        <v>10</v>
      </c>
      <c r="TC9">
        <f>COUNTIFS(Қурул!$G:$G, Свод!$A9, Қурул!$OS:$OS, Свод!TC$2)</f>
        <v>19</v>
      </c>
      <c r="TD9">
        <f>COUNTIFS(Қурул!$G:$G, Свод!$A9, Қурул!$OS:$OS, Свод!TD$2)</f>
        <v>9</v>
      </c>
      <c r="TE9">
        <f>SUMIF(Қурул!$G:$G, Свод!$A9, Қурул!OU:OU)</f>
        <v>6</v>
      </c>
      <c r="TF9">
        <f>SUMIF(Қурул!$G:$G, Свод!$A9, Қурул!OV:OV)</f>
        <v>7</v>
      </c>
      <c r="TG9">
        <f>SUMIF(Қурул!$G:$G, Свод!$A9, Қурул!OW:OW)</f>
        <v>2</v>
      </c>
      <c r="TH9">
        <f>SUMIF(Қурул!$G:$G, Свод!$A9, Қурул!OX:OX)</f>
        <v>7</v>
      </c>
      <c r="TI9">
        <f>SUMIF(Қурул!$G:$G, Свод!$A9, Қурул!OY:OY)</f>
        <v>1</v>
      </c>
      <c r="TJ9">
        <f>SUMIF(Қурул!$G:$G, Свод!$A9, Қурул!OZ:OZ)</f>
        <v>2</v>
      </c>
      <c r="TK9">
        <f>SUMIF(Қурул!$G:$G, Свод!$A9, Қурул!PB:PB)</f>
        <v>150415001930</v>
      </c>
      <c r="TL9">
        <f>SUMIF(Қурул!$G:$G, Свод!$A9, Қурул!PD:PD)</f>
        <v>13</v>
      </c>
      <c r="TM9">
        <f>SUMIF(Қурул!$G:$G, Свод!$A9, Қурул!PE:PE)</f>
        <v>4</v>
      </c>
      <c r="TN9">
        <f>SUMIF(Қурул!$G:$G, Свод!$A9, Қурул!PF:PF)</f>
        <v>7</v>
      </c>
      <c r="TO9">
        <f>SUMIF(Қурул!$G:$G, Свод!$A9, Қурул!PG:PG)</f>
        <v>2</v>
      </c>
      <c r="TP9">
        <f>SUMIF(Қурул!$G:$G, Свод!$A9, Қурул!PH:PH)</f>
        <v>2</v>
      </c>
      <c r="TQ9">
        <f>SUMIF(Қурул!$G:$G, Свод!$A9, Қурул!PI:PI)</f>
        <v>8</v>
      </c>
      <c r="TR9">
        <f>SUMIF(Қурул!$G:$G, Свод!$A9, Қурул!PJ:PJ)</f>
        <v>1</v>
      </c>
      <c r="TS9">
        <f>SUMIF(Қурул!$G:$G, Свод!$A9, Қурул!PK:PK)</f>
        <v>10</v>
      </c>
      <c r="TT9">
        <f>SUMIF(Қурул!$G:$G, Свод!$A9, Қурул!PM:PM)</f>
        <v>1001053700201714</v>
      </c>
      <c r="TU9">
        <f>COUNTIFS(Қурул!$G:$G, Свод!$A9, Қурул!$PN:$PN, Свод!TU$2)</f>
        <v>5</v>
      </c>
      <c r="TV9">
        <f>COUNTIFS(Қурул!$G:$G, Свод!$A9, Қурул!$PN:$PN, Свод!TV$2)</f>
        <v>2</v>
      </c>
      <c r="TW9">
        <f>COUNTIFS(Қурул!$G:$G, Свод!$A9, Қурул!$PN:$PN, Свод!TW$2)</f>
        <v>7</v>
      </c>
      <c r="TX9">
        <f>COUNTIFS(Қурул!$G:$G, Свод!$A9, Қурул!$PN:$PN, Свод!TX$2)</f>
        <v>9</v>
      </c>
      <c r="TY9">
        <f>COUNTIFS(Қурул!$G:$G, Свод!$A9, Қурул!$PN:$PN, Свод!TY$2)</f>
        <v>3</v>
      </c>
      <c r="TZ9">
        <f>COUNTIFS(Қурул!$G:$G, Свод!$A9, Қурул!$PN:$PN, Свод!TZ$2)</f>
        <v>2</v>
      </c>
      <c r="UC9">
        <f>SUMIF(Қурул!$G:$G, Свод!$A9, Қурул!PR:PR)</f>
        <v>0</v>
      </c>
      <c r="UD9">
        <f>SUMIF(Қурул!$G:$G, Свод!$A9, Қурул!PS:PS)</f>
        <v>0</v>
      </c>
      <c r="UE9">
        <f>SUMIF(Қурул!$G:$G, Свод!$A9, Қурул!PT:PT)</f>
        <v>0</v>
      </c>
      <c r="UF9">
        <f>SUMIF(Қурул!$G:$G, Свод!$A9, Қурул!PU:PU)</f>
        <v>0</v>
      </c>
      <c r="UG9">
        <f>SUMIF(Қурул!$G:$G, Свод!$A9, Қурул!PV:PV)</f>
        <v>0</v>
      </c>
    </row>
    <row r="10" spans="1:553" x14ac:dyDescent="0.25">
      <c r="A10" t="s">
        <v>1551</v>
      </c>
      <c r="B10">
        <f>COUNTIF(Қурул!$G:$G, Свод!$A10)</f>
        <v>34</v>
      </c>
      <c r="C10">
        <f>SUMIF(Қурул!$G:$G, Свод!$A10, Қурул!I:I)</f>
        <v>0</v>
      </c>
      <c r="D10">
        <f>SUMIF(Қурул!$G:$G, Свод!$A10, Қурул!J:J)</f>
        <v>13</v>
      </c>
      <c r="E10">
        <f>SUMIF(Қурул!$G:$G, Свод!$A10, Қурул!K:K)</f>
        <v>18</v>
      </c>
      <c r="F10">
        <f>SUMIF(Қурул!$G:$G, Свод!$A10, Қурул!L:L)</f>
        <v>16</v>
      </c>
      <c r="G10">
        <f>SUMIF(Қурул!$G:$G, Свод!$A10, Қурул!M:M)</f>
        <v>2</v>
      </c>
      <c r="H10">
        <f>SUMIF(Қурул!$G:$G, Свод!$A10, Қурул!O:O)</f>
        <v>6473.5</v>
      </c>
      <c r="I10">
        <f>COUNTIFS(Қурул!$G:$G, Свод!$A10, Қурул!$Q:$Q, Свод!I$2)</f>
        <v>2</v>
      </c>
      <c r="J10">
        <f>COUNTIFS(Қурул!$G:$G, Свод!$A10, Қурул!$Q:$Q, Свод!J$2)</f>
        <v>11</v>
      </c>
      <c r="K10">
        <f>COUNTIFS(Қурул!$G:$G, Свод!$A10, Қурул!$Q:$Q, Свод!K$2)</f>
        <v>18</v>
      </c>
      <c r="L10">
        <f>COUNTIFS(Қурул!$G:$G, Свод!$A10, Қурул!$Q:$Q, Свод!L$2)</f>
        <v>3</v>
      </c>
      <c r="M10">
        <f>COUNTIFS(Қурул!$G:$G, Свод!$A10, Қурул!$R:$R, Свод!M$2)</f>
        <v>0</v>
      </c>
      <c r="N10">
        <f>COUNTIFS(Қурул!$G:$G, Свод!$A10, Қурул!$R:$R, Свод!N$2)</f>
        <v>0</v>
      </c>
      <c r="O10">
        <f>COUNTIFS(Қурул!$G:$G, Свод!$A10, Қурул!$R:$R, Свод!O$2)</f>
        <v>0</v>
      </c>
      <c r="P10">
        <f>COUNTIFS(Қурул!$G:$G, Свод!$A10, Қурул!$R:$R, Свод!P$2)</f>
        <v>8</v>
      </c>
      <c r="Q10">
        <f>COUNTIFS(Қурул!$G:$G, Свод!$A10, Қурул!$R:$R, Свод!Q$2)</f>
        <v>2</v>
      </c>
      <c r="R10">
        <f>COUNTIFS(Қурул!$G:$G, Свод!$A10, Қурул!$R:$R, Свод!R$2)</f>
        <v>2</v>
      </c>
      <c r="S10">
        <f>COUNTIFS(Қурул!$G:$G, Свод!$A10, Қурул!$R:$R, Свод!S$2)</f>
        <v>3</v>
      </c>
      <c r="T10">
        <f>COUNTIFS(Қурул!$G:$G, Свод!$A10, Қурул!$R:$R, Свод!T$2)</f>
        <v>5</v>
      </c>
      <c r="U10">
        <f>COUNTIFS(Қурул!$G:$G, Свод!$A10, Қурул!$R:$R, Свод!U$2)</f>
        <v>9</v>
      </c>
      <c r="V10">
        <f>COUNTIFS(Қурул!$G:$G, Свод!$A10, Қурул!$R:$R, Свод!V$2)</f>
        <v>0</v>
      </c>
      <c r="W10">
        <f>COUNTIFS(Қурул!$G:$G, Свод!$A10, Қурул!$R:$R, Свод!W$2)</f>
        <v>0</v>
      </c>
      <c r="X10">
        <f>COUNTIFS(Қурул!$G:$G, Свод!$A10, Қурул!$R:$R, Свод!X$2)</f>
        <v>5</v>
      </c>
      <c r="Y10">
        <f>COUNTIFS(Қурул!$G:$G, Свод!$A10, Қурул!$S:$S, Свод!Y$2)</f>
        <v>20</v>
      </c>
      <c r="Z10">
        <f>COUNTIFS(Қурул!$G:$G, Свод!$A10, Қурул!$S:$S, Свод!Z$2)</f>
        <v>7</v>
      </c>
      <c r="AA10">
        <f>COUNTIFS(Қурул!$G:$G, Свод!$A10, Қурул!$S:$S, Свод!AA$2)</f>
        <v>7</v>
      </c>
      <c r="AB10">
        <f>SUMIF(Қурул!$G:$G, Свод!$A10, Қурул!U:U)</f>
        <v>2</v>
      </c>
      <c r="AC10">
        <f>SUMIF(Қурул!$G:$G, Свод!$A10, Қурул!V:V)</f>
        <v>19</v>
      </c>
      <c r="AD10">
        <f>SUMIF(Қурул!$G:$G, Свод!$A10, Қурул!W:W)</f>
        <v>4</v>
      </c>
      <c r="AE10">
        <f>SUMIF(Қурул!$G:$G, Свод!$A10, Қурул!X:X)</f>
        <v>9</v>
      </c>
      <c r="AF10">
        <f>SUMIF(Қурул!$G:$G, Свод!$A10, Қурул!Y:Y)</f>
        <v>5</v>
      </c>
      <c r="AG10">
        <f>SUMIF(Қурул!$G:$G, Свод!$A10, Қурул!Z:Z)</f>
        <v>8</v>
      </c>
      <c r="AH10">
        <f>SUMIF(Қурул!$G:$G, Свод!$A10, Қурул!AA:AA)</f>
        <v>4</v>
      </c>
      <c r="AI10">
        <f>SUMIF(Қурул!$G:$G, Свод!$A10, Қурул!AB:AB)</f>
        <v>0</v>
      </c>
      <c r="AJ10">
        <f>SUMIF(Қурул!$G:$G, Свод!$A10, Қурул!AC:AC)</f>
        <v>8</v>
      </c>
      <c r="AK10">
        <f>SUMIF(Қурул!$G:$G, Свод!$A10, Қурул!AF:AF)</f>
        <v>4</v>
      </c>
      <c r="AL10">
        <f>SUMIF(Қурул!$G:$G, Свод!$A10, Қурул!AG:AG)</f>
        <v>1</v>
      </c>
      <c r="AM10">
        <f>SUMIF(Қурул!$G:$G, Свод!$A10, Қурул!AH:AH)</f>
        <v>6</v>
      </c>
      <c r="AN10">
        <f>SUMIF(Қурул!$G:$G, Свод!$A10, Қурул!AI:AI)</f>
        <v>2</v>
      </c>
      <c r="AO10">
        <f>SUMIF(Қурул!$G:$G, Свод!$A10, Қурул!AJ:AJ)</f>
        <v>21</v>
      </c>
      <c r="AP10">
        <f>COUNTIFS(Қурул!$G:$G, Свод!$A10, Қурул!$AL:$AL, Свод!AP$2)</f>
        <v>7</v>
      </c>
      <c r="AQ10">
        <f>COUNTIFS(Қурул!$G:$G, Свод!$A10, Қурул!$AL:$AL, Свод!AQ$2)</f>
        <v>13</v>
      </c>
      <c r="AR10">
        <f>COUNTIFS(Қурул!$G:$G, Свод!$A10, Қурул!$AL:$AL, Свод!AR$2)</f>
        <v>14</v>
      </c>
      <c r="AS10">
        <f>SUMIF(Қурул!$G:$G, Свод!$A10, Қурул!AM:AM)</f>
        <v>0</v>
      </c>
      <c r="AT10">
        <f>SUMIF(Қурул!$G:$G, Свод!$A10, Қурул!AN:AN)</f>
        <v>0</v>
      </c>
      <c r="AU10">
        <f>SUMIF(Қурул!$G:$G, Свод!$A10, Қурул!AO:AO)</f>
        <v>0</v>
      </c>
      <c r="AV10">
        <f>SUMIF(Қурул!$G:$G, Свод!$A10, Қурул!AP:AP)</f>
        <v>0</v>
      </c>
      <c r="AW10">
        <f>SUMIF(Қурул!$G:$G, Свод!$A10, Қурул!AQ:AQ)</f>
        <v>0</v>
      </c>
      <c r="AX10">
        <f>COUNTIFS(Қурул!$G:$G, Свод!$A10, Қурул!$AR:$AR, Свод!AX$2)</f>
        <v>7</v>
      </c>
      <c r="AY10">
        <f>COUNTIFS(Қурул!$G:$G, Свод!$A10, Қурул!$AR:$AR, Свод!AY$2)</f>
        <v>21</v>
      </c>
      <c r="AZ10">
        <f>COUNTIFS(Қурул!$G:$G, Свод!$A10, Қурул!$AR:$AR, Свод!AZ$2)</f>
        <v>6</v>
      </c>
      <c r="BA10">
        <f>SUMIF(Қурул!$G:$G, Свод!$A10, Қурул!AT:AT)</f>
        <v>3</v>
      </c>
      <c r="BB10">
        <f>SUMIF(Қурул!$G:$G, Свод!$A10, Қурул!AU:AU)</f>
        <v>2</v>
      </c>
      <c r="BC10">
        <f>SUMIF(Қурул!$G:$G, Свод!$A10, Қурул!AV:AV)</f>
        <v>4</v>
      </c>
      <c r="BD10">
        <f>SUMIF(Қурул!$G:$G, Свод!$A10, Қурул!AW:AW)</f>
        <v>4</v>
      </c>
      <c r="BE10">
        <f>SUMIF(Қурул!$G:$G, Свод!$A10, Қурул!AX:AX)</f>
        <v>1</v>
      </c>
      <c r="BF10">
        <f>SUMIF(Қурул!$G:$G, Свод!$A10, Қурул!AY:AY)</f>
        <v>0</v>
      </c>
      <c r="BG10">
        <f>SUMIF(Қурул!$G:$G, Свод!$A10, Қурул!AZ:AZ)</f>
        <v>0</v>
      </c>
      <c r="BH10">
        <f>COUNTIFS(Қурул!$G:$G, Свод!$A10, Қурул!$BA:$BA, Свод!BH$2)</f>
        <v>1</v>
      </c>
      <c r="BI10">
        <f>COUNTIFS(Қурул!$G:$G, Свод!$A10, Қурул!$BA:$BA, Свод!BI$2)</f>
        <v>25</v>
      </c>
      <c r="BJ10">
        <f>COUNTIFS(Қурул!$G:$G, Свод!$A10, Қурул!$BA:$BA, Свод!BJ$2)</f>
        <v>8</v>
      </c>
      <c r="BK10">
        <f>SUMIF(Қурул!$G:$G, Свод!$A10, Қурул!BC:BC)</f>
        <v>0</v>
      </c>
      <c r="BL10">
        <f>SUMIF(Қурул!$G:$G, Свод!$A10, Қурул!BD:BD)</f>
        <v>4</v>
      </c>
      <c r="BM10">
        <f>SUMIF(Қурул!$G:$G, Свод!$A10, Қурул!BE:BE)</f>
        <v>2</v>
      </c>
      <c r="BN10">
        <f>SUMIF(Қурул!$G:$G, Свод!$A10, Қурул!BF:BF)</f>
        <v>4</v>
      </c>
      <c r="BO10">
        <f>SUMIF(Қурул!$G:$G, Свод!$A10, Қурул!BG:BG)</f>
        <v>1</v>
      </c>
      <c r="BP10">
        <f>SUMIF(Қурул!$G:$G, Свод!$A10, Қурул!BH:BH)</f>
        <v>0</v>
      </c>
      <c r="BQ10">
        <f>SUMIF(Қурул!$G:$G, Свод!$A10, Қурул!BI:BI)</f>
        <v>0</v>
      </c>
      <c r="BR10">
        <f>COUNTIFS(Қурул!$G:$G, Свод!$A10, Қурул!$BJ:$BJ, Свод!BR$2)</f>
        <v>17</v>
      </c>
      <c r="BS10">
        <f>COUNTIFS(Қурул!$G:$G, Свод!$A10, Қурул!$BJ:$BJ, Свод!BS$2)</f>
        <v>15</v>
      </c>
      <c r="BT10">
        <f>COUNTIFS(Қурул!$G:$G, Свод!$A10, Қурул!$BJ:$BJ, Свод!BT$2)</f>
        <v>2</v>
      </c>
      <c r="BU10">
        <f>SUMIF(Қурул!$G:$G, Свод!$A10, Қурул!BL:BL)</f>
        <v>0</v>
      </c>
      <c r="BV10">
        <f>SUMIF(Қурул!$G:$G, Свод!$A10, Қурул!BM:BM)</f>
        <v>1</v>
      </c>
      <c r="BW10">
        <f>SUMIF(Қурул!$G:$G, Свод!$A10, Қурул!BN:BN)</f>
        <v>1</v>
      </c>
      <c r="BX10">
        <f>SUMIF(Қурул!$G:$G, Свод!$A10, Қурул!BO:BO)</f>
        <v>1</v>
      </c>
      <c r="BY10">
        <f>SUMIF(Қурул!$G:$G, Свод!$A10, Қурул!BP:BP)</f>
        <v>0</v>
      </c>
      <c r="BZ10">
        <f>SUMIF(Қурул!$G:$G, Свод!$A10, Қурул!BQ:BQ)</f>
        <v>0</v>
      </c>
      <c r="CA10">
        <f>SUMIF(Қурул!$G:$G, Свод!$A10, Қурул!BR:BR)</f>
        <v>0</v>
      </c>
      <c r="CB10">
        <f>COUNTIFS(Қурул!$G:$G, Свод!$A10, Қурул!$BS:$BS, Свод!CB$2)</f>
        <v>3</v>
      </c>
      <c r="CC10">
        <f>COUNTIFS(Қурул!$G:$G, Свод!$A10, Қурул!$BS:$BS, Свод!CC$2)</f>
        <v>24</v>
      </c>
      <c r="CD10">
        <f>COUNTIFS(Қурул!$G:$G, Свод!$A10, Қурул!$BS:$BS, Свод!CD$2)</f>
        <v>7</v>
      </c>
      <c r="CE10">
        <f>SUMIF(Қурул!$G:$G, Свод!$A10, Қурул!BU:BU)</f>
        <v>1</v>
      </c>
      <c r="CF10">
        <f>SUMIF(Қурул!$G:$G, Свод!$A10, Қурул!BV:BV)</f>
        <v>1</v>
      </c>
      <c r="CG10">
        <f>SUMIF(Қурул!$G:$G, Свод!$A10, Қурул!BW:BW)</f>
        <v>3</v>
      </c>
      <c r="CH10">
        <f>SUMIF(Қурул!$G:$G, Свод!$A10, Қурул!BX:BX)</f>
        <v>5</v>
      </c>
      <c r="CI10">
        <f>SUMIF(Қурул!$G:$G, Свод!$A10, Қурул!BY:BY)</f>
        <v>2</v>
      </c>
      <c r="CJ10">
        <f>SUMIF(Қурул!$G:$G, Свод!$A10, Қурул!BZ:BZ)</f>
        <v>0</v>
      </c>
      <c r="CK10">
        <f>SUMIF(Қурул!$G:$G, Свод!$A10, Қурул!CA:CA)</f>
        <v>0</v>
      </c>
      <c r="CL10">
        <f>COUNTIFS(Қурул!$G:$G, Свод!$A10, Қурул!$CB:$CB, Свод!CL$2)</f>
        <v>11</v>
      </c>
      <c r="CM10">
        <f>COUNTIFS(Қурул!$G:$G, Свод!$A10, Қурул!$CB:$CB, Свод!CM$2)</f>
        <v>20</v>
      </c>
      <c r="CN10">
        <f>COUNTIFS(Қурул!$G:$G, Свод!$A10, Қурул!$CB:$CB, Свод!CN$2)</f>
        <v>3</v>
      </c>
      <c r="CO10">
        <f>SUMIF(Қурул!$G:$G, Свод!$A10, Қурул!CD:CD)</f>
        <v>1</v>
      </c>
      <c r="CP10">
        <f>SUMIF(Қурул!$G:$G, Свод!$A10, Қурул!CE:CE)</f>
        <v>1</v>
      </c>
      <c r="CQ10">
        <f>SUMIF(Қурул!$G:$G, Свод!$A10, Қурул!CF:CF)</f>
        <v>1</v>
      </c>
      <c r="CR10">
        <f>SUMIF(Қурул!$G:$G, Свод!$A10, Қурул!CG:CG)</f>
        <v>3</v>
      </c>
      <c r="CS10">
        <f>SUMIF(Қурул!$G:$G, Свод!$A10, Қурул!CH:CH)</f>
        <v>1</v>
      </c>
      <c r="CT10">
        <f>SUMIF(Қурул!$G:$G, Свод!$A10, Қурул!CI:CI)</f>
        <v>0</v>
      </c>
      <c r="CU10">
        <f>SUMIF(Қурул!$G:$G, Свод!$A10, Қурул!CJ:CJ)</f>
        <v>0</v>
      </c>
      <c r="CV10">
        <f>COUNTIFS(Қурул!$G:$G, Свод!$A10, Қурул!$CK:$CK, Свод!CV$2)</f>
        <v>0</v>
      </c>
      <c r="CW10">
        <f>COUNTIFS(Қурул!$G:$G, Свод!$A10, Қурул!$CK:$CK, Свод!CW$2)</f>
        <v>31</v>
      </c>
      <c r="CX10">
        <f>COUNTIFS(Қурул!$G:$G, Свод!$A10, Қурул!$CK:$CK, Свод!CX$2)</f>
        <v>3</v>
      </c>
      <c r="CY10">
        <f>SUMIF(Қурул!$G:$G, Свод!$A10, Қурул!CM:CM)</f>
        <v>0</v>
      </c>
      <c r="CZ10">
        <f>SUMIF(Қурул!$G:$G, Свод!$A10, Қурул!CN:CN)</f>
        <v>1</v>
      </c>
      <c r="DA10">
        <f>SUMIF(Қурул!$G:$G, Свод!$A10, Қурул!CO:CO)</f>
        <v>2</v>
      </c>
      <c r="DB10">
        <f>SUMIF(Қурул!$G:$G, Свод!$A10, Қурул!CP:CP)</f>
        <v>0</v>
      </c>
      <c r="DC10">
        <f>SUMIF(Қурул!$G:$G, Свод!$A10, Қурул!CQ:CQ)</f>
        <v>0</v>
      </c>
      <c r="DD10">
        <f>SUMIF(Қурул!$G:$G, Свод!$A10, Қурул!CR:CR)</f>
        <v>0</v>
      </c>
      <c r="DE10">
        <f>SUMIF(Қурул!$G:$G, Свод!$A10, Қурул!CS:CS)</f>
        <v>0</v>
      </c>
      <c r="DF10">
        <f>COUNTIFS(Қурул!$G:$G, Свод!$A10, Қурул!$CT:$CT, Свод!DF$2)</f>
        <v>9</v>
      </c>
      <c r="DG10">
        <f>COUNTIFS(Қурул!$G:$G, Свод!$A10, Қурул!$CT:$CT, Свод!DG$2)</f>
        <v>22</v>
      </c>
      <c r="DH10">
        <f>COUNTIFS(Қурул!$G:$G, Свод!$A10, Қурул!$CT:$CT, Свод!DH$2)</f>
        <v>3</v>
      </c>
      <c r="DI10">
        <f>SUMIF(Қурул!$G:$G, Свод!$A10, Қурул!CV:CV)</f>
        <v>1</v>
      </c>
      <c r="DJ10">
        <f>SUMIF(Қурул!$G:$G, Свод!$A10, Қурул!CW:CW)</f>
        <v>0</v>
      </c>
      <c r="DK10">
        <f>SUMIF(Қурул!$G:$G, Свод!$A10, Қурул!CX:CX)</f>
        <v>1</v>
      </c>
      <c r="DL10">
        <f>SUMIF(Қурул!$G:$G, Свод!$A10, Қурул!CY:CY)</f>
        <v>1</v>
      </c>
      <c r="DM10">
        <f>SUMIF(Қурул!$G:$G, Свод!$A10, Қурул!CZ:CZ)</f>
        <v>0</v>
      </c>
      <c r="DN10">
        <f>SUMIF(Қурул!$G:$G, Свод!$A10, Қурул!DA:DA)</f>
        <v>0</v>
      </c>
      <c r="DO10">
        <f>SUMIF(Қурул!$G:$G, Свод!$A10, Қурул!DB:DB)</f>
        <v>0</v>
      </c>
      <c r="DP10">
        <f>COUNTIFS(Қурул!$G:$G, Свод!$A10, Қурул!$DC:$DC, Свод!DP$2)</f>
        <v>2</v>
      </c>
      <c r="DQ10">
        <f>COUNTIFS(Қурул!$G:$G, Свод!$A10, Қурул!$DC:$DC, Свод!DQ$2)</f>
        <v>28</v>
      </c>
      <c r="DR10">
        <f>COUNTIFS(Қурул!$G:$G, Свод!$A10, Қурул!$DC:$DC, Свод!DR$2)</f>
        <v>4</v>
      </c>
      <c r="DS10">
        <f>SUMIF(Қурул!$G:$G, Свод!$A10, Қурул!DE:DE)</f>
        <v>1</v>
      </c>
      <c r="DT10">
        <f>SUMIF(Қурул!$G:$G, Свод!$A10, Қурул!DF:DF)</f>
        <v>0</v>
      </c>
      <c r="DU10">
        <f>SUMIF(Қурул!$G:$G, Свод!$A10, Қурул!DG:DG)</f>
        <v>1</v>
      </c>
      <c r="DV10">
        <f>SUMIF(Қурул!$G:$G, Свод!$A10, Қурул!DH:DH)</f>
        <v>2</v>
      </c>
      <c r="DW10">
        <f>SUMIF(Қурул!$G:$G, Свод!$A10, Қурул!DI:DI)</f>
        <v>0</v>
      </c>
      <c r="DX10">
        <f>SUMIF(Қурул!$G:$G, Свод!$A10, Қурул!DJ:DJ)</f>
        <v>0</v>
      </c>
      <c r="DY10">
        <f>SUMIF(Қурул!$G:$G, Свод!$A10, Қурул!DK:DK)</f>
        <v>0</v>
      </c>
      <c r="DZ10">
        <f>COUNTIFS(Қурул!$G:$G, Свод!$A10, Қурул!$DL:$DL, Свод!DZ$2)</f>
        <v>2</v>
      </c>
      <c r="EA10">
        <f>COUNTIFS(Қурул!$G:$G, Свод!$A10, Қурул!$DL:$DL, Свод!EA$2)</f>
        <v>28</v>
      </c>
      <c r="EB10">
        <f>COUNTIFS(Қурул!$G:$G, Свод!$A10, Қурул!$DL:$DL, Свод!EB$2)</f>
        <v>4</v>
      </c>
      <c r="EC10">
        <f>SUMIF(Қурул!$G:$G, Свод!$A10, Қурул!DN:DN)</f>
        <v>1</v>
      </c>
      <c r="ED10">
        <f>SUMIF(Қурул!$G:$G, Свод!$A10, Қурул!DO:DO)</f>
        <v>1</v>
      </c>
      <c r="EE10">
        <f>SUMIF(Қурул!$G:$G, Свод!$A10, Қурул!DP:DP)</f>
        <v>2</v>
      </c>
      <c r="EF10">
        <f>SUMIF(Қурул!$G:$G, Свод!$A10, Қурул!DQ:DQ)</f>
        <v>2</v>
      </c>
      <c r="EG10">
        <f>SUMIF(Қурул!$G:$G, Свод!$A10, Қурул!DR:DR)</f>
        <v>2</v>
      </c>
      <c r="EH10">
        <f>SUMIF(Қурул!$G:$G, Свод!$A10, Қурул!DS:DS)</f>
        <v>0</v>
      </c>
      <c r="EI10">
        <f>SUMIF(Қурул!$G:$G, Свод!$A10, Қурул!DT:DT)</f>
        <v>0</v>
      </c>
      <c r="EJ10">
        <f>COUNTIFS(Қурул!$G:$G, Свод!$A10, Қурул!$DU:$DU, Свод!EJ$2)</f>
        <v>12</v>
      </c>
      <c r="EK10">
        <f>COUNTIFS(Қурул!$G:$G, Свод!$A10, Қурул!$DU:$DU, Свод!EK$2)</f>
        <v>20</v>
      </c>
      <c r="EL10">
        <f>COUNTIFS(Қурул!$G:$G, Свод!$A10, Қурул!$DU:$DU, Свод!EL$2)</f>
        <v>2</v>
      </c>
      <c r="EM10">
        <f>SUMIF(Қурул!$G:$G, Свод!$A10, Қурул!DW:DW)</f>
        <v>0</v>
      </c>
      <c r="EN10">
        <f>SUMIF(Қурул!$G:$G, Свод!$A10, Қурул!DX:DX)</f>
        <v>0</v>
      </c>
      <c r="EO10">
        <f>SUMIF(Қурул!$G:$G, Свод!$A10, Қурул!DY:DY)</f>
        <v>0</v>
      </c>
      <c r="EP10">
        <f>SUMIF(Қурул!$G:$G, Свод!$A10, Қурул!DZ:DZ)</f>
        <v>2</v>
      </c>
      <c r="EQ10">
        <f>SUMIF(Қурул!$G:$G, Свод!$A10, Қурул!EA:EA)</f>
        <v>0</v>
      </c>
      <c r="ER10">
        <f>SUMIF(Қурул!$G:$G, Свод!$A10, Қурул!EB:EB)</f>
        <v>0</v>
      </c>
      <c r="ES10">
        <f>SUMIF(Қурул!$G:$G, Свод!$A10, Қурул!EC:EC)</f>
        <v>0</v>
      </c>
      <c r="ET10">
        <f>COUNTIFS(Қурул!$G:$G, Свод!$A10, Қурул!$ED:$ED, Свод!ET$2)</f>
        <v>12</v>
      </c>
      <c r="EU10">
        <f>COUNTIFS(Қурул!$G:$G, Свод!$A10, Қурул!$ED:$ED, Свод!EU$2)</f>
        <v>22</v>
      </c>
      <c r="EV10">
        <f>COUNTIFS(Қурул!$G:$G, Свод!$A10, Қурул!$ED:$ED, Свод!EV$2)</f>
        <v>0</v>
      </c>
      <c r="EW10">
        <f>SUMIF(Қурул!$G:$G, Свод!$A10, Қурул!EF:EF)</f>
        <v>0</v>
      </c>
      <c r="EX10">
        <f>SUMIF(Қурул!$G:$G, Свод!$A10, Қурул!EG:EG)</f>
        <v>0</v>
      </c>
      <c r="EY10">
        <f>SUMIF(Қурул!$G:$G, Свод!$A10, Қурул!EH:EH)</f>
        <v>0</v>
      </c>
      <c r="EZ10">
        <f>SUMIF(Қурул!$G:$G, Свод!$A10, Қурул!EI:EI)</f>
        <v>0</v>
      </c>
      <c r="FA10">
        <f>SUMIF(Қурул!$G:$G, Свод!$A10, Қурул!EJ:EJ)</f>
        <v>0</v>
      </c>
      <c r="FB10">
        <f>SUMIF(Қурул!$G:$G, Свод!$A10, Қурул!EK:EK)</f>
        <v>0</v>
      </c>
      <c r="FC10">
        <f>SUMIF(Қурул!$G:$G, Свод!$A10, Қурул!EL:EL)</f>
        <v>0</v>
      </c>
      <c r="FD10">
        <f>COUNTIFS(Қурул!$G:$G, Свод!$A10, Қурул!$EM:$EM, Свод!FD$2)</f>
        <v>8</v>
      </c>
      <c r="FE10">
        <f>COUNTIFS(Қурул!$G:$G, Свод!$A10, Қурул!$EM:$EM, Свод!FE$2)</f>
        <v>23</v>
      </c>
      <c r="FF10">
        <f>COUNTIFS(Қурул!$G:$G, Свод!$A10, Қурул!$EM:$EM, Свод!FF$2)</f>
        <v>3</v>
      </c>
      <c r="FG10">
        <f>SUMIF(Қурул!$G:$G, Свод!$A10, Қурул!EO:EO)</f>
        <v>0</v>
      </c>
      <c r="FH10">
        <f>SUMIF(Қурул!$G:$G, Свод!$A10, Қурул!EP:EP)</f>
        <v>0</v>
      </c>
      <c r="FI10">
        <f>SUMIF(Қурул!$G:$G, Свод!$A10, Қурул!EQ:EQ)</f>
        <v>1</v>
      </c>
      <c r="FJ10">
        <f>SUMIF(Қурул!$G:$G, Свод!$A10, Қурул!ER:ER)</f>
        <v>2</v>
      </c>
      <c r="FK10">
        <f>SUMIF(Қурул!$G:$G, Свод!$A10, Қурул!ES:ES)</f>
        <v>0</v>
      </c>
      <c r="FL10">
        <f>SUMIF(Қурул!$G:$G, Свод!$A10, Қурул!ET:ET)</f>
        <v>0</v>
      </c>
      <c r="FM10">
        <f>SUMIF(Қурул!$G:$G, Свод!$A10, Қурул!EU:EU)</f>
        <v>0</v>
      </c>
      <c r="FN10">
        <f>COUNTIFS(Қурул!$G:$G, Свод!$A10, Қурул!$EV:$EV, Свод!FN$2)</f>
        <v>5</v>
      </c>
      <c r="FO10">
        <f>COUNTIFS(Қурул!$G:$G, Свод!$A10, Қурул!$EV:$EV, Свод!FO$2)</f>
        <v>25</v>
      </c>
      <c r="FP10">
        <f>COUNTIFS(Қурул!$G:$G, Свод!$A10, Қурул!$EV:$EV, Свод!FP$2)</f>
        <v>4</v>
      </c>
      <c r="FQ10">
        <f>SUMIF(Қурул!$G:$G, Свод!$A10, Қурул!EX:EX)</f>
        <v>1</v>
      </c>
      <c r="FR10">
        <f>SUMIF(Қурул!$G:$G, Свод!$A10, Қурул!EY:EY)</f>
        <v>1</v>
      </c>
      <c r="FS10">
        <f>SUMIF(Қурул!$G:$G, Свод!$A10, Қурул!EZ:EZ)</f>
        <v>0</v>
      </c>
      <c r="FT10">
        <f>SUMIF(Қурул!$G:$G, Свод!$A10, Қурул!FA:FA)</f>
        <v>1</v>
      </c>
      <c r="FU10">
        <f>SUMIF(Қурул!$G:$G, Свод!$A10, Қурул!FB:FB)</f>
        <v>1</v>
      </c>
      <c r="FV10">
        <f>SUMIF(Қурул!$G:$G, Свод!$A10, Қурул!FC:FC)</f>
        <v>0</v>
      </c>
      <c r="FW10">
        <f>SUMIF(Қурул!$G:$G, Свод!$A10, Қурул!FD:FD)</f>
        <v>0</v>
      </c>
      <c r="FX10">
        <f>COUNTIFS(Қурул!$G:$G, Свод!$A10, Қурул!$FE:$FE, Свод!FX$2)</f>
        <v>3</v>
      </c>
      <c r="FY10">
        <f>COUNTIFS(Қурул!$G:$G, Свод!$A10, Қурул!$FE:$FE, Свод!FY$2)</f>
        <v>30</v>
      </c>
      <c r="FZ10">
        <f>COUNTIFS(Қурул!$G:$G, Свод!$A10, Қурул!$FE:$FE, Свод!FZ$2)</f>
        <v>1</v>
      </c>
      <c r="GA10">
        <f>SUMIF(Қурул!$G:$G, Свод!$A10, Қурул!FG:FG)</f>
        <v>0</v>
      </c>
      <c r="GB10">
        <f>SUMIF(Қурул!$G:$G, Свод!$A10, Қурул!FH:FH)</f>
        <v>0</v>
      </c>
      <c r="GC10">
        <f>SUMIF(Қурул!$G:$G, Свод!$A10, Қурул!FI:FI)</f>
        <v>0</v>
      </c>
      <c r="GD10">
        <f>SUMIF(Қурул!$G:$G, Свод!$A10, Қурул!FJ:FJ)</f>
        <v>1</v>
      </c>
      <c r="GE10">
        <f>SUMIF(Қурул!$G:$G, Свод!$A10, Қурул!FK:FK)</f>
        <v>0</v>
      </c>
      <c r="GF10">
        <f>SUMIF(Қурул!$G:$G, Свод!$A10, Қурул!FL:FL)</f>
        <v>0</v>
      </c>
      <c r="GG10">
        <f>SUMIF(Қурул!$G:$G, Свод!$A10, Қурул!FM:FM)</f>
        <v>0</v>
      </c>
      <c r="GH10">
        <f>COUNTIFS(Қурул!$G:$G, Свод!$A10, Қурул!$FN:$FN, Свод!GH$2)</f>
        <v>4</v>
      </c>
      <c r="GI10">
        <f>COUNTIFS(Қурул!$G:$G, Свод!$A10, Қурул!$FN:$FN, Свод!GI$2)</f>
        <v>28</v>
      </c>
      <c r="GJ10">
        <f>COUNTIFS(Қурул!$G:$G, Свод!$A10, Қурул!$FN:$FN, Свод!GJ$2)</f>
        <v>2</v>
      </c>
      <c r="GK10">
        <f>SUMIF(Қурул!$G:$G, Свод!$A10, Қурул!FP:FP)</f>
        <v>0</v>
      </c>
      <c r="GL10">
        <f>SUMIF(Қурул!$G:$G, Свод!$A10, Қурул!FQ:FQ)</f>
        <v>2</v>
      </c>
      <c r="GM10">
        <f>SUMIF(Қурул!$G:$G, Свод!$A10, Қурул!FR:FR)</f>
        <v>0</v>
      </c>
      <c r="GN10">
        <f>SUMIF(Қурул!$G:$G, Свод!$A10, Қурул!FS:FS)</f>
        <v>0</v>
      </c>
      <c r="GO10">
        <f>SUMIF(Қурул!$G:$G, Свод!$A10, Қурул!FT:FT)</f>
        <v>0</v>
      </c>
      <c r="GP10">
        <f>SUMIF(Қурул!$G:$G, Свод!$A10, Қурул!FU:FU)</f>
        <v>0</v>
      </c>
      <c r="GQ10">
        <f>SUMIF(Қурул!$G:$G, Свод!$A10, Қурул!FV:FV)</f>
        <v>0</v>
      </c>
      <c r="GR10">
        <f>COUNTIFS(Қурул!$G:$G, Свод!$A10, Қурул!$FW:$FW, Свод!GR$2)</f>
        <v>9</v>
      </c>
      <c r="GS10">
        <f>COUNTIFS(Қурул!$G:$G, Свод!$A10, Қурул!$FW:$FW, Свод!GS$2)</f>
        <v>23</v>
      </c>
      <c r="GT10">
        <f>COUNTIFS(Қурул!$G:$G, Свод!$A10, Қурул!$FW:$FW, Свод!GT$2)</f>
        <v>2</v>
      </c>
      <c r="GU10">
        <f>SUMIF(Қурул!$G:$G, Свод!$A10, Қурул!FY:FY)</f>
        <v>0</v>
      </c>
      <c r="GV10">
        <f>SUMIF(Қурул!$G:$G, Свод!$A10, Қурул!FZ:FZ)</f>
        <v>0</v>
      </c>
      <c r="GW10">
        <f>SUMIF(Қурул!$G:$G, Свод!$A10, Қурул!GA:GA)</f>
        <v>2</v>
      </c>
      <c r="GX10">
        <f>SUMIF(Қурул!$G:$G, Свод!$A10, Қурул!GB:GB)</f>
        <v>1</v>
      </c>
      <c r="GY10">
        <f>SUMIF(Қурул!$G:$G, Свод!$A10, Қурул!GC:GC)</f>
        <v>0</v>
      </c>
      <c r="GZ10">
        <f>SUMIF(Қурул!$G:$G, Свод!$A10, Қурул!GD:GD)</f>
        <v>0</v>
      </c>
      <c r="HA10">
        <f>SUMIF(Қурул!$G:$G, Свод!$A10, Қурул!GE:GE)</f>
        <v>0</v>
      </c>
      <c r="HB10">
        <f>COUNTIFS(Қурул!$G:$G, Свод!$A10, Қурул!$GF:$GF, Свод!HB$2)</f>
        <v>13</v>
      </c>
      <c r="HC10">
        <f>COUNTIFS(Қурул!$G:$G, Свод!$A10, Қурул!$GF:$GF, Свод!HC$2)</f>
        <v>16</v>
      </c>
      <c r="HD10">
        <f>COUNTIFS(Қурул!$G:$G, Свод!$A10, Қурул!$GF:$GF, Свод!HD$2)</f>
        <v>5</v>
      </c>
      <c r="HE10">
        <f>SUMIF(Қурул!$G:$G, Свод!$A10, Қурул!GH:GH)</f>
        <v>1</v>
      </c>
      <c r="HF10">
        <f>SUMIF(Қурул!$G:$G, Свод!$A10, Қурул!GI:GI)</f>
        <v>1</v>
      </c>
      <c r="HG10">
        <f>SUMIF(Қурул!$G:$G, Свод!$A10, Қурул!GJ:GJ)</f>
        <v>3</v>
      </c>
      <c r="HH10">
        <f>SUMIF(Қурул!$G:$G, Свод!$A10, Қурул!GK:GK)</f>
        <v>4</v>
      </c>
      <c r="HI10">
        <f>SUMIF(Қурул!$G:$G, Свод!$A10, Қурул!GL:GL)</f>
        <v>1</v>
      </c>
      <c r="HJ10">
        <f>SUMIF(Қурул!$G:$G, Свод!$A10, Қурул!GM:GM)</f>
        <v>0</v>
      </c>
      <c r="HK10">
        <f>SUMIF(Қурул!$G:$G, Свод!$A10, Қурул!GN:GN)</f>
        <v>0</v>
      </c>
      <c r="HL10">
        <f>COUNTIFS(Қурул!$G:$G, Свод!$A10, Қурул!$GO:$GO, Свод!HL$2)</f>
        <v>10</v>
      </c>
      <c r="HM10">
        <f>COUNTIFS(Қурул!$G:$G, Свод!$A10, Қурул!$GO:$GO, Свод!HM$2)</f>
        <v>19</v>
      </c>
      <c r="HN10">
        <f>COUNTIFS(Қурул!$G:$G, Свод!$A10, Қурул!$GO:$GO, Свод!HN$2)</f>
        <v>5</v>
      </c>
      <c r="HO10">
        <f>SUMIF(Қурул!$G:$G, Свод!$A10, Қурул!GQ:GQ)</f>
        <v>1</v>
      </c>
      <c r="HP10">
        <f>SUMIF(Қурул!$G:$G, Свод!$A10, Қурул!GR:GR)</f>
        <v>3</v>
      </c>
      <c r="HQ10">
        <f>SUMIF(Қурул!$G:$G, Свод!$A10, Қурул!GS:GS)</f>
        <v>1</v>
      </c>
      <c r="HR10">
        <f>SUMIF(Қурул!$G:$G, Свод!$A10, Қурул!GT:GT)</f>
        <v>3</v>
      </c>
      <c r="HS10">
        <f>SUMIF(Қурул!$G:$G, Свод!$A10, Қурул!GU:GU)</f>
        <v>1</v>
      </c>
      <c r="HT10">
        <f>SUMIF(Қурул!$G:$G, Свод!$A10, Қурул!GV:GV)</f>
        <v>0</v>
      </c>
      <c r="HU10">
        <f>SUMIF(Қурул!$G:$G, Свод!$A10, Қурул!GW:GW)</f>
        <v>0</v>
      </c>
      <c r="HV10">
        <f>COUNTIFS(Қурул!$G:$G, Свод!$A10, Қурул!$GX:$GX, Свод!HV$2)</f>
        <v>15</v>
      </c>
      <c r="HW10">
        <f>COUNTIFS(Қурул!$G:$G, Свод!$A10, Қурул!$GX:$GX, Свод!HW$2)</f>
        <v>18</v>
      </c>
      <c r="HX10">
        <f>COUNTIFS(Қурул!$G:$G, Свод!$A10, Қурул!$GX:$GX, Свод!HX$2)</f>
        <v>1</v>
      </c>
      <c r="HY10">
        <f>SUMIF(Қурул!$G:$G, Свод!$A10, Қурул!GZ:GZ)</f>
        <v>0</v>
      </c>
      <c r="HZ10">
        <f>SUMIF(Қурул!$G:$G, Свод!$A10, Қурул!HA:HA)</f>
        <v>0</v>
      </c>
      <c r="IA10">
        <f>SUMIF(Қурул!$G:$G, Свод!$A10, Қурул!HB:HB)</f>
        <v>1</v>
      </c>
      <c r="IB10">
        <f>SUMIF(Қурул!$G:$G, Свод!$A10, Қурул!HC:HC)</f>
        <v>1</v>
      </c>
      <c r="IC10">
        <f>SUMIF(Қурул!$G:$G, Свод!$A10, Қурул!HD:HD)</f>
        <v>1</v>
      </c>
      <c r="ID10">
        <f>SUMIF(Қурул!$G:$G, Свод!$A10, Қурул!HE:HE)</f>
        <v>0</v>
      </c>
      <c r="IE10">
        <f>SUMIF(Қурул!$G:$G, Свод!$A10, Қурул!HF:HF)</f>
        <v>0</v>
      </c>
      <c r="IF10">
        <f>COUNTIFS(Қурул!$G:$G, Свод!$A10, Қурул!$HG:$HG, Свод!IF$2)</f>
        <v>17</v>
      </c>
      <c r="IG10">
        <f>COUNTIFS(Қурул!$G:$G, Свод!$A10, Қурул!$HG:$HG, Свод!IG$2)</f>
        <v>17</v>
      </c>
      <c r="IH10">
        <f>COUNTIFS(Қурул!$G:$G, Свод!$A10, Қурул!$HG:$HG, Свод!IH$2)</f>
        <v>0</v>
      </c>
      <c r="II10">
        <f>SUMIF(Қурул!$G:$G, Свод!$A10, Қурул!HI:HI)</f>
        <v>0</v>
      </c>
      <c r="IJ10">
        <f>SUMIF(Қурул!$G:$G, Свод!$A10, Қурул!HJ:HJ)</f>
        <v>0</v>
      </c>
      <c r="IK10">
        <f>SUMIF(Қурул!$G:$G, Свод!$A10, Қурул!HK:HK)</f>
        <v>0</v>
      </c>
      <c r="IL10">
        <f>SUMIF(Қурул!$G:$G, Свод!$A10, Қурул!HL:HL)</f>
        <v>0</v>
      </c>
      <c r="IM10">
        <f>SUMIF(Қурул!$G:$G, Свод!$A10, Қурул!HM:HM)</f>
        <v>0</v>
      </c>
      <c r="IN10">
        <f>SUMIF(Қурул!$G:$G, Свод!$A10, Қурул!HN:HN)</f>
        <v>0</v>
      </c>
      <c r="IO10">
        <f>SUMIF(Қурул!$G:$G, Свод!$A10, Қурул!HO:HO)</f>
        <v>0</v>
      </c>
      <c r="IP10">
        <f>COUNTIFS(Қурул!$G:$G, Свод!$A10, Қурул!$HP:$HP, Свод!IP$2)</f>
        <v>15</v>
      </c>
      <c r="IQ10">
        <f>COUNTIFS(Қурул!$G:$G, Свод!$A10, Қурул!$HP:$HP, Свод!IQ$2)</f>
        <v>18</v>
      </c>
      <c r="IR10">
        <f>COUNTIFS(Қурул!$G:$G, Свод!$A10, Қурул!$HP:$HP, Свод!IR$2)</f>
        <v>1</v>
      </c>
      <c r="IS10">
        <f>SUMIF(Қурул!$G:$G, Свод!$A10, Қурул!HR:HR)</f>
        <v>1</v>
      </c>
      <c r="IT10">
        <f>SUMIF(Қурул!$G:$G, Свод!$A10, Қурул!HS:HS)</f>
        <v>0</v>
      </c>
      <c r="IU10">
        <f>SUMIF(Қурул!$G:$G, Свод!$A10, Қурул!HT:HT)</f>
        <v>1</v>
      </c>
      <c r="IV10">
        <f>SUMIF(Қурул!$G:$G, Свод!$A10, Қурул!HU:HU)</f>
        <v>1</v>
      </c>
      <c r="IW10">
        <f>SUMIF(Қурул!$G:$G, Свод!$A10, Қурул!HV:HV)</f>
        <v>1</v>
      </c>
      <c r="IX10">
        <f>SUMIF(Қурул!$G:$G, Свод!$A10, Қурул!HW:HW)</f>
        <v>0</v>
      </c>
      <c r="IY10">
        <f>SUMIF(Қурул!$G:$G, Свод!$A10, Қурул!HX:HX)</f>
        <v>0</v>
      </c>
      <c r="IZ10">
        <f>COUNTIFS(Қурул!$G:$G, Свод!$A10, Қурул!$HY:$HY, Свод!IZ$2)</f>
        <v>3</v>
      </c>
      <c r="JA10">
        <f>COUNTIFS(Қурул!$G:$G, Свод!$A10, Қурул!$HY:$HY, Свод!JA$2)</f>
        <v>23</v>
      </c>
      <c r="JB10">
        <f>COUNTIFS(Қурул!$G:$G, Свод!$A10, Қурул!$HY:$HY, Свод!JB$2)</f>
        <v>8</v>
      </c>
      <c r="JC10">
        <f>SUMIF(Қурул!$G:$G, Свод!$A10, Қурул!IA:IA)</f>
        <v>0</v>
      </c>
      <c r="JD10">
        <f>SUMIF(Қурул!$G:$G, Свод!$A10, Қурул!IB:IB)</f>
        <v>0</v>
      </c>
      <c r="JE10">
        <f>SUMIF(Қурул!$G:$G, Свод!$A10, Қурул!IC:IC)</f>
        <v>5</v>
      </c>
      <c r="JF10">
        <f>SUMIF(Қурул!$G:$G, Свод!$A10, Қурул!ID:ID)</f>
        <v>3</v>
      </c>
      <c r="JG10">
        <f>SUMIF(Қурул!$G:$G, Свод!$A10, Қурул!IE:IE)</f>
        <v>2</v>
      </c>
      <c r="JH10">
        <f>SUMIF(Қурул!$G:$G, Свод!$A10, Қурул!IF:IF)</f>
        <v>0</v>
      </c>
      <c r="JI10">
        <f>SUMIF(Қурул!$G:$G, Свод!$A10, Қурул!IG:IG)</f>
        <v>0</v>
      </c>
      <c r="JJ10">
        <f>COUNTIFS(Қурул!$G:$G, Свод!$A10, Қурул!$IH:$IH, Свод!JJ$2)</f>
        <v>14</v>
      </c>
      <c r="JK10">
        <f>COUNTIFS(Қурул!$G:$G, Свод!$A10, Қурул!$IH:$IH, Свод!JK$2)</f>
        <v>17</v>
      </c>
      <c r="JL10">
        <f>COUNTIFS(Қурул!$G:$G, Свод!$A10, Қурул!$IH:$IH, Свод!JL$2)</f>
        <v>3</v>
      </c>
      <c r="JM10">
        <f>SUMIF(Қурул!$G:$G, Свод!$A10, Қурул!IJ:IJ)</f>
        <v>0</v>
      </c>
      <c r="JN10">
        <f>SUMIF(Қурул!$G:$G, Свод!$A10, Қурул!IK:IK)</f>
        <v>0</v>
      </c>
      <c r="JO10">
        <f>SUMIF(Қурул!$G:$G, Свод!$A10, Қурул!IL:IL)</f>
        <v>2</v>
      </c>
      <c r="JP10">
        <f>SUMIF(Қурул!$G:$G, Свод!$A10, Қурул!IM:IM)</f>
        <v>1</v>
      </c>
      <c r="JQ10">
        <f>SUMIF(Қурул!$G:$G, Свод!$A10, Қурул!IN:IN)</f>
        <v>0</v>
      </c>
      <c r="JR10">
        <f>SUMIF(Қурул!$G:$G, Свод!$A10, Қурул!IO:IO)</f>
        <v>0</v>
      </c>
      <c r="JS10">
        <f>SUMIF(Қурул!$G:$G, Свод!$A10, Қурул!IP:IP)</f>
        <v>0</v>
      </c>
      <c r="JT10">
        <f>COUNTIFS(Қурул!$G:$G, Свод!$A10, Қурул!$IQ:$IQ, Свод!JT$2)</f>
        <v>1</v>
      </c>
      <c r="JU10">
        <f>COUNTIFS(Қурул!$G:$G, Свод!$A10, Қурул!$IQ:$IQ, Свод!JU$2)</f>
        <v>30</v>
      </c>
      <c r="JV10">
        <f>COUNTIFS(Қурул!$G:$G, Свод!$A10, Қурул!$IQ:$IQ, Свод!JV$2)</f>
        <v>3</v>
      </c>
      <c r="JW10">
        <f>SUMIF(Қурул!$G:$G, Свод!$A10, Қурул!IS:IS)</f>
        <v>1</v>
      </c>
      <c r="JX10">
        <f>SUMIF(Қурул!$G:$G, Свод!$A10, Қурул!IT:IT)</f>
        <v>0</v>
      </c>
      <c r="JY10">
        <f>SUMIF(Қурул!$G:$G, Свод!$A10, Қурул!IU:IU)</f>
        <v>1</v>
      </c>
      <c r="JZ10">
        <f>SUMIF(Қурул!$G:$G, Свод!$A10, Қурул!IV:IV)</f>
        <v>3</v>
      </c>
      <c r="KA10">
        <f>SUMIF(Қурул!$G:$G, Свод!$A10, Қурул!IW:IW)</f>
        <v>1</v>
      </c>
      <c r="KB10">
        <f>SUMIF(Қурул!$G:$G, Свод!$A10, Қурул!IX:IX)</f>
        <v>0</v>
      </c>
      <c r="KC10">
        <f>SUMIF(Қурул!$G:$G, Свод!$A10, Қурул!IY:IY)</f>
        <v>0</v>
      </c>
      <c r="KD10">
        <f>SUMIF(Қурул!$G:$G, Свод!$A10, Қурул!JA:JA)</f>
        <v>4</v>
      </c>
      <c r="KE10">
        <f>SUMIF(Қурул!$G:$G, Свод!$A10, Қурул!JB:JB)</f>
        <v>3</v>
      </c>
      <c r="KF10">
        <f>SUMIF(Қурул!$G:$G, Свод!$A10, Қурул!JC:JC)</f>
        <v>4</v>
      </c>
      <c r="KG10">
        <f>SUMIF(Қурул!$G:$G, Свод!$A10, Қурул!JD:JD)</f>
        <v>10</v>
      </c>
      <c r="KH10">
        <f>SUMIF(Қурул!$G:$G, Свод!$A10, Қурул!JE:JE)</f>
        <v>5</v>
      </c>
      <c r="KI10">
        <f>SUMIF(Қурул!$G:$G, Свод!$A10, Қурул!JF:JF)</f>
        <v>15</v>
      </c>
      <c r="KJ10">
        <f>SUMIF(Қурул!$G:$G, Свод!$A10, Қурул!JG:JG)</f>
        <v>7</v>
      </c>
      <c r="KK10">
        <f>SUMIF(Қурул!$G:$G, Свод!$A10, Қурул!JH:JH)</f>
        <v>2</v>
      </c>
      <c r="KL10">
        <f>SUMIF(Қурул!$G:$G, Свод!$A10, Қурул!JI:JI)</f>
        <v>1</v>
      </c>
      <c r="KM10">
        <f>SUMIF(Қурул!$G:$G, Свод!$A10, Қурул!JJ:JJ)</f>
        <v>5</v>
      </c>
      <c r="KN10">
        <f>SUMIF(Қурул!$G:$G, Свод!$A10, Қурул!JK:JK)</f>
        <v>3</v>
      </c>
      <c r="KO10">
        <f>SUMIF(Қурул!$G:$G, Свод!$A10, Қурул!JL:JL)</f>
        <v>8</v>
      </c>
      <c r="KP10">
        <f>SUMIF(Қурул!$G:$G, Свод!$A10, Қурул!JM:JM)</f>
        <v>6</v>
      </c>
      <c r="KR10">
        <f>SUMIF(Қурул!$G:$G, Свод!$A10, Қурул!JP:JP)</f>
        <v>6</v>
      </c>
      <c r="KS10">
        <f>SUMIF(Қурул!$G:$G, Свод!$A10, Қурул!JQ:JQ)</f>
        <v>9</v>
      </c>
      <c r="KT10">
        <f>SUMIF(Қурул!$G:$G, Свод!$A10, Қурул!JR:JR)</f>
        <v>4</v>
      </c>
      <c r="KU10">
        <f>SUMIF(Қурул!$G:$G, Свод!$A10, Қурул!JS:JS)</f>
        <v>18</v>
      </c>
      <c r="KV10">
        <f>SUMIF(Қурул!$G:$G, Свод!$A10, Қурул!JT:JT)</f>
        <v>2</v>
      </c>
      <c r="KW10">
        <f>SUMIF(Қурул!$G:$G, Свод!$A10, Қурул!JU:JU)</f>
        <v>4</v>
      </c>
      <c r="KX10">
        <f>SUMIF(Қурул!$G:$G, Свод!$A10, Қурул!JV:JV)</f>
        <v>1</v>
      </c>
      <c r="KY10">
        <f>SUMIF(Қурул!$G:$G, Свод!$A10, Қурул!JW:JW)</f>
        <v>11</v>
      </c>
      <c r="KZ10">
        <f>SUMIF(Қурул!$G:$G, Свод!$A10, Қурул!JZ:JZ)</f>
        <v>6</v>
      </c>
      <c r="LA10">
        <f>SUMIF(Қурул!$G:$G, Свод!$A10, Қурул!KA:KA)</f>
        <v>3</v>
      </c>
      <c r="LB10">
        <f>SUMIF(Қурул!$G:$G, Свод!$A10, Қурул!KB:KB)</f>
        <v>12</v>
      </c>
      <c r="LC10">
        <f>SUMIF(Қурул!$G:$G, Свод!$A10, Қурул!KC:KC)</f>
        <v>5</v>
      </c>
      <c r="LD10">
        <f>SUMIF(Қурул!$G:$G, Свод!$A10, Қурул!KD:KD)</f>
        <v>1</v>
      </c>
      <c r="LE10">
        <f>SUMIF(Қурул!$G:$G, Свод!$A10, Қурул!KE:KE)</f>
        <v>16</v>
      </c>
      <c r="LF10">
        <f>COUNTIFS(Қурул!$G:$G, Свод!$A10, Қурул!$KG:$KG, Свод!LF$2)</f>
        <v>23</v>
      </c>
      <c r="LG10">
        <f>COUNTIFS(Қурул!$G:$G, Свод!$A10, Қурул!$KG:$KG, Свод!LG$2)</f>
        <v>11</v>
      </c>
      <c r="LH10">
        <f>COUNTIFS(Қурул!$G:$G, Свод!$A10, Қурул!$KH:$KH, Свод!LH$2)</f>
        <v>1</v>
      </c>
      <c r="LI10">
        <f>COUNTIFS(Қурул!$G:$G, Свод!$A10, Қурул!$KH:$KH, Свод!LI$2)</f>
        <v>4</v>
      </c>
      <c r="LJ10">
        <f>COUNTIFS(Қурул!$G:$G, Свод!$A10, Қурул!$KH:$KH, Свод!LJ$2)</f>
        <v>3</v>
      </c>
      <c r="LK10">
        <f>COUNTIFS(Қурул!$G:$G, Свод!$A10, Қурул!$KH:$KH, Свод!LK$2)</f>
        <v>2</v>
      </c>
      <c r="LL10">
        <f>COUNTIFS(Қурул!$G:$G, Свод!$A10, Қурул!$KH:$KH, Свод!LL$2)</f>
        <v>0</v>
      </c>
      <c r="LM10">
        <f>COUNTIFS(Қурул!$G:$G, Свод!$A10, Қурул!$KH:$KH, Свод!LM$2)</f>
        <v>1</v>
      </c>
      <c r="LN10">
        <f>COUNTIFS(Қурул!$G:$G, Свод!$A10, Қурул!$KI:$KI, Свод!LN$2)</f>
        <v>13</v>
      </c>
      <c r="LO10">
        <f>COUNTIFS(Қурул!$G:$G, Свод!$A10, Қурул!$KI:$KI, Свод!LO$2)</f>
        <v>12</v>
      </c>
      <c r="LP10">
        <f>COUNTIFS(Қурул!$G:$G, Свод!$A10, Қурул!$KI:$KI, Свод!LP$2)</f>
        <v>2</v>
      </c>
      <c r="LQ10">
        <f>COUNTIFS(Қурул!$G:$G, Свод!$A10, Қурул!$KI:$KI, Свод!LQ$2)</f>
        <v>0</v>
      </c>
      <c r="LR10">
        <f>COUNTIFS(Қурул!$G:$G, Свод!$A10, Қурул!$KI:$KI, Свод!LR$2)</f>
        <v>7</v>
      </c>
      <c r="LS10">
        <f>COUNTIFS(Қурул!$G:$G, Свод!$A10, Қурул!$KJ:$KJ, Свод!LS$2)</f>
        <v>6</v>
      </c>
      <c r="LT10">
        <f>COUNTIFS(Қурул!$G:$G, Свод!$A10, Қурул!$KJ:$KJ, Свод!LT$2)</f>
        <v>28</v>
      </c>
      <c r="LU10">
        <f>SUMIF(Қурул!$G:$G, Свод!$A10, Қурул!KK:KK)</f>
        <v>265</v>
      </c>
      <c r="LV10">
        <f>COUNTIFS(Қурул!$G:$G, Свод!$A10, Қурул!$KL:$KL, Свод!LV$2)</f>
        <v>4</v>
      </c>
      <c r="LW10">
        <f>COUNTIFS(Қурул!$G:$G, Свод!$A10, Қурул!$KL:$KL, Свод!LW$2)</f>
        <v>24</v>
      </c>
      <c r="LX10">
        <f>SUMIF(Қурул!$G:$G, Свод!$A10, Қурул!KM:KM)</f>
        <v>148</v>
      </c>
      <c r="LY10">
        <f>COUNTIFS(Қурул!$G:$G, Свод!$A10, Қурул!$KN:$KN, Свод!LY$2)</f>
        <v>2</v>
      </c>
      <c r="LZ10">
        <f>COUNTIFS(Қурул!$G:$G, Свод!$A10, Қурул!$KN:$KN, Свод!LZ$2)</f>
        <v>5</v>
      </c>
      <c r="MA10">
        <f>COUNTIFS(Қурул!$G:$G, Свод!$A10, Қурул!$KN:$KN, Свод!MA$2)</f>
        <v>8</v>
      </c>
      <c r="MB10">
        <f>COUNTIFS(Қурул!$G:$G, Свод!$A10, Қурул!$KN:$KN, Свод!MB$2)</f>
        <v>9</v>
      </c>
      <c r="MC10">
        <f>SUMIF(Қурул!$G:$G, Свод!$A10, Қурул!KP:KP)</f>
        <v>7</v>
      </c>
      <c r="MD10">
        <f>SUMIF(Қурул!$G:$G, Свод!$A10, Қурул!KQ:KQ)</f>
        <v>4</v>
      </c>
      <c r="ME10">
        <f>SUMIF(Қурул!$G:$G, Свод!$A10, Қурул!KR:KR)</f>
        <v>0</v>
      </c>
      <c r="MF10">
        <f>SUMIF(Қурул!$G:$G, Свод!$A10, Қурул!KS:KS)</f>
        <v>5</v>
      </c>
      <c r="MG10">
        <f>SUMIF(Қурул!$G:$G, Свод!$A10, Қурул!KT:KT)</f>
        <v>5</v>
      </c>
      <c r="MH10">
        <f>SUMIF(Қурул!$G:$G, Свод!$A10, Қурул!KU:KU)</f>
        <v>10</v>
      </c>
      <c r="MI10">
        <f>SUMIF(Қурул!$G:$G, Свод!$A10, Қурул!KV:KV)</f>
        <v>3</v>
      </c>
      <c r="MJ10">
        <f>SUMIF(Қурул!$G:$G, Свод!$A10, Қурул!KW:KW)</f>
        <v>15</v>
      </c>
      <c r="MK10">
        <f>COUNTIFS(Қурул!$G:$G, Свод!$A10, Қурул!$KY:$KY, Свод!MK$2)</f>
        <v>18</v>
      </c>
      <c r="ML10">
        <f>COUNTIFS(Қурул!$G:$G, Свод!$A10, Қурул!$KY:$KY, Свод!ML$2)</f>
        <v>1</v>
      </c>
      <c r="MM10">
        <f>COUNTIFS(Қурул!$G:$G, Свод!$A10, Қурул!$KY:$KY, Свод!MM$2)</f>
        <v>5</v>
      </c>
      <c r="MN10">
        <f>COUNTIFS(Қурул!$G:$G, Свод!$A10, Қурул!$KZ:$KZ, Свод!MN$2)</f>
        <v>2</v>
      </c>
      <c r="MO10">
        <f>COUNTIFS(Қурул!$G:$G, Свод!$A10, Қурул!$KZ:$KZ, Свод!MO$2)</f>
        <v>1</v>
      </c>
      <c r="MP10">
        <f>COUNTIFS(Қурул!$G:$G, Свод!$A10, Қурул!$KZ:$KZ, Свод!MP$2)</f>
        <v>4</v>
      </c>
      <c r="MQ10">
        <f>COUNTIFS(Қурул!$G:$G, Свод!$A10, Қурул!$KZ:$KZ, Свод!MQ$2)</f>
        <v>2</v>
      </c>
      <c r="MR10">
        <f>COUNTIFS(Қурул!$G:$G, Свод!$A10, Қурул!$KZ:$KZ, Свод!MR$2)</f>
        <v>15</v>
      </c>
      <c r="MS10">
        <f>COUNTIFS(Қурул!$G:$G, Свод!$A10, Қурул!$LA:$LA, Свод!MS$2)</f>
        <v>27</v>
      </c>
      <c r="MT10">
        <f>COUNTIFS(Қурул!$G:$G, Свод!$A10, Қурул!$LA:$LA, Свод!MT$2)</f>
        <v>1</v>
      </c>
      <c r="MU10">
        <f>SUMIF(Қурул!$G:$G, Свод!$A10, Қурул!LC:LC)</f>
        <v>8</v>
      </c>
      <c r="MV10">
        <f>SUMIF(Қурул!$G:$G, Свод!$A10, Қурул!LD:LD)</f>
        <v>4</v>
      </c>
      <c r="MW10">
        <f>SUMIF(Қурул!$G:$G, Свод!$A10, Қурул!LE:LE)</f>
        <v>2</v>
      </c>
      <c r="MX10">
        <f>SUMIF(Қурул!$G:$G, Свод!$A10, Қурул!LF:LF)</f>
        <v>2</v>
      </c>
      <c r="MY10">
        <f>SUMIF(Қурул!$G:$G, Свод!$A10, Қурул!LG:LG)</f>
        <v>5</v>
      </c>
      <c r="MZ10">
        <f>SUMIF(Қурул!$G:$G, Свод!$A10, Қурул!LH:LH)</f>
        <v>2</v>
      </c>
      <c r="NA10">
        <f>SUMIF(Қурул!$G:$G, Свод!$A10, Қурул!LI:LI)</f>
        <v>17</v>
      </c>
      <c r="NB10">
        <f>SUMIF(Қурул!$G:$G, Свод!$A10, Қурул!LJ:LJ)</f>
        <v>1</v>
      </c>
      <c r="NC10">
        <f>SUMIF(Қурул!$G:$G, Свод!$A10, Қурул!LK:LK)</f>
        <v>1</v>
      </c>
      <c r="ND10">
        <f>COUNTIFS(Қурул!$G:$G, Свод!$A10, Қурул!$LM:$LM, Свод!ND$2)</f>
        <v>29</v>
      </c>
      <c r="NE10">
        <f>COUNTIFS(Қурул!$G:$G, Свод!$A10, Қурул!$LM:$LM, Свод!NE$2)</f>
        <v>5</v>
      </c>
      <c r="NF10">
        <f>SUMIF(Қурул!$G:$G, Свод!$A10, Қурул!LN:LN)</f>
        <v>17</v>
      </c>
      <c r="NG10">
        <f>COUNTIFS(Қурул!$G:$G, Свод!$A10, Қурул!$LO:$LO, Свод!NG$2)</f>
        <v>0</v>
      </c>
      <c r="NH10">
        <f>COUNTIFS(Қурул!$G:$G, Свод!$A10, Қурул!$LO:$LO, Свод!NH$2)</f>
        <v>0</v>
      </c>
      <c r="NI10">
        <f>COUNTIFS(Қурул!$G:$G, Свод!$A10, Қурул!$LO:$LO, Свод!NI$2)</f>
        <v>0</v>
      </c>
      <c r="NJ10">
        <f>COUNTIFS(Қурул!$G:$G, Свод!$A10, Қурул!$LO:$LO, Свод!NJ$2)</f>
        <v>2</v>
      </c>
      <c r="NK10">
        <f>COUNTIFS(Қурул!$G:$G, Свод!$A10, Қурул!$LO:$LO, Свод!NK$2)</f>
        <v>0</v>
      </c>
      <c r="NL10">
        <f>COUNTIFS(Қурул!$G:$G, Свод!$A10, Қурул!$LO:$LO, Свод!NL$2)</f>
        <v>0</v>
      </c>
      <c r="NM10">
        <f>COUNTIFS(Қурул!$G:$G, Свод!$A10, Қурул!$LO:$LO, Свод!NM$2)</f>
        <v>0</v>
      </c>
      <c r="NN10">
        <f>COUNTIFS(Қурул!$G:$G, Свод!$A10, Қурул!$LO:$LO, Свод!NN$2)</f>
        <v>0</v>
      </c>
      <c r="NO10">
        <f>COUNTIFS(Қурул!$G:$G, Свод!$A10, Қурул!$LO:$LO, Свод!NO$2)</f>
        <v>1</v>
      </c>
      <c r="NP10">
        <f>COUNTIFS(Қурул!$G:$G, Свод!$A10, Қурул!$LO:$LO, Свод!NP$2)</f>
        <v>0</v>
      </c>
      <c r="NQ10">
        <f>COUNTIFS(Қурул!$G:$G, Свод!$A10, Қурул!$LO:$LO, Свод!NQ$2)</f>
        <v>0</v>
      </c>
      <c r="NR10">
        <f>COUNTIFS(Қурул!$G:$G, Свод!$A10, Қурул!$LO:$LO, Свод!NR$2)</f>
        <v>0</v>
      </c>
      <c r="NS10">
        <f>COUNTIFS(Қурул!$G:$G, Свод!$A10, Қурул!$LO:$LO, Свод!NS$2)</f>
        <v>0</v>
      </c>
      <c r="NT10">
        <f>COUNTIFS(Қурул!$G:$G, Свод!$A10, Қурул!$LO:$LO, Свод!NT$2)</f>
        <v>0</v>
      </c>
      <c r="NU10">
        <f>COUNTIFS(Қурул!$G:$G, Свод!$A10, Қурул!$LO:$LO, Свод!NU$2)</f>
        <v>2</v>
      </c>
      <c r="NV10">
        <f>COUNTIFS(Қурул!$G:$G, Свод!$A10, Қурул!$LO:$LO, Свод!NV$2)</f>
        <v>0</v>
      </c>
      <c r="NW10">
        <f>COUNTIFS(Қурул!$G:$G, Свод!$A10, Қурул!$LO:$LO, Свод!NW$2)</f>
        <v>0</v>
      </c>
      <c r="NX10">
        <f>SUMIF(Қурул!$G:$G, Свод!$A10, Қурул!LP:LP)</f>
        <v>3</v>
      </c>
      <c r="NY10">
        <f>SUMIF(Қурул!$G:$G, Свод!$A10, Қурул!LQ:LQ)</f>
        <v>1</v>
      </c>
      <c r="NZ10">
        <f>SUMIF(Қурул!$G:$G, Свод!$A10, Қурул!LR:LR)</f>
        <v>1</v>
      </c>
      <c r="OA10">
        <f>SUMIF(Қурул!$G:$G, Свод!$A10, Қурул!LS:LS)</f>
        <v>0</v>
      </c>
      <c r="OB10">
        <f>SUMIF(Қурул!$G:$G, Свод!$A10, Қурул!LT:LT)</f>
        <v>0</v>
      </c>
      <c r="OC10">
        <f>SUMIF(Қурул!$G:$G, Свод!$A10, Қурул!LU:LU)</f>
        <v>1</v>
      </c>
      <c r="OD10">
        <f>SUMIF(Қурул!$G:$G, Свод!$A10, Қурул!LV:LV)</f>
        <v>0</v>
      </c>
      <c r="OE10">
        <f>SUMIF(Қурул!$G:$G, Свод!$A10, Қурул!LW:LW)</f>
        <v>2</v>
      </c>
      <c r="OF10">
        <f>COUNTIFS(Қурул!$G:$G, Свод!$A10, Қурул!$LY:$LY, Свод!OF$2)</f>
        <v>1</v>
      </c>
      <c r="OG10">
        <f>COUNTIFS(Қурул!$G:$G, Свод!$A10, Қурул!$LY:$LY, Свод!OG$2)</f>
        <v>1</v>
      </c>
      <c r="OH10">
        <f>COUNTIFS(Қурул!$G:$G, Свод!$A10, Қурул!$LY:$LY, Свод!OH$2)</f>
        <v>1</v>
      </c>
      <c r="OI10">
        <f>COUNTIFS(Қурул!$G:$G, Свод!$A10, Қурул!$LY:$LY, Свод!OI$2)</f>
        <v>0</v>
      </c>
      <c r="OJ10">
        <f>COUNTIFS(Қурул!$G:$G, Свод!$A10, Қурул!$LY:$LY, Свод!OJ$2)</f>
        <v>1</v>
      </c>
      <c r="OK10">
        <f>COUNTIFS(Қурул!$G:$G, Свод!$A10, Қурул!$LY:$LY, Свод!OK$2)</f>
        <v>1</v>
      </c>
      <c r="OL10">
        <f>COUNTIFS(Қурул!$G:$G, Свод!$A10, Қурул!$LZ:$LZ, Свод!OL$2)</f>
        <v>1</v>
      </c>
      <c r="OM10">
        <f>COUNTIFS(Қурул!$G:$G, Свод!$A10, Қурул!$LZ:$LZ, Свод!OM$2)</f>
        <v>3</v>
      </c>
      <c r="ON10">
        <f>COUNTIFS(Қурул!$G:$G, Свод!$A10, Қурул!$LZ:$LZ, Свод!ON$2)</f>
        <v>0</v>
      </c>
      <c r="OO10">
        <f>COUNTIFS(Қурул!$G:$G, Свод!$A10, Қурул!$LZ:$LZ, Свод!OO$2)</f>
        <v>1</v>
      </c>
      <c r="OP10">
        <f>COUNTIFS(Қурул!$G:$G, Свод!$A10, Қурул!$LZ:$LZ, Свод!OP$2)</f>
        <v>1</v>
      </c>
      <c r="OQ10">
        <f>COUNTIFS(Қурул!$G:$G, Свод!$A10, Қурул!$LZ:$LZ, Свод!OQ$2)</f>
        <v>1</v>
      </c>
      <c r="OR10">
        <f>COUNTIFS(Қурул!$G:$G, Свод!$A10, Қурул!$LZ:$LZ, Свод!OR$2)</f>
        <v>27</v>
      </c>
      <c r="OS10">
        <f>SUMIF(Қурул!$G:$G, Свод!$A10, Қурул!MB:MB)</f>
        <v>6</v>
      </c>
      <c r="OT10">
        <f>SUMIF(Қурул!$G:$G, Свод!$A10, Қурул!MC:MC)</f>
        <v>2</v>
      </c>
      <c r="OU10">
        <f>SUMIF(Қурул!$G:$G, Свод!$A10, Қурул!MD:MD)</f>
        <v>2</v>
      </c>
      <c r="OV10">
        <f>SUMIF(Қурул!$G:$G, Свод!$A10, Қурул!ME:ME)</f>
        <v>1</v>
      </c>
      <c r="OW10">
        <f>SUMIF(Қурул!$G:$G, Свод!$A10, Қурул!MF:MF)</f>
        <v>2</v>
      </c>
      <c r="OX10">
        <f>SUMIF(Қурул!$G:$G, Свод!$A10, Қурул!MG:MG)</f>
        <v>3</v>
      </c>
      <c r="OY10">
        <f>SUMIF(Қурул!$G:$G, Свод!$A10, Қурул!MH:MH)</f>
        <v>21</v>
      </c>
      <c r="OZ10">
        <f>SUMIF(Қурул!$G:$G, Свод!$A10, Қурул!MK:MK)</f>
        <v>15</v>
      </c>
      <c r="PA10">
        <f>SUMIF(Қурул!$G:$G, Свод!$A10, Қурул!ML:ML)</f>
        <v>5</v>
      </c>
      <c r="PB10">
        <f>SUMIF(Қурул!$G:$G, Свод!$A10, Қурул!MM:MM)</f>
        <v>11</v>
      </c>
      <c r="PC10">
        <f>SUMIF(Қурул!$G:$G, Свод!$A10, Қурул!MN:MN)</f>
        <v>3</v>
      </c>
      <c r="PD10">
        <f>SUMIF(Қурул!$G:$G, Свод!$A10, Қурул!MO:MO)</f>
        <v>3</v>
      </c>
      <c r="PE10">
        <f>SUMIF(Қурул!$G:$G, Свод!$A10, Қурул!MP:MP)</f>
        <v>3</v>
      </c>
      <c r="PF10">
        <f>SUMIF(Қурул!$G:$G, Свод!$A10, Қурул!MQ:MQ)</f>
        <v>4</v>
      </c>
      <c r="PG10">
        <f>SUMIF(Қурул!$G:$G, Свод!$A10, Қурул!MR:MR)</f>
        <v>3</v>
      </c>
      <c r="PH10">
        <f>SUMIF(Қурул!$G:$G, Свод!$A10, Қурул!MS:MS)</f>
        <v>0</v>
      </c>
      <c r="PI10">
        <f>SUMIF(Қурул!$G:$G, Свод!$A10, Қурул!MT:MT)</f>
        <v>9</v>
      </c>
      <c r="PJ10">
        <f>SUMIF(Қурул!$G:$G, Свод!$A10, Қурул!MV:MV)</f>
        <v>0</v>
      </c>
      <c r="PK10">
        <f>SUMIF(Қурул!$G:$G, Свод!$A10, Қурул!MW:MW)</f>
        <v>0</v>
      </c>
      <c r="PL10">
        <f>COUNTIFS(Қурул!$G:$G, Свод!$A10, Қурул!$MX:$MX, Свод!PL$2)</f>
        <v>8</v>
      </c>
      <c r="PM10">
        <f>COUNTIFS(Қурул!$G:$G, Свод!$A10, Қурул!$MX:$MX, Свод!PM$2)</f>
        <v>8</v>
      </c>
      <c r="PN10">
        <f>COUNTIFS(Қурул!$G:$G, Свод!$A10, Қурул!$MX:$MX, Свод!PN$2)</f>
        <v>1</v>
      </c>
      <c r="PO10">
        <f>COUNTIFS(Қурул!$G:$G, Свод!$A10, Қурул!$MX:$MX, Свод!PO$2)</f>
        <v>1</v>
      </c>
      <c r="PP10">
        <f>COUNTIFS(Қурул!$G:$G, Свод!$A10, Қурул!$MX:$MX, Свод!PP$2)</f>
        <v>0</v>
      </c>
      <c r="PQ10">
        <f>COUNTIFS(Қурул!$G:$G, Свод!$A10, Қурул!$MX:$MX, Свод!PQ$2)</f>
        <v>2</v>
      </c>
      <c r="PR10">
        <f>COUNTIFS(Қурул!$G:$G, Свод!$A10, Қурул!$MX:$MX, Свод!PR$2)</f>
        <v>4</v>
      </c>
      <c r="PS10">
        <f>COUNTIFS(Қурул!$G:$G, Свод!$A10, Қурул!$MX:$MX, Свод!PS$2)</f>
        <v>10</v>
      </c>
      <c r="PT10">
        <f>SUMIF(Қурул!$G:$G, Свод!$A10, Қурул!MY:MY)</f>
        <v>0</v>
      </c>
      <c r="PU10">
        <f>COUNTIFS(Қурул!$G:$G, Свод!$A10, Қурул!$MZ:$MZ, Свод!PU$2)</f>
        <v>8</v>
      </c>
      <c r="PV10">
        <f>COUNTIFS(Қурул!$G:$G, Свод!$A10, Қурул!$MZ:$MZ, Свод!PV$2)</f>
        <v>12</v>
      </c>
      <c r="PW10">
        <f>COUNTIFS(Қурул!$G:$G, Свод!$A10, Қурул!$MZ:$MZ, Свод!PW$2)</f>
        <v>2</v>
      </c>
      <c r="PX10">
        <f>COUNTIFS(Қурул!$G:$G, Свод!$A10, Қурул!$MZ:$MZ, Свод!PX$2)</f>
        <v>0</v>
      </c>
      <c r="PY10">
        <f>COUNTIFS(Қурул!$G:$G, Свод!$A10, Қурул!$MZ:$MZ, Свод!PY$2)</f>
        <v>0</v>
      </c>
      <c r="PZ10">
        <f>COUNTIFS(Қурул!$G:$G, Свод!$A10, Қурул!$MZ:$MZ, Свод!PZ$2)</f>
        <v>2</v>
      </c>
      <c r="QA10">
        <f>COUNTIFS(Қурул!$G:$G, Свод!$A10, Қурул!$MZ:$MZ, Свод!QA$2)</f>
        <v>9</v>
      </c>
      <c r="QB10">
        <f>COUNTIFS(Қурул!$G:$G, Свод!$A10, Қурул!$MZ:$MZ, Свод!QB$2)</f>
        <v>1</v>
      </c>
      <c r="QC10">
        <f>SUMIF(Қурул!$G:$G, Свод!$A10, Қурул!NA:NA)</f>
        <v>0</v>
      </c>
      <c r="QD10">
        <f>COUNTIFS(Қурул!$G:$G, Свод!$A10, Қурул!$NB:$NB, Свод!QD$2)</f>
        <v>1</v>
      </c>
      <c r="QE10">
        <f>COUNTIFS(Қурул!$G:$G, Свод!$A10, Қурул!$NB:$NB, Свод!QE$2)</f>
        <v>1</v>
      </c>
      <c r="QF10">
        <f>COUNTIFS(Қурул!$G:$G, Свод!$A10, Қурул!$NB:$NB, Свод!QF$2)</f>
        <v>2</v>
      </c>
      <c r="QG10">
        <f>COUNTIFS(Қурул!$G:$G, Свод!$A10, Қурул!$NB:$NB, Свод!QG$2)</f>
        <v>1</v>
      </c>
      <c r="QH10">
        <f>COUNTIFS(Қурул!$G:$G, Свод!$A10, Қурул!$NB:$NB, Свод!QH$2)</f>
        <v>2</v>
      </c>
      <c r="QI10">
        <f>COUNTIFS(Қурул!$G:$G, Свод!$A10, Қурул!$NB:$NB, Свод!QI$2)</f>
        <v>26</v>
      </c>
      <c r="QJ10">
        <f>COUNTIFS(Қурул!$G:$G, Свод!$A10, Қурул!$NB:$NB, Свод!QJ$2)</f>
        <v>1</v>
      </c>
      <c r="QK10">
        <f>COUNTIFS(Қурул!$G:$G, Свод!$A10, Қурул!$NB:$NB, Свод!QK$2)</f>
        <v>0</v>
      </c>
      <c r="QL10">
        <f>SUMIF(Қурул!$G:$G, Свод!$A10, Қурул!NC:NC)</f>
        <v>0</v>
      </c>
      <c r="QM10">
        <f>COUNTIFS(Қурул!$G:$G, Свод!$A10, Қурул!$ND:$ND, Свод!QM$2)</f>
        <v>4</v>
      </c>
      <c r="QN10">
        <f>COUNTIFS(Қурул!$G:$G, Свод!$A10, Қурул!$ND:$ND, Свод!QN$2)</f>
        <v>0</v>
      </c>
      <c r="QO10">
        <f>COUNTIFS(Қурул!$G:$G, Свод!$A10, Қурул!$ND:$ND, Свод!QO$2)</f>
        <v>5</v>
      </c>
      <c r="QP10">
        <f>COUNTIFS(Қурул!$G:$G, Свод!$A10, Қурул!$ND:$ND, Свод!QP$2)</f>
        <v>3</v>
      </c>
      <c r="QQ10">
        <f>COUNTIFS(Қурул!$G:$G, Свод!$A10, Қурул!$ND:$ND, Свод!QQ$2)</f>
        <v>1</v>
      </c>
      <c r="QR10">
        <f>COUNTIFS(Қурул!$G:$G, Свод!$A10, Қурул!$ND:$ND, Свод!QR$2)</f>
        <v>21</v>
      </c>
      <c r="QS10">
        <f>COUNTIFS(Қурул!$G:$G, Свод!$A10, Қурул!$ND:$ND, Свод!QS$2)</f>
        <v>0</v>
      </c>
      <c r="QT10">
        <f>COUNTIFS(Қурул!$G:$G, Свод!$A10, Қурул!$ND:$ND, Свод!QT$2)</f>
        <v>0</v>
      </c>
      <c r="QU10">
        <f>SUMIF(Қурул!$G:$G, Свод!$A10, Қурул!NE:NE)</f>
        <v>0</v>
      </c>
      <c r="QV10">
        <f>COUNTIFS(Қурул!$G:$G, Свод!$A10, Қурул!$NF:$NF, Свод!QV$2)</f>
        <v>10</v>
      </c>
      <c r="QW10">
        <f>COUNTIFS(Қурул!$G:$G, Свод!$A10, Қурул!$NF:$NF, Свод!QW$2)</f>
        <v>9</v>
      </c>
      <c r="QX10">
        <f>COUNTIFS(Қурул!$G:$G, Свод!$A10, Қурул!$NF:$NF, Свод!QX$2)</f>
        <v>4</v>
      </c>
      <c r="QY10">
        <f>COUNTIFS(Қурул!$G:$G, Свод!$A10, Қурул!$NF:$NF, Свод!QY$2)</f>
        <v>1</v>
      </c>
      <c r="QZ10">
        <f>COUNTIFS(Қурул!$G:$G, Свод!$A10, Қурул!$NF:$NF, Свод!QZ$2)</f>
        <v>0</v>
      </c>
      <c r="RA10">
        <f>COUNTIFS(Қурул!$G:$G, Свод!$A10, Қурул!$NF:$NF, Свод!RA$2)</f>
        <v>1</v>
      </c>
      <c r="RB10">
        <f>COUNTIFS(Қурул!$G:$G, Свод!$A10, Қурул!$NF:$NF, Свод!RB$2)</f>
        <v>9</v>
      </c>
      <c r="RC10">
        <f>COUNTIFS(Қурул!$G:$G, Свод!$A10, Қурул!$NF:$NF, Свод!RC$2)</f>
        <v>0</v>
      </c>
      <c r="RD10">
        <f>SUMIF(Қурул!$G:$G, Свод!$A10, Қурул!NG:NG)</f>
        <v>0</v>
      </c>
      <c r="RE10">
        <f>COUNTIFS(Қурул!$G:$G, Свод!$A10, Қурул!$NH:$NH, Свод!RE$2)</f>
        <v>6</v>
      </c>
      <c r="RF10">
        <f>COUNTIFS(Қурул!$G:$G, Свод!$A10, Қурул!$NH:$NH, Свод!RF$2)</f>
        <v>9</v>
      </c>
      <c r="RG10">
        <f>COUNTIFS(Қурул!$G:$G, Свод!$A10, Қурул!$NH:$NH, Свод!RG$2)</f>
        <v>3</v>
      </c>
      <c r="RH10">
        <f>COUNTIFS(Қурул!$G:$G, Свод!$A10, Қурул!$NH:$NH, Свод!RH$2)</f>
        <v>2</v>
      </c>
      <c r="RI10">
        <f>COUNTIFS(Қурул!$G:$G, Свод!$A10, Қурул!$NH:$NH, Свод!RI$2)</f>
        <v>0</v>
      </c>
      <c r="RJ10">
        <f>COUNTIFS(Қурул!$G:$G, Свод!$A10, Қурул!$NH:$NH, Свод!RJ$2)</f>
        <v>2</v>
      </c>
      <c r="RK10">
        <f>COUNTIFS(Қурул!$G:$G, Свод!$A10, Қурул!$NH:$NH, Свод!RK$2)</f>
        <v>6</v>
      </c>
      <c r="RL10">
        <f>COUNTIFS(Қурул!$G:$G, Свод!$A10, Қурул!$NH:$NH, Свод!RL$2)</f>
        <v>6</v>
      </c>
      <c r="RM10">
        <f>SUMIF(Қурул!$G:$G, Свод!$A10, Қурул!NI:NI)</f>
        <v>0</v>
      </c>
      <c r="RN10">
        <f>SUMIF(Қурул!$G:$G, Свод!$A10, Қурул!NK:NK)</f>
        <v>4</v>
      </c>
      <c r="RO10">
        <f>SUMIF(Қурул!$G:$G, Свод!$A10, Қурул!NL:NL)</f>
        <v>2</v>
      </c>
      <c r="RP10">
        <f>SUMIF(Қурул!$G:$G, Свод!$A10, Қурул!NM:NM)</f>
        <v>11</v>
      </c>
      <c r="RQ10">
        <f>SUMIF(Қурул!$G:$G, Свод!$A10, Қурул!NN:NN)</f>
        <v>7</v>
      </c>
      <c r="RR10">
        <f>SUMIF(Қурул!$G:$G, Свод!$A10, Қурул!NO:NO)</f>
        <v>6</v>
      </c>
      <c r="RS10">
        <f>SUMIF(Қурул!$G:$G, Свод!$A10, Қурул!NP:NP)</f>
        <v>3</v>
      </c>
      <c r="RT10">
        <f>SUMIF(Қурул!$G:$G, Свод!$A10, Қурул!NQ:NQ)</f>
        <v>2</v>
      </c>
      <c r="RU10">
        <f>SUMIF(Қурул!$G:$G, Свод!$A10, Қурул!NR:NR)</f>
        <v>7</v>
      </c>
      <c r="RV10">
        <f>SUMIF(Қурул!$G:$G, Свод!$A10, Қурул!NS:NS)</f>
        <v>5</v>
      </c>
      <c r="RW10">
        <f>SUMIF(Қурул!$G:$G, Свод!$A10, Қурул!NT:NT)</f>
        <v>20</v>
      </c>
      <c r="RX10">
        <f>SUMIF(Қурул!$G:$G, Свод!$A10, Қурул!NU:NU)</f>
        <v>1</v>
      </c>
      <c r="RY10">
        <f>SUMIF(Қурул!$G:$G, Свод!$A10, Қурул!NV:NV)</f>
        <v>5</v>
      </c>
      <c r="RZ10">
        <f>SUMIF(Қурул!$G:$G, Свод!$A10, Қурул!NW:NW)</f>
        <v>2</v>
      </c>
      <c r="SA10">
        <f>COUNTIFS(Қурул!$G:$G, Свод!$A10, Қурул!$NY:$NY, Свод!SA$2)</f>
        <v>5</v>
      </c>
      <c r="SB10">
        <f>COUNTIFS(Қурул!$G:$G, Свод!$A10, Қурул!$NY:$NY, Свод!SB$2)</f>
        <v>11</v>
      </c>
      <c r="SC10">
        <f>COUNTIFS(Қурул!$G:$G, Свод!$A10, Қурул!$NY:$NY, Свод!SC$2)</f>
        <v>2</v>
      </c>
      <c r="SD10">
        <f>COUNTIFS(Қурул!$G:$G, Свод!$A10, Қурул!$NY:$NY, Свод!SD$2)</f>
        <v>0</v>
      </c>
      <c r="SE10">
        <f>COUNTIFS(Қурул!$G:$G, Свод!$A10, Қурул!$NY:$NY, Свод!SE$2)</f>
        <v>0</v>
      </c>
      <c r="SF10">
        <f>COUNTIFS(Қурул!$G:$G, Свод!$A10, Қурул!$NY:$NY, Свод!SF$2)</f>
        <v>0</v>
      </c>
      <c r="SG10">
        <f>COUNTIFS(Қурул!$G:$G, Свод!$A10, Қурул!$NY:$NY, Свод!SG$2)</f>
        <v>2</v>
      </c>
      <c r="SH10">
        <f>COUNTIFS(Қурул!$G:$G, Свод!$A10, Қурул!$NY:$NY, Свод!SH$2)</f>
        <v>12</v>
      </c>
      <c r="SI10">
        <f>COUNTIFS(Қурул!$G:$G, Свод!$A10, Қурул!$NY:$NY, Свод!SI$2)</f>
        <v>2</v>
      </c>
      <c r="SJ10">
        <f>SUMIF(Қурул!$G:$G, Свод!$A10, Қурул!OA:OA)</f>
        <v>2</v>
      </c>
      <c r="SK10">
        <f>SUMIF(Қурул!$G:$G, Свод!$A10, Қурул!OB:OB)</f>
        <v>7</v>
      </c>
      <c r="SL10">
        <f>SUMIF(Қурул!$G:$G, Свод!$A10, Қурул!OC:OC)</f>
        <v>4</v>
      </c>
      <c r="SM10">
        <f>SUMIF(Қурул!$G:$G, Свод!$A10, Қурул!OD:OD)</f>
        <v>2</v>
      </c>
      <c r="SN10">
        <f>SUMIF(Қурул!$G:$G, Свод!$A10, Қурул!OE:OE)</f>
        <v>4</v>
      </c>
      <c r="SO10">
        <f>SUMIF(Қурул!$G:$G, Свод!$A10, Қурул!OF:OF)</f>
        <v>2</v>
      </c>
      <c r="SP10">
        <f>SUMIF(Қурул!$G:$G, Свод!$A10, Қурул!OG:OG)</f>
        <v>1</v>
      </c>
      <c r="SQ10">
        <f>SUMIF(Қурул!$G:$G, Свод!$A10, Қурул!OH:OH)</f>
        <v>0</v>
      </c>
      <c r="SR10">
        <f>SUMIF(Қурул!$G:$G, Свод!$A10, Қурул!OI:OI)</f>
        <v>2</v>
      </c>
      <c r="SS10">
        <f>SUMIF(Қурул!$G:$G, Свод!$A10, Қурул!OJ:OJ)</f>
        <v>0</v>
      </c>
      <c r="ST10">
        <f>SUMIF(Қурул!$G:$G, Свод!$A10, Қурул!OK:OK)</f>
        <v>0</v>
      </c>
      <c r="SU10">
        <f>SUMIF(Қурул!$G:$G, Свод!$A10, Қурул!OL:OL)</f>
        <v>0</v>
      </c>
      <c r="SV10">
        <f>SUMIF(Қурул!$G:$G, Свод!$A10, Қурул!OM:OM)</f>
        <v>1</v>
      </c>
      <c r="SW10">
        <f>SUMIF(Қурул!$G:$G, Свод!$A10, Қурул!ON:ON)</f>
        <v>4</v>
      </c>
      <c r="SX10">
        <f>SUMIF(Қурул!$G:$G, Свод!$A10, Қурул!OO:OO)</f>
        <v>0</v>
      </c>
      <c r="SY10">
        <f>SUMIF(Қурул!$G:$G, Свод!$A10, Қурул!OP:OP)</f>
        <v>20</v>
      </c>
      <c r="SZ10">
        <f>COUNTIFS(Қурул!$G:$G, Свод!$A10, Қурул!$OR:$OR, Свод!SZ$2)</f>
        <v>10</v>
      </c>
      <c r="TA10">
        <f>COUNTIFS(Қурул!$G:$G, Свод!$A10, Қурул!$OR:$OR, Свод!TA$2)</f>
        <v>12</v>
      </c>
      <c r="TB10">
        <f>COUNTIFS(Қурул!$G:$G, Свод!$A10, Қурул!$OR:$OR, Свод!TB$2)</f>
        <v>12</v>
      </c>
      <c r="TC10">
        <f>COUNTIFS(Қурул!$G:$G, Свод!$A10, Қурул!$OS:$OS, Свод!TC$2)</f>
        <v>28</v>
      </c>
      <c r="TD10">
        <f>COUNTIFS(Қурул!$G:$G, Свод!$A10, Қурул!$OS:$OS, Свод!TD$2)</f>
        <v>6</v>
      </c>
      <c r="TE10">
        <f>SUMIF(Қурул!$G:$G, Свод!$A10, Қурул!OU:OU)</f>
        <v>9</v>
      </c>
      <c r="TF10">
        <f>SUMIF(Қурул!$G:$G, Свод!$A10, Қурул!OV:OV)</f>
        <v>18</v>
      </c>
      <c r="TG10">
        <f>SUMIF(Қурул!$G:$G, Свод!$A10, Қурул!OW:OW)</f>
        <v>4</v>
      </c>
      <c r="TH10">
        <f>SUMIF(Қурул!$G:$G, Свод!$A10, Қурул!OX:OX)</f>
        <v>7</v>
      </c>
      <c r="TI10">
        <f>SUMIF(Қурул!$G:$G, Свод!$A10, Қурул!OY:OY)</f>
        <v>0</v>
      </c>
      <c r="TJ10">
        <f>SUMIF(Қурул!$G:$G, Свод!$A10, Қурул!OZ:OZ)</f>
        <v>3</v>
      </c>
      <c r="TK10">
        <f>SUMIF(Қурул!$G:$G, Свод!$A10, Қурул!PB:PB)</f>
        <v>10000263000</v>
      </c>
      <c r="TL10">
        <f>SUMIF(Қурул!$G:$G, Свод!$A10, Қурул!PD:PD)</f>
        <v>15</v>
      </c>
      <c r="TM10">
        <f>SUMIF(Қурул!$G:$G, Свод!$A10, Қурул!PE:PE)</f>
        <v>4</v>
      </c>
      <c r="TN10">
        <f>SUMIF(Қурул!$G:$G, Свод!$A10, Қурул!PF:PF)</f>
        <v>18</v>
      </c>
      <c r="TO10">
        <f>SUMIF(Қурул!$G:$G, Свод!$A10, Қурул!PG:PG)</f>
        <v>3</v>
      </c>
      <c r="TP10">
        <f>SUMIF(Қурул!$G:$G, Свод!$A10, Қурул!PH:PH)</f>
        <v>6</v>
      </c>
      <c r="TQ10">
        <f>SUMIF(Қурул!$G:$G, Свод!$A10, Қурул!PI:PI)</f>
        <v>5</v>
      </c>
      <c r="TR10">
        <f>SUMIF(Қурул!$G:$G, Свод!$A10, Қурул!PJ:PJ)</f>
        <v>4</v>
      </c>
      <c r="TS10">
        <f>SUMIF(Қурул!$G:$G, Свод!$A10, Қурул!PK:PK)</f>
        <v>6</v>
      </c>
      <c r="TT10">
        <f>SUMIF(Қурул!$G:$G, Свод!$A10, Қурул!PM:PM)</f>
        <v>54554241510</v>
      </c>
      <c r="TU10">
        <f>COUNTIFS(Қурул!$G:$G, Свод!$A10, Қурул!$PN:$PN, Свод!TU$2)</f>
        <v>11</v>
      </c>
      <c r="TV10">
        <f>COUNTIFS(Қурул!$G:$G, Свод!$A10, Қурул!$PN:$PN, Свод!TV$2)</f>
        <v>4</v>
      </c>
      <c r="TW10">
        <f>COUNTIFS(Қурул!$G:$G, Свод!$A10, Қурул!$PN:$PN, Свод!TW$2)</f>
        <v>6</v>
      </c>
      <c r="TX10">
        <f>COUNTIFS(Қурул!$G:$G, Свод!$A10, Қурул!$PN:$PN, Свод!TX$2)</f>
        <v>5</v>
      </c>
      <c r="TY10">
        <f>COUNTIFS(Қурул!$G:$G, Свод!$A10, Қурул!$PN:$PN, Свод!TY$2)</f>
        <v>1</v>
      </c>
      <c r="TZ10">
        <f>COUNTIFS(Қурул!$G:$G, Свод!$A10, Қурул!$PN:$PN, Свод!TZ$2)</f>
        <v>7</v>
      </c>
      <c r="UC10">
        <f>SUMIF(Қурул!$G:$G, Свод!$A10, Қурул!PR:PR)</f>
        <v>0</v>
      </c>
      <c r="UD10">
        <f>SUMIF(Қурул!$G:$G, Свод!$A10, Қурул!PS:PS)</f>
        <v>0</v>
      </c>
      <c r="UE10">
        <f>SUMIF(Қурул!$G:$G, Свод!$A10, Қурул!PT:PT)</f>
        <v>0</v>
      </c>
      <c r="UF10">
        <f>SUMIF(Қурул!$G:$G, Свод!$A10, Қурул!PU:PU)</f>
        <v>0</v>
      </c>
      <c r="UG10">
        <f>SUMIF(Қурул!$G:$G, Свод!$A10, Қурул!PV:PV)</f>
        <v>0</v>
      </c>
    </row>
    <row r="11" spans="1:553" x14ac:dyDescent="0.25">
      <c r="A11" t="s">
        <v>1774</v>
      </c>
      <c r="B11">
        <f>COUNTIF(Қурул!$G:$G, Свод!$A11)</f>
        <v>30</v>
      </c>
      <c r="C11">
        <f>SUMIF(Қурул!$G:$G, Свод!$A11, Қурул!I:I)</f>
        <v>1</v>
      </c>
      <c r="D11">
        <f>SUMIF(Қурул!$G:$G, Свод!$A11, Қурул!J:J)</f>
        <v>24</v>
      </c>
      <c r="E11">
        <f>SUMIF(Қурул!$G:$G, Свод!$A11, Қурул!K:K)</f>
        <v>14</v>
      </c>
      <c r="F11">
        <f>SUMIF(Қурул!$G:$G, Свод!$A11, Қурул!L:L)</f>
        <v>11</v>
      </c>
      <c r="G11">
        <f>SUMIF(Қурул!$G:$G, Свод!$A11, Қурул!M:M)</f>
        <v>2</v>
      </c>
      <c r="H11">
        <f>SUMIF(Қурул!$G:$G, Свод!$A11, Қурул!O:O)</f>
        <v>2425</v>
      </c>
      <c r="I11">
        <f>COUNTIFS(Қурул!$G:$G, Свод!$A11, Қурул!$Q:$Q, Свод!I$2)</f>
        <v>1</v>
      </c>
      <c r="J11">
        <f>COUNTIFS(Қурул!$G:$G, Свод!$A11, Қурул!$Q:$Q, Свод!J$2)</f>
        <v>12</v>
      </c>
      <c r="K11">
        <f>COUNTIFS(Қурул!$G:$G, Свод!$A11, Қурул!$Q:$Q, Свод!K$2)</f>
        <v>15</v>
      </c>
      <c r="L11">
        <f>COUNTIFS(Қурул!$G:$G, Свод!$A11, Қурул!$Q:$Q, Свод!L$2)</f>
        <v>2</v>
      </c>
      <c r="M11">
        <f>COUNTIFS(Қурул!$G:$G, Свод!$A11, Қурул!$R:$R, Свод!M$2)</f>
        <v>0</v>
      </c>
      <c r="N11">
        <f>COUNTIFS(Қурул!$G:$G, Свод!$A11, Қурул!$R:$R, Свод!N$2)</f>
        <v>0</v>
      </c>
      <c r="O11">
        <f>COUNTIFS(Қурул!$G:$G, Свод!$A11, Қурул!$R:$R, Свод!O$2)</f>
        <v>0</v>
      </c>
      <c r="P11">
        <f>COUNTIFS(Қурул!$G:$G, Свод!$A11, Қурул!$R:$R, Свод!P$2)</f>
        <v>8</v>
      </c>
      <c r="Q11">
        <f>COUNTIFS(Қурул!$G:$G, Свод!$A11, Қурул!$R:$R, Свод!Q$2)</f>
        <v>4</v>
      </c>
      <c r="R11">
        <f>COUNTIFS(Қурул!$G:$G, Свод!$A11, Қурул!$R:$R, Свод!R$2)</f>
        <v>1</v>
      </c>
      <c r="S11">
        <f>COUNTIFS(Қурул!$G:$G, Свод!$A11, Қурул!$R:$R, Свод!S$2)</f>
        <v>2</v>
      </c>
      <c r="T11">
        <f>COUNTIFS(Қурул!$G:$G, Свод!$A11, Қурул!$R:$R, Свод!T$2)</f>
        <v>8</v>
      </c>
      <c r="U11">
        <f>COUNTIFS(Қурул!$G:$G, Свод!$A11, Қурул!$R:$R, Свод!U$2)</f>
        <v>5</v>
      </c>
      <c r="V11">
        <f>COUNTIFS(Қурул!$G:$G, Свод!$A11, Қурул!$R:$R, Свод!V$2)</f>
        <v>0</v>
      </c>
      <c r="W11">
        <f>COUNTIFS(Қурул!$G:$G, Свод!$A11, Қурул!$R:$R, Свод!W$2)</f>
        <v>1</v>
      </c>
      <c r="X11">
        <f>COUNTIFS(Қурул!$G:$G, Свод!$A11, Қурул!$R:$R, Свод!X$2)</f>
        <v>1</v>
      </c>
      <c r="Y11">
        <f>COUNTIFS(Қурул!$G:$G, Свод!$A11, Қурул!$S:$S, Свод!Y$2)</f>
        <v>19</v>
      </c>
      <c r="Z11">
        <f>COUNTIFS(Қурул!$G:$G, Свод!$A11, Қурул!$S:$S, Свод!Z$2)</f>
        <v>3</v>
      </c>
      <c r="AA11">
        <f>COUNTIFS(Қурул!$G:$G, Свод!$A11, Қурул!$S:$S, Свод!AA$2)</f>
        <v>8</v>
      </c>
      <c r="AB11">
        <f>SUMIF(Қурул!$G:$G, Свод!$A11, Қурул!U:U)</f>
        <v>1</v>
      </c>
      <c r="AC11">
        <f>SUMIF(Қурул!$G:$G, Свод!$A11, Қурул!V:V)</f>
        <v>16</v>
      </c>
      <c r="AD11">
        <f>SUMIF(Қурул!$G:$G, Свод!$A11, Қурул!W:W)</f>
        <v>5</v>
      </c>
      <c r="AE11">
        <f>SUMIF(Қурул!$G:$G, Свод!$A11, Қурул!X:X)</f>
        <v>5</v>
      </c>
      <c r="AF11">
        <f>SUMIF(Қурул!$G:$G, Свод!$A11, Қурул!Y:Y)</f>
        <v>4</v>
      </c>
      <c r="AG11">
        <f>SUMIF(Қурул!$G:$G, Свод!$A11, Қурул!Z:Z)</f>
        <v>4</v>
      </c>
      <c r="AH11">
        <f>SUMIF(Қурул!$G:$G, Свод!$A11, Қурул!AA:AA)</f>
        <v>4</v>
      </c>
      <c r="AI11">
        <f>SUMIF(Қурул!$G:$G, Свод!$A11, Қурул!AB:AB)</f>
        <v>1</v>
      </c>
      <c r="AJ11">
        <f>SUMIF(Қурул!$G:$G, Свод!$A11, Қурул!AC:AC)</f>
        <v>8</v>
      </c>
      <c r="AK11">
        <f>SUMIF(Қурул!$G:$G, Свод!$A11, Қурул!AF:AF)</f>
        <v>4</v>
      </c>
      <c r="AL11">
        <f>SUMIF(Қурул!$G:$G, Свод!$A11, Қурул!AG:AG)</f>
        <v>3</v>
      </c>
      <c r="AM11">
        <f>SUMIF(Қурул!$G:$G, Свод!$A11, Қурул!AH:AH)</f>
        <v>8</v>
      </c>
      <c r="AN11">
        <f>SUMIF(Қурул!$G:$G, Свод!$A11, Қурул!AI:AI)</f>
        <v>0</v>
      </c>
      <c r="AO11">
        <f>SUMIF(Қурул!$G:$G, Свод!$A11, Қурул!AJ:AJ)</f>
        <v>16</v>
      </c>
      <c r="AP11">
        <f>COUNTIFS(Қурул!$G:$G, Свод!$A11, Қурул!$AL:$AL, Свод!AP$2)</f>
        <v>7</v>
      </c>
      <c r="AQ11">
        <f>COUNTIFS(Қурул!$G:$G, Свод!$A11, Қурул!$AL:$AL, Свод!AQ$2)</f>
        <v>11</v>
      </c>
      <c r="AR11">
        <f>COUNTIFS(Қурул!$G:$G, Свод!$A11, Қурул!$AL:$AL, Свод!AR$2)</f>
        <v>12</v>
      </c>
      <c r="AS11">
        <f>SUMIF(Қурул!$G:$G, Свод!$A11, Қурул!AM:AM)</f>
        <v>0</v>
      </c>
      <c r="AT11">
        <f>SUMIF(Қурул!$G:$G, Свод!$A11, Қурул!AN:AN)</f>
        <v>0</v>
      </c>
      <c r="AU11">
        <f>SUMIF(Қурул!$G:$G, Свод!$A11, Қурул!AO:AO)</f>
        <v>0</v>
      </c>
      <c r="AV11">
        <f>SUMIF(Қурул!$G:$G, Свод!$A11, Қурул!AP:AP)</f>
        <v>0</v>
      </c>
      <c r="AW11">
        <f>SUMIF(Қурул!$G:$G, Свод!$A11, Қурул!AQ:AQ)</f>
        <v>0</v>
      </c>
      <c r="AX11">
        <f>COUNTIFS(Қурул!$G:$G, Свод!$A11, Қурул!$AR:$AR, Свод!AX$2)</f>
        <v>3</v>
      </c>
      <c r="AY11">
        <f>COUNTIFS(Қурул!$G:$G, Свод!$A11, Қурул!$AR:$AR, Свод!AY$2)</f>
        <v>21</v>
      </c>
      <c r="AZ11">
        <f>COUNTIFS(Қурул!$G:$G, Свод!$A11, Қурул!$AR:$AR, Свод!AZ$2)</f>
        <v>6</v>
      </c>
      <c r="BA11">
        <f>SUMIF(Қурул!$G:$G, Свод!$A11, Қурул!AT:AT)</f>
        <v>1</v>
      </c>
      <c r="BB11">
        <f>SUMIF(Қурул!$G:$G, Свод!$A11, Қурул!AU:AU)</f>
        <v>3</v>
      </c>
      <c r="BC11">
        <f>SUMIF(Қурул!$G:$G, Свод!$A11, Қурул!AV:AV)</f>
        <v>2</v>
      </c>
      <c r="BD11">
        <f>SUMIF(Қурул!$G:$G, Свод!$A11, Қурул!AW:AW)</f>
        <v>2</v>
      </c>
      <c r="BE11">
        <f>SUMIF(Қурул!$G:$G, Свод!$A11, Қурул!AX:AX)</f>
        <v>1</v>
      </c>
      <c r="BF11">
        <f>SUMIF(Қурул!$G:$G, Свод!$A11, Қурул!AY:AY)</f>
        <v>0</v>
      </c>
      <c r="BG11">
        <f>SUMIF(Қурул!$G:$G, Свод!$A11, Қурул!AZ:AZ)</f>
        <v>0</v>
      </c>
      <c r="BH11">
        <f>COUNTIFS(Қурул!$G:$G, Свод!$A11, Қурул!$BA:$BA, Свод!BH$2)</f>
        <v>0</v>
      </c>
      <c r="BI11">
        <f>COUNTIFS(Қурул!$G:$G, Свод!$A11, Қурул!$BA:$BA, Свод!BI$2)</f>
        <v>22</v>
      </c>
      <c r="BJ11">
        <f>COUNTIFS(Қурул!$G:$G, Свод!$A11, Қурул!$BA:$BA, Свод!BJ$2)</f>
        <v>8</v>
      </c>
      <c r="BK11">
        <f>SUMIF(Қурул!$G:$G, Свод!$A11, Қурул!BC:BC)</f>
        <v>0</v>
      </c>
      <c r="BL11">
        <f>SUMIF(Қурул!$G:$G, Свод!$A11, Қурул!BD:BD)</f>
        <v>3</v>
      </c>
      <c r="BM11">
        <f>SUMIF(Қурул!$G:$G, Свод!$A11, Қурул!BE:BE)</f>
        <v>3</v>
      </c>
      <c r="BN11">
        <f>SUMIF(Қурул!$G:$G, Свод!$A11, Қурул!BF:BF)</f>
        <v>4</v>
      </c>
      <c r="BO11">
        <f>SUMIF(Қурул!$G:$G, Свод!$A11, Қурул!BG:BG)</f>
        <v>0</v>
      </c>
      <c r="BP11">
        <f>SUMIF(Қурул!$G:$G, Свод!$A11, Қурул!BH:BH)</f>
        <v>0</v>
      </c>
      <c r="BQ11">
        <f>SUMIF(Қурул!$G:$G, Свод!$A11, Қурул!BI:BI)</f>
        <v>0</v>
      </c>
      <c r="BR11">
        <f>COUNTIFS(Қурул!$G:$G, Свод!$A11, Қурул!$BJ:$BJ, Свод!BR$2)</f>
        <v>14</v>
      </c>
      <c r="BS11">
        <f>COUNTIFS(Қурул!$G:$G, Свод!$A11, Қурул!$BJ:$BJ, Свод!BS$2)</f>
        <v>15</v>
      </c>
      <c r="BT11">
        <f>COUNTIFS(Қурул!$G:$G, Свод!$A11, Қурул!$BJ:$BJ, Свод!BT$2)</f>
        <v>1</v>
      </c>
      <c r="BU11">
        <f>SUMIF(Қурул!$G:$G, Свод!$A11, Қурул!BL:BL)</f>
        <v>0</v>
      </c>
      <c r="BV11">
        <f>SUMIF(Қурул!$G:$G, Свод!$A11, Қурул!BM:BM)</f>
        <v>0</v>
      </c>
      <c r="BW11">
        <f>SUMIF(Қурул!$G:$G, Свод!$A11, Қурул!BN:BN)</f>
        <v>1</v>
      </c>
      <c r="BX11">
        <f>SUMIF(Қурул!$G:$G, Свод!$A11, Қурул!BO:BO)</f>
        <v>0</v>
      </c>
      <c r="BY11">
        <f>SUMIF(Қурул!$G:$G, Свод!$A11, Қурул!BP:BP)</f>
        <v>0</v>
      </c>
      <c r="BZ11">
        <f>SUMIF(Қурул!$G:$G, Свод!$A11, Қурул!BQ:BQ)</f>
        <v>0</v>
      </c>
      <c r="CA11">
        <f>SUMIF(Қурул!$G:$G, Свод!$A11, Қурул!BR:BR)</f>
        <v>0</v>
      </c>
      <c r="CB11">
        <f>COUNTIFS(Қурул!$G:$G, Свод!$A11, Қурул!$BS:$BS, Свод!CB$2)</f>
        <v>1</v>
      </c>
      <c r="CC11">
        <f>COUNTIFS(Қурул!$G:$G, Свод!$A11, Қурул!$BS:$BS, Свод!CC$2)</f>
        <v>26</v>
      </c>
      <c r="CD11">
        <f>COUNTIFS(Қурул!$G:$G, Свод!$A11, Қурул!$BS:$BS, Свод!CD$2)</f>
        <v>3</v>
      </c>
      <c r="CE11">
        <f>SUMIF(Қурул!$G:$G, Свод!$A11, Қурул!BU:BU)</f>
        <v>0</v>
      </c>
      <c r="CF11">
        <f>SUMIF(Қурул!$G:$G, Свод!$A11, Қурул!BV:BV)</f>
        <v>0</v>
      </c>
      <c r="CG11">
        <f>SUMIF(Қурул!$G:$G, Свод!$A11, Қурул!BW:BW)</f>
        <v>2</v>
      </c>
      <c r="CH11">
        <f>SUMIF(Қурул!$G:$G, Свод!$A11, Қурул!BX:BX)</f>
        <v>1</v>
      </c>
      <c r="CI11">
        <f>SUMIF(Қурул!$G:$G, Свод!$A11, Қурул!BY:BY)</f>
        <v>0</v>
      </c>
      <c r="CJ11">
        <f>SUMIF(Қурул!$G:$G, Свод!$A11, Қурул!BZ:BZ)</f>
        <v>0</v>
      </c>
      <c r="CK11">
        <f>SUMIF(Қурул!$G:$G, Свод!$A11, Қурул!CA:CA)</f>
        <v>0</v>
      </c>
      <c r="CL11">
        <f>COUNTIFS(Қурул!$G:$G, Свод!$A11, Қурул!$CB:$CB, Свод!CL$2)</f>
        <v>2</v>
      </c>
      <c r="CM11">
        <f>COUNTIFS(Қурул!$G:$G, Свод!$A11, Қурул!$CB:$CB, Свод!CM$2)</f>
        <v>25</v>
      </c>
      <c r="CN11">
        <f>COUNTIFS(Қурул!$G:$G, Свод!$A11, Қурул!$CB:$CB, Свод!CN$2)</f>
        <v>3</v>
      </c>
      <c r="CO11">
        <f>SUMIF(Қурул!$G:$G, Свод!$A11, Қурул!CD:CD)</f>
        <v>0</v>
      </c>
      <c r="CP11">
        <f>SUMIF(Қурул!$G:$G, Свод!$A11, Қурул!CE:CE)</f>
        <v>1</v>
      </c>
      <c r="CQ11">
        <f>SUMIF(Қурул!$G:$G, Свод!$A11, Қурул!CF:CF)</f>
        <v>0</v>
      </c>
      <c r="CR11">
        <f>SUMIF(Қурул!$G:$G, Свод!$A11, Қурул!CG:CG)</f>
        <v>2</v>
      </c>
      <c r="CS11">
        <f>SUMIF(Қурул!$G:$G, Свод!$A11, Қурул!CH:CH)</f>
        <v>0</v>
      </c>
      <c r="CT11">
        <f>SUMIF(Қурул!$G:$G, Свод!$A11, Қурул!CI:CI)</f>
        <v>0</v>
      </c>
      <c r="CU11">
        <f>SUMIF(Қурул!$G:$G, Свод!$A11, Қурул!CJ:CJ)</f>
        <v>0</v>
      </c>
      <c r="CV11">
        <f>COUNTIFS(Қурул!$G:$G, Свод!$A11, Қурул!$CK:$CK, Свод!CV$2)</f>
        <v>0</v>
      </c>
      <c r="CW11">
        <f>COUNTIFS(Қурул!$G:$G, Свод!$A11, Қурул!$CK:$CK, Свод!CW$2)</f>
        <v>30</v>
      </c>
      <c r="CX11">
        <f>COUNTIFS(Қурул!$G:$G, Свод!$A11, Қурул!$CK:$CK, Свод!CX$2)</f>
        <v>0</v>
      </c>
      <c r="CY11">
        <f>SUMIF(Қурул!$G:$G, Свод!$A11, Қурул!CM:CM)</f>
        <v>0</v>
      </c>
      <c r="CZ11">
        <f>SUMIF(Қурул!$G:$G, Свод!$A11, Қурул!CN:CN)</f>
        <v>0</v>
      </c>
      <c r="DA11">
        <f>SUMIF(Қурул!$G:$G, Свод!$A11, Қурул!CO:CO)</f>
        <v>0</v>
      </c>
      <c r="DB11">
        <f>SUMIF(Қурул!$G:$G, Свод!$A11, Қурул!CP:CP)</f>
        <v>0</v>
      </c>
      <c r="DC11">
        <f>SUMIF(Қурул!$G:$G, Свод!$A11, Қурул!CQ:CQ)</f>
        <v>0</v>
      </c>
      <c r="DD11">
        <f>SUMIF(Қурул!$G:$G, Свод!$A11, Қурул!CR:CR)</f>
        <v>0</v>
      </c>
      <c r="DE11">
        <f>SUMIF(Қурул!$G:$G, Свод!$A11, Қурул!CS:CS)</f>
        <v>0</v>
      </c>
      <c r="DF11">
        <f>COUNTIFS(Қурул!$G:$G, Свод!$A11, Қурул!$CT:$CT, Свод!DF$2)</f>
        <v>9</v>
      </c>
      <c r="DG11">
        <f>COUNTIFS(Қурул!$G:$G, Свод!$A11, Қурул!$CT:$CT, Свод!DG$2)</f>
        <v>19</v>
      </c>
      <c r="DH11">
        <f>COUNTIFS(Қурул!$G:$G, Свод!$A11, Қурул!$CT:$CT, Свод!DH$2)</f>
        <v>2</v>
      </c>
      <c r="DI11">
        <f>SUMIF(Қурул!$G:$G, Свод!$A11, Қурул!CV:CV)</f>
        <v>0</v>
      </c>
      <c r="DJ11">
        <f>SUMIF(Қурул!$G:$G, Свод!$A11, Қурул!CW:CW)</f>
        <v>1</v>
      </c>
      <c r="DK11">
        <f>SUMIF(Қурул!$G:$G, Свод!$A11, Қурул!CX:CX)</f>
        <v>0</v>
      </c>
      <c r="DL11">
        <f>SUMIF(Қурул!$G:$G, Свод!$A11, Қурул!CY:CY)</f>
        <v>1</v>
      </c>
      <c r="DM11">
        <f>SUMIF(Қурул!$G:$G, Свод!$A11, Қурул!CZ:CZ)</f>
        <v>0</v>
      </c>
      <c r="DN11">
        <f>SUMIF(Қурул!$G:$G, Свод!$A11, Қурул!DA:DA)</f>
        <v>0</v>
      </c>
      <c r="DO11">
        <f>SUMIF(Қурул!$G:$G, Свод!$A11, Қурул!DB:DB)</f>
        <v>0</v>
      </c>
      <c r="DP11">
        <f>COUNTIFS(Қурул!$G:$G, Свод!$A11, Қурул!$DC:$DC, Свод!DP$2)</f>
        <v>1</v>
      </c>
      <c r="DQ11">
        <f>COUNTIFS(Қурул!$G:$G, Свод!$A11, Қурул!$DC:$DC, Свод!DQ$2)</f>
        <v>24</v>
      </c>
      <c r="DR11">
        <f>COUNTIFS(Қурул!$G:$G, Свод!$A11, Қурул!$DC:$DC, Свод!DR$2)</f>
        <v>5</v>
      </c>
      <c r="DS11">
        <f>SUMIF(Қурул!$G:$G, Свод!$A11, Қурул!DE:DE)</f>
        <v>1</v>
      </c>
      <c r="DT11">
        <f>SUMIF(Қурул!$G:$G, Свод!$A11, Қурул!DF:DF)</f>
        <v>0</v>
      </c>
      <c r="DU11">
        <f>SUMIF(Қурул!$G:$G, Свод!$A11, Қурул!DG:DG)</f>
        <v>1</v>
      </c>
      <c r="DV11">
        <f>SUMIF(Қурул!$G:$G, Свод!$A11, Қурул!DH:DH)</f>
        <v>3</v>
      </c>
      <c r="DW11">
        <f>SUMIF(Қурул!$G:$G, Свод!$A11, Қурул!DI:DI)</f>
        <v>1</v>
      </c>
      <c r="DX11">
        <f>SUMIF(Қурул!$G:$G, Свод!$A11, Қурул!DJ:DJ)</f>
        <v>0</v>
      </c>
      <c r="DY11">
        <f>SUMIF(Қурул!$G:$G, Свод!$A11, Қурул!DK:DK)</f>
        <v>0</v>
      </c>
      <c r="DZ11">
        <f>COUNTIFS(Қурул!$G:$G, Свод!$A11, Қурул!$DL:$DL, Свод!DZ$2)</f>
        <v>8</v>
      </c>
      <c r="EA11">
        <f>COUNTIFS(Қурул!$G:$G, Свод!$A11, Қурул!$DL:$DL, Свод!EA$2)</f>
        <v>20</v>
      </c>
      <c r="EB11">
        <f>COUNTIFS(Қурул!$G:$G, Свод!$A11, Қурул!$DL:$DL, Свод!EB$2)</f>
        <v>2</v>
      </c>
      <c r="EC11">
        <f>SUMIF(Қурул!$G:$G, Свод!$A11, Қурул!DN:DN)</f>
        <v>0</v>
      </c>
      <c r="ED11">
        <f>SUMIF(Қурул!$G:$G, Свод!$A11, Қурул!DO:DO)</f>
        <v>0</v>
      </c>
      <c r="EE11">
        <f>SUMIF(Қурул!$G:$G, Свод!$A11, Қурул!DP:DP)</f>
        <v>1</v>
      </c>
      <c r="EF11">
        <f>SUMIF(Қурул!$G:$G, Свод!$A11, Қурул!DQ:DQ)</f>
        <v>1</v>
      </c>
      <c r="EG11">
        <f>SUMIF(Қурул!$G:$G, Свод!$A11, Қурул!DR:DR)</f>
        <v>0</v>
      </c>
      <c r="EH11">
        <f>SUMIF(Қурул!$G:$G, Свод!$A11, Қурул!DS:DS)</f>
        <v>0</v>
      </c>
      <c r="EI11">
        <f>SUMIF(Қурул!$G:$G, Свод!$A11, Қурул!DT:DT)</f>
        <v>0</v>
      </c>
      <c r="EJ11">
        <f>COUNTIFS(Қурул!$G:$G, Свод!$A11, Қурул!$DU:$DU, Свод!EJ$2)</f>
        <v>12</v>
      </c>
      <c r="EK11">
        <f>COUNTIFS(Қурул!$G:$G, Свод!$A11, Қурул!$DU:$DU, Свод!EK$2)</f>
        <v>13</v>
      </c>
      <c r="EL11">
        <f>COUNTIFS(Қурул!$G:$G, Свод!$A11, Қурул!$DU:$DU, Свод!EL$2)</f>
        <v>5</v>
      </c>
      <c r="EM11">
        <f>SUMIF(Қурул!$G:$G, Свод!$A11, Қурул!DW:DW)</f>
        <v>0</v>
      </c>
      <c r="EN11">
        <f>SUMIF(Қурул!$G:$G, Свод!$A11, Қурул!DX:DX)</f>
        <v>0</v>
      </c>
      <c r="EO11">
        <f>SUMIF(Қурул!$G:$G, Свод!$A11, Қурул!DY:DY)</f>
        <v>0</v>
      </c>
      <c r="EP11">
        <f>SUMIF(Қурул!$G:$G, Свод!$A11, Қурул!DZ:DZ)</f>
        <v>4</v>
      </c>
      <c r="EQ11">
        <f>SUMIF(Қурул!$G:$G, Свод!$A11, Қурул!EA:EA)</f>
        <v>1</v>
      </c>
      <c r="ER11">
        <f>SUMIF(Қурул!$G:$G, Свод!$A11, Қурул!EB:EB)</f>
        <v>0</v>
      </c>
      <c r="ES11">
        <f>SUMIF(Қурул!$G:$G, Свод!$A11, Қурул!EC:EC)</f>
        <v>0</v>
      </c>
      <c r="ET11">
        <f>COUNTIFS(Қурул!$G:$G, Свод!$A11, Қурул!$ED:$ED, Свод!ET$2)</f>
        <v>8</v>
      </c>
      <c r="EU11">
        <f>COUNTIFS(Қурул!$G:$G, Свод!$A11, Қурул!$ED:$ED, Свод!EU$2)</f>
        <v>20</v>
      </c>
      <c r="EV11">
        <f>COUNTIFS(Қурул!$G:$G, Свод!$A11, Қурул!$ED:$ED, Свод!EV$2)</f>
        <v>2</v>
      </c>
      <c r="EW11">
        <f>SUMIF(Қурул!$G:$G, Свод!$A11, Қурул!EF:EF)</f>
        <v>1</v>
      </c>
      <c r="EX11">
        <f>SUMIF(Қурул!$G:$G, Свод!$A11, Қурул!EG:EG)</f>
        <v>0</v>
      </c>
      <c r="EY11">
        <f>SUMIF(Қурул!$G:$G, Свод!$A11, Қурул!EH:EH)</f>
        <v>0</v>
      </c>
      <c r="EZ11">
        <f>SUMIF(Қурул!$G:$G, Свод!$A11, Қурул!EI:EI)</f>
        <v>1</v>
      </c>
      <c r="FA11">
        <f>SUMIF(Қурул!$G:$G, Свод!$A11, Қурул!EJ:EJ)</f>
        <v>0</v>
      </c>
      <c r="FB11">
        <f>SUMIF(Қурул!$G:$G, Свод!$A11, Қурул!EK:EK)</f>
        <v>0</v>
      </c>
      <c r="FC11">
        <f>SUMIF(Қурул!$G:$G, Свод!$A11, Қурул!EL:EL)</f>
        <v>0</v>
      </c>
      <c r="FD11">
        <f>COUNTIFS(Қурул!$G:$G, Свод!$A11, Қурул!$EM:$EM, Свод!FD$2)</f>
        <v>3</v>
      </c>
      <c r="FE11">
        <f>COUNTIFS(Қурул!$G:$G, Свод!$A11, Қурул!$EM:$EM, Свод!FE$2)</f>
        <v>22</v>
      </c>
      <c r="FF11">
        <f>COUNTIFS(Қурул!$G:$G, Свод!$A11, Қурул!$EM:$EM, Свод!FF$2)</f>
        <v>5</v>
      </c>
      <c r="FG11">
        <f>SUMIF(Қурул!$G:$G, Свод!$A11, Қурул!EO:EO)</f>
        <v>1</v>
      </c>
      <c r="FH11">
        <f>SUMIF(Қурул!$G:$G, Свод!$A11, Қурул!EP:EP)</f>
        <v>0</v>
      </c>
      <c r="FI11">
        <f>SUMIF(Қурул!$G:$G, Свод!$A11, Қурул!EQ:EQ)</f>
        <v>1</v>
      </c>
      <c r="FJ11">
        <f>SUMIF(Қурул!$G:$G, Свод!$A11, Қурул!ER:ER)</f>
        <v>4</v>
      </c>
      <c r="FK11">
        <f>SUMIF(Қурул!$G:$G, Свод!$A11, Қурул!ES:ES)</f>
        <v>0</v>
      </c>
      <c r="FL11">
        <f>SUMIF(Қурул!$G:$G, Свод!$A11, Қурул!ET:ET)</f>
        <v>0</v>
      </c>
      <c r="FM11">
        <f>SUMIF(Қурул!$G:$G, Свод!$A11, Қурул!EU:EU)</f>
        <v>0</v>
      </c>
      <c r="FN11">
        <f>COUNTIFS(Қурул!$G:$G, Свод!$A11, Қурул!$EV:$EV, Свод!FN$2)</f>
        <v>6</v>
      </c>
      <c r="FO11">
        <f>COUNTIFS(Қурул!$G:$G, Свод!$A11, Қурул!$EV:$EV, Свод!FO$2)</f>
        <v>20</v>
      </c>
      <c r="FP11">
        <f>COUNTIFS(Қурул!$G:$G, Свод!$A11, Қурул!$EV:$EV, Свод!FP$2)</f>
        <v>4</v>
      </c>
      <c r="FQ11">
        <f>SUMIF(Қурул!$G:$G, Свод!$A11, Қурул!EX:EX)</f>
        <v>1</v>
      </c>
      <c r="FR11">
        <f>SUMIF(Қурул!$G:$G, Свод!$A11, Қурул!EY:EY)</f>
        <v>1</v>
      </c>
      <c r="FS11">
        <f>SUMIF(Қурул!$G:$G, Свод!$A11, Қурул!EZ:EZ)</f>
        <v>1</v>
      </c>
      <c r="FT11">
        <f>SUMIF(Қурул!$G:$G, Свод!$A11, Қурул!FA:FA)</f>
        <v>1</v>
      </c>
      <c r="FU11">
        <f>SUMIF(Қурул!$G:$G, Свод!$A11, Қурул!FB:FB)</f>
        <v>0</v>
      </c>
      <c r="FV11">
        <f>SUMIF(Қурул!$G:$G, Свод!$A11, Қурул!FC:FC)</f>
        <v>0</v>
      </c>
      <c r="FW11">
        <f>SUMIF(Қурул!$G:$G, Свод!$A11, Қурул!FD:FD)</f>
        <v>0</v>
      </c>
      <c r="FX11">
        <f>COUNTIFS(Қурул!$G:$G, Свод!$A11, Қурул!$FE:$FE, Свод!FX$2)</f>
        <v>4</v>
      </c>
      <c r="FY11">
        <f>COUNTIFS(Қурул!$G:$G, Свод!$A11, Қурул!$FE:$FE, Свод!FY$2)</f>
        <v>25</v>
      </c>
      <c r="FZ11">
        <f>COUNTIFS(Қурул!$G:$G, Свод!$A11, Қурул!$FE:$FE, Свод!FZ$2)</f>
        <v>1</v>
      </c>
      <c r="GA11">
        <f>SUMIF(Қурул!$G:$G, Свод!$A11, Қурул!FG:FG)</f>
        <v>0</v>
      </c>
      <c r="GB11">
        <f>SUMIF(Қурул!$G:$G, Свод!$A11, Қурул!FH:FH)</f>
        <v>0</v>
      </c>
      <c r="GC11">
        <f>SUMIF(Қурул!$G:$G, Свод!$A11, Қурул!FI:FI)</f>
        <v>1</v>
      </c>
      <c r="GD11">
        <f>SUMIF(Қурул!$G:$G, Свод!$A11, Қурул!FJ:FJ)</f>
        <v>0</v>
      </c>
      <c r="GE11">
        <f>SUMIF(Қурул!$G:$G, Свод!$A11, Қурул!FK:FK)</f>
        <v>0</v>
      </c>
      <c r="GF11">
        <f>SUMIF(Қурул!$G:$G, Свод!$A11, Қурул!FL:FL)</f>
        <v>0</v>
      </c>
      <c r="GG11">
        <f>SUMIF(Қурул!$G:$G, Свод!$A11, Қурул!FM:FM)</f>
        <v>0</v>
      </c>
      <c r="GH11">
        <f>COUNTIFS(Қурул!$G:$G, Свод!$A11, Қурул!$FN:$FN, Свод!GH$2)</f>
        <v>2</v>
      </c>
      <c r="GI11">
        <f>COUNTIFS(Қурул!$G:$G, Свод!$A11, Қурул!$FN:$FN, Свод!GI$2)</f>
        <v>24</v>
      </c>
      <c r="GJ11">
        <f>COUNTIFS(Қурул!$G:$G, Свод!$A11, Қурул!$FN:$FN, Свод!GJ$2)</f>
        <v>4</v>
      </c>
      <c r="GK11">
        <f>SUMIF(Қурул!$G:$G, Свод!$A11, Қурул!FP:FP)</f>
        <v>1</v>
      </c>
      <c r="GL11">
        <f>SUMIF(Қурул!$G:$G, Свод!$A11, Қурул!FQ:FQ)</f>
        <v>1</v>
      </c>
      <c r="GM11">
        <f>SUMIF(Қурул!$G:$G, Свод!$A11, Қурул!FR:FR)</f>
        <v>4</v>
      </c>
      <c r="GN11">
        <f>SUMIF(Қурул!$G:$G, Свод!$A11, Қурул!FS:FS)</f>
        <v>1</v>
      </c>
      <c r="GO11">
        <f>SUMIF(Қурул!$G:$G, Свод!$A11, Қурул!FT:FT)</f>
        <v>0</v>
      </c>
      <c r="GP11">
        <f>SUMIF(Қурул!$G:$G, Свод!$A11, Қурул!FU:FU)</f>
        <v>0</v>
      </c>
      <c r="GQ11">
        <f>SUMIF(Қурул!$G:$G, Свод!$A11, Қурул!FV:FV)</f>
        <v>0</v>
      </c>
      <c r="GR11">
        <f>COUNTIFS(Қурул!$G:$G, Свод!$A11, Қурул!$FW:$FW, Свод!GR$2)</f>
        <v>10</v>
      </c>
      <c r="GS11">
        <f>COUNTIFS(Қурул!$G:$G, Свод!$A11, Қурул!$FW:$FW, Свод!GS$2)</f>
        <v>17</v>
      </c>
      <c r="GT11">
        <f>COUNTIFS(Қурул!$G:$G, Свод!$A11, Қурул!$FW:$FW, Свод!GT$2)</f>
        <v>3</v>
      </c>
      <c r="GU11">
        <f>SUMIF(Қурул!$G:$G, Свод!$A11, Қурул!FY:FY)</f>
        <v>0</v>
      </c>
      <c r="GV11">
        <f>SUMIF(Қурул!$G:$G, Свод!$A11, Қурул!FZ:FZ)</f>
        <v>0</v>
      </c>
      <c r="GW11">
        <f>SUMIF(Қурул!$G:$G, Свод!$A11, Қурул!GA:GA)</f>
        <v>0</v>
      </c>
      <c r="GX11">
        <f>SUMIF(Қурул!$G:$G, Свод!$A11, Қурул!GB:GB)</f>
        <v>1</v>
      </c>
      <c r="GY11">
        <f>SUMIF(Қурул!$G:$G, Свод!$A11, Қурул!GC:GC)</f>
        <v>2</v>
      </c>
      <c r="GZ11">
        <f>SUMIF(Қурул!$G:$G, Свод!$A11, Қурул!GD:GD)</f>
        <v>0</v>
      </c>
      <c r="HA11">
        <f>SUMIF(Қурул!$G:$G, Свод!$A11, Қурул!GE:GE)</f>
        <v>0</v>
      </c>
      <c r="HB11">
        <f>COUNTIFS(Қурул!$G:$G, Свод!$A11, Қурул!$GF:$GF, Свод!HB$2)</f>
        <v>7</v>
      </c>
      <c r="HC11">
        <f>COUNTIFS(Қурул!$G:$G, Свод!$A11, Қурул!$GF:$GF, Свод!HC$2)</f>
        <v>17</v>
      </c>
      <c r="HD11">
        <f>COUNTIFS(Қурул!$G:$G, Свод!$A11, Қурул!$GF:$GF, Свод!HD$2)</f>
        <v>6</v>
      </c>
      <c r="HE11">
        <f>SUMIF(Қурул!$G:$G, Свод!$A11, Қурул!GH:GH)</f>
        <v>0</v>
      </c>
      <c r="HF11">
        <f>SUMIF(Қурул!$G:$G, Свод!$A11, Қурул!GI:GI)</f>
        <v>0</v>
      </c>
      <c r="HG11">
        <f>SUMIF(Қурул!$G:$G, Свод!$A11, Қурул!GJ:GJ)</f>
        <v>0</v>
      </c>
      <c r="HH11">
        <f>SUMIF(Қурул!$G:$G, Свод!$A11, Қурул!GK:GK)</f>
        <v>4</v>
      </c>
      <c r="HI11">
        <f>SUMIF(Қурул!$G:$G, Свод!$A11, Қурул!GL:GL)</f>
        <v>2</v>
      </c>
      <c r="HJ11">
        <f>SUMIF(Қурул!$G:$G, Свод!$A11, Қурул!GM:GM)</f>
        <v>0</v>
      </c>
      <c r="HK11">
        <f>SUMIF(Қурул!$G:$G, Свод!$A11, Қурул!GN:GN)</f>
        <v>0</v>
      </c>
      <c r="HL11">
        <f>COUNTIFS(Қурул!$G:$G, Свод!$A11, Қурул!$GO:$GO, Свод!HL$2)</f>
        <v>8</v>
      </c>
      <c r="HM11">
        <f>COUNTIFS(Қурул!$G:$G, Свод!$A11, Қурул!$GO:$GO, Свод!HM$2)</f>
        <v>20</v>
      </c>
      <c r="HN11">
        <f>COUNTIFS(Қурул!$G:$G, Свод!$A11, Қурул!$GO:$GO, Свод!HN$2)</f>
        <v>2</v>
      </c>
      <c r="HO11">
        <f>SUMIF(Қурул!$G:$G, Свод!$A11, Қурул!GQ:GQ)</f>
        <v>0</v>
      </c>
      <c r="HP11">
        <f>SUMIF(Қурул!$G:$G, Свод!$A11, Қурул!GR:GR)</f>
        <v>1</v>
      </c>
      <c r="HQ11">
        <f>SUMIF(Қурул!$G:$G, Свод!$A11, Қурул!GS:GS)</f>
        <v>0</v>
      </c>
      <c r="HR11">
        <f>SUMIF(Қурул!$G:$G, Свод!$A11, Қурул!GT:GT)</f>
        <v>0</v>
      </c>
      <c r="HS11">
        <f>SUMIF(Қурул!$G:$G, Свод!$A11, Қурул!GU:GU)</f>
        <v>1</v>
      </c>
      <c r="HT11">
        <f>SUMIF(Қурул!$G:$G, Свод!$A11, Қурул!GV:GV)</f>
        <v>0</v>
      </c>
      <c r="HU11">
        <f>SUMIF(Қурул!$G:$G, Свод!$A11, Қурул!GW:GW)</f>
        <v>0</v>
      </c>
      <c r="HV11">
        <f>COUNTIFS(Қурул!$G:$G, Свод!$A11, Қурул!$GX:$GX, Свод!HV$2)</f>
        <v>10</v>
      </c>
      <c r="HW11">
        <f>COUNTIFS(Қурул!$G:$G, Свод!$A11, Қурул!$GX:$GX, Свод!HW$2)</f>
        <v>19</v>
      </c>
      <c r="HX11">
        <f>COUNTIFS(Қурул!$G:$G, Свод!$A11, Қурул!$GX:$GX, Свод!HX$2)</f>
        <v>1</v>
      </c>
      <c r="HY11">
        <f>SUMIF(Қурул!$G:$G, Свод!$A11, Қурул!GZ:GZ)</f>
        <v>0</v>
      </c>
      <c r="HZ11">
        <f>SUMIF(Қурул!$G:$G, Свод!$A11, Қурул!HA:HA)</f>
        <v>0</v>
      </c>
      <c r="IA11">
        <f>SUMIF(Қурул!$G:$G, Свод!$A11, Қурул!HB:HB)</f>
        <v>1</v>
      </c>
      <c r="IB11">
        <f>SUMIF(Қурул!$G:$G, Свод!$A11, Қурул!HC:HC)</f>
        <v>0</v>
      </c>
      <c r="IC11">
        <f>SUMIF(Қурул!$G:$G, Свод!$A11, Қурул!HD:HD)</f>
        <v>0</v>
      </c>
      <c r="ID11">
        <f>SUMIF(Қурул!$G:$G, Свод!$A11, Қурул!HE:HE)</f>
        <v>0</v>
      </c>
      <c r="IE11">
        <f>SUMIF(Қурул!$G:$G, Свод!$A11, Қурул!HF:HF)</f>
        <v>0</v>
      </c>
      <c r="IF11">
        <f>COUNTIFS(Қурул!$G:$G, Свод!$A11, Қурул!$HG:$HG, Свод!IF$2)</f>
        <v>8</v>
      </c>
      <c r="IG11">
        <f>COUNTIFS(Қурул!$G:$G, Свод!$A11, Қурул!$HG:$HG, Свод!IG$2)</f>
        <v>20</v>
      </c>
      <c r="IH11">
        <f>COUNTIFS(Қурул!$G:$G, Свод!$A11, Қурул!$HG:$HG, Свод!IH$2)</f>
        <v>2</v>
      </c>
      <c r="II11">
        <f>SUMIF(Қурул!$G:$G, Свод!$A11, Қурул!HI:HI)</f>
        <v>0</v>
      </c>
      <c r="IJ11">
        <f>SUMIF(Қурул!$G:$G, Свод!$A11, Қурул!HJ:HJ)</f>
        <v>0</v>
      </c>
      <c r="IK11">
        <f>SUMIF(Қурул!$G:$G, Свод!$A11, Қурул!HK:HK)</f>
        <v>1</v>
      </c>
      <c r="IL11">
        <f>SUMIF(Қурул!$G:$G, Свод!$A11, Қурул!HL:HL)</f>
        <v>1</v>
      </c>
      <c r="IM11">
        <f>SUMIF(Қурул!$G:$G, Свод!$A11, Қурул!HM:HM)</f>
        <v>0</v>
      </c>
      <c r="IN11">
        <f>SUMIF(Қурул!$G:$G, Свод!$A11, Қурул!HN:HN)</f>
        <v>0</v>
      </c>
      <c r="IO11">
        <f>SUMIF(Қурул!$G:$G, Свод!$A11, Қурул!HO:HO)</f>
        <v>0</v>
      </c>
      <c r="IP11">
        <f>COUNTIFS(Қурул!$G:$G, Свод!$A11, Қурул!$HP:$HP, Свод!IP$2)</f>
        <v>12</v>
      </c>
      <c r="IQ11">
        <f>COUNTIFS(Қурул!$G:$G, Свод!$A11, Қурул!$HP:$HP, Свод!IQ$2)</f>
        <v>18</v>
      </c>
      <c r="IR11">
        <f>COUNTIFS(Қурул!$G:$G, Свод!$A11, Қурул!$HP:$HP, Свод!IR$2)</f>
        <v>0</v>
      </c>
      <c r="IS11">
        <f>SUMIF(Қурул!$G:$G, Свод!$A11, Қурул!HR:HR)</f>
        <v>0</v>
      </c>
      <c r="IT11">
        <f>SUMIF(Қурул!$G:$G, Свод!$A11, Қурул!HS:HS)</f>
        <v>0</v>
      </c>
      <c r="IU11">
        <f>SUMIF(Қурул!$G:$G, Свод!$A11, Қурул!HT:HT)</f>
        <v>0</v>
      </c>
      <c r="IV11">
        <f>SUMIF(Қурул!$G:$G, Свод!$A11, Қурул!HU:HU)</f>
        <v>0</v>
      </c>
      <c r="IW11">
        <f>SUMIF(Қурул!$G:$G, Свод!$A11, Қурул!HV:HV)</f>
        <v>0</v>
      </c>
      <c r="IX11">
        <f>SUMIF(Қурул!$G:$G, Свод!$A11, Қурул!HW:HW)</f>
        <v>0</v>
      </c>
      <c r="IY11">
        <f>SUMIF(Қурул!$G:$G, Свод!$A11, Қурул!HX:HX)</f>
        <v>0</v>
      </c>
      <c r="IZ11">
        <f>COUNTIFS(Қурул!$G:$G, Свод!$A11, Қурул!$HY:$HY, Свод!IZ$2)</f>
        <v>1</v>
      </c>
      <c r="JA11">
        <f>COUNTIFS(Қурул!$G:$G, Свод!$A11, Қурул!$HY:$HY, Свод!JA$2)</f>
        <v>25</v>
      </c>
      <c r="JB11">
        <f>COUNTIFS(Қурул!$G:$G, Свод!$A11, Қурул!$HY:$HY, Свод!JB$2)</f>
        <v>4</v>
      </c>
      <c r="JC11">
        <f>SUMIF(Қурул!$G:$G, Свод!$A11, Қурул!IA:IA)</f>
        <v>1</v>
      </c>
      <c r="JD11">
        <f>SUMIF(Қурул!$G:$G, Свод!$A11, Қурул!IB:IB)</f>
        <v>0</v>
      </c>
      <c r="JE11">
        <f>SUMIF(Қурул!$G:$G, Свод!$A11, Қурул!IC:IC)</f>
        <v>0</v>
      </c>
      <c r="JF11">
        <f>SUMIF(Қурул!$G:$G, Свод!$A11, Қурул!ID:ID)</f>
        <v>3</v>
      </c>
      <c r="JG11">
        <f>SUMIF(Қурул!$G:$G, Свод!$A11, Қурул!IE:IE)</f>
        <v>0</v>
      </c>
      <c r="JH11">
        <f>SUMIF(Қурул!$G:$G, Свод!$A11, Қурул!IF:IF)</f>
        <v>0</v>
      </c>
      <c r="JI11">
        <f>SUMIF(Қурул!$G:$G, Свод!$A11, Қурул!IG:IG)</f>
        <v>0</v>
      </c>
      <c r="JJ11">
        <f>COUNTIFS(Қурул!$G:$G, Свод!$A11, Қурул!$IH:$IH, Свод!JJ$2)</f>
        <v>11</v>
      </c>
      <c r="JK11">
        <f>COUNTIFS(Қурул!$G:$G, Свод!$A11, Қурул!$IH:$IH, Свод!JK$2)</f>
        <v>19</v>
      </c>
      <c r="JL11">
        <f>COUNTIFS(Қурул!$G:$G, Свод!$A11, Қурул!$IH:$IH, Свод!JL$2)</f>
        <v>0</v>
      </c>
      <c r="JM11">
        <f>SUMIF(Қурул!$G:$G, Свод!$A11, Қурул!IJ:IJ)</f>
        <v>0</v>
      </c>
      <c r="JN11">
        <f>SUMIF(Қурул!$G:$G, Свод!$A11, Қурул!IK:IK)</f>
        <v>0</v>
      </c>
      <c r="JO11">
        <f>SUMIF(Қурул!$G:$G, Свод!$A11, Қурул!IL:IL)</f>
        <v>0</v>
      </c>
      <c r="JP11">
        <f>SUMIF(Қурул!$G:$G, Свод!$A11, Қурул!IM:IM)</f>
        <v>0</v>
      </c>
      <c r="JQ11">
        <f>SUMIF(Қурул!$G:$G, Свод!$A11, Қурул!IN:IN)</f>
        <v>0</v>
      </c>
      <c r="JR11">
        <f>SUMIF(Қурул!$G:$G, Свод!$A11, Қурул!IO:IO)</f>
        <v>0</v>
      </c>
      <c r="JS11">
        <f>SUMIF(Қурул!$G:$G, Свод!$A11, Қурул!IP:IP)</f>
        <v>0</v>
      </c>
      <c r="JT11">
        <f>COUNTIFS(Қурул!$G:$G, Свод!$A11, Қурул!$IQ:$IQ, Свод!JT$2)</f>
        <v>0</v>
      </c>
      <c r="JU11">
        <f>COUNTIFS(Қурул!$G:$G, Свод!$A11, Қурул!$IQ:$IQ, Свод!JU$2)</f>
        <v>26</v>
      </c>
      <c r="JV11">
        <f>COUNTIFS(Қурул!$G:$G, Свод!$A11, Қурул!$IQ:$IQ, Свод!JV$2)</f>
        <v>4</v>
      </c>
      <c r="JW11">
        <f>SUMIF(Қурул!$G:$G, Свод!$A11, Қурул!IS:IS)</f>
        <v>0</v>
      </c>
      <c r="JX11">
        <f>SUMIF(Қурул!$G:$G, Свод!$A11, Қурул!IT:IT)</f>
        <v>1</v>
      </c>
      <c r="JY11">
        <f>SUMIF(Қурул!$G:$G, Свод!$A11, Қурул!IU:IU)</f>
        <v>0</v>
      </c>
      <c r="JZ11">
        <f>SUMIF(Қурул!$G:$G, Свод!$A11, Қурул!IV:IV)</f>
        <v>3</v>
      </c>
      <c r="KA11">
        <f>SUMIF(Қурул!$G:$G, Свод!$A11, Қурул!IW:IW)</f>
        <v>1</v>
      </c>
      <c r="KB11">
        <f>SUMIF(Қурул!$G:$G, Свод!$A11, Қурул!IX:IX)</f>
        <v>0</v>
      </c>
      <c r="KC11">
        <f>SUMIF(Қурул!$G:$G, Свод!$A11, Қурул!IY:IY)</f>
        <v>0</v>
      </c>
      <c r="KD11">
        <f>SUMIF(Қурул!$G:$G, Свод!$A11, Қурул!JA:JA)</f>
        <v>3</v>
      </c>
      <c r="KE11">
        <f>SUMIF(Қурул!$G:$G, Свод!$A11, Қурул!JB:JB)</f>
        <v>1</v>
      </c>
      <c r="KF11">
        <f>SUMIF(Қурул!$G:$G, Свод!$A11, Қурул!JC:JC)</f>
        <v>1</v>
      </c>
      <c r="KG11">
        <f>SUMIF(Қурул!$G:$G, Свод!$A11, Қурул!JD:JD)</f>
        <v>7</v>
      </c>
      <c r="KH11">
        <f>SUMIF(Қурул!$G:$G, Свод!$A11, Қурул!JE:JE)</f>
        <v>3</v>
      </c>
      <c r="KI11">
        <f>SUMIF(Қурул!$G:$G, Свод!$A11, Қурул!JF:JF)</f>
        <v>9</v>
      </c>
      <c r="KJ11">
        <f>SUMIF(Қурул!$G:$G, Свод!$A11, Қурул!JG:JG)</f>
        <v>0</v>
      </c>
      <c r="KK11">
        <f>SUMIF(Қурул!$G:$G, Свод!$A11, Қурул!JH:JH)</f>
        <v>0</v>
      </c>
      <c r="KL11">
        <f>SUMIF(Қурул!$G:$G, Свод!$A11, Қурул!JI:JI)</f>
        <v>2</v>
      </c>
      <c r="KM11">
        <f>SUMIF(Қурул!$G:$G, Свод!$A11, Қурул!JJ:JJ)</f>
        <v>2</v>
      </c>
      <c r="KN11">
        <f>SUMIF(Қурул!$G:$G, Свод!$A11, Қурул!JK:JK)</f>
        <v>2</v>
      </c>
      <c r="KO11">
        <f>SUMIF(Қурул!$G:$G, Свод!$A11, Қурул!JL:JL)</f>
        <v>9</v>
      </c>
      <c r="KP11">
        <f>SUMIF(Қурул!$G:$G, Свод!$A11, Қурул!JM:JM)</f>
        <v>3</v>
      </c>
      <c r="KR11">
        <f>SUMIF(Қурул!$G:$G, Свод!$A11, Қурул!JP:JP)</f>
        <v>3</v>
      </c>
      <c r="KS11">
        <f>SUMIF(Қурул!$G:$G, Свод!$A11, Қурул!JQ:JQ)</f>
        <v>2</v>
      </c>
      <c r="KT11">
        <f>SUMIF(Қурул!$G:$G, Свод!$A11, Қурул!JR:JR)</f>
        <v>4</v>
      </c>
      <c r="KU11">
        <f>SUMIF(Қурул!$G:$G, Свод!$A11, Қурул!JS:JS)</f>
        <v>11</v>
      </c>
      <c r="KV11">
        <f>SUMIF(Қурул!$G:$G, Свод!$A11, Қурул!JT:JT)</f>
        <v>1</v>
      </c>
      <c r="KW11">
        <f>SUMIF(Қурул!$G:$G, Свод!$A11, Қурул!JU:JU)</f>
        <v>1</v>
      </c>
      <c r="KX11">
        <f>SUMIF(Қурул!$G:$G, Свод!$A11, Қурул!JV:JV)</f>
        <v>0</v>
      </c>
      <c r="KY11">
        <f>SUMIF(Қурул!$G:$G, Свод!$A11, Қурул!JW:JW)</f>
        <v>16</v>
      </c>
      <c r="KZ11">
        <f>SUMIF(Қурул!$G:$G, Свод!$A11, Қурул!JZ:JZ)</f>
        <v>2</v>
      </c>
      <c r="LA11">
        <f>SUMIF(Қурул!$G:$G, Свод!$A11, Қурул!KA:KA)</f>
        <v>4</v>
      </c>
      <c r="LB11">
        <f>SUMIF(Қурул!$G:$G, Свод!$A11, Қурул!KB:KB)</f>
        <v>8</v>
      </c>
      <c r="LC11">
        <f>SUMIF(Қурул!$G:$G, Свод!$A11, Қурул!KC:KC)</f>
        <v>3</v>
      </c>
      <c r="LD11">
        <f>SUMIF(Қурул!$G:$G, Свод!$A11, Қурул!KD:KD)</f>
        <v>0</v>
      </c>
      <c r="LE11">
        <f>SUMIF(Қурул!$G:$G, Свод!$A11, Қурул!KE:KE)</f>
        <v>18</v>
      </c>
      <c r="LF11">
        <f>COUNTIFS(Қурул!$G:$G, Свод!$A11, Қурул!$KG:$KG, Свод!LF$2)</f>
        <v>24</v>
      </c>
      <c r="LG11">
        <f>COUNTIFS(Қурул!$G:$G, Свод!$A11, Қурул!$KG:$KG, Свод!LG$2)</f>
        <v>6</v>
      </c>
      <c r="LH11">
        <f>COUNTIFS(Қурул!$G:$G, Свод!$A11, Қурул!$KH:$KH, Свод!LH$2)</f>
        <v>0</v>
      </c>
      <c r="LI11">
        <f>COUNTIFS(Қурул!$G:$G, Свод!$A11, Қурул!$KH:$KH, Свод!LI$2)</f>
        <v>3</v>
      </c>
      <c r="LJ11">
        <f>COUNTIFS(Қурул!$G:$G, Свод!$A11, Қурул!$KH:$KH, Свод!LJ$2)</f>
        <v>1</v>
      </c>
      <c r="LK11">
        <f>COUNTIFS(Қурул!$G:$G, Свод!$A11, Қурул!$KH:$KH, Свод!LK$2)</f>
        <v>2</v>
      </c>
      <c r="LL11">
        <f>COUNTIFS(Қурул!$G:$G, Свод!$A11, Қурул!$KH:$KH, Свод!LL$2)</f>
        <v>0</v>
      </c>
      <c r="LM11">
        <f>COUNTIFS(Қурул!$G:$G, Свод!$A11, Қурул!$KH:$KH, Свод!LM$2)</f>
        <v>0</v>
      </c>
      <c r="LN11">
        <f>COUNTIFS(Қурул!$G:$G, Свод!$A11, Қурул!$KI:$KI, Свод!LN$2)</f>
        <v>9</v>
      </c>
      <c r="LO11">
        <f>COUNTIFS(Қурул!$G:$G, Свод!$A11, Қурул!$KI:$KI, Свод!LO$2)</f>
        <v>12</v>
      </c>
      <c r="LP11">
        <f>COUNTIFS(Қурул!$G:$G, Свод!$A11, Қурул!$KI:$KI, Свод!LP$2)</f>
        <v>1</v>
      </c>
      <c r="LQ11">
        <f>COUNTIFS(Қурул!$G:$G, Свод!$A11, Қурул!$KI:$KI, Свод!LQ$2)</f>
        <v>1</v>
      </c>
      <c r="LR11">
        <f>COUNTIFS(Қурул!$G:$G, Свод!$A11, Қурул!$KI:$KI, Свод!LR$2)</f>
        <v>7</v>
      </c>
      <c r="LS11">
        <f>COUNTIFS(Қурул!$G:$G, Свод!$A11, Қурул!$KJ:$KJ, Свод!LS$2)</f>
        <v>7</v>
      </c>
      <c r="LT11">
        <f>COUNTIFS(Қурул!$G:$G, Свод!$A11, Қурул!$KJ:$KJ, Свод!LT$2)</f>
        <v>23</v>
      </c>
      <c r="LU11">
        <f>SUMIF(Қурул!$G:$G, Свод!$A11, Қурул!KK:KK)</f>
        <v>545</v>
      </c>
      <c r="LV11">
        <f>COUNTIFS(Қурул!$G:$G, Свод!$A11, Қурул!$KL:$KL, Свод!LV$2)</f>
        <v>0</v>
      </c>
      <c r="LW11">
        <f>COUNTIFS(Қурул!$G:$G, Свод!$A11, Қурул!$KL:$KL, Свод!LW$2)</f>
        <v>23</v>
      </c>
      <c r="LX11">
        <f>SUMIF(Қурул!$G:$G, Свод!$A11, Қурул!KM:KM)</f>
        <v>122</v>
      </c>
      <c r="LY11">
        <f>COUNTIFS(Қурул!$G:$G, Свод!$A11, Қурул!$KN:$KN, Свод!LY$2)</f>
        <v>5</v>
      </c>
      <c r="LZ11">
        <f>COUNTIFS(Қурул!$G:$G, Свод!$A11, Қурул!$KN:$KN, Свод!LZ$2)</f>
        <v>1</v>
      </c>
      <c r="MA11">
        <f>COUNTIFS(Қурул!$G:$G, Свод!$A11, Қурул!$KN:$KN, Свод!MA$2)</f>
        <v>13</v>
      </c>
      <c r="MB11">
        <f>COUNTIFS(Қурул!$G:$G, Свод!$A11, Қурул!$KN:$KN, Свод!MB$2)</f>
        <v>4</v>
      </c>
      <c r="MC11">
        <f>SUMIF(Қурул!$G:$G, Свод!$A11, Қурул!KP:KP)</f>
        <v>1</v>
      </c>
      <c r="MD11">
        <f>SUMIF(Қурул!$G:$G, Свод!$A11, Қурул!KQ:KQ)</f>
        <v>10</v>
      </c>
      <c r="ME11">
        <f>SUMIF(Қурул!$G:$G, Свод!$A11, Қурул!KR:KR)</f>
        <v>0</v>
      </c>
      <c r="MF11">
        <f>SUMIF(Қурул!$G:$G, Свод!$A11, Қурул!KS:KS)</f>
        <v>6</v>
      </c>
      <c r="MG11">
        <f>SUMIF(Қурул!$G:$G, Свод!$A11, Қурул!KT:KT)</f>
        <v>4</v>
      </c>
      <c r="MH11">
        <f>SUMIF(Қурул!$G:$G, Свод!$A11, Қурул!KU:KU)</f>
        <v>3</v>
      </c>
      <c r="MI11">
        <f>SUMIF(Қурул!$G:$G, Свод!$A11, Қурул!KV:KV)</f>
        <v>1</v>
      </c>
      <c r="MJ11">
        <f>SUMIF(Қурул!$G:$G, Свод!$A11, Қурул!KW:KW)</f>
        <v>14</v>
      </c>
      <c r="MK11">
        <f>COUNTIFS(Қурул!$G:$G, Свод!$A11, Қурул!$KY:$KY, Свод!MK$2)</f>
        <v>15</v>
      </c>
      <c r="ML11">
        <f>COUNTIFS(Қурул!$G:$G, Свод!$A11, Қурул!$KY:$KY, Свод!ML$2)</f>
        <v>4</v>
      </c>
      <c r="MM11">
        <f>COUNTIFS(Қурул!$G:$G, Свод!$A11, Қурул!$KY:$KY, Свод!MM$2)</f>
        <v>4</v>
      </c>
      <c r="MN11">
        <f>COUNTIFS(Қурул!$G:$G, Свод!$A11, Қурул!$KZ:$KZ, Свод!MN$2)</f>
        <v>3</v>
      </c>
      <c r="MO11">
        <f>COUNTIFS(Қурул!$G:$G, Свод!$A11, Қурул!$KZ:$KZ, Свод!MO$2)</f>
        <v>1</v>
      </c>
      <c r="MP11">
        <f>COUNTIFS(Қурул!$G:$G, Свод!$A11, Қурул!$KZ:$KZ, Свод!MP$2)</f>
        <v>7</v>
      </c>
      <c r="MQ11">
        <f>COUNTIFS(Қурул!$G:$G, Свод!$A11, Қурул!$KZ:$KZ, Свод!MQ$2)</f>
        <v>2</v>
      </c>
      <c r="MR11">
        <f>COUNTIFS(Қурул!$G:$G, Свод!$A11, Қурул!$KZ:$KZ, Свод!MR$2)</f>
        <v>10</v>
      </c>
      <c r="MS11">
        <f>COUNTIFS(Қурул!$G:$G, Свод!$A11, Қурул!$LA:$LA, Свод!MS$2)</f>
        <v>22</v>
      </c>
      <c r="MT11">
        <f>COUNTIFS(Қурул!$G:$G, Свод!$A11, Қурул!$LA:$LA, Свод!MT$2)</f>
        <v>1</v>
      </c>
      <c r="MU11">
        <f>SUMIF(Қурул!$G:$G, Свод!$A11, Қурул!LC:LC)</f>
        <v>0</v>
      </c>
      <c r="MV11">
        <f>SUMIF(Қурул!$G:$G, Свод!$A11, Қурул!LD:LD)</f>
        <v>0</v>
      </c>
      <c r="MW11">
        <f>SUMIF(Қурул!$G:$G, Свод!$A11, Қурул!LE:LE)</f>
        <v>3</v>
      </c>
      <c r="MX11">
        <f>SUMIF(Қурул!$G:$G, Свод!$A11, Қурул!LF:LF)</f>
        <v>5</v>
      </c>
      <c r="MY11">
        <f>SUMIF(Қурул!$G:$G, Свод!$A11, Қурул!LG:LG)</f>
        <v>1</v>
      </c>
      <c r="MZ11">
        <f>SUMIF(Қурул!$G:$G, Свод!$A11, Қурул!LH:LH)</f>
        <v>0</v>
      </c>
      <c r="NA11">
        <f>SUMIF(Қурул!$G:$G, Свод!$A11, Қурул!LI:LI)</f>
        <v>21</v>
      </c>
      <c r="NB11">
        <f>SUMIF(Қурул!$G:$G, Свод!$A11, Қурул!LJ:LJ)</f>
        <v>1</v>
      </c>
      <c r="NC11">
        <f>SUMIF(Қурул!$G:$G, Свод!$A11, Қурул!LK:LK)</f>
        <v>1</v>
      </c>
      <c r="ND11">
        <f>COUNTIFS(Қурул!$G:$G, Свод!$A11, Қурул!$LM:$LM, Свод!ND$2)</f>
        <v>26</v>
      </c>
      <c r="NE11">
        <f>COUNTIFS(Қурул!$G:$G, Свод!$A11, Қурул!$LM:$LM, Свод!NE$2)</f>
        <v>4</v>
      </c>
      <c r="NF11">
        <f>SUMIF(Қурул!$G:$G, Свод!$A11, Қурул!LN:LN)</f>
        <v>10</v>
      </c>
      <c r="NG11">
        <f>COUNTIFS(Қурул!$G:$G, Свод!$A11, Қурул!$LO:$LO, Свод!NG$2)</f>
        <v>1</v>
      </c>
      <c r="NH11">
        <f>COUNTIFS(Қурул!$G:$G, Свод!$A11, Қурул!$LO:$LO, Свод!NH$2)</f>
        <v>0</v>
      </c>
      <c r="NI11">
        <f>COUNTIFS(Қурул!$G:$G, Свод!$A11, Қурул!$LO:$LO, Свод!NI$2)</f>
        <v>0</v>
      </c>
      <c r="NJ11">
        <f>COUNTIFS(Қурул!$G:$G, Свод!$A11, Қурул!$LO:$LO, Свод!NJ$2)</f>
        <v>0</v>
      </c>
      <c r="NK11">
        <f>COUNTIFS(Қурул!$G:$G, Свод!$A11, Қурул!$LO:$LO, Свод!NK$2)</f>
        <v>3</v>
      </c>
      <c r="NL11">
        <f>COUNTIFS(Қурул!$G:$G, Свод!$A11, Қурул!$LO:$LO, Свод!NL$2)</f>
        <v>0</v>
      </c>
      <c r="NM11">
        <f>COUNTIFS(Қурул!$G:$G, Свод!$A11, Қурул!$LO:$LO, Свод!NM$2)</f>
        <v>0</v>
      </c>
      <c r="NN11">
        <f>COUNTIFS(Қурул!$G:$G, Свод!$A11, Қурул!$LO:$LO, Свод!NN$2)</f>
        <v>0</v>
      </c>
      <c r="NO11">
        <f>COUNTIFS(Қурул!$G:$G, Свод!$A11, Қурул!$LO:$LO, Свод!NO$2)</f>
        <v>0</v>
      </c>
      <c r="NP11">
        <f>COUNTIFS(Қурул!$G:$G, Свод!$A11, Қурул!$LO:$LO, Свод!NP$2)</f>
        <v>0</v>
      </c>
      <c r="NQ11">
        <f>COUNTIFS(Қурул!$G:$G, Свод!$A11, Қурул!$LO:$LO, Свод!NQ$2)</f>
        <v>0</v>
      </c>
      <c r="NR11">
        <f>COUNTIFS(Қурул!$G:$G, Свод!$A11, Қурул!$LO:$LO, Свод!NR$2)</f>
        <v>0</v>
      </c>
      <c r="NS11">
        <f>COUNTIFS(Қурул!$G:$G, Свод!$A11, Қурул!$LO:$LO, Свод!NS$2)</f>
        <v>0</v>
      </c>
      <c r="NT11">
        <f>COUNTIFS(Қурул!$G:$G, Свод!$A11, Қурул!$LO:$LO, Свод!NT$2)</f>
        <v>0</v>
      </c>
      <c r="NU11">
        <f>COUNTIFS(Қурул!$G:$G, Свод!$A11, Қурул!$LO:$LO, Свод!NU$2)</f>
        <v>0</v>
      </c>
      <c r="NV11">
        <f>COUNTIFS(Қурул!$G:$G, Свод!$A11, Қурул!$LO:$LO, Свод!NV$2)</f>
        <v>0</v>
      </c>
      <c r="NW11">
        <f>COUNTIFS(Қурул!$G:$G, Свод!$A11, Қурул!$LO:$LO, Свод!NW$2)</f>
        <v>0</v>
      </c>
      <c r="NX11">
        <f>SUMIF(Қурул!$G:$G, Свод!$A11, Қурул!LP:LP)</f>
        <v>3</v>
      </c>
      <c r="NY11">
        <f>SUMIF(Қурул!$G:$G, Свод!$A11, Қурул!LQ:LQ)</f>
        <v>4</v>
      </c>
      <c r="NZ11">
        <f>SUMIF(Қурул!$G:$G, Свод!$A11, Қурул!LR:LR)</f>
        <v>0</v>
      </c>
      <c r="OA11">
        <f>SUMIF(Қурул!$G:$G, Свод!$A11, Қурул!LS:LS)</f>
        <v>0</v>
      </c>
      <c r="OB11">
        <f>SUMIF(Қурул!$G:$G, Свод!$A11, Қурул!LT:LT)</f>
        <v>0</v>
      </c>
      <c r="OC11">
        <f>SUMIF(Қурул!$G:$G, Свод!$A11, Қурул!LU:LU)</f>
        <v>0</v>
      </c>
      <c r="OD11">
        <f>SUMIF(Қурул!$G:$G, Свод!$A11, Қурул!LV:LV)</f>
        <v>0</v>
      </c>
      <c r="OE11">
        <f>SUMIF(Қурул!$G:$G, Свод!$A11, Қурул!LW:LW)</f>
        <v>0</v>
      </c>
      <c r="OF11">
        <f>COUNTIFS(Қурул!$G:$G, Свод!$A11, Қурул!$LY:$LY, Свод!OF$2)</f>
        <v>1</v>
      </c>
      <c r="OG11">
        <f>COUNTIFS(Қурул!$G:$G, Свод!$A11, Қурул!$LY:$LY, Свод!OG$2)</f>
        <v>0</v>
      </c>
      <c r="OH11">
        <f>COUNTIFS(Қурул!$G:$G, Свод!$A11, Қурул!$LY:$LY, Свод!OH$2)</f>
        <v>2</v>
      </c>
      <c r="OI11">
        <f>COUNTIFS(Қурул!$G:$G, Свод!$A11, Қурул!$LY:$LY, Свод!OI$2)</f>
        <v>0</v>
      </c>
      <c r="OJ11">
        <f>COUNTIFS(Қурул!$G:$G, Свод!$A11, Қурул!$LY:$LY, Свод!OJ$2)</f>
        <v>1</v>
      </c>
      <c r="OK11">
        <f>COUNTIFS(Қурул!$G:$G, Свод!$A11, Қурул!$LY:$LY, Свод!OK$2)</f>
        <v>0</v>
      </c>
      <c r="OL11">
        <f>COUNTIFS(Қурул!$G:$G, Свод!$A11, Қурул!$LZ:$LZ, Свод!OL$2)</f>
        <v>0</v>
      </c>
      <c r="OM11">
        <f>COUNTIFS(Қурул!$G:$G, Свод!$A11, Қурул!$LZ:$LZ, Свод!OM$2)</f>
        <v>2</v>
      </c>
      <c r="ON11">
        <f>COUNTIFS(Қурул!$G:$G, Свод!$A11, Қурул!$LZ:$LZ, Свод!ON$2)</f>
        <v>0</v>
      </c>
      <c r="OO11">
        <f>COUNTIFS(Қурул!$G:$G, Свод!$A11, Қурул!$LZ:$LZ, Свод!OO$2)</f>
        <v>4</v>
      </c>
      <c r="OP11">
        <f>COUNTIFS(Қурул!$G:$G, Свод!$A11, Қурул!$LZ:$LZ, Свод!OP$2)</f>
        <v>1</v>
      </c>
      <c r="OQ11">
        <f>COUNTIFS(Қурул!$G:$G, Свод!$A11, Қурул!$LZ:$LZ, Свод!OQ$2)</f>
        <v>0</v>
      </c>
      <c r="OR11">
        <f>COUNTIFS(Қурул!$G:$G, Свод!$A11, Қурул!$LZ:$LZ, Свод!OR$2)</f>
        <v>23</v>
      </c>
      <c r="OS11">
        <f>SUMIF(Қурул!$G:$G, Свод!$A11, Қурул!MB:MB)</f>
        <v>7</v>
      </c>
      <c r="OT11">
        <f>SUMIF(Қурул!$G:$G, Свод!$A11, Қурул!MC:MC)</f>
        <v>0</v>
      </c>
      <c r="OU11">
        <f>SUMIF(Қурул!$G:$G, Свод!$A11, Қурул!MD:MD)</f>
        <v>2</v>
      </c>
      <c r="OV11">
        <f>SUMIF(Қурул!$G:$G, Свод!$A11, Қурул!ME:ME)</f>
        <v>1</v>
      </c>
      <c r="OW11">
        <f>SUMIF(Қурул!$G:$G, Свод!$A11, Қурул!MF:MF)</f>
        <v>0</v>
      </c>
      <c r="OX11">
        <f>SUMIF(Қурул!$G:$G, Свод!$A11, Қурул!MG:MG)</f>
        <v>0</v>
      </c>
      <c r="OY11">
        <f>SUMIF(Қурул!$G:$G, Свод!$A11, Қурул!MH:MH)</f>
        <v>21</v>
      </c>
      <c r="OZ11">
        <f>SUMIF(Қурул!$G:$G, Свод!$A11, Қурул!MK:MK)</f>
        <v>3</v>
      </c>
      <c r="PA11">
        <f>SUMIF(Қурул!$G:$G, Свод!$A11, Қурул!ML:ML)</f>
        <v>2</v>
      </c>
      <c r="PB11">
        <f>SUMIF(Қурул!$G:$G, Свод!$A11, Қурул!MM:MM)</f>
        <v>6</v>
      </c>
      <c r="PC11">
        <f>SUMIF(Қурул!$G:$G, Свод!$A11, Қурул!MN:MN)</f>
        <v>1</v>
      </c>
      <c r="PD11">
        <f>SUMIF(Қурул!$G:$G, Свод!$A11, Қурул!MO:MO)</f>
        <v>1</v>
      </c>
      <c r="PE11">
        <f>SUMIF(Қурул!$G:$G, Свод!$A11, Қурул!MP:MP)</f>
        <v>1</v>
      </c>
      <c r="PF11">
        <f>SUMIF(Қурул!$G:$G, Свод!$A11, Қурул!MQ:MQ)</f>
        <v>2</v>
      </c>
      <c r="PG11">
        <f>SUMIF(Қурул!$G:$G, Свод!$A11, Қурул!MR:MR)</f>
        <v>5</v>
      </c>
      <c r="PH11">
        <f>SUMIF(Қурул!$G:$G, Свод!$A11, Қурул!MS:MS)</f>
        <v>1</v>
      </c>
      <c r="PI11">
        <f>SUMIF(Қурул!$G:$G, Свод!$A11, Қурул!MT:MT)</f>
        <v>14</v>
      </c>
      <c r="PJ11">
        <f>SUMIF(Қурул!$G:$G, Свод!$A11, Қурул!MV:MV)</f>
        <v>0</v>
      </c>
      <c r="PK11">
        <f>SUMIF(Қурул!$G:$G, Свод!$A11, Қурул!MW:MW)</f>
        <v>0</v>
      </c>
      <c r="PL11">
        <f>COUNTIFS(Қурул!$G:$G, Свод!$A11, Қурул!$MX:$MX, Свод!PL$2)</f>
        <v>7</v>
      </c>
      <c r="PM11">
        <f>COUNTIFS(Қурул!$G:$G, Свод!$A11, Қурул!$MX:$MX, Свод!PM$2)</f>
        <v>6</v>
      </c>
      <c r="PN11">
        <f>COUNTIFS(Қурул!$G:$G, Свод!$A11, Қурул!$MX:$MX, Свод!PN$2)</f>
        <v>1</v>
      </c>
      <c r="PO11">
        <f>COUNTIFS(Қурул!$G:$G, Свод!$A11, Қурул!$MX:$MX, Свод!PO$2)</f>
        <v>1</v>
      </c>
      <c r="PP11">
        <f>COUNTIFS(Қурул!$G:$G, Свод!$A11, Қурул!$MX:$MX, Свод!PP$2)</f>
        <v>0</v>
      </c>
      <c r="PQ11">
        <f>COUNTIFS(Қурул!$G:$G, Свод!$A11, Қурул!$MX:$MX, Свод!PQ$2)</f>
        <v>1</v>
      </c>
      <c r="PR11">
        <f>COUNTIFS(Қурул!$G:$G, Свод!$A11, Қурул!$MX:$MX, Свод!PR$2)</f>
        <v>9</v>
      </c>
      <c r="PS11">
        <f>COUNTIFS(Қурул!$G:$G, Свод!$A11, Қурул!$MX:$MX, Свод!PS$2)</f>
        <v>5</v>
      </c>
      <c r="PT11">
        <f>SUMIF(Қурул!$G:$G, Свод!$A11, Қурул!MY:MY)</f>
        <v>0</v>
      </c>
      <c r="PU11">
        <f>COUNTIFS(Қурул!$G:$G, Свод!$A11, Қурул!$MZ:$MZ, Свод!PU$2)</f>
        <v>4</v>
      </c>
      <c r="PV11">
        <f>COUNTIFS(Қурул!$G:$G, Свод!$A11, Қурул!$MZ:$MZ, Свод!PV$2)</f>
        <v>8</v>
      </c>
      <c r="PW11">
        <f>COUNTIFS(Қурул!$G:$G, Свод!$A11, Қурул!$MZ:$MZ, Свод!PW$2)</f>
        <v>3</v>
      </c>
      <c r="PX11">
        <f>COUNTIFS(Қурул!$G:$G, Свод!$A11, Қурул!$MZ:$MZ, Свод!PX$2)</f>
        <v>0</v>
      </c>
      <c r="PY11">
        <f>COUNTIFS(Қурул!$G:$G, Свод!$A11, Қурул!$MZ:$MZ, Свод!PY$2)</f>
        <v>0</v>
      </c>
      <c r="PZ11">
        <f>COUNTIFS(Қурул!$G:$G, Свод!$A11, Қурул!$MZ:$MZ, Свод!PZ$2)</f>
        <v>0</v>
      </c>
      <c r="QA11">
        <f>COUNTIFS(Қурул!$G:$G, Свод!$A11, Қурул!$MZ:$MZ, Свод!QA$2)</f>
        <v>14</v>
      </c>
      <c r="QB11">
        <f>COUNTIFS(Қурул!$G:$G, Свод!$A11, Қурул!$MZ:$MZ, Свод!QB$2)</f>
        <v>1</v>
      </c>
      <c r="QC11">
        <f>SUMIF(Қурул!$G:$G, Свод!$A11, Қурул!NA:NA)</f>
        <v>0</v>
      </c>
      <c r="QD11">
        <f>COUNTIFS(Қурул!$G:$G, Свод!$A11, Қурул!$NB:$NB, Свод!QD$2)</f>
        <v>3</v>
      </c>
      <c r="QE11">
        <f>COUNTIFS(Қурул!$G:$G, Свод!$A11, Қурул!$NB:$NB, Свод!QE$2)</f>
        <v>3</v>
      </c>
      <c r="QF11">
        <f>COUNTIFS(Қурул!$G:$G, Свод!$A11, Қурул!$NB:$NB, Свод!QF$2)</f>
        <v>3</v>
      </c>
      <c r="QG11">
        <f>COUNTIFS(Қурул!$G:$G, Свод!$A11, Қурул!$NB:$NB, Свод!QG$2)</f>
        <v>2</v>
      </c>
      <c r="QH11">
        <f>COUNTIFS(Қурул!$G:$G, Свод!$A11, Қурул!$NB:$NB, Свод!QH$2)</f>
        <v>3</v>
      </c>
      <c r="QI11">
        <f>COUNTIFS(Қурул!$G:$G, Свод!$A11, Қурул!$NB:$NB, Свод!QI$2)</f>
        <v>11</v>
      </c>
      <c r="QJ11">
        <f>COUNTIFS(Қурул!$G:$G, Свод!$A11, Қурул!$NB:$NB, Свод!QJ$2)</f>
        <v>4</v>
      </c>
      <c r="QK11">
        <f>COUNTIFS(Қурул!$G:$G, Свод!$A11, Қурул!$NB:$NB, Свод!QK$2)</f>
        <v>1</v>
      </c>
      <c r="QL11">
        <f>SUMIF(Қурул!$G:$G, Свод!$A11, Қурул!NC:NC)</f>
        <v>0</v>
      </c>
      <c r="QM11">
        <f>COUNTIFS(Қурул!$G:$G, Свод!$A11, Қурул!$ND:$ND, Свод!QM$2)</f>
        <v>3</v>
      </c>
      <c r="QN11">
        <f>COUNTIFS(Қурул!$G:$G, Свод!$A11, Қурул!$ND:$ND, Свод!QN$2)</f>
        <v>4</v>
      </c>
      <c r="QO11">
        <f>COUNTIFS(Қурул!$G:$G, Свод!$A11, Қурул!$ND:$ND, Свод!QO$2)</f>
        <v>2</v>
      </c>
      <c r="QP11">
        <f>COUNTIFS(Қурул!$G:$G, Свод!$A11, Қурул!$ND:$ND, Свод!QP$2)</f>
        <v>6</v>
      </c>
      <c r="QQ11">
        <f>COUNTIFS(Қурул!$G:$G, Свод!$A11, Қурул!$ND:$ND, Свод!QQ$2)</f>
        <v>1</v>
      </c>
      <c r="QR11">
        <f>COUNTIFS(Қурул!$G:$G, Свод!$A11, Қурул!$ND:$ND, Свод!QR$2)</f>
        <v>9</v>
      </c>
      <c r="QS11">
        <f>COUNTIFS(Қурул!$G:$G, Свод!$A11, Қурул!$ND:$ND, Свод!QS$2)</f>
        <v>4</v>
      </c>
      <c r="QT11">
        <f>COUNTIFS(Қурул!$G:$G, Свод!$A11, Қурул!$ND:$ND, Свод!QT$2)</f>
        <v>1</v>
      </c>
      <c r="QU11">
        <f>SUMIF(Қурул!$G:$G, Свод!$A11, Қурул!NE:NE)</f>
        <v>0</v>
      </c>
      <c r="QV11">
        <f>COUNTIFS(Қурул!$G:$G, Свод!$A11, Қурул!$NF:$NF, Свод!QV$2)</f>
        <v>5</v>
      </c>
      <c r="QW11">
        <f>COUNTIFS(Қурул!$G:$G, Свод!$A11, Қурул!$NF:$NF, Свод!QW$2)</f>
        <v>10</v>
      </c>
      <c r="QX11">
        <f>COUNTIFS(Қурул!$G:$G, Свод!$A11, Қурул!$NF:$NF, Свод!QX$2)</f>
        <v>3</v>
      </c>
      <c r="QY11">
        <f>COUNTIFS(Қурул!$G:$G, Свод!$A11, Қурул!$NF:$NF, Свод!QY$2)</f>
        <v>1</v>
      </c>
      <c r="QZ11">
        <f>COUNTIFS(Қурул!$G:$G, Свод!$A11, Қурул!$NF:$NF, Свод!QZ$2)</f>
        <v>0</v>
      </c>
      <c r="RA11">
        <f>COUNTIFS(Қурул!$G:$G, Свод!$A11, Қурул!$NF:$NF, Свод!RA$2)</f>
        <v>0</v>
      </c>
      <c r="RB11">
        <f>COUNTIFS(Қурул!$G:$G, Свод!$A11, Қурул!$NF:$NF, Свод!RB$2)</f>
        <v>10</v>
      </c>
      <c r="RC11">
        <f>COUNTIFS(Қурул!$G:$G, Свод!$A11, Қурул!$NF:$NF, Свод!RC$2)</f>
        <v>1</v>
      </c>
      <c r="RD11">
        <f>SUMIF(Қурул!$G:$G, Свод!$A11, Қурул!NG:NG)</f>
        <v>0</v>
      </c>
      <c r="RE11">
        <f>COUNTIFS(Қурул!$G:$G, Свод!$A11, Қурул!$NH:$NH, Свод!RE$2)</f>
        <v>7</v>
      </c>
      <c r="RF11">
        <f>COUNTIFS(Қурул!$G:$G, Свод!$A11, Қурул!$NH:$NH, Свод!RF$2)</f>
        <v>7</v>
      </c>
      <c r="RG11">
        <f>COUNTIFS(Қурул!$G:$G, Свод!$A11, Қурул!$NH:$NH, Свод!RG$2)</f>
        <v>3</v>
      </c>
      <c r="RH11">
        <f>COUNTIFS(Қурул!$G:$G, Свод!$A11, Қурул!$NH:$NH, Свод!RH$2)</f>
        <v>3</v>
      </c>
      <c r="RI11">
        <f>COUNTIFS(Қурул!$G:$G, Свод!$A11, Қурул!$NH:$NH, Свод!RI$2)</f>
        <v>1</v>
      </c>
      <c r="RJ11">
        <f>COUNTIFS(Қурул!$G:$G, Свод!$A11, Қурул!$NH:$NH, Свод!RJ$2)</f>
        <v>1</v>
      </c>
      <c r="RK11">
        <f>COUNTIFS(Қурул!$G:$G, Свод!$A11, Қурул!$NH:$NH, Свод!RK$2)</f>
        <v>7</v>
      </c>
      <c r="RL11">
        <f>COUNTIFS(Қурул!$G:$G, Свод!$A11, Қурул!$NH:$NH, Свод!RL$2)</f>
        <v>1</v>
      </c>
      <c r="RM11">
        <f>SUMIF(Қурул!$G:$G, Свод!$A11, Қурул!NI:NI)</f>
        <v>0</v>
      </c>
      <c r="RN11">
        <f>SUMIF(Қурул!$G:$G, Свод!$A11, Қурул!NK:NK)</f>
        <v>3</v>
      </c>
      <c r="RO11">
        <f>SUMIF(Қурул!$G:$G, Свод!$A11, Қурул!NL:NL)</f>
        <v>4</v>
      </c>
      <c r="RP11">
        <f>SUMIF(Қурул!$G:$G, Свод!$A11, Қурул!NM:NM)</f>
        <v>1</v>
      </c>
      <c r="RQ11">
        <f>SUMIF(Қурул!$G:$G, Свод!$A11, Қурул!NN:NN)</f>
        <v>2</v>
      </c>
      <c r="RR11">
        <f>SUMIF(Қурул!$G:$G, Свод!$A11, Қурул!NO:NO)</f>
        <v>5</v>
      </c>
      <c r="RS11">
        <f>SUMIF(Қурул!$G:$G, Свод!$A11, Қурул!NP:NP)</f>
        <v>2</v>
      </c>
      <c r="RT11">
        <f>SUMIF(Қурул!$G:$G, Свод!$A11, Қурул!NQ:NQ)</f>
        <v>1</v>
      </c>
      <c r="RU11">
        <f>SUMIF(Қурул!$G:$G, Свод!$A11, Қурул!NR:NR)</f>
        <v>6</v>
      </c>
      <c r="RV11">
        <f>SUMIF(Қурул!$G:$G, Свод!$A11, Қурул!NS:NS)</f>
        <v>1</v>
      </c>
      <c r="RW11">
        <f>SUMIF(Қурул!$G:$G, Свод!$A11, Қурул!NT:NT)</f>
        <v>10</v>
      </c>
      <c r="RX11">
        <f>SUMIF(Қурул!$G:$G, Свод!$A11, Қурул!NU:NU)</f>
        <v>0</v>
      </c>
      <c r="RY11">
        <f>SUMIF(Қурул!$G:$G, Свод!$A11, Қурул!NV:NV)</f>
        <v>8</v>
      </c>
      <c r="RZ11">
        <f>SUMIF(Қурул!$G:$G, Свод!$A11, Қурул!NW:NW)</f>
        <v>2</v>
      </c>
      <c r="SA11">
        <f>COUNTIFS(Қурул!$G:$G, Свод!$A11, Қурул!$NY:$NY, Свод!SA$2)</f>
        <v>3</v>
      </c>
      <c r="SB11">
        <f>COUNTIFS(Қурул!$G:$G, Свод!$A11, Қурул!$NY:$NY, Свод!SB$2)</f>
        <v>7</v>
      </c>
      <c r="SC11">
        <f>COUNTIFS(Қурул!$G:$G, Свод!$A11, Қурул!$NY:$NY, Свод!SC$2)</f>
        <v>0</v>
      </c>
      <c r="SD11">
        <f>COUNTIFS(Қурул!$G:$G, Свод!$A11, Қурул!$NY:$NY, Свод!SD$2)</f>
        <v>2</v>
      </c>
      <c r="SE11">
        <f>COUNTIFS(Қурул!$G:$G, Свод!$A11, Қурул!$NY:$NY, Свод!SE$2)</f>
        <v>0</v>
      </c>
      <c r="SF11">
        <f>COUNTIFS(Қурул!$G:$G, Свод!$A11, Қурул!$NY:$NY, Свод!SF$2)</f>
        <v>1</v>
      </c>
      <c r="SG11">
        <f>COUNTIFS(Қурул!$G:$G, Свод!$A11, Қурул!$NY:$NY, Свод!SG$2)</f>
        <v>5</v>
      </c>
      <c r="SH11">
        <f>COUNTIFS(Қурул!$G:$G, Свод!$A11, Қурул!$NY:$NY, Свод!SH$2)</f>
        <v>12</v>
      </c>
      <c r="SI11">
        <f>COUNTIFS(Қурул!$G:$G, Свод!$A11, Қурул!$NY:$NY, Свод!SI$2)</f>
        <v>0</v>
      </c>
      <c r="SJ11">
        <f>SUMIF(Қурул!$G:$G, Свод!$A11, Қурул!OA:OA)</f>
        <v>0</v>
      </c>
      <c r="SK11">
        <f>SUMIF(Қурул!$G:$G, Свод!$A11, Қурул!OB:OB)</f>
        <v>5</v>
      </c>
      <c r="SL11">
        <f>SUMIF(Қурул!$G:$G, Свод!$A11, Қурул!OC:OC)</f>
        <v>2</v>
      </c>
      <c r="SM11">
        <f>SUMIF(Қурул!$G:$G, Свод!$A11, Қурул!OD:OD)</f>
        <v>0</v>
      </c>
      <c r="SN11">
        <f>SUMIF(Қурул!$G:$G, Свод!$A11, Қурул!OE:OE)</f>
        <v>0</v>
      </c>
      <c r="SO11">
        <f>SUMIF(Қурул!$G:$G, Свод!$A11, Қурул!OF:OF)</f>
        <v>2</v>
      </c>
      <c r="SP11">
        <f>SUMIF(Қурул!$G:$G, Свод!$A11, Қурул!OG:OG)</f>
        <v>1</v>
      </c>
      <c r="SQ11">
        <f>SUMIF(Қурул!$G:$G, Свод!$A11, Қурул!OH:OH)</f>
        <v>0</v>
      </c>
      <c r="SR11">
        <f>SUMIF(Қурул!$G:$G, Свод!$A11, Қурул!OI:OI)</f>
        <v>0</v>
      </c>
      <c r="SS11">
        <f>SUMIF(Қурул!$G:$G, Свод!$A11, Қурул!OJ:OJ)</f>
        <v>0</v>
      </c>
      <c r="ST11">
        <f>SUMIF(Қурул!$G:$G, Свод!$A11, Қурул!OK:OK)</f>
        <v>1</v>
      </c>
      <c r="SU11">
        <f>SUMIF(Қурул!$G:$G, Свод!$A11, Қурул!OL:OL)</f>
        <v>0</v>
      </c>
      <c r="SV11">
        <f>SUMIF(Қурул!$G:$G, Свод!$A11, Қурул!OM:OM)</f>
        <v>0</v>
      </c>
      <c r="SW11">
        <f>SUMIF(Қурул!$G:$G, Свод!$A11, Қурул!ON:ON)</f>
        <v>1</v>
      </c>
      <c r="SX11">
        <f>SUMIF(Қурул!$G:$G, Свод!$A11, Қурул!OO:OO)</f>
        <v>0</v>
      </c>
      <c r="SY11">
        <f>SUMIF(Қурул!$G:$G, Свод!$A11, Қурул!OP:OP)</f>
        <v>22</v>
      </c>
      <c r="SZ11">
        <f>COUNTIFS(Қурул!$G:$G, Свод!$A11, Қурул!$OR:$OR, Свод!SZ$2)</f>
        <v>7</v>
      </c>
      <c r="TA11">
        <f>COUNTIFS(Қурул!$G:$G, Свод!$A11, Қурул!$OR:$OR, Свод!TA$2)</f>
        <v>10</v>
      </c>
      <c r="TB11">
        <f>COUNTIFS(Қурул!$G:$G, Свод!$A11, Қурул!$OR:$OR, Свод!TB$2)</f>
        <v>13</v>
      </c>
      <c r="TC11">
        <f>COUNTIFS(Қурул!$G:$G, Свод!$A11, Қурул!$OS:$OS, Свод!TC$2)</f>
        <v>14</v>
      </c>
      <c r="TD11">
        <f>COUNTIFS(Қурул!$G:$G, Свод!$A11, Қурул!$OS:$OS, Свод!TD$2)</f>
        <v>16</v>
      </c>
      <c r="TE11">
        <f>SUMIF(Қурул!$G:$G, Свод!$A11, Қурул!OU:OU)</f>
        <v>4</v>
      </c>
      <c r="TF11">
        <f>SUMIF(Қурул!$G:$G, Свод!$A11, Қурул!OV:OV)</f>
        <v>7</v>
      </c>
      <c r="TG11">
        <f>SUMIF(Қурул!$G:$G, Свод!$A11, Қурул!OW:OW)</f>
        <v>2</v>
      </c>
      <c r="TH11">
        <f>SUMIF(Қурул!$G:$G, Свод!$A11, Қурул!OX:OX)</f>
        <v>6</v>
      </c>
      <c r="TI11">
        <f>SUMIF(Қурул!$G:$G, Свод!$A11, Қурул!OY:OY)</f>
        <v>0</v>
      </c>
      <c r="TJ11">
        <f>SUMIF(Қурул!$G:$G, Свод!$A11, Қурул!OZ:OZ)</f>
        <v>1</v>
      </c>
      <c r="TK11">
        <f>SUMIF(Қурул!$G:$G, Свод!$A11, Қурул!PB:PB)</f>
        <v>6505017701</v>
      </c>
      <c r="TL11">
        <f>SUMIF(Қурул!$G:$G, Свод!$A11, Қурул!PD:PD)</f>
        <v>10</v>
      </c>
      <c r="TM11">
        <f>SUMIF(Қурул!$G:$G, Свод!$A11, Қурул!PE:PE)</f>
        <v>3</v>
      </c>
      <c r="TN11">
        <f>SUMIF(Қурул!$G:$G, Свод!$A11, Қурул!PF:PF)</f>
        <v>9</v>
      </c>
      <c r="TO11">
        <f>SUMIF(Қурул!$G:$G, Свод!$A11, Қурул!PG:PG)</f>
        <v>1</v>
      </c>
      <c r="TP11">
        <f>SUMIF(Қурул!$G:$G, Свод!$A11, Қурул!PH:PH)</f>
        <v>2</v>
      </c>
      <c r="TQ11">
        <f>SUMIF(Қурул!$G:$G, Свод!$A11, Қурул!PI:PI)</f>
        <v>3</v>
      </c>
      <c r="TR11">
        <f>SUMIF(Қурул!$G:$G, Свод!$A11, Қурул!PJ:PJ)</f>
        <v>0</v>
      </c>
      <c r="TS11">
        <f>SUMIF(Қурул!$G:$G, Свод!$A11, Қурул!PK:PK)</f>
        <v>16</v>
      </c>
      <c r="TT11">
        <f>SUMIF(Қурул!$G:$G, Свод!$A11, Қурул!PM:PM)</f>
        <v>27570130801</v>
      </c>
      <c r="TU11">
        <f>COUNTIFS(Қурул!$G:$G, Свод!$A11, Қурул!$PN:$PN, Свод!TU$2)</f>
        <v>13</v>
      </c>
      <c r="TV11">
        <f>COUNTIFS(Қурул!$G:$G, Свод!$A11, Қурул!$PN:$PN, Свод!TV$2)</f>
        <v>4</v>
      </c>
      <c r="TW11">
        <f>COUNTIFS(Қурул!$G:$G, Свод!$A11, Қурул!$PN:$PN, Свод!TW$2)</f>
        <v>2</v>
      </c>
      <c r="TX11">
        <f>COUNTIFS(Қурул!$G:$G, Свод!$A11, Қурул!$PN:$PN, Свод!TX$2)</f>
        <v>2</v>
      </c>
      <c r="TY11">
        <f>COUNTIFS(Қурул!$G:$G, Свод!$A11, Қурул!$PN:$PN, Свод!TY$2)</f>
        <v>8</v>
      </c>
      <c r="TZ11">
        <f>COUNTIFS(Қурул!$G:$G, Свод!$A11, Қурул!$PN:$PN, Свод!TZ$2)</f>
        <v>1</v>
      </c>
      <c r="UC11">
        <f>SUMIF(Қурул!$G:$G, Свод!$A11, Қурул!PR:PR)</f>
        <v>0</v>
      </c>
      <c r="UD11">
        <f>SUMIF(Қурул!$G:$G, Свод!$A11, Қурул!PS:PS)</f>
        <v>0</v>
      </c>
      <c r="UE11">
        <f>SUMIF(Қурул!$G:$G, Свод!$A11, Қурул!PT:PT)</f>
        <v>0</v>
      </c>
      <c r="UF11">
        <f>SUMIF(Қурул!$G:$G, Свод!$A11, Қурул!PU:PU)</f>
        <v>0</v>
      </c>
      <c r="UG11">
        <f>SUMIF(Қурул!$G:$G, Свод!$A11, Қурул!PV:PV)</f>
        <v>0</v>
      </c>
    </row>
    <row r="12" spans="1:553" x14ac:dyDescent="0.25">
      <c r="A12" t="s">
        <v>1955</v>
      </c>
      <c r="B12">
        <f>COUNTIF(Қурул!$G:$G, Свод!$A12)</f>
        <v>39</v>
      </c>
      <c r="C12">
        <f>SUMIF(Қурул!$G:$G, Свод!$A12, Қурул!I:I)</f>
        <v>5</v>
      </c>
      <c r="D12">
        <f>SUMIF(Қурул!$G:$G, Свод!$A12, Қурул!J:J)</f>
        <v>12</v>
      </c>
      <c r="E12">
        <f>SUMIF(Қурул!$G:$G, Свод!$A12, Қурул!K:K)</f>
        <v>19</v>
      </c>
      <c r="F12">
        <f>SUMIF(Қурул!$G:$G, Свод!$A12, Қурул!L:L)</f>
        <v>15</v>
      </c>
      <c r="G12">
        <f>SUMIF(Қурул!$G:$G, Свод!$A12, Қурул!M:M)</f>
        <v>6</v>
      </c>
      <c r="H12">
        <f>SUMIF(Қурул!$G:$G, Свод!$A12, Қурул!O:O)</f>
        <v>12430</v>
      </c>
      <c r="I12">
        <f>COUNTIFS(Қурул!$G:$G, Свод!$A12, Қурул!$Q:$Q, Свод!I$2)</f>
        <v>1</v>
      </c>
      <c r="J12">
        <f>COUNTIFS(Қурул!$G:$G, Свод!$A12, Қурул!$Q:$Q, Свод!J$2)</f>
        <v>19</v>
      </c>
      <c r="K12">
        <f>COUNTIFS(Қурул!$G:$G, Свод!$A12, Қурул!$Q:$Q, Свод!K$2)</f>
        <v>16</v>
      </c>
      <c r="L12">
        <f>COUNTIFS(Қурул!$G:$G, Свод!$A12, Қурул!$Q:$Q, Свод!L$2)</f>
        <v>3</v>
      </c>
      <c r="M12">
        <f>COUNTIFS(Қурул!$G:$G, Свод!$A12, Қурул!$R:$R, Свод!M$2)</f>
        <v>1</v>
      </c>
      <c r="N12">
        <f>COUNTIFS(Қурул!$G:$G, Свод!$A12, Қурул!$R:$R, Свод!N$2)</f>
        <v>0</v>
      </c>
      <c r="O12">
        <f>COUNTIFS(Қурул!$G:$G, Свод!$A12, Қурул!$R:$R, Свод!O$2)</f>
        <v>0</v>
      </c>
      <c r="P12">
        <f>COUNTIFS(Қурул!$G:$G, Свод!$A12, Қурул!$R:$R, Свод!P$2)</f>
        <v>11</v>
      </c>
      <c r="Q12">
        <f>COUNTIFS(Қурул!$G:$G, Свод!$A12, Қурул!$R:$R, Свод!Q$2)</f>
        <v>4</v>
      </c>
      <c r="R12">
        <f>COUNTIFS(Қурул!$G:$G, Свод!$A12, Қурул!$R:$R, Свод!R$2)</f>
        <v>1</v>
      </c>
      <c r="S12">
        <f>COUNTIFS(Қурул!$G:$G, Свод!$A12, Қурул!$R:$R, Свод!S$2)</f>
        <v>0</v>
      </c>
      <c r="T12">
        <f>COUNTIFS(Қурул!$G:$G, Свод!$A12, Қурул!$R:$R, Свод!T$2)</f>
        <v>8</v>
      </c>
      <c r="U12">
        <f>COUNTIFS(Қурул!$G:$G, Свод!$A12, Қурул!$R:$R, Свод!U$2)</f>
        <v>11</v>
      </c>
      <c r="V12">
        <f>COUNTIFS(Қурул!$G:$G, Свод!$A12, Қурул!$R:$R, Свод!V$2)</f>
        <v>1</v>
      </c>
      <c r="W12">
        <f>COUNTIFS(Қурул!$G:$G, Свод!$A12, Қурул!$R:$R, Свод!W$2)</f>
        <v>1</v>
      </c>
      <c r="X12">
        <f>COUNTIFS(Қурул!$G:$G, Свод!$A12, Қурул!$R:$R, Свод!X$2)</f>
        <v>1</v>
      </c>
      <c r="Y12">
        <f>COUNTIFS(Қурул!$G:$G, Свод!$A12, Қурул!$S:$S, Свод!Y$2)</f>
        <v>19</v>
      </c>
      <c r="Z12">
        <f>COUNTIFS(Қурул!$G:$G, Свод!$A12, Қурул!$S:$S, Свод!Z$2)</f>
        <v>13</v>
      </c>
      <c r="AA12">
        <f>COUNTIFS(Қурул!$G:$G, Свод!$A12, Қурул!$S:$S, Свод!AA$2)</f>
        <v>7</v>
      </c>
      <c r="AB12">
        <f>SUMIF(Қурул!$G:$G, Свод!$A12, Қурул!U:U)</f>
        <v>0</v>
      </c>
      <c r="AC12">
        <f>SUMIF(Қурул!$G:$G, Свод!$A12, Қурул!V:V)</f>
        <v>29</v>
      </c>
      <c r="AD12">
        <f>SUMIF(Қурул!$G:$G, Свод!$A12, Қурул!W:W)</f>
        <v>5</v>
      </c>
      <c r="AE12">
        <f>SUMIF(Қурул!$G:$G, Свод!$A12, Қурул!X:X)</f>
        <v>8</v>
      </c>
      <c r="AF12">
        <f>SUMIF(Қурул!$G:$G, Свод!$A12, Қурул!Y:Y)</f>
        <v>10</v>
      </c>
      <c r="AG12">
        <f>SUMIF(Қурул!$G:$G, Свод!$A12, Қурул!Z:Z)</f>
        <v>7</v>
      </c>
      <c r="AH12">
        <f>SUMIF(Қурул!$G:$G, Свод!$A12, Қурул!AA:AA)</f>
        <v>4</v>
      </c>
      <c r="AI12">
        <f>SUMIF(Қурул!$G:$G, Свод!$A12, Қурул!AB:AB)</f>
        <v>0</v>
      </c>
      <c r="AJ12">
        <f>SUMIF(Қурул!$G:$G, Свод!$A12, Қурул!AC:AC)</f>
        <v>4</v>
      </c>
      <c r="AK12">
        <f>SUMIF(Қурул!$G:$G, Свод!$A12, Қурул!AF:AF)</f>
        <v>10</v>
      </c>
      <c r="AL12">
        <f>SUMIF(Қурул!$G:$G, Свод!$A12, Қурул!AG:AG)</f>
        <v>7</v>
      </c>
      <c r="AM12">
        <f>SUMIF(Қурул!$G:$G, Свод!$A12, Қурул!AH:AH)</f>
        <v>12</v>
      </c>
      <c r="AN12">
        <f>SUMIF(Қурул!$G:$G, Свод!$A12, Қурул!AI:AI)</f>
        <v>0</v>
      </c>
      <c r="AO12">
        <f>SUMIF(Қурул!$G:$G, Свод!$A12, Қурул!AJ:AJ)</f>
        <v>16</v>
      </c>
      <c r="AP12">
        <f>COUNTIFS(Қурул!$G:$G, Свод!$A12, Қурул!$AL:$AL, Свод!AP$2)</f>
        <v>6</v>
      </c>
      <c r="AQ12">
        <f>COUNTIFS(Қурул!$G:$G, Свод!$A12, Қурул!$AL:$AL, Свод!AQ$2)</f>
        <v>14</v>
      </c>
      <c r="AR12">
        <f>COUNTIFS(Қурул!$G:$G, Свод!$A12, Қурул!$AL:$AL, Свод!AR$2)</f>
        <v>19</v>
      </c>
      <c r="AS12">
        <f>SUMIF(Қурул!$G:$G, Свод!$A12, Қурул!AM:AM)</f>
        <v>0</v>
      </c>
      <c r="AT12">
        <f>SUMIF(Қурул!$G:$G, Свод!$A12, Қурул!AN:AN)</f>
        <v>0</v>
      </c>
      <c r="AU12">
        <f>SUMIF(Қурул!$G:$G, Свод!$A12, Қурул!AO:AO)</f>
        <v>0</v>
      </c>
      <c r="AV12">
        <f>SUMIF(Қурул!$G:$G, Свод!$A12, Қурул!AP:AP)</f>
        <v>0</v>
      </c>
      <c r="AW12">
        <f>SUMIF(Қурул!$G:$G, Свод!$A12, Қурул!AQ:AQ)</f>
        <v>0</v>
      </c>
      <c r="AX12">
        <f>COUNTIFS(Қурул!$G:$G, Свод!$A12, Қурул!$AR:$AR, Свод!AX$2)</f>
        <v>4</v>
      </c>
      <c r="AY12">
        <f>COUNTIFS(Қурул!$G:$G, Свод!$A12, Қурул!$AR:$AR, Свод!AY$2)</f>
        <v>21</v>
      </c>
      <c r="AZ12">
        <f>COUNTIFS(Қурул!$G:$G, Свод!$A12, Қурул!$AR:$AR, Свод!AZ$2)</f>
        <v>14</v>
      </c>
      <c r="BA12">
        <f>SUMIF(Қурул!$G:$G, Свод!$A12, Қурул!AT:AT)</f>
        <v>5</v>
      </c>
      <c r="BB12">
        <f>SUMIF(Қурул!$G:$G, Свод!$A12, Қурул!AU:AU)</f>
        <v>3</v>
      </c>
      <c r="BC12">
        <f>SUMIF(Қурул!$G:$G, Свод!$A12, Қурул!AV:AV)</f>
        <v>6</v>
      </c>
      <c r="BD12">
        <f>SUMIF(Қурул!$G:$G, Свод!$A12, Қурул!AW:AW)</f>
        <v>4</v>
      </c>
      <c r="BE12">
        <f>SUMIF(Қурул!$G:$G, Свод!$A12, Қурул!AX:AX)</f>
        <v>2</v>
      </c>
      <c r="BF12">
        <f>SUMIF(Қурул!$G:$G, Свод!$A12, Қурул!AY:AY)</f>
        <v>0</v>
      </c>
      <c r="BG12">
        <f>SUMIF(Қурул!$G:$G, Свод!$A12, Қурул!AZ:AZ)</f>
        <v>0</v>
      </c>
      <c r="BH12">
        <f>COUNTIFS(Қурул!$G:$G, Свод!$A12, Қурул!$BA:$BA, Свод!BH$2)</f>
        <v>3</v>
      </c>
      <c r="BI12">
        <f>COUNTIFS(Қурул!$G:$G, Свод!$A12, Қурул!$BA:$BA, Свод!BI$2)</f>
        <v>28</v>
      </c>
      <c r="BJ12">
        <f>COUNTIFS(Қурул!$G:$G, Свод!$A12, Қурул!$BA:$BA, Свод!BJ$2)</f>
        <v>8</v>
      </c>
      <c r="BK12">
        <f>SUMIF(Қурул!$G:$G, Свод!$A12, Қурул!BC:BC)</f>
        <v>1</v>
      </c>
      <c r="BL12">
        <f>SUMIF(Қурул!$G:$G, Свод!$A12, Қурул!BD:BD)</f>
        <v>5</v>
      </c>
      <c r="BM12">
        <f>SUMIF(Қурул!$G:$G, Свод!$A12, Қурул!BE:BE)</f>
        <v>3</v>
      </c>
      <c r="BN12">
        <f>SUMIF(Қурул!$G:$G, Свод!$A12, Қурул!BF:BF)</f>
        <v>0</v>
      </c>
      <c r="BO12">
        <f>SUMIF(Қурул!$G:$G, Свод!$A12, Қурул!BG:BG)</f>
        <v>3</v>
      </c>
      <c r="BP12">
        <f>SUMIF(Қурул!$G:$G, Свод!$A12, Қурул!BH:BH)</f>
        <v>0</v>
      </c>
      <c r="BQ12">
        <f>SUMIF(Қурул!$G:$G, Свод!$A12, Қурул!BI:BI)</f>
        <v>0</v>
      </c>
      <c r="BR12">
        <f>COUNTIFS(Қурул!$G:$G, Свод!$A12, Қурул!$BJ:$BJ, Свод!BR$2)</f>
        <v>25</v>
      </c>
      <c r="BS12">
        <f>COUNTIFS(Қурул!$G:$G, Свод!$A12, Қурул!$BJ:$BJ, Свод!BS$2)</f>
        <v>14</v>
      </c>
      <c r="BT12">
        <f>COUNTIFS(Қурул!$G:$G, Свод!$A12, Қурул!$BJ:$BJ, Свод!BT$2)</f>
        <v>0</v>
      </c>
      <c r="BU12">
        <f>SUMIF(Қурул!$G:$G, Свод!$A12, Қурул!BL:BL)</f>
        <v>0</v>
      </c>
      <c r="BV12">
        <f>SUMIF(Қурул!$G:$G, Свод!$A12, Қурул!BM:BM)</f>
        <v>0</v>
      </c>
      <c r="BW12">
        <f>SUMIF(Қурул!$G:$G, Свод!$A12, Қурул!BN:BN)</f>
        <v>0</v>
      </c>
      <c r="BX12">
        <f>SUMIF(Қурул!$G:$G, Свод!$A12, Қурул!BO:BO)</f>
        <v>0</v>
      </c>
      <c r="BY12">
        <f>SUMIF(Қурул!$G:$G, Свод!$A12, Қурул!BP:BP)</f>
        <v>0</v>
      </c>
      <c r="BZ12">
        <f>SUMIF(Қурул!$G:$G, Свод!$A12, Қурул!BQ:BQ)</f>
        <v>0</v>
      </c>
      <c r="CA12">
        <f>SUMIF(Қурул!$G:$G, Свод!$A12, Қурул!BR:BR)</f>
        <v>0</v>
      </c>
      <c r="CB12">
        <f>COUNTIFS(Қурул!$G:$G, Свод!$A12, Қурул!$BS:$BS, Свод!CB$2)</f>
        <v>3</v>
      </c>
      <c r="CC12">
        <f>COUNTIFS(Қурул!$G:$G, Свод!$A12, Қурул!$BS:$BS, Свод!CC$2)</f>
        <v>30</v>
      </c>
      <c r="CD12">
        <f>COUNTIFS(Қурул!$G:$G, Свод!$A12, Қурул!$BS:$BS, Свод!CD$2)</f>
        <v>6</v>
      </c>
      <c r="CE12">
        <f>SUMIF(Қурул!$G:$G, Свод!$A12, Қурул!BU:BU)</f>
        <v>1</v>
      </c>
      <c r="CF12">
        <f>SUMIF(Қурул!$G:$G, Свод!$A12, Қурул!BV:BV)</f>
        <v>0</v>
      </c>
      <c r="CG12">
        <f>SUMIF(Қурул!$G:$G, Свод!$A12, Қурул!BW:BW)</f>
        <v>3</v>
      </c>
      <c r="CH12">
        <f>SUMIF(Қурул!$G:$G, Свод!$A12, Қурул!BX:BX)</f>
        <v>4</v>
      </c>
      <c r="CI12">
        <f>SUMIF(Қурул!$G:$G, Свод!$A12, Қурул!BY:BY)</f>
        <v>1</v>
      </c>
      <c r="CJ12">
        <f>SUMIF(Қурул!$G:$G, Свод!$A12, Қурул!BZ:BZ)</f>
        <v>0</v>
      </c>
      <c r="CK12">
        <f>SUMIF(Қурул!$G:$G, Свод!$A12, Қурул!CA:CA)</f>
        <v>0</v>
      </c>
      <c r="CL12">
        <f>COUNTIFS(Қурул!$G:$G, Свод!$A12, Қурул!$CB:$CB, Свод!CL$2)</f>
        <v>12</v>
      </c>
      <c r="CM12">
        <f>COUNTIFS(Қурул!$G:$G, Свод!$A12, Қурул!$CB:$CB, Свод!CM$2)</f>
        <v>26</v>
      </c>
      <c r="CN12">
        <f>COUNTIFS(Қурул!$G:$G, Свод!$A12, Қурул!$CB:$CB, Свод!CN$2)</f>
        <v>1</v>
      </c>
      <c r="CO12">
        <f>SUMIF(Қурул!$G:$G, Свод!$A12, Қурул!CD:CD)</f>
        <v>1</v>
      </c>
      <c r="CP12">
        <f>SUMIF(Қурул!$G:$G, Свод!$A12, Қурул!CE:CE)</f>
        <v>0</v>
      </c>
      <c r="CQ12">
        <f>SUMIF(Қурул!$G:$G, Свод!$A12, Қурул!CF:CF)</f>
        <v>0</v>
      </c>
      <c r="CR12">
        <f>SUMIF(Қурул!$G:$G, Свод!$A12, Қурул!CG:CG)</f>
        <v>0</v>
      </c>
      <c r="CS12">
        <f>SUMIF(Қурул!$G:$G, Свод!$A12, Қурул!CH:CH)</f>
        <v>0</v>
      </c>
      <c r="CT12">
        <f>SUMIF(Қурул!$G:$G, Свод!$A12, Қурул!CI:CI)</f>
        <v>0</v>
      </c>
      <c r="CU12">
        <f>SUMIF(Қурул!$G:$G, Свод!$A12, Қурул!CJ:CJ)</f>
        <v>0</v>
      </c>
      <c r="CV12">
        <f>COUNTIFS(Қурул!$G:$G, Свод!$A12, Қурул!$CK:$CK, Свод!CV$2)</f>
        <v>4</v>
      </c>
      <c r="CW12">
        <f>COUNTIFS(Қурул!$G:$G, Свод!$A12, Қурул!$CK:$CK, Свод!CW$2)</f>
        <v>32</v>
      </c>
      <c r="CX12">
        <f>COUNTIFS(Қурул!$G:$G, Свод!$A12, Қурул!$CK:$CK, Свод!CX$2)</f>
        <v>3</v>
      </c>
      <c r="CY12">
        <f>SUMIF(Қурул!$G:$G, Свод!$A12, Қурул!CM:CM)</f>
        <v>1</v>
      </c>
      <c r="CZ12">
        <f>SUMIF(Қурул!$G:$G, Свод!$A12, Қурул!CN:CN)</f>
        <v>1</v>
      </c>
      <c r="DA12">
        <f>SUMIF(Қурул!$G:$G, Свод!$A12, Қурул!CO:CO)</f>
        <v>1</v>
      </c>
      <c r="DB12">
        <f>SUMIF(Қурул!$G:$G, Свод!$A12, Қурул!CP:CP)</f>
        <v>2</v>
      </c>
      <c r="DC12">
        <f>SUMIF(Қурул!$G:$G, Свод!$A12, Қурул!CQ:CQ)</f>
        <v>1</v>
      </c>
      <c r="DD12">
        <f>SUMIF(Қурул!$G:$G, Свод!$A12, Қурул!CR:CR)</f>
        <v>0</v>
      </c>
      <c r="DE12">
        <f>SUMIF(Қурул!$G:$G, Свод!$A12, Қурул!CS:CS)</f>
        <v>0</v>
      </c>
      <c r="DF12">
        <f>COUNTIFS(Қурул!$G:$G, Свод!$A12, Қурул!$CT:$CT, Свод!DF$2)</f>
        <v>20</v>
      </c>
      <c r="DG12">
        <f>COUNTIFS(Қурул!$G:$G, Свод!$A12, Қурул!$CT:$CT, Свод!DG$2)</f>
        <v>13</v>
      </c>
      <c r="DH12">
        <f>COUNTIFS(Қурул!$G:$G, Свод!$A12, Қурул!$CT:$CT, Свод!DH$2)</f>
        <v>6</v>
      </c>
      <c r="DI12">
        <f>SUMIF(Қурул!$G:$G, Свод!$A12, Қурул!CV:CV)</f>
        <v>1</v>
      </c>
      <c r="DJ12">
        <f>SUMIF(Қурул!$G:$G, Свод!$A12, Қурул!CW:CW)</f>
        <v>0</v>
      </c>
      <c r="DK12">
        <f>SUMIF(Қурул!$G:$G, Свод!$A12, Қурул!CX:CX)</f>
        <v>2</v>
      </c>
      <c r="DL12">
        <f>SUMIF(Қурул!$G:$G, Свод!$A12, Қурул!CY:CY)</f>
        <v>3</v>
      </c>
      <c r="DM12">
        <f>SUMIF(Қурул!$G:$G, Свод!$A12, Қурул!CZ:CZ)</f>
        <v>1</v>
      </c>
      <c r="DN12">
        <f>SUMIF(Қурул!$G:$G, Свод!$A12, Қурул!DA:DA)</f>
        <v>0</v>
      </c>
      <c r="DO12">
        <f>SUMIF(Қурул!$G:$G, Свод!$A12, Қурул!DB:DB)</f>
        <v>0</v>
      </c>
      <c r="DP12">
        <f>COUNTIFS(Қурул!$G:$G, Свод!$A12, Қурул!$DC:$DC, Свод!DP$2)</f>
        <v>8</v>
      </c>
      <c r="DQ12">
        <f>COUNTIFS(Қурул!$G:$G, Свод!$A12, Қурул!$DC:$DC, Свод!DQ$2)</f>
        <v>24</v>
      </c>
      <c r="DR12">
        <f>COUNTIFS(Қурул!$G:$G, Свод!$A12, Қурул!$DC:$DC, Свод!DR$2)</f>
        <v>7</v>
      </c>
      <c r="DS12">
        <f>SUMIF(Қурул!$G:$G, Свод!$A12, Қурул!DE:DE)</f>
        <v>4</v>
      </c>
      <c r="DT12">
        <f>SUMIF(Қурул!$G:$G, Свод!$A12, Қурул!DF:DF)</f>
        <v>0</v>
      </c>
      <c r="DU12">
        <f>SUMIF(Қурул!$G:$G, Свод!$A12, Қурул!DG:DG)</f>
        <v>3</v>
      </c>
      <c r="DV12">
        <f>SUMIF(Қурул!$G:$G, Свод!$A12, Қурул!DH:DH)</f>
        <v>2</v>
      </c>
      <c r="DW12">
        <f>SUMIF(Қурул!$G:$G, Свод!$A12, Қурул!DI:DI)</f>
        <v>0</v>
      </c>
      <c r="DX12">
        <f>SUMIF(Қурул!$G:$G, Свод!$A12, Қурул!DJ:DJ)</f>
        <v>0</v>
      </c>
      <c r="DY12">
        <f>SUMIF(Қурул!$G:$G, Свод!$A12, Қурул!DK:DK)</f>
        <v>0</v>
      </c>
      <c r="DZ12">
        <f>COUNTIFS(Қурул!$G:$G, Свод!$A12, Қурул!$DL:$DL, Свод!DZ$2)</f>
        <v>9</v>
      </c>
      <c r="EA12">
        <f>COUNTIFS(Қурул!$G:$G, Свод!$A12, Қурул!$DL:$DL, Свод!EA$2)</f>
        <v>23</v>
      </c>
      <c r="EB12">
        <f>COUNTIFS(Қурул!$G:$G, Свод!$A12, Қурул!$DL:$DL, Свод!EB$2)</f>
        <v>7</v>
      </c>
      <c r="EC12">
        <f>SUMIF(Қурул!$G:$G, Свод!$A12, Қурул!DN:DN)</f>
        <v>2</v>
      </c>
      <c r="ED12">
        <f>SUMIF(Қурул!$G:$G, Свод!$A12, Қурул!DO:DO)</f>
        <v>0</v>
      </c>
      <c r="EE12">
        <f>SUMIF(Қурул!$G:$G, Свод!$A12, Қурул!DP:DP)</f>
        <v>3</v>
      </c>
      <c r="EF12">
        <f>SUMIF(Қурул!$G:$G, Свод!$A12, Қурул!DQ:DQ)</f>
        <v>2</v>
      </c>
      <c r="EG12">
        <f>SUMIF(Қурул!$G:$G, Свод!$A12, Қурул!DR:DR)</f>
        <v>0</v>
      </c>
      <c r="EH12">
        <f>SUMIF(Қурул!$G:$G, Свод!$A12, Қурул!DS:DS)</f>
        <v>0</v>
      </c>
      <c r="EI12">
        <f>SUMIF(Қурул!$G:$G, Свод!$A12, Қурул!DT:DT)</f>
        <v>0</v>
      </c>
      <c r="EJ12">
        <f>COUNTIFS(Қурул!$G:$G, Свод!$A12, Қурул!$DU:$DU, Свод!EJ$2)</f>
        <v>19</v>
      </c>
      <c r="EK12">
        <f>COUNTIFS(Қурул!$G:$G, Свод!$A12, Қурул!$DU:$DU, Свод!EK$2)</f>
        <v>14</v>
      </c>
      <c r="EL12">
        <f>COUNTIFS(Қурул!$G:$G, Свод!$A12, Қурул!$DU:$DU, Свод!EL$2)</f>
        <v>6</v>
      </c>
      <c r="EM12">
        <f>SUMIF(Қурул!$G:$G, Свод!$A12, Қурул!DW:DW)</f>
        <v>0</v>
      </c>
      <c r="EN12">
        <f>SUMIF(Қурул!$G:$G, Свод!$A12, Қурул!DX:DX)</f>
        <v>1</v>
      </c>
      <c r="EO12">
        <f>SUMIF(Қурул!$G:$G, Свод!$A12, Қурул!DY:DY)</f>
        <v>3</v>
      </c>
      <c r="EP12">
        <f>SUMIF(Қурул!$G:$G, Свод!$A12, Қурул!DZ:DZ)</f>
        <v>4</v>
      </c>
      <c r="EQ12">
        <f>SUMIF(Қурул!$G:$G, Свод!$A12, Қурул!EA:EA)</f>
        <v>1</v>
      </c>
      <c r="ER12">
        <f>SUMIF(Қурул!$G:$G, Свод!$A12, Қурул!EB:EB)</f>
        <v>0</v>
      </c>
      <c r="ES12">
        <f>SUMIF(Қурул!$G:$G, Свод!$A12, Қурул!EC:EC)</f>
        <v>0</v>
      </c>
      <c r="ET12">
        <f>COUNTIFS(Қурул!$G:$G, Свод!$A12, Қурул!$ED:$ED, Свод!ET$2)</f>
        <v>17</v>
      </c>
      <c r="EU12">
        <f>COUNTIFS(Қурул!$G:$G, Свод!$A12, Қурул!$ED:$ED, Свод!EU$2)</f>
        <v>21</v>
      </c>
      <c r="EV12">
        <f>COUNTIFS(Қурул!$G:$G, Свод!$A12, Қурул!$ED:$ED, Свод!EV$2)</f>
        <v>1</v>
      </c>
      <c r="EW12">
        <f>SUMIF(Қурул!$G:$G, Свод!$A12, Қурул!EF:EF)</f>
        <v>1</v>
      </c>
      <c r="EX12">
        <f>SUMIF(Қурул!$G:$G, Свод!$A12, Қурул!EG:EG)</f>
        <v>0</v>
      </c>
      <c r="EY12">
        <f>SUMIF(Қурул!$G:$G, Свод!$A12, Қурул!EH:EH)</f>
        <v>0</v>
      </c>
      <c r="EZ12">
        <f>SUMIF(Қурул!$G:$G, Свод!$A12, Қурул!EI:EI)</f>
        <v>0</v>
      </c>
      <c r="FA12">
        <f>SUMIF(Қурул!$G:$G, Свод!$A12, Қурул!EJ:EJ)</f>
        <v>0</v>
      </c>
      <c r="FB12">
        <f>SUMIF(Қурул!$G:$G, Свод!$A12, Қурул!EK:EK)</f>
        <v>0</v>
      </c>
      <c r="FC12">
        <f>SUMIF(Қурул!$G:$G, Свод!$A12, Қурул!EL:EL)</f>
        <v>0</v>
      </c>
      <c r="FD12">
        <f>COUNTIFS(Қурул!$G:$G, Свод!$A12, Қурул!$EM:$EM, Свод!FD$2)</f>
        <v>13</v>
      </c>
      <c r="FE12">
        <f>COUNTIFS(Қурул!$G:$G, Свод!$A12, Қурул!$EM:$EM, Свод!FE$2)</f>
        <v>18</v>
      </c>
      <c r="FF12">
        <f>COUNTIFS(Қурул!$G:$G, Свод!$A12, Қурул!$EM:$EM, Свод!FF$2)</f>
        <v>8</v>
      </c>
      <c r="FG12">
        <f>SUMIF(Қурул!$G:$G, Свод!$A12, Қурул!EO:EO)</f>
        <v>2</v>
      </c>
      <c r="FH12">
        <f>SUMIF(Қурул!$G:$G, Свод!$A12, Қурул!EP:EP)</f>
        <v>0</v>
      </c>
      <c r="FI12">
        <f>SUMIF(Қурул!$G:$G, Свод!$A12, Қурул!EQ:EQ)</f>
        <v>4</v>
      </c>
      <c r="FJ12">
        <f>SUMIF(Қурул!$G:$G, Свод!$A12, Қурул!ER:ER)</f>
        <v>3</v>
      </c>
      <c r="FK12">
        <f>SUMIF(Қурул!$G:$G, Свод!$A12, Қурул!ES:ES)</f>
        <v>0</v>
      </c>
      <c r="FL12">
        <f>SUMIF(Қурул!$G:$G, Свод!$A12, Қурул!ET:ET)</f>
        <v>0</v>
      </c>
      <c r="FM12">
        <f>SUMIF(Қурул!$G:$G, Свод!$A12, Қурул!EU:EU)</f>
        <v>0</v>
      </c>
      <c r="FN12">
        <f>COUNTIFS(Қурул!$G:$G, Свод!$A12, Қурул!$EV:$EV, Свод!FN$2)</f>
        <v>13</v>
      </c>
      <c r="FO12">
        <f>COUNTIFS(Қурул!$G:$G, Свод!$A12, Қурул!$EV:$EV, Свод!FO$2)</f>
        <v>22</v>
      </c>
      <c r="FP12">
        <f>COUNTIFS(Қурул!$G:$G, Свод!$A12, Қурул!$EV:$EV, Свод!FP$2)</f>
        <v>4</v>
      </c>
      <c r="FQ12">
        <f>SUMIF(Қурул!$G:$G, Свод!$A12, Қурул!EX:EX)</f>
        <v>2</v>
      </c>
      <c r="FR12">
        <f>SUMIF(Қурул!$G:$G, Свод!$A12, Қурул!EY:EY)</f>
        <v>2</v>
      </c>
      <c r="FS12">
        <f>SUMIF(Қурул!$G:$G, Свод!$A12, Қурул!EZ:EZ)</f>
        <v>1</v>
      </c>
      <c r="FT12">
        <f>SUMIF(Қурул!$G:$G, Свод!$A12, Қурул!FA:FA)</f>
        <v>2</v>
      </c>
      <c r="FU12">
        <f>SUMIF(Қурул!$G:$G, Свод!$A12, Қурул!FB:FB)</f>
        <v>0</v>
      </c>
      <c r="FV12">
        <f>SUMIF(Қурул!$G:$G, Свод!$A12, Қурул!FC:FC)</f>
        <v>0</v>
      </c>
      <c r="FW12">
        <f>SUMIF(Қурул!$G:$G, Свод!$A12, Қурул!FD:FD)</f>
        <v>0</v>
      </c>
      <c r="FX12">
        <f>COUNTIFS(Қурул!$G:$G, Свод!$A12, Қурул!$FE:$FE, Свод!FX$2)</f>
        <v>5</v>
      </c>
      <c r="FY12">
        <f>COUNTIFS(Қурул!$G:$G, Свод!$A12, Қурул!$FE:$FE, Свод!FY$2)</f>
        <v>31</v>
      </c>
      <c r="FZ12">
        <f>COUNTIFS(Қурул!$G:$G, Свод!$A12, Қурул!$FE:$FE, Свод!FZ$2)</f>
        <v>3</v>
      </c>
      <c r="GA12">
        <f>SUMIF(Қурул!$G:$G, Свод!$A12, Қурул!FG:FG)</f>
        <v>0</v>
      </c>
      <c r="GB12">
        <f>SUMIF(Қурул!$G:$G, Свод!$A12, Қурул!FH:FH)</f>
        <v>0</v>
      </c>
      <c r="GC12">
        <f>SUMIF(Қурул!$G:$G, Свод!$A12, Қурул!FI:FI)</f>
        <v>1</v>
      </c>
      <c r="GD12">
        <f>SUMIF(Қурул!$G:$G, Свод!$A12, Қурул!FJ:FJ)</f>
        <v>2</v>
      </c>
      <c r="GE12">
        <f>SUMIF(Қурул!$G:$G, Свод!$A12, Қурул!FK:FK)</f>
        <v>0</v>
      </c>
      <c r="GF12">
        <f>SUMIF(Қурул!$G:$G, Свод!$A12, Қурул!FL:FL)</f>
        <v>0</v>
      </c>
      <c r="GG12">
        <f>SUMIF(Қурул!$G:$G, Свод!$A12, Қурул!FM:FM)</f>
        <v>0</v>
      </c>
      <c r="GH12">
        <f>COUNTIFS(Қурул!$G:$G, Свод!$A12, Қурул!$FN:$FN, Свод!GH$2)</f>
        <v>6</v>
      </c>
      <c r="GI12">
        <f>COUNTIFS(Қурул!$G:$G, Свод!$A12, Қурул!$FN:$FN, Свод!GI$2)</f>
        <v>28</v>
      </c>
      <c r="GJ12">
        <f>COUNTIFS(Қурул!$G:$G, Свод!$A12, Қурул!$FN:$FN, Свод!GJ$2)</f>
        <v>5</v>
      </c>
      <c r="GK12">
        <f>SUMIF(Қурул!$G:$G, Свод!$A12, Қурул!FP:FP)</f>
        <v>1</v>
      </c>
      <c r="GL12">
        <f>SUMIF(Қурул!$G:$G, Свод!$A12, Қурул!FQ:FQ)</f>
        <v>3</v>
      </c>
      <c r="GM12">
        <f>SUMIF(Қурул!$G:$G, Свод!$A12, Қурул!FR:FR)</f>
        <v>0</v>
      </c>
      <c r="GN12">
        <f>SUMIF(Қурул!$G:$G, Свод!$A12, Қурул!FS:FS)</f>
        <v>1</v>
      </c>
      <c r="GO12">
        <f>SUMIF(Қурул!$G:$G, Свод!$A12, Қурул!FT:FT)</f>
        <v>0</v>
      </c>
      <c r="GP12">
        <f>SUMIF(Қурул!$G:$G, Свод!$A12, Қурул!FU:FU)</f>
        <v>0</v>
      </c>
      <c r="GQ12">
        <f>SUMIF(Қурул!$G:$G, Свод!$A12, Қурул!FV:FV)</f>
        <v>0</v>
      </c>
      <c r="GR12">
        <f>COUNTIFS(Қурул!$G:$G, Свод!$A12, Қурул!$FW:$FW, Свод!GR$2)</f>
        <v>20</v>
      </c>
      <c r="GS12">
        <f>COUNTIFS(Қурул!$G:$G, Свод!$A12, Қурул!$FW:$FW, Свод!GS$2)</f>
        <v>18</v>
      </c>
      <c r="GT12">
        <f>COUNTIFS(Қурул!$G:$G, Свод!$A12, Қурул!$FW:$FW, Свод!GT$2)</f>
        <v>1</v>
      </c>
      <c r="GU12">
        <f>SUMIF(Қурул!$G:$G, Свод!$A12, Қурул!FY:FY)</f>
        <v>0</v>
      </c>
      <c r="GV12">
        <f>SUMIF(Қурул!$G:$G, Свод!$A12, Қурул!FZ:FZ)</f>
        <v>0</v>
      </c>
      <c r="GW12">
        <f>SUMIF(Қурул!$G:$G, Свод!$A12, Қурул!GA:GA)</f>
        <v>0</v>
      </c>
      <c r="GX12">
        <f>SUMIF(Қурул!$G:$G, Свод!$A12, Қурул!GB:GB)</f>
        <v>1</v>
      </c>
      <c r="GY12">
        <f>SUMIF(Қурул!$G:$G, Свод!$A12, Қурул!GC:GC)</f>
        <v>0</v>
      </c>
      <c r="GZ12">
        <f>SUMIF(Қурул!$G:$G, Свод!$A12, Қурул!GD:GD)</f>
        <v>0</v>
      </c>
      <c r="HA12">
        <f>SUMIF(Қурул!$G:$G, Свод!$A12, Қурул!GE:GE)</f>
        <v>0</v>
      </c>
      <c r="HB12">
        <f>COUNTIFS(Қурул!$G:$G, Свод!$A12, Қурул!$GF:$GF, Свод!HB$2)</f>
        <v>8</v>
      </c>
      <c r="HC12">
        <f>COUNTIFS(Қурул!$G:$G, Свод!$A12, Қурул!$GF:$GF, Свод!HC$2)</f>
        <v>17</v>
      </c>
      <c r="HD12">
        <f>COUNTIFS(Қурул!$G:$G, Свод!$A12, Қурул!$GF:$GF, Свод!HD$2)</f>
        <v>14</v>
      </c>
      <c r="HE12">
        <f>SUMIF(Қурул!$G:$G, Свод!$A12, Қурул!GH:GH)</f>
        <v>2</v>
      </c>
      <c r="HF12">
        <f>SUMIF(Қурул!$G:$G, Свод!$A12, Қурул!GI:GI)</f>
        <v>2</v>
      </c>
      <c r="HG12">
        <f>SUMIF(Қурул!$G:$G, Свод!$A12, Қурул!GJ:GJ)</f>
        <v>9</v>
      </c>
      <c r="HH12">
        <f>SUMIF(Қурул!$G:$G, Свод!$A12, Қурул!GK:GK)</f>
        <v>9</v>
      </c>
      <c r="HI12">
        <f>SUMIF(Қурул!$G:$G, Свод!$A12, Қурул!GL:GL)</f>
        <v>4</v>
      </c>
      <c r="HJ12">
        <f>SUMIF(Қурул!$G:$G, Свод!$A12, Қурул!GM:GM)</f>
        <v>0</v>
      </c>
      <c r="HK12">
        <f>SUMIF(Қурул!$G:$G, Свод!$A12, Қурул!GN:GN)</f>
        <v>0</v>
      </c>
      <c r="HL12">
        <f>COUNTIFS(Қурул!$G:$G, Свод!$A12, Қурул!$GO:$GO, Свод!HL$2)</f>
        <v>15</v>
      </c>
      <c r="HM12">
        <f>COUNTIFS(Қурул!$G:$G, Свод!$A12, Қурул!$GO:$GO, Свод!HM$2)</f>
        <v>22</v>
      </c>
      <c r="HN12">
        <f>COUNTIFS(Қурул!$G:$G, Свод!$A12, Қурул!$GO:$GO, Свод!HN$2)</f>
        <v>2</v>
      </c>
      <c r="HO12">
        <f>SUMIF(Қурул!$G:$G, Свод!$A12, Қурул!GQ:GQ)</f>
        <v>0</v>
      </c>
      <c r="HP12">
        <f>SUMIF(Қурул!$G:$G, Свод!$A12, Қурул!GR:GR)</f>
        <v>0</v>
      </c>
      <c r="HQ12">
        <f>SUMIF(Қурул!$G:$G, Свод!$A12, Қурул!GS:GS)</f>
        <v>2</v>
      </c>
      <c r="HR12">
        <f>SUMIF(Қурул!$G:$G, Свод!$A12, Қурул!GT:GT)</f>
        <v>1</v>
      </c>
      <c r="HS12">
        <f>SUMIF(Қурул!$G:$G, Свод!$A12, Қурул!GU:GU)</f>
        <v>1</v>
      </c>
      <c r="HT12">
        <f>SUMIF(Қурул!$G:$G, Свод!$A12, Қурул!GV:GV)</f>
        <v>0</v>
      </c>
      <c r="HU12">
        <f>SUMIF(Қурул!$G:$G, Свод!$A12, Қурул!GW:GW)</f>
        <v>0</v>
      </c>
      <c r="HV12">
        <f>COUNTIFS(Қурул!$G:$G, Свод!$A12, Қурул!$GX:$GX, Свод!HV$2)</f>
        <v>14</v>
      </c>
      <c r="HW12">
        <f>COUNTIFS(Қурул!$G:$G, Свод!$A12, Қурул!$GX:$GX, Свод!HW$2)</f>
        <v>25</v>
      </c>
      <c r="HX12">
        <f>COUNTIFS(Қурул!$G:$G, Свод!$A12, Қурул!$GX:$GX, Свод!HX$2)</f>
        <v>0</v>
      </c>
      <c r="HY12">
        <f>SUMIF(Қурул!$G:$G, Свод!$A12, Қурул!GZ:GZ)</f>
        <v>0</v>
      </c>
      <c r="HZ12">
        <f>SUMIF(Қурул!$G:$G, Свод!$A12, Қурул!HA:HA)</f>
        <v>0</v>
      </c>
      <c r="IA12">
        <f>SUMIF(Қурул!$G:$G, Свод!$A12, Қурул!HB:HB)</f>
        <v>0</v>
      </c>
      <c r="IB12">
        <f>SUMIF(Қурул!$G:$G, Свод!$A12, Қурул!HC:HC)</f>
        <v>0</v>
      </c>
      <c r="IC12">
        <f>SUMIF(Қурул!$G:$G, Свод!$A12, Қурул!HD:HD)</f>
        <v>0</v>
      </c>
      <c r="ID12">
        <f>SUMIF(Қурул!$G:$G, Свод!$A12, Қурул!HE:HE)</f>
        <v>0</v>
      </c>
      <c r="IE12">
        <f>SUMIF(Қурул!$G:$G, Свод!$A12, Қурул!HF:HF)</f>
        <v>0</v>
      </c>
      <c r="IF12">
        <f>COUNTIFS(Қурул!$G:$G, Свод!$A12, Қурул!$HG:$HG, Свод!IF$2)</f>
        <v>12</v>
      </c>
      <c r="IG12">
        <f>COUNTIFS(Қурул!$G:$G, Свод!$A12, Қурул!$HG:$HG, Свод!IG$2)</f>
        <v>25</v>
      </c>
      <c r="IH12">
        <f>COUNTIFS(Қурул!$G:$G, Свод!$A12, Қурул!$HG:$HG, Свод!IH$2)</f>
        <v>2</v>
      </c>
      <c r="II12">
        <f>SUMIF(Қурул!$G:$G, Свод!$A12, Қурул!HI:HI)</f>
        <v>0</v>
      </c>
      <c r="IJ12">
        <f>SUMIF(Қурул!$G:$G, Свод!$A12, Қурул!HJ:HJ)</f>
        <v>0</v>
      </c>
      <c r="IK12">
        <f>SUMIF(Қурул!$G:$G, Свод!$A12, Қурул!HK:HK)</f>
        <v>1</v>
      </c>
      <c r="IL12">
        <f>SUMIF(Қурул!$G:$G, Свод!$A12, Қурул!HL:HL)</f>
        <v>1</v>
      </c>
      <c r="IM12">
        <f>SUMIF(Қурул!$G:$G, Свод!$A12, Қурул!HM:HM)</f>
        <v>1</v>
      </c>
      <c r="IN12">
        <f>SUMIF(Қурул!$G:$G, Свод!$A12, Қурул!HN:HN)</f>
        <v>0</v>
      </c>
      <c r="IO12">
        <f>SUMIF(Қурул!$G:$G, Свод!$A12, Қурул!HO:HO)</f>
        <v>0</v>
      </c>
      <c r="IP12">
        <f>COUNTIFS(Қурул!$G:$G, Свод!$A12, Қурул!$HP:$HP, Свод!IP$2)</f>
        <v>17</v>
      </c>
      <c r="IQ12">
        <f>COUNTIFS(Қурул!$G:$G, Свод!$A12, Қурул!$HP:$HP, Свод!IQ$2)</f>
        <v>20</v>
      </c>
      <c r="IR12">
        <f>COUNTIFS(Қурул!$G:$G, Свод!$A12, Қурул!$HP:$HP, Свод!IR$2)</f>
        <v>2</v>
      </c>
      <c r="IS12">
        <f>SUMIF(Қурул!$G:$G, Свод!$A12, Қурул!HR:HR)</f>
        <v>0</v>
      </c>
      <c r="IT12">
        <f>SUMIF(Қурул!$G:$G, Свод!$A12, Қурул!HS:HS)</f>
        <v>0</v>
      </c>
      <c r="IU12">
        <f>SUMIF(Қурул!$G:$G, Свод!$A12, Қурул!HT:HT)</f>
        <v>0</v>
      </c>
      <c r="IV12">
        <f>SUMIF(Қурул!$G:$G, Свод!$A12, Қурул!HU:HU)</f>
        <v>1</v>
      </c>
      <c r="IW12">
        <f>SUMIF(Қурул!$G:$G, Свод!$A12, Қурул!HV:HV)</f>
        <v>1</v>
      </c>
      <c r="IX12">
        <f>SUMIF(Қурул!$G:$G, Свод!$A12, Қурул!HW:HW)</f>
        <v>0</v>
      </c>
      <c r="IY12">
        <f>SUMIF(Қурул!$G:$G, Свод!$A12, Қурул!HX:HX)</f>
        <v>0</v>
      </c>
      <c r="IZ12">
        <f>COUNTIFS(Қурул!$G:$G, Свод!$A12, Қурул!$HY:$HY, Свод!IZ$2)</f>
        <v>10</v>
      </c>
      <c r="JA12">
        <f>COUNTIFS(Қурул!$G:$G, Свод!$A12, Қурул!$HY:$HY, Свод!JA$2)</f>
        <v>19</v>
      </c>
      <c r="JB12">
        <f>COUNTIFS(Қурул!$G:$G, Свод!$A12, Қурул!$HY:$HY, Свод!JB$2)</f>
        <v>10</v>
      </c>
      <c r="JC12">
        <f>SUMIF(Қурул!$G:$G, Свод!$A12, Қурул!IA:IA)</f>
        <v>0</v>
      </c>
      <c r="JD12">
        <f>SUMIF(Қурул!$G:$G, Свод!$A12, Қурул!IB:IB)</f>
        <v>1</v>
      </c>
      <c r="JE12">
        <f>SUMIF(Қурул!$G:$G, Свод!$A12, Қурул!IC:IC)</f>
        <v>2</v>
      </c>
      <c r="JF12">
        <f>SUMIF(Қурул!$G:$G, Свод!$A12, Қурул!ID:ID)</f>
        <v>9</v>
      </c>
      <c r="JG12">
        <f>SUMIF(Қурул!$G:$G, Свод!$A12, Қурул!IE:IE)</f>
        <v>2</v>
      </c>
      <c r="JH12">
        <f>SUMIF(Қурул!$G:$G, Свод!$A12, Қурул!IF:IF)</f>
        <v>0</v>
      </c>
      <c r="JI12">
        <f>SUMIF(Қурул!$G:$G, Свод!$A12, Қурул!IG:IG)</f>
        <v>0</v>
      </c>
      <c r="JJ12">
        <f>COUNTIFS(Қурул!$G:$G, Свод!$A12, Қурул!$IH:$IH, Свод!JJ$2)</f>
        <v>20</v>
      </c>
      <c r="JK12">
        <f>COUNTIFS(Қурул!$G:$G, Свод!$A12, Қурул!$IH:$IH, Свод!JK$2)</f>
        <v>17</v>
      </c>
      <c r="JL12">
        <f>COUNTIFS(Қурул!$G:$G, Свод!$A12, Қурул!$IH:$IH, Свод!JL$2)</f>
        <v>2</v>
      </c>
      <c r="JM12">
        <f>SUMIF(Қурул!$G:$G, Свод!$A12, Қурул!IJ:IJ)</f>
        <v>0</v>
      </c>
      <c r="JN12">
        <f>SUMIF(Қурул!$G:$G, Свод!$A12, Қурул!IK:IK)</f>
        <v>0</v>
      </c>
      <c r="JO12">
        <f>SUMIF(Қурул!$G:$G, Свод!$A12, Қурул!IL:IL)</f>
        <v>2</v>
      </c>
      <c r="JP12">
        <f>SUMIF(Қурул!$G:$G, Свод!$A12, Қурул!IM:IM)</f>
        <v>0</v>
      </c>
      <c r="JQ12">
        <f>SUMIF(Қурул!$G:$G, Свод!$A12, Қурул!IN:IN)</f>
        <v>0</v>
      </c>
      <c r="JR12">
        <f>SUMIF(Қурул!$G:$G, Свод!$A12, Қурул!IO:IO)</f>
        <v>0</v>
      </c>
      <c r="JS12">
        <f>SUMIF(Қурул!$G:$G, Свод!$A12, Қурул!IP:IP)</f>
        <v>0</v>
      </c>
      <c r="JT12">
        <f>COUNTIFS(Қурул!$G:$G, Свод!$A12, Қурул!$IQ:$IQ, Свод!JT$2)</f>
        <v>6</v>
      </c>
      <c r="JU12">
        <f>COUNTIFS(Қурул!$G:$G, Свод!$A12, Қурул!$IQ:$IQ, Свод!JU$2)</f>
        <v>27</v>
      </c>
      <c r="JV12">
        <f>COUNTIFS(Қурул!$G:$G, Свод!$A12, Қурул!$IQ:$IQ, Свод!JV$2)</f>
        <v>6</v>
      </c>
      <c r="JW12">
        <f>SUMIF(Қурул!$G:$G, Свод!$A12, Қурул!IS:IS)</f>
        <v>3</v>
      </c>
      <c r="JX12">
        <f>SUMIF(Қурул!$G:$G, Свод!$A12, Қурул!IT:IT)</f>
        <v>0</v>
      </c>
      <c r="JY12">
        <f>SUMIF(Қурул!$G:$G, Свод!$A12, Қурул!IU:IU)</f>
        <v>1</v>
      </c>
      <c r="JZ12">
        <f>SUMIF(Қурул!$G:$G, Свод!$A12, Қурул!IV:IV)</f>
        <v>3</v>
      </c>
      <c r="KA12">
        <f>SUMIF(Қурул!$G:$G, Свод!$A12, Қурул!IW:IW)</f>
        <v>0</v>
      </c>
      <c r="KB12">
        <f>SUMIF(Қурул!$G:$G, Свод!$A12, Қурул!IX:IX)</f>
        <v>0</v>
      </c>
      <c r="KC12">
        <f>SUMIF(Қурул!$G:$G, Свод!$A12, Қурул!IY:IY)</f>
        <v>0</v>
      </c>
      <c r="KD12">
        <f>SUMIF(Қурул!$G:$G, Свод!$A12, Қурул!JA:JA)</f>
        <v>9</v>
      </c>
      <c r="KE12">
        <f>SUMIF(Қурул!$G:$G, Свод!$A12, Қурул!JB:JB)</f>
        <v>6</v>
      </c>
      <c r="KF12">
        <f>SUMIF(Қурул!$G:$G, Свод!$A12, Қурул!JC:JC)</f>
        <v>5</v>
      </c>
      <c r="KG12">
        <f>SUMIF(Қурул!$G:$G, Свод!$A12, Қурул!JD:JD)</f>
        <v>11</v>
      </c>
      <c r="KH12">
        <f>SUMIF(Қурул!$G:$G, Свод!$A12, Қурул!JE:JE)</f>
        <v>6</v>
      </c>
      <c r="KI12">
        <f>SUMIF(Қурул!$G:$G, Свод!$A12, Қурул!JF:JF)</f>
        <v>10</v>
      </c>
      <c r="KJ12">
        <f>SUMIF(Қурул!$G:$G, Свод!$A12, Қурул!JG:JG)</f>
        <v>7</v>
      </c>
      <c r="KK12">
        <f>SUMIF(Қурул!$G:$G, Свод!$A12, Қурул!JH:JH)</f>
        <v>2</v>
      </c>
      <c r="KL12">
        <f>SUMIF(Қурул!$G:$G, Свод!$A12, Қурул!JI:JI)</f>
        <v>5</v>
      </c>
      <c r="KM12">
        <f>SUMIF(Қурул!$G:$G, Свод!$A12, Қурул!JJ:JJ)</f>
        <v>7</v>
      </c>
      <c r="KN12">
        <f>SUMIF(Қурул!$G:$G, Свод!$A12, Қурул!JK:JK)</f>
        <v>5</v>
      </c>
      <c r="KO12">
        <f>SUMIF(Қурул!$G:$G, Свод!$A12, Қурул!JL:JL)</f>
        <v>6</v>
      </c>
      <c r="KP12">
        <f>SUMIF(Қурул!$G:$G, Свод!$A12, Қурул!JM:JM)</f>
        <v>6</v>
      </c>
      <c r="KR12">
        <f>SUMIF(Қурул!$G:$G, Свод!$A12, Қурул!JP:JP)</f>
        <v>9</v>
      </c>
      <c r="KS12">
        <f>SUMIF(Қурул!$G:$G, Свод!$A12, Қурул!JQ:JQ)</f>
        <v>13</v>
      </c>
      <c r="KT12">
        <f>SUMIF(Қурул!$G:$G, Свод!$A12, Қурул!JR:JR)</f>
        <v>8</v>
      </c>
      <c r="KU12">
        <f>SUMIF(Қурул!$G:$G, Свод!$A12, Қурул!JS:JS)</f>
        <v>13</v>
      </c>
      <c r="KV12">
        <f>SUMIF(Қурул!$G:$G, Свод!$A12, Қурул!JT:JT)</f>
        <v>4</v>
      </c>
      <c r="KW12">
        <f>SUMIF(Қурул!$G:$G, Свод!$A12, Қурул!JU:JU)</f>
        <v>4</v>
      </c>
      <c r="KX12">
        <f>SUMIF(Қурул!$G:$G, Свод!$A12, Қурул!JV:JV)</f>
        <v>3</v>
      </c>
      <c r="KY12">
        <f>SUMIF(Қурул!$G:$G, Свод!$A12, Қурул!JW:JW)</f>
        <v>13</v>
      </c>
      <c r="KZ12">
        <f>SUMIF(Қурул!$G:$G, Свод!$A12, Қурул!JZ:JZ)</f>
        <v>9</v>
      </c>
      <c r="LA12">
        <f>SUMIF(Қурул!$G:$G, Свод!$A12, Қурул!KA:KA)</f>
        <v>5</v>
      </c>
      <c r="LB12">
        <f>SUMIF(Қурул!$G:$G, Свод!$A12, Қурул!KB:KB)</f>
        <v>13</v>
      </c>
      <c r="LC12">
        <f>SUMIF(Қурул!$G:$G, Свод!$A12, Қурул!KC:KC)</f>
        <v>3</v>
      </c>
      <c r="LD12">
        <f>SUMIF(Қурул!$G:$G, Свод!$A12, Қурул!KD:KD)</f>
        <v>1</v>
      </c>
      <c r="LE12">
        <f>SUMIF(Қурул!$G:$G, Свод!$A12, Қурул!KE:KE)</f>
        <v>17</v>
      </c>
      <c r="LF12">
        <f>COUNTIFS(Қурул!$G:$G, Свод!$A12, Қурул!$KG:$KG, Свод!LF$2)</f>
        <v>18</v>
      </c>
      <c r="LG12">
        <f>COUNTIFS(Қурул!$G:$G, Свод!$A12, Қурул!$KG:$KG, Свод!LG$2)</f>
        <v>21</v>
      </c>
      <c r="LH12">
        <f>COUNTIFS(Қурул!$G:$G, Свод!$A12, Қурул!$KH:$KH, Свод!LH$2)</f>
        <v>3</v>
      </c>
      <c r="LI12">
        <f>COUNTIFS(Қурул!$G:$G, Свод!$A12, Қурул!$KH:$KH, Свод!LI$2)</f>
        <v>4</v>
      </c>
      <c r="LJ12">
        <f>COUNTIFS(Қурул!$G:$G, Свод!$A12, Қурул!$KH:$KH, Свод!LJ$2)</f>
        <v>8</v>
      </c>
      <c r="LK12">
        <f>COUNTIFS(Қурул!$G:$G, Свод!$A12, Қурул!$KH:$KH, Свод!LK$2)</f>
        <v>4</v>
      </c>
      <c r="LL12">
        <f>COUNTIFS(Қурул!$G:$G, Свод!$A12, Қурул!$KH:$KH, Свод!LL$2)</f>
        <v>1</v>
      </c>
      <c r="LM12">
        <f>COUNTIFS(Қурул!$G:$G, Свод!$A12, Қурул!$KH:$KH, Свод!LM$2)</f>
        <v>1</v>
      </c>
      <c r="LN12">
        <f>COUNTIFS(Қурул!$G:$G, Свод!$A12, Қурул!$KI:$KI, Свод!LN$2)</f>
        <v>19</v>
      </c>
      <c r="LO12">
        <f>COUNTIFS(Қурул!$G:$G, Свод!$A12, Қурул!$KI:$KI, Свод!LO$2)</f>
        <v>11</v>
      </c>
      <c r="LP12">
        <f>COUNTIFS(Қурул!$G:$G, Свод!$A12, Қурул!$KI:$KI, Свод!LP$2)</f>
        <v>1</v>
      </c>
      <c r="LQ12">
        <f>COUNTIFS(Қурул!$G:$G, Свод!$A12, Қурул!$KI:$KI, Свод!LQ$2)</f>
        <v>1</v>
      </c>
      <c r="LR12">
        <f>COUNTIFS(Қурул!$G:$G, Свод!$A12, Қурул!$KI:$KI, Свод!LR$2)</f>
        <v>7</v>
      </c>
      <c r="LS12">
        <f>COUNTIFS(Қурул!$G:$G, Свод!$A12, Қурул!$KJ:$KJ, Свод!LS$2)</f>
        <v>6</v>
      </c>
      <c r="LT12">
        <f>COUNTIFS(Қурул!$G:$G, Свод!$A12, Қурул!$KJ:$KJ, Свод!LT$2)</f>
        <v>33</v>
      </c>
      <c r="LU12">
        <f>SUMIF(Қурул!$G:$G, Свод!$A12, Қурул!KK:KK)</f>
        <v>1083</v>
      </c>
      <c r="LV12">
        <f>COUNTIFS(Қурул!$G:$G, Свод!$A12, Қурул!$KL:$KL, Свод!LV$2)</f>
        <v>2</v>
      </c>
      <c r="LW12">
        <f>COUNTIFS(Қурул!$G:$G, Свод!$A12, Қурул!$KL:$KL, Свод!LW$2)</f>
        <v>31</v>
      </c>
      <c r="LX12">
        <f>SUMIF(Қурул!$G:$G, Свод!$A12, Қурул!KM:KM)</f>
        <v>349</v>
      </c>
      <c r="LY12">
        <f>COUNTIFS(Қурул!$G:$G, Свод!$A12, Қурул!$KN:$KN, Свод!LY$2)</f>
        <v>3</v>
      </c>
      <c r="LZ12">
        <f>COUNTIFS(Қурул!$G:$G, Свод!$A12, Қурул!$KN:$KN, Свод!LZ$2)</f>
        <v>1</v>
      </c>
      <c r="MA12">
        <f>COUNTIFS(Қурул!$G:$G, Свод!$A12, Қурул!$KN:$KN, Свод!MA$2)</f>
        <v>12</v>
      </c>
      <c r="MB12">
        <f>COUNTIFS(Қурул!$G:$G, Свод!$A12, Қурул!$KN:$KN, Свод!MB$2)</f>
        <v>15</v>
      </c>
      <c r="MC12">
        <f>SUMIF(Қурул!$G:$G, Свод!$A12, Қурул!KP:KP)</f>
        <v>10</v>
      </c>
      <c r="MD12">
        <f>SUMIF(Қурул!$G:$G, Свод!$A12, Қурул!KQ:KQ)</f>
        <v>13</v>
      </c>
      <c r="ME12">
        <f>SUMIF(Қурул!$G:$G, Свод!$A12, Қурул!KR:KR)</f>
        <v>1</v>
      </c>
      <c r="MF12">
        <f>SUMIF(Қурул!$G:$G, Свод!$A12, Қурул!KS:KS)</f>
        <v>6</v>
      </c>
      <c r="MG12">
        <f>SUMIF(Қурул!$G:$G, Свод!$A12, Қурул!KT:KT)</f>
        <v>6</v>
      </c>
      <c r="MH12">
        <f>SUMIF(Қурул!$G:$G, Свод!$A12, Қурул!KU:KU)</f>
        <v>11</v>
      </c>
      <c r="MI12">
        <f>SUMIF(Қурул!$G:$G, Свод!$A12, Қурул!KV:KV)</f>
        <v>6</v>
      </c>
      <c r="MJ12">
        <f>SUMIF(Қурул!$G:$G, Свод!$A12, Қурул!KW:KW)</f>
        <v>8</v>
      </c>
      <c r="MK12">
        <f>COUNTIFS(Қурул!$G:$G, Свод!$A12, Қурул!$KY:$KY, Свод!MK$2)</f>
        <v>21</v>
      </c>
      <c r="ML12">
        <f>COUNTIFS(Қурул!$G:$G, Свод!$A12, Қурул!$KY:$KY, Свод!ML$2)</f>
        <v>4</v>
      </c>
      <c r="MM12">
        <f>COUNTIFS(Қурул!$G:$G, Свод!$A12, Қурул!$KY:$KY, Свод!MM$2)</f>
        <v>6</v>
      </c>
      <c r="MN12">
        <f>COUNTIFS(Қурул!$G:$G, Свод!$A12, Қурул!$KZ:$KZ, Свод!MN$2)</f>
        <v>1</v>
      </c>
      <c r="MO12">
        <f>COUNTIFS(Қурул!$G:$G, Свод!$A12, Қурул!$KZ:$KZ, Свод!MO$2)</f>
        <v>7</v>
      </c>
      <c r="MP12">
        <f>COUNTIFS(Қурул!$G:$G, Свод!$A12, Қурул!$KZ:$KZ, Свод!MP$2)</f>
        <v>9</v>
      </c>
      <c r="MQ12">
        <f>COUNTIFS(Қурул!$G:$G, Свод!$A12, Қурул!$KZ:$KZ, Свод!MQ$2)</f>
        <v>4</v>
      </c>
      <c r="MR12">
        <f>COUNTIFS(Қурул!$G:$G, Свод!$A12, Қурул!$KZ:$KZ, Свод!MR$2)</f>
        <v>10</v>
      </c>
      <c r="MS12">
        <f>COUNTIFS(Қурул!$G:$G, Свод!$A12, Қурул!$LA:$LA, Свод!MS$2)</f>
        <v>28</v>
      </c>
      <c r="MT12">
        <f>COUNTIFS(Қурул!$G:$G, Свод!$A12, Қурул!$LA:$LA, Свод!MT$2)</f>
        <v>5</v>
      </c>
      <c r="MU12">
        <f>SUMIF(Қурул!$G:$G, Свод!$A12, Қурул!LC:LC)</f>
        <v>4</v>
      </c>
      <c r="MV12">
        <f>SUMIF(Қурул!$G:$G, Свод!$A12, Қурул!LD:LD)</f>
        <v>2</v>
      </c>
      <c r="MW12">
        <f>SUMIF(Қурул!$G:$G, Свод!$A12, Қурул!LE:LE)</f>
        <v>1</v>
      </c>
      <c r="MX12">
        <f>SUMIF(Қурул!$G:$G, Свод!$A12, Қурул!LF:LF)</f>
        <v>4</v>
      </c>
      <c r="MY12">
        <f>SUMIF(Қурул!$G:$G, Свод!$A12, Қурул!LG:LG)</f>
        <v>3</v>
      </c>
      <c r="MZ12">
        <f>SUMIF(Қурул!$G:$G, Свод!$A12, Қурул!LH:LH)</f>
        <v>2</v>
      </c>
      <c r="NA12">
        <f>SUMIF(Қурул!$G:$G, Свод!$A12, Қурул!LI:LI)</f>
        <v>23</v>
      </c>
      <c r="NB12">
        <f>SUMIF(Қурул!$G:$G, Свод!$A12, Қурул!LJ:LJ)</f>
        <v>6</v>
      </c>
      <c r="NC12">
        <f>SUMIF(Қурул!$G:$G, Свод!$A12, Қурул!LK:LK)</f>
        <v>1</v>
      </c>
      <c r="ND12">
        <f>COUNTIFS(Қурул!$G:$G, Свод!$A12, Қурул!$LM:$LM, Свод!ND$2)</f>
        <v>27</v>
      </c>
      <c r="NE12">
        <f>COUNTIFS(Қурул!$G:$G, Свод!$A12, Қурул!$LM:$LM, Свод!NE$2)</f>
        <v>12</v>
      </c>
      <c r="NF12">
        <f>SUMIF(Қурул!$G:$G, Свод!$A12, Қурул!LN:LN)</f>
        <v>24</v>
      </c>
      <c r="NG12">
        <f>COUNTIFS(Қурул!$G:$G, Свод!$A12, Қурул!$LO:$LO, Свод!NG$2)</f>
        <v>2</v>
      </c>
      <c r="NH12">
        <f>COUNTIFS(Қурул!$G:$G, Свод!$A12, Қурул!$LO:$LO, Свод!NH$2)</f>
        <v>0</v>
      </c>
      <c r="NI12">
        <f>COUNTIFS(Қурул!$G:$G, Свод!$A12, Қурул!$LO:$LO, Свод!NI$2)</f>
        <v>0</v>
      </c>
      <c r="NJ12">
        <f>COUNTIFS(Қурул!$G:$G, Свод!$A12, Қурул!$LO:$LO, Свод!NJ$2)</f>
        <v>4</v>
      </c>
      <c r="NK12">
        <f>COUNTIFS(Қурул!$G:$G, Свод!$A12, Қурул!$LO:$LO, Свод!NK$2)</f>
        <v>4</v>
      </c>
      <c r="NL12">
        <f>COUNTIFS(Қурул!$G:$G, Свод!$A12, Қурул!$LO:$LO, Свод!NL$2)</f>
        <v>0</v>
      </c>
      <c r="NM12">
        <f>COUNTIFS(Қурул!$G:$G, Свод!$A12, Қурул!$LO:$LO, Свод!NM$2)</f>
        <v>0</v>
      </c>
      <c r="NN12">
        <f>COUNTIFS(Қурул!$G:$G, Свод!$A12, Қурул!$LO:$LO, Свод!NN$2)</f>
        <v>0</v>
      </c>
      <c r="NO12">
        <f>COUNTIFS(Қурул!$G:$G, Свод!$A12, Қурул!$LO:$LO, Свод!NO$2)</f>
        <v>0</v>
      </c>
      <c r="NP12">
        <f>COUNTIFS(Қурул!$G:$G, Свод!$A12, Қурул!$LO:$LO, Свод!NP$2)</f>
        <v>1</v>
      </c>
      <c r="NQ12">
        <f>COUNTIFS(Қурул!$G:$G, Свод!$A12, Қурул!$LO:$LO, Свод!NQ$2)</f>
        <v>0</v>
      </c>
      <c r="NR12">
        <f>COUNTIFS(Қурул!$G:$G, Свод!$A12, Қурул!$LO:$LO, Свод!NR$2)</f>
        <v>1</v>
      </c>
      <c r="NS12">
        <f>COUNTIFS(Қурул!$G:$G, Свод!$A12, Қурул!$LO:$LO, Свод!NS$2)</f>
        <v>0</v>
      </c>
      <c r="NT12">
        <f>COUNTIFS(Қурул!$G:$G, Свод!$A12, Қурул!$LO:$LO, Свод!NT$2)</f>
        <v>0</v>
      </c>
      <c r="NU12">
        <f>COUNTIFS(Қурул!$G:$G, Свод!$A12, Қурул!$LO:$LO, Свод!NU$2)</f>
        <v>0</v>
      </c>
      <c r="NV12">
        <f>COUNTIFS(Қурул!$G:$G, Свод!$A12, Қурул!$LO:$LO, Свод!NV$2)</f>
        <v>0</v>
      </c>
      <c r="NW12">
        <f>COUNTIFS(Қурул!$G:$G, Свод!$A12, Қурул!$LO:$LO, Свод!NW$2)</f>
        <v>0</v>
      </c>
      <c r="NX12">
        <f>SUMIF(Қурул!$G:$G, Свод!$A12, Қурул!LP:LP)</f>
        <v>10</v>
      </c>
      <c r="NY12">
        <f>SUMIF(Қурул!$G:$G, Свод!$A12, Қурул!LQ:LQ)</f>
        <v>6</v>
      </c>
      <c r="NZ12">
        <f>SUMIF(Қурул!$G:$G, Свод!$A12, Қурул!LR:LR)</f>
        <v>1</v>
      </c>
      <c r="OA12">
        <f>SUMIF(Қурул!$G:$G, Свод!$A12, Қурул!LS:LS)</f>
        <v>1</v>
      </c>
      <c r="OB12">
        <f>SUMIF(Қурул!$G:$G, Свод!$A12, Қурул!LT:LT)</f>
        <v>0</v>
      </c>
      <c r="OC12">
        <f>SUMIF(Қурул!$G:$G, Свод!$A12, Қурул!LU:LU)</f>
        <v>1</v>
      </c>
      <c r="OD12">
        <f>SUMIF(Қурул!$G:$G, Свод!$A12, Қурул!LV:LV)</f>
        <v>0</v>
      </c>
      <c r="OE12">
        <f>SUMIF(Қурул!$G:$G, Свод!$A12, Қурул!LW:LW)</f>
        <v>0</v>
      </c>
      <c r="OF12">
        <f>COUNTIFS(Қурул!$G:$G, Свод!$A12, Қурул!$LY:$LY, Свод!OF$2)</f>
        <v>3</v>
      </c>
      <c r="OG12">
        <f>COUNTIFS(Қурул!$G:$G, Свод!$A12, Қурул!$LY:$LY, Свод!OG$2)</f>
        <v>7</v>
      </c>
      <c r="OH12">
        <f>COUNTIFS(Қурул!$G:$G, Свод!$A12, Қурул!$LY:$LY, Свод!OH$2)</f>
        <v>2</v>
      </c>
      <c r="OI12">
        <f>COUNTIFS(Қурул!$G:$G, Свод!$A12, Қурул!$LY:$LY, Свод!OI$2)</f>
        <v>0</v>
      </c>
      <c r="OJ12">
        <f>COUNTIFS(Қурул!$G:$G, Свод!$A12, Қурул!$LY:$LY, Свод!OJ$2)</f>
        <v>0</v>
      </c>
      <c r="OK12">
        <f>COUNTIFS(Қурул!$G:$G, Свод!$A12, Қурул!$LY:$LY, Свод!OK$2)</f>
        <v>0</v>
      </c>
      <c r="OL12">
        <f>COUNTIFS(Қурул!$G:$G, Свод!$A12, Қурул!$LZ:$LZ, Свод!OL$2)</f>
        <v>1</v>
      </c>
      <c r="OM12">
        <f>COUNTIFS(Қурул!$G:$G, Свод!$A12, Қурул!$LZ:$LZ, Свод!OM$2)</f>
        <v>1</v>
      </c>
      <c r="ON12">
        <f>COUNTIFS(Қурул!$G:$G, Свод!$A12, Қурул!$LZ:$LZ, Свод!ON$2)</f>
        <v>0</v>
      </c>
      <c r="OO12">
        <f>COUNTIFS(Қурул!$G:$G, Свод!$A12, Қурул!$LZ:$LZ, Свод!OO$2)</f>
        <v>7</v>
      </c>
      <c r="OP12">
        <f>COUNTIFS(Қурул!$G:$G, Свод!$A12, Қурул!$LZ:$LZ, Свод!OP$2)</f>
        <v>1</v>
      </c>
      <c r="OQ12">
        <f>COUNTIFS(Қурул!$G:$G, Свод!$A12, Қурул!$LZ:$LZ, Свод!OQ$2)</f>
        <v>2</v>
      </c>
      <c r="OR12">
        <f>COUNTIFS(Қурул!$G:$G, Свод!$A12, Қурул!$LZ:$LZ, Свод!OR$2)</f>
        <v>27</v>
      </c>
      <c r="OS12">
        <f>SUMIF(Қурул!$G:$G, Свод!$A12, Қурул!MB:MB)</f>
        <v>10</v>
      </c>
      <c r="OT12">
        <f>SUMIF(Қурул!$G:$G, Свод!$A12, Қурул!MC:MC)</f>
        <v>7</v>
      </c>
      <c r="OU12">
        <f>SUMIF(Қурул!$G:$G, Свод!$A12, Қурул!MD:MD)</f>
        <v>5</v>
      </c>
      <c r="OV12">
        <f>SUMIF(Қурул!$G:$G, Свод!$A12, Қурул!ME:ME)</f>
        <v>3</v>
      </c>
      <c r="OW12">
        <f>SUMIF(Қурул!$G:$G, Свод!$A12, Қурул!MF:MF)</f>
        <v>4</v>
      </c>
      <c r="OX12">
        <f>SUMIF(Қурул!$G:$G, Свод!$A12, Қурул!MG:MG)</f>
        <v>2</v>
      </c>
      <c r="OY12">
        <f>SUMIF(Қурул!$G:$G, Свод!$A12, Қурул!MH:MH)</f>
        <v>20</v>
      </c>
      <c r="OZ12">
        <f>SUMIF(Қурул!$G:$G, Свод!$A12, Қурул!MK:MK)</f>
        <v>7</v>
      </c>
      <c r="PA12">
        <f>SUMIF(Қурул!$G:$G, Свод!$A12, Қурул!ML:ML)</f>
        <v>3</v>
      </c>
      <c r="PB12">
        <f>SUMIF(Қурул!$G:$G, Свод!$A12, Қурул!MM:MM)</f>
        <v>4</v>
      </c>
      <c r="PC12">
        <f>SUMIF(Қурул!$G:$G, Свод!$A12, Қурул!MN:MN)</f>
        <v>4</v>
      </c>
      <c r="PD12">
        <f>SUMIF(Қурул!$G:$G, Свод!$A12, Қурул!MO:MO)</f>
        <v>1</v>
      </c>
      <c r="PE12">
        <f>SUMIF(Қурул!$G:$G, Свод!$A12, Қурул!MP:MP)</f>
        <v>1</v>
      </c>
      <c r="PF12">
        <f>SUMIF(Қурул!$G:$G, Свод!$A12, Қурул!MQ:MQ)</f>
        <v>0</v>
      </c>
      <c r="PG12">
        <f>SUMIF(Қурул!$G:$G, Свод!$A12, Қурул!MR:MR)</f>
        <v>6</v>
      </c>
      <c r="PH12">
        <f>SUMIF(Қурул!$G:$G, Свод!$A12, Қурул!MS:MS)</f>
        <v>5</v>
      </c>
      <c r="PI12">
        <f>SUMIF(Қурул!$G:$G, Свод!$A12, Қурул!MT:MT)</f>
        <v>18</v>
      </c>
      <c r="PJ12">
        <f>SUMIF(Қурул!$G:$G, Свод!$A12, Қурул!MV:MV)</f>
        <v>0</v>
      </c>
      <c r="PK12">
        <f>SUMIF(Қурул!$G:$G, Свод!$A12, Қурул!MW:MW)</f>
        <v>0</v>
      </c>
      <c r="PL12">
        <f>COUNTIFS(Қурул!$G:$G, Свод!$A12, Қурул!$MX:$MX, Свод!PL$2)</f>
        <v>7</v>
      </c>
      <c r="PM12">
        <f>COUNTIFS(Қурул!$G:$G, Свод!$A12, Қурул!$MX:$MX, Свод!PM$2)</f>
        <v>1</v>
      </c>
      <c r="PN12">
        <f>COUNTIFS(Қурул!$G:$G, Свод!$A12, Қурул!$MX:$MX, Свод!PN$2)</f>
        <v>0</v>
      </c>
      <c r="PO12">
        <f>COUNTIFS(Қурул!$G:$G, Свод!$A12, Қурул!$MX:$MX, Свод!PO$2)</f>
        <v>1</v>
      </c>
      <c r="PP12">
        <f>COUNTIFS(Қурул!$G:$G, Свод!$A12, Қурул!$MX:$MX, Свод!PP$2)</f>
        <v>1</v>
      </c>
      <c r="PQ12">
        <f>COUNTIFS(Қурул!$G:$G, Свод!$A12, Қурул!$MX:$MX, Свод!PQ$2)</f>
        <v>0</v>
      </c>
      <c r="PR12">
        <f>COUNTIFS(Қурул!$G:$G, Свод!$A12, Қурул!$MX:$MX, Свод!PR$2)</f>
        <v>17</v>
      </c>
      <c r="PS12">
        <f>COUNTIFS(Қурул!$G:$G, Свод!$A12, Қурул!$MX:$MX, Свод!PS$2)</f>
        <v>12</v>
      </c>
      <c r="PT12">
        <f>SUMIF(Қурул!$G:$G, Свод!$A12, Қурул!MY:MY)</f>
        <v>0</v>
      </c>
      <c r="PU12">
        <f>COUNTIFS(Қурул!$G:$G, Свод!$A12, Қурул!$MZ:$MZ, Свод!PU$2)</f>
        <v>6</v>
      </c>
      <c r="PV12">
        <f>COUNTIFS(Қурул!$G:$G, Свод!$A12, Қурул!$MZ:$MZ, Свод!PV$2)</f>
        <v>5</v>
      </c>
      <c r="PW12">
        <f>COUNTIFS(Қурул!$G:$G, Свод!$A12, Қурул!$MZ:$MZ, Свод!PW$2)</f>
        <v>1</v>
      </c>
      <c r="PX12">
        <f>COUNTIFS(Қурул!$G:$G, Свод!$A12, Қурул!$MZ:$MZ, Свод!PX$2)</f>
        <v>0</v>
      </c>
      <c r="PY12">
        <f>COUNTIFS(Қурул!$G:$G, Свод!$A12, Қурул!$MZ:$MZ, Свод!PY$2)</f>
        <v>1</v>
      </c>
      <c r="PZ12">
        <f>COUNTIFS(Қурул!$G:$G, Свод!$A12, Қурул!$MZ:$MZ, Свод!PZ$2)</f>
        <v>0</v>
      </c>
      <c r="QA12">
        <f>COUNTIFS(Қурул!$G:$G, Свод!$A12, Қурул!$MZ:$MZ, Свод!QA$2)</f>
        <v>20</v>
      </c>
      <c r="QB12">
        <f>COUNTIFS(Қурул!$G:$G, Свод!$A12, Қурул!$MZ:$MZ, Свод!QB$2)</f>
        <v>6</v>
      </c>
      <c r="QC12">
        <f>SUMIF(Қурул!$G:$G, Свод!$A12, Қурул!NA:NA)</f>
        <v>0</v>
      </c>
      <c r="QD12">
        <f>COUNTIFS(Қурул!$G:$G, Свод!$A12, Қурул!$NB:$NB, Свод!QD$2)</f>
        <v>8</v>
      </c>
      <c r="QE12">
        <f>COUNTIFS(Қурул!$G:$G, Свод!$A12, Қурул!$NB:$NB, Свод!QE$2)</f>
        <v>2</v>
      </c>
      <c r="QF12">
        <f>COUNTIFS(Қурул!$G:$G, Свод!$A12, Қурул!$NB:$NB, Свод!QF$2)</f>
        <v>5</v>
      </c>
      <c r="QG12">
        <f>COUNTIFS(Қурул!$G:$G, Свод!$A12, Қурул!$NB:$NB, Свод!QG$2)</f>
        <v>0</v>
      </c>
      <c r="QH12">
        <f>COUNTIFS(Қурул!$G:$G, Свод!$A12, Қурул!$NB:$NB, Свод!QH$2)</f>
        <v>1</v>
      </c>
      <c r="QI12">
        <f>COUNTIFS(Қурул!$G:$G, Свод!$A12, Қурул!$NB:$NB, Свод!QI$2)</f>
        <v>0</v>
      </c>
      <c r="QJ12">
        <f>COUNTIFS(Қурул!$G:$G, Свод!$A12, Қурул!$NB:$NB, Свод!QJ$2)</f>
        <v>18</v>
      </c>
      <c r="QK12">
        <f>COUNTIFS(Қурул!$G:$G, Свод!$A12, Қурул!$NB:$NB, Свод!QK$2)</f>
        <v>5</v>
      </c>
      <c r="QL12">
        <f>SUMIF(Қурул!$G:$G, Свод!$A12, Қурул!NC:NC)</f>
        <v>0</v>
      </c>
      <c r="QM12">
        <f>COUNTIFS(Қурул!$G:$G, Свод!$A12, Қурул!$ND:$ND, Свод!QM$2)</f>
        <v>7</v>
      </c>
      <c r="QN12">
        <f>COUNTIFS(Қурул!$G:$G, Свод!$A12, Қурул!$ND:$ND, Свод!QN$2)</f>
        <v>3</v>
      </c>
      <c r="QO12">
        <f>COUNTIFS(Қурул!$G:$G, Свод!$A12, Қурул!$ND:$ND, Свод!QO$2)</f>
        <v>5</v>
      </c>
      <c r="QP12">
        <f>COUNTIFS(Қурул!$G:$G, Свод!$A12, Қурул!$ND:$ND, Свод!QP$2)</f>
        <v>0</v>
      </c>
      <c r="QQ12">
        <f>COUNTIFS(Қурул!$G:$G, Свод!$A12, Қурул!$ND:$ND, Свод!QQ$2)</f>
        <v>1</v>
      </c>
      <c r="QR12">
        <f>COUNTIFS(Қурул!$G:$G, Свод!$A12, Қурул!$ND:$ND, Свод!QR$2)</f>
        <v>0</v>
      </c>
      <c r="QS12">
        <f>COUNTIFS(Қурул!$G:$G, Свод!$A12, Қурул!$ND:$ND, Свод!QS$2)</f>
        <v>18</v>
      </c>
      <c r="QT12">
        <f>COUNTIFS(Қурул!$G:$G, Свод!$A12, Қурул!$ND:$ND, Свод!QT$2)</f>
        <v>5</v>
      </c>
      <c r="QU12">
        <f>SUMIF(Қурул!$G:$G, Свод!$A12, Қурул!NE:NE)</f>
        <v>0</v>
      </c>
      <c r="QV12">
        <f>COUNTIFS(Қурул!$G:$G, Свод!$A12, Қурул!$NF:$NF, Свод!QV$2)</f>
        <v>6</v>
      </c>
      <c r="QW12">
        <f>COUNTIFS(Қурул!$G:$G, Свод!$A12, Қурул!$NF:$NF, Свод!QW$2)</f>
        <v>8</v>
      </c>
      <c r="QX12">
        <f>COUNTIFS(Қурул!$G:$G, Свод!$A12, Қурул!$NF:$NF, Свод!QX$2)</f>
        <v>4</v>
      </c>
      <c r="QY12">
        <f>COUNTIFS(Қурул!$G:$G, Свод!$A12, Қурул!$NF:$NF, Свод!QY$2)</f>
        <v>0</v>
      </c>
      <c r="QZ12">
        <f>COUNTIFS(Қурул!$G:$G, Свод!$A12, Қурул!$NF:$NF, Свод!QZ$2)</f>
        <v>2</v>
      </c>
      <c r="RA12">
        <f>COUNTIFS(Қурул!$G:$G, Свод!$A12, Қурул!$NF:$NF, Свод!RA$2)</f>
        <v>0</v>
      </c>
      <c r="RB12">
        <f>COUNTIFS(Қурул!$G:$G, Свод!$A12, Қурул!$NF:$NF, Свод!RB$2)</f>
        <v>14</v>
      </c>
      <c r="RC12">
        <f>COUNTIFS(Қурул!$G:$G, Свод!$A12, Қурул!$NF:$NF, Свод!RC$2)</f>
        <v>5</v>
      </c>
      <c r="RD12">
        <f>SUMIF(Қурул!$G:$G, Свод!$A12, Қурул!NG:NG)</f>
        <v>0</v>
      </c>
      <c r="RE12">
        <f>COUNTIFS(Қурул!$G:$G, Свод!$A12, Қурул!$NH:$NH, Свод!RE$2)</f>
        <v>11</v>
      </c>
      <c r="RF12">
        <f>COUNTIFS(Қурул!$G:$G, Свод!$A12, Қурул!$NH:$NH, Свод!RF$2)</f>
        <v>8</v>
      </c>
      <c r="RG12">
        <f>COUNTIFS(Қурул!$G:$G, Свод!$A12, Қурул!$NH:$NH, Свод!RG$2)</f>
        <v>3</v>
      </c>
      <c r="RH12">
        <f>COUNTIFS(Қурул!$G:$G, Свод!$A12, Қурул!$NH:$NH, Свод!RH$2)</f>
        <v>0</v>
      </c>
      <c r="RI12">
        <f>COUNTIFS(Қурул!$G:$G, Свод!$A12, Қурул!$NH:$NH, Свод!RI$2)</f>
        <v>0</v>
      </c>
      <c r="RJ12">
        <f>COUNTIFS(Қурул!$G:$G, Свод!$A12, Қурул!$NH:$NH, Свод!RJ$2)</f>
        <v>1</v>
      </c>
      <c r="RK12">
        <f>COUNTIFS(Қурул!$G:$G, Свод!$A12, Қурул!$NH:$NH, Свод!RK$2)</f>
        <v>11</v>
      </c>
      <c r="RL12">
        <f>COUNTIFS(Қурул!$G:$G, Свод!$A12, Қурул!$NH:$NH, Свод!RL$2)</f>
        <v>5</v>
      </c>
      <c r="RM12">
        <f>SUMIF(Қурул!$G:$G, Свод!$A12, Қурул!NI:NI)</f>
        <v>0</v>
      </c>
      <c r="RN12">
        <f>SUMIF(Қурул!$G:$G, Свод!$A12, Қурул!NK:NK)</f>
        <v>10</v>
      </c>
      <c r="RO12">
        <f>SUMIF(Қурул!$G:$G, Свод!$A12, Қурул!NL:NL)</f>
        <v>2</v>
      </c>
      <c r="RP12">
        <f>SUMIF(Қурул!$G:$G, Свод!$A12, Қурул!NM:NM)</f>
        <v>6</v>
      </c>
      <c r="RQ12">
        <f>SUMIF(Қурул!$G:$G, Свод!$A12, Қурул!NN:NN)</f>
        <v>4</v>
      </c>
      <c r="RR12">
        <f>SUMIF(Қурул!$G:$G, Свод!$A12, Қурул!NO:NO)</f>
        <v>12</v>
      </c>
      <c r="RS12">
        <f>SUMIF(Қурул!$G:$G, Свод!$A12, Қурул!NP:NP)</f>
        <v>2</v>
      </c>
      <c r="RT12">
        <f>SUMIF(Қурул!$G:$G, Свод!$A12, Қурул!NQ:NQ)</f>
        <v>3</v>
      </c>
      <c r="RU12">
        <f>SUMIF(Қурул!$G:$G, Свод!$A12, Қурул!NR:NR)</f>
        <v>5</v>
      </c>
      <c r="RV12">
        <f>SUMIF(Қурул!$G:$G, Свод!$A12, Қурул!NS:NS)</f>
        <v>4</v>
      </c>
      <c r="RW12">
        <f>SUMIF(Қурул!$G:$G, Свод!$A12, Қурул!NT:NT)</f>
        <v>0</v>
      </c>
      <c r="RX12">
        <f>SUMIF(Қурул!$G:$G, Свод!$A12, Қурул!NU:NU)</f>
        <v>1</v>
      </c>
      <c r="RY12">
        <f>SUMIF(Қурул!$G:$G, Свод!$A12, Қурул!NV:NV)</f>
        <v>10</v>
      </c>
      <c r="RZ12">
        <f>SUMIF(Қурул!$G:$G, Свод!$A12, Қурул!NW:NW)</f>
        <v>2</v>
      </c>
      <c r="SA12">
        <f>COUNTIFS(Қурул!$G:$G, Свод!$A12, Қурул!$NY:$NY, Свод!SA$2)</f>
        <v>3</v>
      </c>
      <c r="SB12">
        <f>COUNTIFS(Қурул!$G:$G, Свод!$A12, Қурул!$NY:$NY, Свод!SB$2)</f>
        <v>5</v>
      </c>
      <c r="SC12">
        <f>COUNTIFS(Қурул!$G:$G, Свод!$A12, Қурул!$NY:$NY, Свод!SC$2)</f>
        <v>2</v>
      </c>
      <c r="SD12">
        <f>COUNTIFS(Қурул!$G:$G, Свод!$A12, Қурул!$NY:$NY, Свод!SD$2)</f>
        <v>0</v>
      </c>
      <c r="SE12">
        <f>COUNTIFS(Қурул!$G:$G, Свод!$A12, Қурул!$NY:$NY, Свод!SE$2)</f>
        <v>1</v>
      </c>
      <c r="SF12">
        <f>COUNTIFS(Қурул!$G:$G, Свод!$A12, Қурул!$NY:$NY, Свод!SF$2)</f>
        <v>1</v>
      </c>
      <c r="SG12">
        <f>COUNTIFS(Қурул!$G:$G, Свод!$A12, Қурул!$NY:$NY, Свод!SG$2)</f>
        <v>6</v>
      </c>
      <c r="SH12">
        <f>COUNTIFS(Қурул!$G:$G, Свод!$A12, Қурул!$NY:$NY, Свод!SH$2)</f>
        <v>18</v>
      </c>
      <c r="SI12">
        <f>COUNTIFS(Қурул!$G:$G, Свод!$A12, Қурул!$NY:$NY, Свод!SI$2)</f>
        <v>3</v>
      </c>
      <c r="SJ12">
        <f>SUMIF(Қурул!$G:$G, Свод!$A12, Қурул!OA:OA)</f>
        <v>8</v>
      </c>
      <c r="SK12">
        <f>SUMIF(Қурул!$G:$G, Свод!$A12, Қурул!OB:OB)</f>
        <v>11</v>
      </c>
      <c r="SL12">
        <f>SUMIF(Қурул!$G:$G, Свод!$A12, Қурул!OC:OC)</f>
        <v>8</v>
      </c>
      <c r="SM12">
        <f>SUMIF(Қурул!$G:$G, Свод!$A12, Қурул!OD:OD)</f>
        <v>6</v>
      </c>
      <c r="SN12">
        <f>SUMIF(Қурул!$G:$G, Свод!$A12, Қурул!OE:OE)</f>
        <v>4</v>
      </c>
      <c r="SO12">
        <f>SUMIF(Қурул!$G:$G, Свод!$A12, Қурул!OF:OF)</f>
        <v>3</v>
      </c>
      <c r="SP12">
        <f>SUMIF(Қурул!$G:$G, Свод!$A12, Қурул!OG:OG)</f>
        <v>3</v>
      </c>
      <c r="SQ12">
        <f>SUMIF(Қурул!$G:$G, Свод!$A12, Қурул!OH:OH)</f>
        <v>2</v>
      </c>
      <c r="SR12">
        <f>SUMIF(Қурул!$G:$G, Свод!$A12, Қурул!OI:OI)</f>
        <v>2</v>
      </c>
      <c r="SS12">
        <f>SUMIF(Қурул!$G:$G, Свод!$A12, Қурул!OJ:OJ)</f>
        <v>2</v>
      </c>
      <c r="ST12">
        <f>SUMIF(Қурул!$G:$G, Свод!$A12, Қурул!OK:OK)</f>
        <v>1</v>
      </c>
      <c r="SU12">
        <f>SUMIF(Қурул!$G:$G, Свод!$A12, Қурул!OL:OL)</f>
        <v>2</v>
      </c>
      <c r="SV12">
        <f>SUMIF(Қурул!$G:$G, Свод!$A12, Қурул!OM:OM)</f>
        <v>2</v>
      </c>
      <c r="SW12">
        <f>SUMIF(Қурул!$G:$G, Свод!$A12, Қурул!ON:ON)</f>
        <v>2</v>
      </c>
      <c r="SX12">
        <f>SUMIF(Қурул!$G:$G, Свод!$A12, Қурул!OO:OO)</f>
        <v>0</v>
      </c>
      <c r="SY12">
        <f>SUMIF(Қурул!$G:$G, Свод!$A12, Қурул!OP:OP)</f>
        <v>15</v>
      </c>
      <c r="SZ12">
        <f>COUNTIFS(Қурул!$G:$G, Свод!$A12, Қурул!$OR:$OR, Свод!SZ$2)</f>
        <v>7</v>
      </c>
      <c r="TA12">
        <f>COUNTIFS(Қурул!$G:$G, Свод!$A12, Қурул!$OR:$OR, Свод!TA$2)</f>
        <v>2</v>
      </c>
      <c r="TB12">
        <f>COUNTIFS(Қурул!$G:$G, Свод!$A12, Қурул!$OR:$OR, Свод!TB$2)</f>
        <v>30</v>
      </c>
      <c r="TC12">
        <f>COUNTIFS(Қурул!$G:$G, Свод!$A12, Қурул!$OS:$OS, Свод!TC$2)</f>
        <v>28</v>
      </c>
      <c r="TD12">
        <f>COUNTIFS(Қурул!$G:$G, Свод!$A12, Қурул!$OS:$OS, Свод!TD$2)</f>
        <v>11</v>
      </c>
      <c r="TE12">
        <f>SUMIF(Қурул!$G:$G, Свод!$A12, Қурул!OU:OU)</f>
        <v>12</v>
      </c>
      <c r="TF12">
        <f>SUMIF(Қурул!$G:$G, Свод!$A12, Қурул!OV:OV)</f>
        <v>17</v>
      </c>
      <c r="TG12">
        <f>SUMIF(Қурул!$G:$G, Свод!$A12, Қурул!OW:OW)</f>
        <v>3</v>
      </c>
      <c r="TH12">
        <f>SUMIF(Қурул!$G:$G, Свод!$A12, Қурул!OX:OX)</f>
        <v>7</v>
      </c>
      <c r="TI12">
        <f>SUMIF(Қурул!$G:$G, Свод!$A12, Қурул!OY:OY)</f>
        <v>2</v>
      </c>
      <c r="TJ12">
        <f>SUMIF(Қурул!$G:$G, Свод!$A12, Қурул!OZ:OZ)</f>
        <v>1</v>
      </c>
      <c r="TK12">
        <f>SUMIF(Қурул!$G:$G, Свод!$A12, Қурул!PB:PB)</f>
        <v>3130001963</v>
      </c>
      <c r="TL12">
        <f>SUMIF(Қурул!$G:$G, Свод!$A12, Қурул!PD:PD)</f>
        <v>18</v>
      </c>
      <c r="TM12">
        <f>SUMIF(Қурул!$G:$G, Свод!$A12, Қурул!PE:PE)</f>
        <v>7</v>
      </c>
      <c r="TN12">
        <f>SUMIF(Қурул!$G:$G, Свод!$A12, Қурул!PF:PF)</f>
        <v>16</v>
      </c>
      <c r="TO12">
        <f>SUMIF(Қурул!$G:$G, Свод!$A12, Қурул!PG:PG)</f>
        <v>6</v>
      </c>
      <c r="TP12">
        <f>SUMIF(Қурул!$G:$G, Свод!$A12, Қурул!PH:PH)</f>
        <v>2</v>
      </c>
      <c r="TQ12">
        <f>SUMIF(Қурул!$G:$G, Свод!$A12, Қурул!PI:PI)</f>
        <v>7</v>
      </c>
      <c r="TR12">
        <f>SUMIF(Қурул!$G:$G, Свод!$A12, Қурул!PJ:PJ)</f>
        <v>2</v>
      </c>
      <c r="TS12">
        <f>SUMIF(Қурул!$G:$G, Свод!$A12, Қурул!PK:PK)</f>
        <v>11</v>
      </c>
      <c r="TT12">
        <f>SUMIF(Қурул!$G:$G, Свод!$A12, Қурул!PM:PM)</f>
        <v>28232319219</v>
      </c>
      <c r="TU12">
        <f>COUNTIFS(Қурул!$G:$G, Свод!$A12, Қурул!$PN:$PN, Свод!TU$2)</f>
        <v>12</v>
      </c>
      <c r="TV12">
        <f>COUNTIFS(Қурул!$G:$G, Свод!$A12, Қурул!$PN:$PN, Свод!TV$2)</f>
        <v>1</v>
      </c>
      <c r="TW12">
        <f>COUNTIFS(Қурул!$G:$G, Свод!$A12, Қурул!$PN:$PN, Свод!TW$2)</f>
        <v>8</v>
      </c>
      <c r="TX12">
        <f>COUNTIFS(Қурул!$G:$G, Свод!$A12, Қурул!$PN:$PN, Свод!TX$2)</f>
        <v>6</v>
      </c>
      <c r="TY12">
        <f>COUNTIFS(Қурул!$G:$G, Свод!$A12, Қурул!$PN:$PN, Свод!TY$2)</f>
        <v>4</v>
      </c>
      <c r="TZ12">
        <f>COUNTIFS(Қурул!$G:$G, Свод!$A12, Қурул!$PN:$PN, Свод!TZ$2)</f>
        <v>8</v>
      </c>
      <c r="UC12">
        <f>SUMIF(Қурул!$G:$G, Свод!$A12, Қурул!PR:PR)</f>
        <v>0</v>
      </c>
      <c r="UD12">
        <f>SUMIF(Қурул!$G:$G, Свод!$A12, Қурул!PS:PS)</f>
        <v>0</v>
      </c>
      <c r="UE12">
        <f>SUMIF(Қурул!$G:$G, Свод!$A12, Қурул!PT:PT)</f>
        <v>0</v>
      </c>
      <c r="UF12">
        <f>SUMIF(Қурул!$G:$G, Свод!$A12, Қурул!PU:PU)</f>
        <v>0</v>
      </c>
      <c r="UG12">
        <f>SUMIF(Қурул!$G:$G, Свод!$A12, Қурул!PV:PV)</f>
        <v>0</v>
      </c>
    </row>
    <row r="13" spans="1:553" x14ac:dyDescent="0.25">
      <c r="A13" t="s">
        <v>1969</v>
      </c>
      <c r="B13">
        <f>COUNTIF(Қурул!$G:$G, Свод!$A13)</f>
        <v>23</v>
      </c>
      <c r="C13">
        <f>SUMIF(Қурул!$G:$G, Свод!$A13, Қурул!I:I)</f>
        <v>1</v>
      </c>
      <c r="D13">
        <f>SUMIF(Қурул!$G:$G, Свод!$A13, Қурул!J:J)</f>
        <v>12</v>
      </c>
      <c r="E13">
        <f>SUMIF(Қурул!$G:$G, Свод!$A13, Қурул!K:K)</f>
        <v>15</v>
      </c>
      <c r="F13">
        <f>SUMIF(Қурул!$G:$G, Свод!$A13, Қурул!L:L)</f>
        <v>8</v>
      </c>
      <c r="G13">
        <f>SUMIF(Қурул!$G:$G, Свод!$A13, Қурул!M:M)</f>
        <v>3</v>
      </c>
      <c r="H13">
        <f>SUMIF(Қурул!$G:$G, Свод!$A13, Қурул!O:O)</f>
        <v>224.06202200000001</v>
      </c>
      <c r="I13">
        <f>COUNTIFS(Қурул!$G:$G, Свод!$A13, Қурул!$Q:$Q, Свод!I$2)</f>
        <v>1</v>
      </c>
      <c r="J13">
        <f>COUNTIFS(Қурул!$G:$G, Свод!$A13, Қурул!$Q:$Q, Свод!J$2)</f>
        <v>9</v>
      </c>
      <c r="K13">
        <f>COUNTIFS(Қурул!$G:$G, Свод!$A13, Қурул!$Q:$Q, Свод!K$2)</f>
        <v>13</v>
      </c>
      <c r="L13">
        <f>COUNTIFS(Қурул!$G:$G, Свод!$A13, Қурул!$Q:$Q, Свод!L$2)</f>
        <v>0</v>
      </c>
      <c r="M13">
        <f>COUNTIFS(Қурул!$G:$G, Свод!$A13, Қурул!$R:$R, Свод!M$2)</f>
        <v>0</v>
      </c>
      <c r="N13">
        <f>COUNTIFS(Қурул!$G:$G, Свод!$A13, Қурул!$R:$R, Свод!N$2)</f>
        <v>1</v>
      </c>
      <c r="O13">
        <f>COUNTIFS(Қурул!$G:$G, Свод!$A13, Қурул!$R:$R, Свод!O$2)</f>
        <v>0</v>
      </c>
      <c r="P13">
        <f>COUNTIFS(Қурул!$G:$G, Свод!$A13, Қурул!$R:$R, Свод!P$2)</f>
        <v>5</v>
      </c>
      <c r="Q13">
        <f>COUNTIFS(Қурул!$G:$G, Свод!$A13, Қурул!$R:$R, Свод!Q$2)</f>
        <v>2</v>
      </c>
      <c r="R13">
        <f>COUNTIFS(Қурул!$G:$G, Свод!$A13, Қурул!$R:$R, Свод!R$2)</f>
        <v>0</v>
      </c>
      <c r="S13">
        <f>COUNTIFS(Қурул!$G:$G, Свод!$A13, Қурул!$R:$R, Свод!S$2)</f>
        <v>3</v>
      </c>
      <c r="T13">
        <f>COUNTIFS(Қурул!$G:$G, Свод!$A13, Қурул!$R:$R, Свод!T$2)</f>
        <v>4</v>
      </c>
      <c r="U13">
        <f>COUNTIFS(Қурул!$G:$G, Свод!$A13, Қурул!$R:$R, Свод!U$2)</f>
        <v>8</v>
      </c>
      <c r="V13">
        <f>COUNTIFS(Қурул!$G:$G, Свод!$A13, Қурул!$R:$R, Свод!V$2)</f>
        <v>0</v>
      </c>
      <c r="W13">
        <f>COUNTIFS(Қурул!$G:$G, Свод!$A13, Қурул!$R:$R, Свод!W$2)</f>
        <v>0</v>
      </c>
      <c r="X13">
        <f>COUNTIFS(Қурул!$G:$G, Свод!$A13, Қурул!$R:$R, Свод!X$2)</f>
        <v>0</v>
      </c>
      <c r="Y13">
        <f>COUNTIFS(Қурул!$G:$G, Свод!$A13, Қурул!$S:$S, Свод!Y$2)</f>
        <v>15</v>
      </c>
      <c r="Z13">
        <f>COUNTIFS(Қурул!$G:$G, Свод!$A13, Қурул!$S:$S, Свод!Z$2)</f>
        <v>2</v>
      </c>
      <c r="AA13">
        <f>COUNTIFS(Қурул!$G:$G, Свод!$A13, Қурул!$S:$S, Свод!AA$2)</f>
        <v>6</v>
      </c>
      <c r="AB13">
        <f>SUMIF(Қурул!$G:$G, Свод!$A13, Қурул!U:U)</f>
        <v>1</v>
      </c>
      <c r="AC13">
        <f>SUMIF(Қурул!$G:$G, Свод!$A13, Қурул!V:V)</f>
        <v>14</v>
      </c>
      <c r="AD13">
        <f>SUMIF(Қурул!$G:$G, Свод!$A13, Қурул!W:W)</f>
        <v>5</v>
      </c>
      <c r="AE13">
        <f>SUMIF(Қурул!$G:$G, Свод!$A13, Қурул!X:X)</f>
        <v>7</v>
      </c>
      <c r="AF13">
        <f>SUMIF(Қурул!$G:$G, Свод!$A13, Қурул!Y:Y)</f>
        <v>4</v>
      </c>
      <c r="AG13">
        <f>SUMIF(Қурул!$G:$G, Свод!$A13, Қурул!Z:Z)</f>
        <v>8</v>
      </c>
      <c r="AH13">
        <f>SUMIF(Қурул!$G:$G, Свод!$A13, Қурул!AA:AA)</f>
        <v>4</v>
      </c>
      <c r="AI13">
        <f>SUMIF(Қурул!$G:$G, Свод!$A13, Қурул!AB:AB)</f>
        <v>0</v>
      </c>
      <c r="AJ13">
        <f>SUMIF(Қурул!$G:$G, Свод!$A13, Қурул!AC:AC)</f>
        <v>5</v>
      </c>
      <c r="AK13">
        <f>SUMIF(Қурул!$G:$G, Свод!$A13, Қурул!AF:AF)</f>
        <v>5</v>
      </c>
      <c r="AL13">
        <f>SUMIF(Қурул!$G:$G, Свод!$A13, Қурул!AG:AG)</f>
        <v>1</v>
      </c>
      <c r="AM13">
        <f>SUMIF(Қурул!$G:$G, Свод!$A13, Қурул!AH:AH)</f>
        <v>3</v>
      </c>
      <c r="AN13">
        <f>SUMIF(Қурул!$G:$G, Свод!$A13, Қурул!AI:AI)</f>
        <v>0</v>
      </c>
      <c r="AO13">
        <f>SUMIF(Қурул!$G:$G, Свод!$A13, Қурул!AJ:AJ)</f>
        <v>16</v>
      </c>
      <c r="AP13">
        <f>COUNTIFS(Қурул!$G:$G, Свод!$A13, Қурул!$AL:$AL, Свод!AP$2)</f>
        <v>4</v>
      </c>
      <c r="AQ13">
        <f>COUNTIFS(Қурул!$G:$G, Свод!$A13, Қурул!$AL:$AL, Свод!AQ$2)</f>
        <v>6</v>
      </c>
      <c r="AR13">
        <f>COUNTIFS(Қурул!$G:$G, Свод!$A13, Қурул!$AL:$AL, Свод!AR$2)</f>
        <v>13</v>
      </c>
      <c r="AS13">
        <f>SUMIF(Қурул!$G:$G, Свод!$A13, Қурул!AM:AM)</f>
        <v>0</v>
      </c>
      <c r="AT13">
        <f>SUMIF(Қурул!$G:$G, Свод!$A13, Қурул!AN:AN)</f>
        <v>0</v>
      </c>
      <c r="AU13">
        <f>SUMIF(Қурул!$G:$G, Свод!$A13, Қурул!AO:AO)</f>
        <v>0</v>
      </c>
      <c r="AV13">
        <f>SUMIF(Қурул!$G:$G, Свод!$A13, Қурул!AP:AP)</f>
        <v>0</v>
      </c>
      <c r="AW13">
        <f>SUMIF(Қурул!$G:$G, Свод!$A13, Қурул!AQ:AQ)</f>
        <v>0</v>
      </c>
      <c r="AX13">
        <f>COUNTIFS(Қурул!$G:$G, Свод!$A13, Қурул!$AR:$AR, Свод!AX$2)</f>
        <v>1</v>
      </c>
      <c r="AY13">
        <f>COUNTIFS(Қурул!$G:$G, Свод!$A13, Қурул!$AR:$AR, Свод!AY$2)</f>
        <v>19</v>
      </c>
      <c r="AZ13">
        <f>COUNTIFS(Қурул!$G:$G, Свод!$A13, Қурул!$AR:$AR, Свод!AZ$2)</f>
        <v>3</v>
      </c>
      <c r="BA13">
        <f>SUMIF(Қурул!$G:$G, Свод!$A13, Қурул!AT:AT)</f>
        <v>0</v>
      </c>
      <c r="BB13">
        <f>SUMIF(Қурул!$G:$G, Свод!$A13, Қурул!AU:AU)</f>
        <v>1</v>
      </c>
      <c r="BC13">
        <f>SUMIF(Қурул!$G:$G, Свод!$A13, Қурул!AV:AV)</f>
        <v>0</v>
      </c>
      <c r="BD13">
        <f>SUMIF(Қурул!$G:$G, Свод!$A13, Қурул!AW:AW)</f>
        <v>2</v>
      </c>
      <c r="BE13">
        <f>SUMIF(Қурул!$G:$G, Свод!$A13, Қурул!AX:AX)</f>
        <v>0</v>
      </c>
      <c r="BF13">
        <f>SUMIF(Қурул!$G:$G, Свод!$A13, Қурул!AY:AY)</f>
        <v>0</v>
      </c>
      <c r="BG13">
        <f>SUMIF(Қурул!$G:$G, Свод!$A13, Қурул!AZ:AZ)</f>
        <v>0</v>
      </c>
      <c r="BH13">
        <f>COUNTIFS(Қурул!$G:$G, Свод!$A13, Қурул!$BA:$BA, Свод!BH$2)</f>
        <v>5</v>
      </c>
      <c r="BI13">
        <f>COUNTIFS(Қурул!$G:$G, Свод!$A13, Қурул!$BA:$BA, Свод!BI$2)</f>
        <v>17</v>
      </c>
      <c r="BJ13">
        <f>COUNTIFS(Қурул!$G:$G, Свод!$A13, Қурул!$BA:$BA, Свод!BJ$2)</f>
        <v>1</v>
      </c>
      <c r="BK13">
        <f>SUMIF(Қурул!$G:$G, Свод!$A13, Қурул!BC:BC)</f>
        <v>0</v>
      </c>
      <c r="BL13">
        <f>SUMIF(Қурул!$G:$G, Свод!$A13, Қурул!BD:BD)</f>
        <v>0</v>
      </c>
      <c r="BM13">
        <f>SUMIF(Қурул!$G:$G, Свод!$A13, Қурул!BE:BE)</f>
        <v>0</v>
      </c>
      <c r="BN13">
        <f>SUMIF(Қурул!$G:$G, Свод!$A13, Қурул!BF:BF)</f>
        <v>1</v>
      </c>
      <c r="BO13">
        <f>SUMIF(Қурул!$G:$G, Свод!$A13, Қурул!BG:BG)</f>
        <v>0</v>
      </c>
      <c r="BP13">
        <f>SUMIF(Қурул!$G:$G, Свод!$A13, Қурул!BH:BH)</f>
        <v>0</v>
      </c>
      <c r="BQ13">
        <f>SUMIF(Қурул!$G:$G, Свод!$A13, Қурул!BI:BI)</f>
        <v>0</v>
      </c>
      <c r="BR13">
        <f>COUNTIFS(Қурул!$G:$G, Свод!$A13, Қурул!$BJ:$BJ, Свод!BR$2)</f>
        <v>12</v>
      </c>
      <c r="BS13">
        <f>COUNTIFS(Қурул!$G:$G, Свод!$A13, Қурул!$BJ:$BJ, Свод!BS$2)</f>
        <v>11</v>
      </c>
      <c r="BT13">
        <f>COUNTIFS(Қурул!$G:$G, Свод!$A13, Қурул!$BJ:$BJ, Свод!BT$2)</f>
        <v>0</v>
      </c>
      <c r="BU13">
        <f>SUMIF(Қурул!$G:$G, Свод!$A13, Қурул!BL:BL)</f>
        <v>0</v>
      </c>
      <c r="BV13">
        <f>SUMIF(Қурул!$G:$G, Свод!$A13, Қурул!BM:BM)</f>
        <v>0</v>
      </c>
      <c r="BW13">
        <f>SUMIF(Қурул!$G:$G, Свод!$A13, Қурул!BN:BN)</f>
        <v>0</v>
      </c>
      <c r="BX13">
        <f>SUMIF(Қурул!$G:$G, Свод!$A13, Қурул!BO:BO)</f>
        <v>0</v>
      </c>
      <c r="BY13">
        <f>SUMIF(Қурул!$G:$G, Свод!$A13, Қурул!BP:BP)</f>
        <v>0</v>
      </c>
      <c r="BZ13">
        <f>SUMIF(Қурул!$G:$G, Свод!$A13, Қурул!BQ:BQ)</f>
        <v>0</v>
      </c>
      <c r="CA13">
        <f>SUMIF(Қурул!$G:$G, Свод!$A13, Қурул!BR:BR)</f>
        <v>0</v>
      </c>
      <c r="CB13">
        <f>COUNTIFS(Қурул!$G:$G, Свод!$A13, Қурул!$BS:$BS, Свод!CB$2)</f>
        <v>4</v>
      </c>
      <c r="CC13">
        <f>COUNTIFS(Қурул!$G:$G, Свод!$A13, Қурул!$BS:$BS, Свод!CC$2)</f>
        <v>19</v>
      </c>
      <c r="CD13">
        <f>COUNTIFS(Қурул!$G:$G, Свод!$A13, Қурул!$BS:$BS, Свод!CD$2)</f>
        <v>0</v>
      </c>
      <c r="CE13">
        <f>SUMIF(Қурул!$G:$G, Свод!$A13, Қурул!BU:BU)</f>
        <v>0</v>
      </c>
      <c r="CF13">
        <f>SUMIF(Қурул!$G:$G, Свод!$A13, Қурул!BV:BV)</f>
        <v>0</v>
      </c>
      <c r="CG13">
        <f>SUMIF(Қурул!$G:$G, Свод!$A13, Қурул!BW:BW)</f>
        <v>0</v>
      </c>
      <c r="CH13">
        <f>SUMIF(Қурул!$G:$G, Свод!$A13, Қурул!BX:BX)</f>
        <v>0</v>
      </c>
      <c r="CI13">
        <f>SUMIF(Қурул!$G:$G, Свод!$A13, Қурул!BY:BY)</f>
        <v>0</v>
      </c>
      <c r="CJ13">
        <f>SUMIF(Қурул!$G:$G, Свод!$A13, Қурул!BZ:BZ)</f>
        <v>0</v>
      </c>
      <c r="CK13">
        <f>SUMIF(Қурул!$G:$G, Свод!$A13, Қурул!CA:CA)</f>
        <v>0</v>
      </c>
      <c r="CL13">
        <f>COUNTIFS(Қурул!$G:$G, Свод!$A13, Қурул!$CB:$CB, Свод!CL$2)</f>
        <v>7</v>
      </c>
      <c r="CM13">
        <f>COUNTIFS(Қурул!$G:$G, Свод!$A13, Қурул!$CB:$CB, Свод!CM$2)</f>
        <v>15</v>
      </c>
      <c r="CN13">
        <f>COUNTIFS(Қурул!$G:$G, Свод!$A13, Қурул!$CB:$CB, Свод!CN$2)</f>
        <v>1</v>
      </c>
      <c r="CO13">
        <f>SUMIF(Қурул!$G:$G, Свод!$A13, Қурул!CD:CD)</f>
        <v>0</v>
      </c>
      <c r="CP13">
        <f>SUMIF(Қурул!$G:$G, Свод!$A13, Қурул!CE:CE)</f>
        <v>1</v>
      </c>
      <c r="CQ13">
        <f>SUMIF(Қурул!$G:$G, Свод!$A13, Қурул!CF:CF)</f>
        <v>0</v>
      </c>
      <c r="CR13">
        <f>SUMIF(Қурул!$G:$G, Свод!$A13, Қурул!CG:CG)</f>
        <v>0</v>
      </c>
      <c r="CS13">
        <f>SUMIF(Қурул!$G:$G, Свод!$A13, Қурул!CH:CH)</f>
        <v>0</v>
      </c>
      <c r="CT13">
        <f>SUMIF(Қурул!$G:$G, Свод!$A13, Қурул!CI:CI)</f>
        <v>0</v>
      </c>
      <c r="CU13">
        <f>SUMIF(Қурул!$G:$G, Свод!$A13, Қурул!CJ:CJ)</f>
        <v>0</v>
      </c>
      <c r="CV13">
        <f>COUNTIFS(Қурул!$G:$G, Свод!$A13, Қурул!$CK:$CK, Свод!CV$2)</f>
        <v>1</v>
      </c>
      <c r="CW13">
        <f>COUNTIFS(Қурул!$G:$G, Свод!$A13, Қурул!$CK:$CK, Свод!CW$2)</f>
        <v>18</v>
      </c>
      <c r="CX13">
        <f>COUNTIFS(Қурул!$G:$G, Свод!$A13, Қурул!$CK:$CK, Свод!CX$2)</f>
        <v>4</v>
      </c>
      <c r="CY13">
        <f>SUMIF(Қурул!$G:$G, Свод!$A13, Қурул!CM:CM)</f>
        <v>0</v>
      </c>
      <c r="CZ13">
        <f>SUMIF(Қурул!$G:$G, Свод!$A13, Қурул!CN:CN)</f>
        <v>1</v>
      </c>
      <c r="DA13">
        <f>SUMIF(Қурул!$G:$G, Свод!$A13, Қурул!CO:CO)</f>
        <v>3</v>
      </c>
      <c r="DB13">
        <f>SUMIF(Қурул!$G:$G, Свод!$A13, Қурул!CP:CP)</f>
        <v>1</v>
      </c>
      <c r="DC13">
        <f>SUMIF(Қурул!$G:$G, Свод!$A13, Қурул!CQ:CQ)</f>
        <v>0</v>
      </c>
      <c r="DD13">
        <f>SUMIF(Қурул!$G:$G, Свод!$A13, Қурул!CR:CR)</f>
        <v>0</v>
      </c>
      <c r="DE13">
        <f>SUMIF(Қурул!$G:$G, Свод!$A13, Қурул!CS:CS)</f>
        <v>0</v>
      </c>
      <c r="DF13">
        <f>COUNTIFS(Қурул!$G:$G, Свод!$A13, Қурул!$CT:$CT, Свод!DF$2)</f>
        <v>3</v>
      </c>
      <c r="DG13">
        <f>COUNTIFS(Қурул!$G:$G, Свод!$A13, Қурул!$CT:$CT, Свод!DG$2)</f>
        <v>17</v>
      </c>
      <c r="DH13">
        <f>COUNTIFS(Қурул!$G:$G, Свод!$A13, Қурул!$CT:$CT, Свод!DH$2)</f>
        <v>3</v>
      </c>
      <c r="DI13">
        <f>SUMIF(Қурул!$G:$G, Свод!$A13, Қурул!CV:CV)</f>
        <v>1</v>
      </c>
      <c r="DJ13">
        <f>SUMIF(Қурул!$G:$G, Свод!$A13, Қурул!CW:CW)</f>
        <v>1</v>
      </c>
      <c r="DK13">
        <f>SUMIF(Қурул!$G:$G, Свод!$A13, Қурул!CX:CX)</f>
        <v>1</v>
      </c>
      <c r="DL13">
        <f>SUMIF(Қурул!$G:$G, Свод!$A13, Қурул!CY:CY)</f>
        <v>1</v>
      </c>
      <c r="DM13">
        <f>SUMIF(Қурул!$G:$G, Свод!$A13, Қурул!CZ:CZ)</f>
        <v>0</v>
      </c>
      <c r="DN13">
        <f>SUMIF(Қурул!$G:$G, Свод!$A13, Қурул!DA:DA)</f>
        <v>0</v>
      </c>
      <c r="DO13">
        <f>SUMIF(Қурул!$G:$G, Свод!$A13, Қурул!DB:DB)</f>
        <v>0</v>
      </c>
      <c r="DP13">
        <f>COUNTIFS(Қурул!$G:$G, Свод!$A13, Қурул!$DC:$DC, Свод!DP$2)</f>
        <v>1</v>
      </c>
      <c r="DQ13">
        <f>COUNTIFS(Қурул!$G:$G, Свод!$A13, Қурул!$DC:$DC, Свод!DQ$2)</f>
        <v>20</v>
      </c>
      <c r="DR13">
        <f>COUNTIFS(Қурул!$G:$G, Свод!$A13, Қурул!$DC:$DC, Свод!DR$2)</f>
        <v>2</v>
      </c>
      <c r="DS13">
        <f>SUMIF(Қурул!$G:$G, Свод!$A13, Қурул!DE:DE)</f>
        <v>1</v>
      </c>
      <c r="DT13">
        <f>SUMIF(Қурул!$G:$G, Свод!$A13, Қурул!DF:DF)</f>
        <v>1</v>
      </c>
      <c r="DU13">
        <f>SUMIF(Қурул!$G:$G, Свод!$A13, Қурул!DG:DG)</f>
        <v>0</v>
      </c>
      <c r="DV13">
        <f>SUMIF(Қурул!$G:$G, Свод!$A13, Қурул!DH:DH)</f>
        <v>1</v>
      </c>
      <c r="DW13">
        <f>SUMIF(Қурул!$G:$G, Свод!$A13, Қурул!DI:DI)</f>
        <v>0</v>
      </c>
      <c r="DX13">
        <f>SUMIF(Қурул!$G:$G, Свод!$A13, Қурул!DJ:DJ)</f>
        <v>0</v>
      </c>
      <c r="DY13">
        <f>SUMIF(Қурул!$G:$G, Свод!$A13, Қурул!DK:DK)</f>
        <v>0</v>
      </c>
      <c r="DZ13">
        <f>COUNTIFS(Қурул!$G:$G, Свод!$A13, Қурул!$DL:$DL, Свод!DZ$2)</f>
        <v>2</v>
      </c>
      <c r="EA13">
        <f>COUNTIFS(Қурул!$G:$G, Свод!$A13, Қурул!$DL:$DL, Свод!EA$2)</f>
        <v>19</v>
      </c>
      <c r="EB13">
        <f>COUNTIFS(Қурул!$G:$G, Свод!$A13, Қурул!$DL:$DL, Свод!EB$2)</f>
        <v>2</v>
      </c>
      <c r="EC13">
        <f>SUMIF(Қурул!$G:$G, Свод!$A13, Қурул!DN:DN)</f>
        <v>0</v>
      </c>
      <c r="ED13">
        <f>SUMIF(Қурул!$G:$G, Свод!$A13, Қурул!DO:DO)</f>
        <v>0</v>
      </c>
      <c r="EE13">
        <f>SUMIF(Қурул!$G:$G, Свод!$A13, Қурул!DP:DP)</f>
        <v>2</v>
      </c>
      <c r="EF13">
        <f>SUMIF(Қурул!$G:$G, Свод!$A13, Қурул!DQ:DQ)</f>
        <v>1</v>
      </c>
      <c r="EG13">
        <f>SUMIF(Қурул!$G:$G, Свод!$A13, Қурул!DR:DR)</f>
        <v>0</v>
      </c>
      <c r="EH13">
        <f>SUMIF(Қурул!$G:$G, Свод!$A13, Қурул!DS:DS)</f>
        <v>0</v>
      </c>
      <c r="EI13">
        <f>SUMIF(Қурул!$G:$G, Свод!$A13, Қурул!DT:DT)</f>
        <v>0</v>
      </c>
      <c r="EJ13">
        <f>COUNTIFS(Қурул!$G:$G, Свод!$A13, Қурул!$DU:$DU, Свод!EJ$2)</f>
        <v>7</v>
      </c>
      <c r="EK13">
        <f>COUNTIFS(Қурул!$G:$G, Свод!$A13, Қурул!$DU:$DU, Свод!EK$2)</f>
        <v>13</v>
      </c>
      <c r="EL13">
        <f>COUNTIFS(Қурул!$G:$G, Свод!$A13, Қурул!$DU:$DU, Свод!EL$2)</f>
        <v>3</v>
      </c>
      <c r="EM13">
        <f>SUMIF(Қурул!$G:$G, Свод!$A13, Қурул!DW:DW)</f>
        <v>1</v>
      </c>
      <c r="EN13">
        <f>SUMIF(Қурул!$G:$G, Свод!$A13, Қурул!DX:DX)</f>
        <v>0</v>
      </c>
      <c r="EO13">
        <f>SUMIF(Қурул!$G:$G, Свод!$A13, Қурул!DY:DY)</f>
        <v>3</v>
      </c>
      <c r="EP13">
        <f>SUMIF(Қурул!$G:$G, Свод!$A13, Қурул!DZ:DZ)</f>
        <v>1</v>
      </c>
      <c r="EQ13">
        <f>SUMIF(Қурул!$G:$G, Свод!$A13, Қурул!EA:EA)</f>
        <v>0</v>
      </c>
      <c r="ER13">
        <f>SUMIF(Қурул!$G:$G, Свод!$A13, Қурул!EB:EB)</f>
        <v>0</v>
      </c>
      <c r="ES13">
        <f>SUMIF(Қурул!$G:$G, Свод!$A13, Қурул!EC:EC)</f>
        <v>0</v>
      </c>
      <c r="ET13">
        <f>COUNTIFS(Қурул!$G:$G, Свод!$A13, Қурул!$ED:$ED, Свод!ET$2)</f>
        <v>5</v>
      </c>
      <c r="EU13">
        <f>COUNTIFS(Қурул!$G:$G, Свод!$A13, Қурул!$ED:$ED, Свод!EU$2)</f>
        <v>17</v>
      </c>
      <c r="EV13">
        <f>COUNTIFS(Қурул!$G:$G, Свод!$A13, Қурул!$ED:$ED, Свод!EV$2)</f>
        <v>1</v>
      </c>
      <c r="EW13">
        <f>SUMIF(Қурул!$G:$G, Свод!$A13, Қурул!EF:EF)</f>
        <v>1</v>
      </c>
      <c r="EX13">
        <f>SUMIF(Қурул!$G:$G, Свод!$A13, Қурул!EG:EG)</f>
        <v>0</v>
      </c>
      <c r="EY13">
        <f>SUMIF(Қурул!$G:$G, Свод!$A13, Қурул!EH:EH)</f>
        <v>0</v>
      </c>
      <c r="EZ13">
        <f>SUMIF(Қурул!$G:$G, Свод!$A13, Қурул!EI:EI)</f>
        <v>0</v>
      </c>
      <c r="FA13">
        <f>SUMIF(Қурул!$G:$G, Свод!$A13, Қурул!EJ:EJ)</f>
        <v>0</v>
      </c>
      <c r="FB13">
        <f>SUMIF(Қурул!$G:$G, Свод!$A13, Қурул!EK:EK)</f>
        <v>0</v>
      </c>
      <c r="FC13">
        <f>SUMIF(Қурул!$G:$G, Свод!$A13, Қурул!EL:EL)</f>
        <v>0</v>
      </c>
      <c r="FD13">
        <f>COUNTIFS(Қурул!$G:$G, Свод!$A13, Қурул!$EM:$EM, Свод!FD$2)</f>
        <v>9</v>
      </c>
      <c r="FE13">
        <f>COUNTIFS(Қурул!$G:$G, Свод!$A13, Қурул!$EM:$EM, Свод!FE$2)</f>
        <v>13</v>
      </c>
      <c r="FF13">
        <f>COUNTIFS(Қурул!$G:$G, Свод!$A13, Қурул!$EM:$EM, Свод!FF$2)</f>
        <v>1</v>
      </c>
      <c r="FG13">
        <f>SUMIF(Қурул!$G:$G, Свод!$A13, Қурул!EO:EO)</f>
        <v>0</v>
      </c>
      <c r="FH13">
        <f>SUMIF(Қурул!$G:$G, Свод!$A13, Қурул!EP:EP)</f>
        <v>0</v>
      </c>
      <c r="FI13">
        <f>SUMIF(Қурул!$G:$G, Свод!$A13, Қурул!EQ:EQ)</f>
        <v>1</v>
      </c>
      <c r="FJ13">
        <f>SUMIF(Қурул!$G:$G, Свод!$A13, Қурул!ER:ER)</f>
        <v>0</v>
      </c>
      <c r="FK13">
        <f>SUMIF(Қурул!$G:$G, Свод!$A13, Қурул!ES:ES)</f>
        <v>0</v>
      </c>
      <c r="FL13">
        <f>SUMIF(Қурул!$G:$G, Свод!$A13, Қурул!ET:ET)</f>
        <v>0</v>
      </c>
      <c r="FM13">
        <f>SUMIF(Қурул!$G:$G, Свод!$A13, Қурул!EU:EU)</f>
        <v>0</v>
      </c>
      <c r="FN13">
        <f>COUNTIFS(Қурул!$G:$G, Свод!$A13, Қурул!$EV:$EV, Свод!FN$2)</f>
        <v>6</v>
      </c>
      <c r="FO13">
        <f>COUNTIFS(Қурул!$G:$G, Свод!$A13, Қурул!$EV:$EV, Свод!FO$2)</f>
        <v>16</v>
      </c>
      <c r="FP13">
        <f>COUNTIFS(Қурул!$G:$G, Свод!$A13, Қурул!$EV:$EV, Свод!FP$2)</f>
        <v>1</v>
      </c>
      <c r="FQ13">
        <f>SUMIF(Қурул!$G:$G, Свод!$A13, Қурул!EX:EX)</f>
        <v>0</v>
      </c>
      <c r="FR13">
        <f>SUMIF(Қурул!$G:$G, Свод!$A13, Қурул!EY:EY)</f>
        <v>0</v>
      </c>
      <c r="FS13">
        <f>SUMIF(Қурул!$G:$G, Свод!$A13, Қурул!EZ:EZ)</f>
        <v>1</v>
      </c>
      <c r="FT13">
        <f>SUMIF(Қурул!$G:$G, Свод!$A13, Қурул!FA:FA)</f>
        <v>1</v>
      </c>
      <c r="FU13">
        <f>SUMIF(Қурул!$G:$G, Свод!$A13, Қурул!FB:FB)</f>
        <v>0</v>
      </c>
      <c r="FV13">
        <f>SUMIF(Қурул!$G:$G, Свод!$A13, Қурул!FC:FC)</f>
        <v>0</v>
      </c>
      <c r="FW13">
        <f>SUMIF(Қурул!$G:$G, Свод!$A13, Қурул!FD:FD)</f>
        <v>0</v>
      </c>
      <c r="FX13">
        <f>COUNTIFS(Қурул!$G:$G, Свод!$A13, Қурул!$FE:$FE, Свод!FX$2)</f>
        <v>5</v>
      </c>
      <c r="FY13">
        <f>COUNTIFS(Қурул!$G:$G, Свод!$A13, Қурул!$FE:$FE, Свод!FY$2)</f>
        <v>18</v>
      </c>
      <c r="FZ13">
        <f>COUNTIFS(Қурул!$G:$G, Свод!$A13, Қурул!$FE:$FE, Свод!FZ$2)</f>
        <v>0</v>
      </c>
      <c r="GA13">
        <f>SUMIF(Қурул!$G:$G, Свод!$A13, Қурул!FG:FG)</f>
        <v>0</v>
      </c>
      <c r="GB13">
        <f>SUMIF(Қурул!$G:$G, Свод!$A13, Қурул!FH:FH)</f>
        <v>0</v>
      </c>
      <c r="GC13">
        <f>SUMIF(Қурул!$G:$G, Свод!$A13, Қурул!FI:FI)</f>
        <v>0</v>
      </c>
      <c r="GD13">
        <f>SUMIF(Қурул!$G:$G, Свод!$A13, Қурул!FJ:FJ)</f>
        <v>0</v>
      </c>
      <c r="GE13">
        <f>SUMIF(Қурул!$G:$G, Свод!$A13, Қурул!FK:FK)</f>
        <v>0</v>
      </c>
      <c r="GF13">
        <f>SUMIF(Қурул!$G:$G, Свод!$A13, Қурул!FL:FL)</f>
        <v>0</v>
      </c>
      <c r="GG13">
        <f>SUMIF(Қурул!$G:$G, Свод!$A13, Қурул!FM:FM)</f>
        <v>0</v>
      </c>
      <c r="GH13">
        <f>COUNTIFS(Қурул!$G:$G, Свод!$A13, Қурул!$FN:$FN, Свод!GH$2)</f>
        <v>0</v>
      </c>
      <c r="GI13">
        <f>COUNTIFS(Қурул!$G:$G, Свод!$A13, Қурул!$FN:$FN, Свод!GI$2)</f>
        <v>19</v>
      </c>
      <c r="GJ13">
        <f>COUNTIFS(Қурул!$G:$G, Свод!$A13, Қурул!$FN:$FN, Свод!GJ$2)</f>
        <v>4</v>
      </c>
      <c r="GK13">
        <f>SUMIF(Қурул!$G:$G, Свод!$A13, Қурул!FP:FP)</f>
        <v>0</v>
      </c>
      <c r="GL13">
        <f>SUMIF(Қурул!$G:$G, Свод!$A13, Қурул!FQ:FQ)</f>
        <v>2</v>
      </c>
      <c r="GM13">
        <f>SUMIF(Қурул!$G:$G, Свод!$A13, Қурул!FR:FR)</f>
        <v>2</v>
      </c>
      <c r="GN13">
        <f>SUMIF(Қурул!$G:$G, Свод!$A13, Қурул!FS:FS)</f>
        <v>1</v>
      </c>
      <c r="GO13">
        <f>SUMIF(Қурул!$G:$G, Свод!$A13, Қурул!FT:FT)</f>
        <v>0</v>
      </c>
      <c r="GP13">
        <f>SUMIF(Қурул!$G:$G, Свод!$A13, Қурул!FU:FU)</f>
        <v>0</v>
      </c>
      <c r="GQ13">
        <f>SUMIF(Қурул!$G:$G, Свод!$A13, Қурул!FV:FV)</f>
        <v>0</v>
      </c>
      <c r="GR13">
        <f>COUNTIFS(Қурул!$G:$G, Свод!$A13, Қурул!$FW:$FW, Свод!GR$2)</f>
        <v>9</v>
      </c>
      <c r="GS13">
        <f>COUNTIFS(Қурул!$G:$G, Свод!$A13, Қурул!$FW:$FW, Свод!GS$2)</f>
        <v>14</v>
      </c>
      <c r="GT13">
        <f>COUNTIFS(Қурул!$G:$G, Свод!$A13, Қурул!$FW:$FW, Свод!GT$2)</f>
        <v>0</v>
      </c>
      <c r="GU13">
        <f>SUMIF(Қурул!$G:$G, Свод!$A13, Қурул!FY:FY)</f>
        <v>0</v>
      </c>
      <c r="GV13">
        <f>SUMIF(Қурул!$G:$G, Свод!$A13, Қурул!FZ:FZ)</f>
        <v>0</v>
      </c>
      <c r="GW13">
        <f>SUMIF(Қурул!$G:$G, Свод!$A13, Қурул!GA:GA)</f>
        <v>0</v>
      </c>
      <c r="GX13">
        <f>SUMIF(Қурул!$G:$G, Свод!$A13, Қурул!GB:GB)</f>
        <v>0</v>
      </c>
      <c r="GY13">
        <f>SUMIF(Қурул!$G:$G, Свод!$A13, Қурул!GC:GC)</f>
        <v>0</v>
      </c>
      <c r="GZ13">
        <f>SUMIF(Қурул!$G:$G, Свод!$A13, Қурул!GD:GD)</f>
        <v>0</v>
      </c>
      <c r="HA13">
        <f>SUMIF(Қурул!$G:$G, Свод!$A13, Қурул!GE:GE)</f>
        <v>0</v>
      </c>
      <c r="HB13">
        <f>COUNTIFS(Қурул!$G:$G, Свод!$A13, Қурул!$GF:$GF, Свод!HB$2)</f>
        <v>6</v>
      </c>
      <c r="HC13">
        <f>COUNTIFS(Қурул!$G:$G, Свод!$A13, Қурул!$GF:$GF, Свод!HC$2)</f>
        <v>14</v>
      </c>
      <c r="HD13">
        <f>COUNTIFS(Қурул!$G:$G, Свод!$A13, Қурул!$GF:$GF, Свод!HD$2)</f>
        <v>3</v>
      </c>
      <c r="HE13">
        <f>SUMIF(Қурул!$G:$G, Свод!$A13, Қурул!GH:GH)</f>
        <v>1</v>
      </c>
      <c r="HF13">
        <f>SUMIF(Қурул!$G:$G, Свод!$A13, Қурул!GI:GI)</f>
        <v>0</v>
      </c>
      <c r="HG13">
        <f>SUMIF(Қурул!$G:$G, Свод!$A13, Қурул!GJ:GJ)</f>
        <v>1</v>
      </c>
      <c r="HH13">
        <f>SUMIF(Қурул!$G:$G, Свод!$A13, Қурул!GK:GK)</f>
        <v>3</v>
      </c>
      <c r="HI13">
        <f>SUMIF(Қурул!$G:$G, Свод!$A13, Қурул!GL:GL)</f>
        <v>0</v>
      </c>
      <c r="HJ13">
        <f>SUMIF(Қурул!$G:$G, Свод!$A13, Қурул!GM:GM)</f>
        <v>0</v>
      </c>
      <c r="HK13">
        <f>SUMIF(Қурул!$G:$G, Свод!$A13, Қурул!GN:GN)</f>
        <v>0</v>
      </c>
      <c r="HL13">
        <f>COUNTIFS(Қурул!$G:$G, Свод!$A13, Қурул!$GO:$GO, Свод!HL$2)</f>
        <v>6</v>
      </c>
      <c r="HM13">
        <f>COUNTIFS(Қурул!$G:$G, Свод!$A13, Қурул!$GO:$GO, Свод!HM$2)</f>
        <v>13</v>
      </c>
      <c r="HN13">
        <f>COUNTIFS(Қурул!$G:$G, Свод!$A13, Қурул!$GO:$GO, Свод!HN$2)</f>
        <v>4</v>
      </c>
      <c r="HO13">
        <f>SUMIF(Қурул!$G:$G, Свод!$A13, Қурул!GQ:GQ)</f>
        <v>0</v>
      </c>
      <c r="HP13">
        <f>SUMIF(Қурул!$G:$G, Свод!$A13, Қурул!GR:GR)</f>
        <v>0</v>
      </c>
      <c r="HQ13">
        <f>SUMIF(Қурул!$G:$G, Свод!$A13, Қурул!GS:GS)</f>
        <v>2</v>
      </c>
      <c r="HR13">
        <f>SUMIF(Қурул!$G:$G, Свод!$A13, Қурул!GT:GT)</f>
        <v>3</v>
      </c>
      <c r="HS13">
        <f>SUMIF(Қурул!$G:$G, Свод!$A13, Қурул!GU:GU)</f>
        <v>0</v>
      </c>
      <c r="HT13">
        <f>SUMIF(Қурул!$G:$G, Свод!$A13, Қурул!GV:GV)</f>
        <v>0</v>
      </c>
      <c r="HU13">
        <f>SUMIF(Қурул!$G:$G, Свод!$A13, Қурул!GW:GW)</f>
        <v>0</v>
      </c>
      <c r="HV13">
        <f>COUNTIFS(Қурул!$G:$G, Свод!$A13, Қурул!$GX:$GX, Свод!HV$2)</f>
        <v>9</v>
      </c>
      <c r="HW13">
        <f>COUNTIFS(Қурул!$G:$G, Свод!$A13, Қурул!$GX:$GX, Свод!HW$2)</f>
        <v>13</v>
      </c>
      <c r="HX13">
        <f>COUNTIFS(Қурул!$G:$G, Свод!$A13, Қурул!$GX:$GX, Свод!HX$2)</f>
        <v>1</v>
      </c>
      <c r="HY13">
        <f>SUMIF(Қурул!$G:$G, Свод!$A13, Қурул!GZ:GZ)</f>
        <v>1</v>
      </c>
      <c r="HZ13">
        <f>SUMIF(Қурул!$G:$G, Свод!$A13, Қурул!HA:HA)</f>
        <v>0</v>
      </c>
      <c r="IA13">
        <f>SUMIF(Қурул!$G:$G, Свод!$A13, Қурул!HB:HB)</f>
        <v>0</v>
      </c>
      <c r="IB13">
        <f>SUMIF(Қурул!$G:$G, Свод!$A13, Қурул!HC:HC)</f>
        <v>0</v>
      </c>
      <c r="IC13">
        <f>SUMIF(Қурул!$G:$G, Свод!$A13, Қурул!HD:HD)</f>
        <v>0</v>
      </c>
      <c r="ID13">
        <f>SUMIF(Қурул!$G:$G, Свод!$A13, Қурул!HE:HE)</f>
        <v>0</v>
      </c>
      <c r="IE13">
        <f>SUMIF(Қурул!$G:$G, Свод!$A13, Қурул!HF:HF)</f>
        <v>0</v>
      </c>
      <c r="IF13">
        <f>COUNTIFS(Қурул!$G:$G, Свод!$A13, Қурул!$HG:$HG, Свод!IF$2)</f>
        <v>7</v>
      </c>
      <c r="IG13">
        <f>COUNTIFS(Қурул!$G:$G, Свод!$A13, Қурул!$HG:$HG, Свод!IG$2)</f>
        <v>16</v>
      </c>
      <c r="IH13">
        <f>COUNTIFS(Қурул!$G:$G, Свод!$A13, Қурул!$HG:$HG, Свод!IH$2)</f>
        <v>0</v>
      </c>
      <c r="II13">
        <f>SUMIF(Қурул!$G:$G, Свод!$A13, Қурул!HI:HI)</f>
        <v>0</v>
      </c>
      <c r="IJ13">
        <f>SUMIF(Қурул!$G:$G, Свод!$A13, Қурул!HJ:HJ)</f>
        <v>0</v>
      </c>
      <c r="IK13">
        <f>SUMIF(Қурул!$G:$G, Свод!$A13, Қурул!HK:HK)</f>
        <v>0</v>
      </c>
      <c r="IL13">
        <f>SUMIF(Қурул!$G:$G, Свод!$A13, Қурул!HL:HL)</f>
        <v>0</v>
      </c>
      <c r="IM13">
        <f>SUMIF(Қурул!$G:$G, Свод!$A13, Қурул!HM:HM)</f>
        <v>0</v>
      </c>
      <c r="IN13">
        <f>SUMIF(Қурул!$G:$G, Свод!$A13, Қурул!HN:HN)</f>
        <v>0</v>
      </c>
      <c r="IO13">
        <f>SUMIF(Қурул!$G:$G, Свод!$A13, Қурул!HO:HO)</f>
        <v>0</v>
      </c>
      <c r="IP13">
        <f>COUNTIFS(Қурул!$G:$G, Свод!$A13, Қурул!$HP:$HP, Свод!IP$2)</f>
        <v>8</v>
      </c>
      <c r="IQ13">
        <f>COUNTIFS(Қурул!$G:$G, Свод!$A13, Қурул!$HP:$HP, Свод!IQ$2)</f>
        <v>15</v>
      </c>
      <c r="IR13">
        <f>COUNTIFS(Қурул!$G:$G, Свод!$A13, Қурул!$HP:$HP, Свод!IR$2)</f>
        <v>0</v>
      </c>
      <c r="IS13">
        <f>SUMIF(Қурул!$G:$G, Свод!$A13, Қурул!HR:HR)</f>
        <v>0</v>
      </c>
      <c r="IT13">
        <f>SUMIF(Қурул!$G:$G, Свод!$A13, Қурул!HS:HS)</f>
        <v>0</v>
      </c>
      <c r="IU13">
        <f>SUMIF(Қурул!$G:$G, Свод!$A13, Қурул!HT:HT)</f>
        <v>0</v>
      </c>
      <c r="IV13">
        <f>SUMIF(Қурул!$G:$G, Свод!$A13, Қурул!HU:HU)</f>
        <v>0</v>
      </c>
      <c r="IW13">
        <f>SUMIF(Қурул!$G:$G, Свод!$A13, Қурул!HV:HV)</f>
        <v>0</v>
      </c>
      <c r="IX13">
        <f>SUMIF(Қурул!$G:$G, Свод!$A13, Қурул!HW:HW)</f>
        <v>0</v>
      </c>
      <c r="IY13">
        <f>SUMIF(Қурул!$G:$G, Свод!$A13, Қурул!HX:HX)</f>
        <v>0</v>
      </c>
      <c r="IZ13">
        <f>COUNTIFS(Қурул!$G:$G, Свод!$A13, Қурул!$HY:$HY, Свод!IZ$2)</f>
        <v>1</v>
      </c>
      <c r="JA13">
        <f>COUNTIFS(Қурул!$G:$G, Свод!$A13, Қурул!$HY:$HY, Свод!JA$2)</f>
        <v>16</v>
      </c>
      <c r="JB13">
        <f>COUNTIFS(Қурул!$G:$G, Свод!$A13, Қурул!$HY:$HY, Свод!JB$2)</f>
        <v>6</v>
      </c>
      <c r="JC13">
        <f>SUMIF(Қурул!$G:$G, Свод!$A13, Қурул!IA:IA)</f>
        <v>1</v>
      </c>
      <c r="JD13">
        <f>SUMIF(Қурул!$G:$G, Свод!$A13, Қурул!IB:IB)</f>
        <v>0</v>
      </c>
      <c r="JE13">
        <f>SUMIF(Қурул!$G:$G, Свод!$A13, Қурул!IC:IC)</f>
        <v>2</v>
      </c>
      <c r="JF13">
        <f>SUMIF(Қурул!$G:$G, Свод!$A13, Қурул!ID:ID)</f>
        <v>3</v>
      </c>
      <c r="JG13">
        <f>SUMIF(Қурул!$G:$G, Свод!$A13, Қурул!IE:IE)</f>
        <v>0</v>
      </c>
      <c r="JH13">
        <f>SUMIF(Қурул!$G:$G, Свод!$A13, Қурул!IF:IF)</f>
        <v>0</v>
      </c>
      <c r="JI13">
        <f>SUMIF(Қурул!$G:$G, Свод!$A13, Қурул!IG:IG)</f>
        <v>0</v>
      </c>
      <c r="JJ13">
        <f>COUNTIFS(Қурул!$G:$G, Свод!$A13, Қурул!$IH:$IH, Свод!JJ$2)</f>
        <v>4</v>
      </c>
      <c r="JK13">
        <f>COUNTIFS(Қурул!$G:$G, Свод!$A13, Қурул!$IH:$IH, Свод!JK$2)</f>
        <v>18</v>
      </c>
      <c r="JL13">
        <f>COUNTIFS(Қурул!$G:$G, Свод!$A13, Қурул!$IH:$IH, Свод!JL$2)</f>
        <v>1</v>
      </c>
      <c r="JM13">
        <f>SUMIF(Қурул!$G:$G, Свод!$A13, Қурул!IJ:IJ)</f>
        <v>1</v>
      </c>
      <c r="JN13">
        <f>SUMIF(Қурул!$G:$G, Свод!$A13, Қурул!IK:IK)</f>
        <v>0</v>
      </c>
      <c r="JO13">
        <f>SUMIF(Қурул!$G:$G, Свод!$A13, Қурул!IL:IL)</f>
        <v>0</v>
      </c>
      <c r="JP13">
        <f>SUMIF(Қурул!$G:$G, Свод!$A13, Қурул!IM:IM)</f>
        <v>0</v>
      </c>
      <c r="JQ13">
        <f>SUMIF(Қурул!$G:$G, Свод!$A13, Қурул!IN:IN)</f>
        <v>0</v>
      </c>
      <c r="JR13">
        <f>SUMIF(Қурул!$G:$G, Свод!$A13, Қурул!IO:IO)</f>
        <v>0</v>
      </c>
      <c r="JS13">
        <f>SUMIF(Қурул!$G:$G, Свод!$A13, Қурул!IP:IP)</f>
        <v>0</v>
      </c>
      <c r="JT13">
        <f>COUNTIFS(Қурул!$G:$G, Свод!$A13, Қурул!$IQ:$IQ, Свод!JT$2)</f>
        <v>0</v>
      </c>
      <c r="JU13">
        <f>COUNTIFS(Қурул!$G:$G, Свод!$A13, Қурул!$IQ:$IQ, Свод!JU$2)</f>
        <v>21</v>
      </c>
      <c r="JV13">
        <f>COUNTIFS(Қурул!$G:$G, Свод!$A13, Қурул!$IQ:$IQ, Свод!JV$2)</f>
        <v>2</v>
      </c>
      <c r="JW13">
        <f>SUMIF(Қурул!$G:$G, Свод!$A13, Қурул!IS:IS)</f>
        <v>0</v>
      </c>
      <c r="JX13">
        <f>SUMIF(Қурул!$G:$G, Свод!$A13, Қурул!IT:IT)</f>
        <v>0</v>
      </c>
      <c r="JY13">
        <f>SUMIF(Қурул!$G:$G, Свод!$A13, Қурул!IU:IU)</f>
        <v>2</v>
      </c>
      <c r="JZ13">
        <f>SUMIF(Қурул!$G:$G, Свод!$A13, Қурул!IV:IV)</f>
        <v>1</v>
      </c>
      <c r="KA13">
        <f>SUMIF(Қурул!$G:$G, Свод!$A13, Қурул!IW:IW)</f>
        <v>0</v>
      </c>
      <c r="KB13">
        <f>SUMIF(Қурул!$G:$G, Свод!$A13, Қурул!IX:IX)</f>
        <v>0</v>
      </c>
      <c r="KC13">
        <f>SUMIF(Қурул!$G:$G, Свод!$A13, Қурул!IY:IY)</f>
        <v>0</v>
      </c>
      <c r="KD13">
        <f>SUMIF(Қурул!$G:$G, Свод!$A13, Қурул!JA:JA)</f>
        <v>3</v>
      </c>
      <c r="KE13">
        <f>SUMIF(Қурул!$G:$G, Свод!$A13, Қурул!JB:JB)</f>
        <v>2</v>
      </c>
      <c r="KF13">
        <f>SUMIF(Қурул!$G:$G, Свод!$A13, Қурул!JC:JC)</f>
        <v>1</v>
      </c>
      <c r="KG13">
        <f>SUMIF(Қурул!$G:$G, Свод!$A13, Қурул!JD:JD)</f>
        <v>8</v>
      </c>
      <c r="KH13">
        <f>SUMIF(Қурул!$G:$G, Свод!$A13, Қурул!JE:JE)</f>
        <v>3</v>
      </c>
      <c r="KI13">
        <f>SUMIF(Қурул!$G:$G, Свод!$A13, Қурул!JF:JF)</f>
        <v>8</v>
      </c>
      <c r="KJ13">
        <f>SUMIF(Қурул!$G:$G, Свод!$A13, Қурул!JG:JG)</f>
        <v>2</v>
      </c>
      <c r="KK13">
        <f>SUMIF(Қурул!$G:$G, Свод!$A13, Қурул!JH:JH)</f>
        <v>0</v>
      </c>
      <c r="KL13">
        <f>SUMIF(Қурул!$G:$G, Свод!$A13, Қурул!JI:JI)</f>
        <v>4</v>
      </c>
      <c r="KM13">
        <f>SUMIF(Қурул!$G:$G, Свод!$A13, Қурул!JJ:JJ)</f>
        <v>3</v>
      </c>
      <c r="KN13">
        <f>SUMIF(Қурул!$G:$G, Свод!$A13, Қурул!JK:JK)</f>
        <v>1</v>
      </c>
      <c r="KO13">
        <f>SUMIF(Қурул!$G:$G, Свод!$A13, Қурул!JL:JL)</f>
        <v>7</v>
      </c>
      <c r="KP13">
        <f>SUMIF(Қурул!$G:$G, Свод!$A13, Қурул!JM:JM)</f>
        <v>7</v>
      </c>
      <c r="KR13">
        <f>SUMIF(Қурул!$G:$G, Свод!$A13, Қурул!JP:JP)</f>
        <v>8</v>
      </c>
      <c r="KS13">
        <f>SUMIF(Қурул!$G:$G, Свод!$A13, Қурул!JQ:JQ)</f>
        <v>6</v>
      </c>
      <c r="KT13">
        <f>SUMIF(Қурул!$G:$G, Свод!$A13, Қурул!JR:JR)</f>
        <v>5</v>
      </c>
      <c r="KU13">
        <f>SUMIF(Қурул!$G:$G, Свод!$A13, Қурул!JS:JS)</f>
        <v>9</v>
      </c>
      <c r="KV13">
        <f>SUMIF(Қурул!$G:$G, Свод!$A13, Қурул!JT:JT)</f>
        <v>2</v>
      </c>
      <c r="KW13">
        <f>SUMIF(Қурул!$G:$G, Свод!$A13, Қурул!JU:JU)</f>
        <v>7</v>
      </c>
      <c r="KX13">
        <f>SUMIF(Қурул!$G:$G, Свод!$A13, Қурул!JV:JV)</f>
        <v>0</v>
      </c>
      <c r="KY13">
        <f>SUMIF(Қурул!$G:$G, Свод!$A13, Қурул!JW:JW)</f>
        <v>9</v>
      </c>
      <c r="KZ13">
        <f>SUMIF(Қурул!$G:$G, Свод!$A13, Қурул!JZ:JZ)</f>
        <v>3</v>
      </c>
      <c r="LA13">
        <f>SUMIF(Қурул!$G:$G, Свод!$A13, Қурул!KA:KA)</f>
        <v>3</v>
      </c>
      <c r="LB13">
        <f>SUMIF(Қурул!$G:$G, Свод!$A13, Қурул!KB:KB)</f>
        <v>5</v>
      </c>
      <c r="LC13">
        <f>SUMIF(Қурул!$G:$G, Свод!$A13, Қурул!KC:KC)</f>
        <v>3</v>
      </c>
      <c r="LD13">
        <f>SUMIF(Қурул!$G:$G, Свод!$A13, Қурул!KD:KD)</f>
        <v>0</v>
      </c>
      <c r="LE13">
        <f>SUMIF(Қурул!$G:$G, Свод!$A13, Қурул!KE:KE)</f>
        <v>14</v>
      </c>
      <c r="LF13">
        <f>COUNTIFS(Қурул!$G:$G, Свод!$A13, Қурул!$KG:$KG, Свод!LF$2)</f>
        <v>13</v>
      </c>
      <c r="LG13">
        <f>COUNTIFS(Қурул!$G:$G, Свод!$A13, Қурул!$KG:$KG, Свод!LG$2)</f>
        <v>10</v>
      </c>
      <c r="LH13">
        <f>COUNTIFS(Қурул!$G:$G, Свод!$A13, Қурул!$KH:$KH, Свод!LH$2)</f>
        <v>0</v>
      </c>
      <c r="LI13">
        <f>COUNTIFS(Қурул!$G:$G, Свод!$A13, Қурул!$KH:$KH, Свод!LI$2)</f>
        <v>4</v>
      </c>
      <c r="LJ13">
        <f>COUNTIFS(Қурул!$G:$G, Свод!$A13, Қурул!$KH:$KH, Свод!LJ$2)</f>
        <v>3</v>
      </c>
      <c r="LK13">
        <f>COUNTIFS(Қурул!$G:$G, Свод!$A13, Қурул!$KH:$KH, Свод!LK$2)</f>
        <v>3</v>
      </c>
      <c r="LL13">
        <f>COUNTIFS(Қурул!$G:$G, Свод!$A13, Қурул!$KH:$KH, Свод!LL$2)</f>
        <v>0</v>
      </c>
      <c r="LM13">
        <f>COUNTIFS(Қурул!$G:$G, Свод!$A13, Қурул!$KH:$KH, Свод!LM$2)</f>
        <v>0</v>
      </c>
      <c r="LN13">
        <f>COUNTIFS(Қурул!$G:$G, Свод!$A13, Қурул!$KI:$KI, Свод!LN$2)</f>
        <v>4</v>
      </c>
      <c r="LO13">
        <f>COUNTIFS(Қурул!$G:$G, Свод!$A13, Қурул!$KI:$KI, Свод!LO$2)</f>
        <v>10</v>
      </c>
      <c r="LP13">
        <f>COUNTIFS(Қурул!$G:$G, Свод!$A13, Қурул!$KI:$KI, Свод!LP$2)</f>
        <v>2</v>
      </c>
      <c r="LQ13">
        <f>COUNTIFS(Қурул!$G:$G, Свод!$A13, Қурул!$KI:$KI, Свод!LQ$2)</f>
        <v>1</v>
      </c>
      <c r="LR13">
        <f>COUNTIFS(Қурул!$G:$G, Свод!$A13, Қурул!$KI:$KI, Свод!LR$2)</f>
        <v>6</v>
      </c>
      <c r="LS13">
        <f>COUNTIFS(Қурул!$G:$G, Свод!$A13, Қурул!$KJ:$KJ, Свод!LS$2)</f>
        <v>1</v>
      </c>
      <c r="LT13">
        <f>COUNTIFS(Қурул!$G:$G, Свод!$A13, Қурул!$KJ:$KJ, Свод!LT$2)</f>
        <v>22</v>
      </c>
      <c r="LU13">
        <f>SUMIF(Қурул!$G:$G, Свод!$A13, Қурул!KK:KK)</f>
        <v>579</v>
      </c>
      <c r="LV13">
        <f>COUNTIFS(Қурул!$G:$G, Свод!$A13, Қурул!$KL:$KL, Свод!LV$2)</f>
        <v>1</v>
      </c>
      <c r="LW13">
        <f>COUNTIFS(Қурул!$G:$G, Свод!$A13, Қурул!$KL:$KL, Свод!LW$2)</f>
        <v>21</v>
      </c>
      <c r="LX13">
        <f>SUMIF(Қурул!$G:$G, Свод!$A13, Қурул!KM:KM)</f>
        <v>146</v>
      </c>
      <c r="LY13">
        <f>COUNTIFS(Қурул!$G:$G, Свод!$A13, Қурул!$KN:$KN, Свод!LY$2)</f>
        <v>3</v>
      </c>
      <c r="LZ13">
        <f>COUNTIFS(Қурул!$G:$G, Свод!$A13, Қурул!$KN:$KN, Свод!LZ$2)</f>
        <v>5</v>
      </c>
      <c r="MA13">
        <f>COUNTIFS(Қурул!$G:$G, Свод!$A13, Қурул!$KN:$KN, Свод!MA$2)</f>
        <v>4</v>
      </c>
      <c r="MB13">
        <f>COUNTIFS(Қурул!$G:$G, Свод!$A13, Қурул!$KN:$KN, Свод!MB$2)</f>
        <v>9</v>
      </c>
      <c r="MC13">
        <f>SUMIF(Қурул!$G:$G, Свод!$A13, Қурул!KP:KP)</f>
        <v>4</v>
      </c>
      <c r="MD13">
        <f>SUMIF(Қурул!$G:$G, Свод!$A13, Қурул!KQ:KQ)</f>
        <v>10</v>
      </c>
      <c r="ME13">
        <f>SUMIF(Қурул!$G:$G, Свод!$A13, Қурул!KR:KR)</f>
        <v>0</v>
      </c>
      <c r="MF13">
        <f>SUMIF(Қурул!$G:$G, Свод!$A13, Қурул!KS:KS)</f>
        <v>5</v>
      </c>
      <c r="MG13">
        <f>SUMIF(Қурул!$G:$G, Свод!$A13, Қурул!KT:KT)</f>
        <v>2</v>
      </c>
      <c r="MH13">
        <f>SUMIF(Қурул!$G:$G, Свод!$A13, Қурул!KU:KU)</f>
        <v>6</v>
      </c>
      <c r="MI13">
        <f>SUMIF(Қурул!$G:$G, Свод!$A13, Қурул!KV:KV)</f>
        <v>0</v>
      </c>
      <c r="MJ13">
        <f>SUMIF(Қурул!$G:$G, Свод!$A13, Қурул!KW:KW)</f>
        <v>9</v>
      </c>
      <c r="MK13">
        <f>COUNTIFS(Қурул!$G:$G, Свод!$A13, Қурул!$KY:$KY, Свод!MK$2)</f>
        <v>11</v>
      </c>
      <c r="ML13">
        <f>COUNTIFS(Қурул!$G:$G, Свод!$A13, Қурул!$KY:$KY, Свод!ML$2)</f>
        <v>2</v>
      </c>
      <c r="MM13">
        <f>COUNTIFS(Қурул!$G:$G, Свод!$A13, Қурул!$KY:$KY, Свод!MM$2)</f>
        <v>8</v>
      </c>
      <c r="MN13">
        <f>COUNTIFS(Қурул!$G:$G, Свод!$A13, Қурул!$KZ:$KZ, Свод!MN$2)</f>
        <v>0</v>
      </c>
      <c r="MO13">
        <f>COUNTIFS(Қурул!$G:$G, Свод!$A13, Қурул!$KZ:$KZ, Свод!MO$2)</f>
        <v>4</v>
      </c>
      <c r="MP13">
        <f>COUNTIFS(Қурул!$G:$G, Свод!$A13, Қурул!$KZ:$KZ, Свод!MP$2)</f>
        <v>8</v>
      </c>
      <c r="MQ13">
        <f>COUNTIFS(Қурул!$G:$G, Свод!$A13, Қурул!$KZ:$KZ, Свод!MQ$2)</f>
        <v>4</v>
      </c>
      <c r="MR13">
        <f>COUNTIFS(Қурул!$G:$G, Свод!$A13, Қурул!$KZ:$KZ, Свод!MR$2)</f>
        <v>5</v>
      </c>
      <c r="MS13">
        <f>COUNTIFS(Қурул!$G:$G, Свод!$A13, Қурул!$LA:$LA, Свод!MS$2)</f>
        <v>20</v>
      </c>
      <c r="MT13">
        <f>COUNTIFS(Қурул!$G:$G, Свод!$A13, Қурул!$LA:$LA, Свод!MT$2)</f>
        <v>2</v>
      </c>
      <c r="MU13">
        <f>SUMIF(Қурул!$G:$G, Свод!$A13, Қурул!LC:LC)</f>
        <v>2</v>
      </c>
      <c r="MV13">
        <f>SUMIF(Қурул!$G:$G, Свод!$A13, Қурул!LD:LD)</f>
        <v>0</v>
      </c>
      <c r="MW13">
        <f>SUMIF(Қурул!$G:$G, Свод!$A13, Қурул!LE:LE)</f>
        <v>1</v>
      </c>
      <c r="MX13">
        <f>SUMIF(Қурул!$G:$G, Свод!$A13, Қурул!LF:LF)</f>
        <v>5</v>
      </c>
      <c r="MY13">
        <f>SUMIF(Қурул!$G:$G, Свод!$A13, Қурул!LG:LG)</f>
        <v>3</v>
      </c>
      <c r="MZ13">
        <f>SUMIF(Қурул!$G:$G, Свод!$A13, Қурул!LH:LH)</f>
        <v>0</v>
      </c>
      <c r="NA13">
        <f>SUMIF(Қурул!$G:$G, Свод!$A13, Қурул!LI:LI)</f>
        <v>14</v>
      </c>
      <c r="NB13">
        <f>SUMIF(Қурул!$G:$G, Свод!$A13, Қурул!LJ:LJ)</f>
        <v>1</v>
      </c>
      <c r="NC13">
        <f>SUMIF(Қурул!$G:$G, Свод!$A13, Қурул!LK:LK)</f>
        <v>0</v>
      </c>
      <c r="ND13">
        <f>COUNTIFS(Қурул!$G:$G, Свод!$A13, Қурул!$LM:$LM, Свод!ND$2)</f>
        <v>18</v>
      </c>
      <c r="NE13">
        <f>COUNTIFS(Қурул!$G:$G, Свод!$A13, Қурул!$LM:$LM, Свод!NE$2)</f>
        <v>5</v>
      </c>
      <c r="NF13">
        <f>SUMIF(Қурул!$G:$G, Свод!$A13, Қурул!LN:LN)</f>
        <v>19</v>
      </c>
      <c r="NG13">
        <f>COUNTIFS(Қурул!$G:$G, Свод!$A13, Қурул!$LO:$LO, Свод!NG$2)</f>
        <v>4</v>
      </c>
      <c r="NH13">
        <f>COUNTIFS(Қурул!$G:$G, Свод!$A13, Қурул!$LO:$LO, Свод!NH$2)</f>
        <v>0</v>
      </c>
      <c r="NI13">
        <f>COUNTIFS(Қурул!$G:$G, Свод!$A13, Қурул!$LO:$LO, Свод!NI$2)</f>
        <v>0</v>
      </c>
      <c r="NJ13">
        <f>COUNTIFS(Қурул!$G:$G, Свод!$A13, Қурул!$LO:$LO, Свод!NJ$2)</f>
        <v>0</v>
      </c>
      <c r="NK13">
        <f>COUNTIFS(Қурул!$G:$G, Свод!$A13, Қурул!$LO:$LO, Свод!NK$2)</f>
        <v>0</v>
      </c>
      <c r="NL13">
        <f>COUNTIFS(Қурул!$G:$G, Свод!$A13, Қурул!$LO:$LO, Свод!NL$2)</f>
        <v>0</v>
      </c>
      <c r="NM13">
        <f>COUNTIFS(Қурул!$G:$G, Свод!$A13, Қурул!$LO:$LO, Свод!NM$2)</f>
        <v>0</v>
      </c>
      <c r="NN13">
        <f>COUNTIFS(Қурул!$G:$G, Свод!$A13, Қурул!$LO:$LO, Свод!NN$2)</f>
        <v>0</v>
      </c>
      <c r="NO13">
        <f>COUNTIFS(Қурул!$G:$G, Свод!$A13, Қурул!$LO:$LO, Свод!NO$2)</f>
        <v>0</v>
      </c>
      <c r="NP13">
        <f>COUNTIFS(Қурул!$G:$G, Свод!$A13, Қурул!$LO:$LO, Свод!NP$2)</f>
        <v>0</v>
      </c>
      <c r="NQ13">
        <f>COUNTIFS(Қурул!$G:$G, Свод!$A13, Қурул!$LO:$LO, Свод!NQ$2)</f>
        <v>0</v>
      </c>
      <c r="NR13">
        <f>COUNTIFS(Қурул!$G:$G, Свод!$A13, Қурул!$LO:$LO, Свод!NR$2)</f>
        <v>0</v>
      </c>
      <c r="NS13">
        <f>COUNTIFS(Қурул!$G:$G, Свод!$A13, Қурул!$LO:$LO, Свод!NS$2)</f>
        <v>0</v>
      </c>
      <c r="NT13">
        <f>COUNTIFS(Қурул!$G:$G, Свод!$A13, Қурул!$LO:$LO, Свод!NT$2)</f>
        <v>0</v>
      </c>
      <c r="NU13">
        <f>COUNTIFS(Қурул!$G:$G, Свод!$A13, Қурул!$LO:$LO, Свод!NU$2)</f>
        <v>1</v>
      </c>
      <c r="NV13">
        <f>COUNTIFS(Қурул!$G:$G, Свод!$A13, Қурул!$LO:$LO, Свод!NV$2)</f>
        <v>0</v>
      </c>
      <c r="NW13">
        <f>COUNTIFS(Қурул!$G:$G, Свод!$A13, Қурул!$LO:$LO, Свод!NW$2)</f>
        <v>0</v>
      </c>
      <c r="NX13">
        <f>SUMIF(Қурул!$G:$G, Свод!$A13, Қурул!LP:LP)</f>
        <v>0</v>
      </c>
      <c r="NY13">
        <f>SUMIF(Қурул!$G:$G, Свод!$A13, Қурул!LQ:LQ)</f>
        <v>4</v>
      </c>
      <c r="NZ13">
        <f>SUMIF(Қурул!$G:$G, Свод!$A13, Қурул!LR:LR)</f>
        <v>0</v>
      </c>
      <c r="OA13">
        <f>SUMIF(Қурул!$G:$G, Свод!$A13, Қурул!LS:LS)</f>
        <v>0</v>
      </c>
      <c r="OB13">
        <f>SUMIF(Қурул!$G:$G, Свод!$A13, Қурул!LT:LT)</f>
        <v>0</v>
      </c>
      <c r="OC13">
        <f>SUMIF(Қурул!$G:$G, Свод!$A13, Қурул!LU:LU)</f>
        <v>0</v>
      </c>
      <c r="OD13">
        <f>SUMIF(Қурул!$G:$G, Свод!$A13, Қурул!LV:LV)</f>
        <v>0</v>
      </c>
      <c r="OE13">
        <f>SUMIF(Қурул!$G:$G, Свод!$A13, Қурул!LW:LW)</f>
        <v>1</v>
      </c>
      <c r="OF13">
        <f>COUNTIFS(Қурул!$G:$G, Свод!$A13, Қурул!$LY:$LY, Свод!OF$2)</f>
        <v>0</v>
      </c>
      <c r="OG13">
        <f>COUNTIFS(Қурул!$G:$G, Свод!$A13, Қурул!$LY:$LY, Свод!OG$2)</f>
        <v>1</v>
      </c>
      <c r="OH13">
        <f>COUNTIFS(Қурул!$G:$G, Свод!$A13, Қурул!$LY:$LY, Свод!OH$2)</f>
        <v>2</v>
      </c>
      <c r="OI13">
        <f>COUNTIFS(Қурул!$G:$G, Свод!$A13, Қурул!$LY:$LY, Свод!OI$2)</f>
        <v>0</v>
      </c>
      <c r="OJ13">
        <f>COUNTIFS(Қурул!$G:$G, Свод!$A13, Қурул!$LY:$LY, Свод!OJ$2)</f>
        <v>2</v>
      </c>
      <c r="OK13">
        <f>COUNTIFS(Қурул!$G:$G, Свод!$A13, Қурул!$LY:$LY, Свод!OK$2)</f>
        <v>0</v>
      </c>
      <c r="OL13">
        <f>COUNTIFS(Қурул!$G:$G, Свод!$A13, Қурул!$LZ:$LZ, Свод!OL$2)</f>
        <v>0</v>
      </c>
      <c r="OM13">
        <f>COUNTIFS(Қурул!$G:$G, Свод!$A13, Қурул!$LZ:$LZ, Свод!OM$2)</f>
        <v>0</v>
      </c>
      <c r="ON13">
        <f>COUNTIFS(Қурул!$G:$G, Свод!$A13, Қурул!$LZ:$LZ, Свод!ON$2)</f>
        <v>1</v>
      </c>
      <c r="OO13">
        <f>COUNTIFS(Қурул!$G:$G, Свод!$A13, Қурул!$LZ:$LZ, Свод!OO$2)</f>
        <v>4</v>
      </c>
      <c r="OP13">
        <f>COUNTIFS(Қурул!$G:$G, Свод!$A13, Қурул!$LZ:$LZ, Свод!OP$2)</f>
        <v>3</v>
      </c>
      <c r="OQ13">
        <f>COUNTIFS(Қурул!$G:$G, Свод!$A13, Қурул!$LZ:$LZ, Свод!OQ$2)</f>
        <v>2</v>
      </c>
      <c r="OR13">
        <f>COUNTIFS(Қурул!$G:$G, Свод!$A13, Қурул!$LZ:$LZ, Свод!OR$2)</f>
        <v>13</v>
      </c>
      <c r="OS13">
        <f>SUMIF(Қурул!$G:$G, Свод!$A13, Қурул!MB:MB)</f>
        <v>4</v>
      </c>
      <c r="OT13">
        <f>SUMIF(Қурул!$G:$G, Свод!$A13, Қурул!MC:MC)</f>
        <v>2</v>
      </c>
      <c r="OU13">
        <f>SUMIF(Қурул!$G:$G, Свод!$A13, Қурул!MD:MD)</f>
        <v>1</v>
      </c>
      <c r="OV13">
        <f>SUMIF(Қурул!$G:$G, Свод!$A13, Қурул!ME:ME)</f>
        <v>2</v>
      </c>
      <c r="OW13">
        <f>SUMIF(Қурул!$G:$G, Свод!$A13, Қурул!MF:MF)</f>
        <v>4</v>
      </c>
      <c r="OX13">
        <f>SUMIF(Қурул!$G:$G, Свод!$A13, Қурул!MG:MG)</f>
        <v>0</v>
      </c>
      <c r="OY13">
        <f>SUMIF(Қурул!$G:$G, Свод!$A13, Қурул!MH:MH)</f>
        <v>15</v>
      </c>
      <c r="OZ13">
        <f>SUMIF(Қурул!$G:$G, Свод!$A13, Қурул!MK:MK)</f>
        <v>3</v>
      </c>
      <c r="PA13">
        <f>SUMIF(Қурул!$G:$G, Свод!$A13, Қурул!ML:ML)</f>
        <v>2</v>
      </c>
      <c r="PB13">
        <f>SUMIF(Қурул!$G:$G, Свод!$A13, Қурул!MM:MM)</f>
        <v>2</v>
      </c>
      <c r="PC13">
        <f>SUMIF(Қурул!$G:$G, Свод!$A13, Қурул!MN:MN)</f>
        <v>0</v>
      </c>
      <c r="PD13">
        <f>SUMIF(Қурул!$G:$G, Свод!$A13, Қурул!MO:MO)</f>
        <v>0</v>
      </c>
      <c r="PE13">
        <f>SUMIF(Қурул!$G:$G, Свод!$A13, Қурул!MP:MP)</f>
        <v>0</v>
      </c>
      <c r="PF13">
        <f>SUMIF(Қурул!$G:$G, Свод!$A13, Қурул!MQ:MQ)</f>
        <v>0</v>
      </c>
      <c r="PG13">
        <f>SUMIF(Қурул!$G:$G, Свод!$A13, Қурул!MR:MR)</f>
        <v>4</v>
      </c>
      <c r="PH13">
        <f>SUMIF(Қурул!$G:$G, Свод!$A13, Қурул!MS:MS)</f>
        <v>0</v>
      </c>
      <c r="PI13">
        <f>SUMIF(Қурул!$G:$G, Свод!$A13, Қурул!MT:MT)</f>
        <v>15</v>
      </c>
      <c r="PJ13">
        <f>SUMIF(Қурул!$G:$G, Свод!$A13, Қурул!MV:MV)</f>
        <v>0</v>
      </c>
      <c r="PK13">
        <f>SUMIF(Қурул!$G:$G, Свод!$A13, Қурул!MW:MW)</f>
        <v>0</v>
      </c>
      <c r="PL13">
        <f>COUNTIFS(Қурул!$G:$G, Свод!$A13, Қурул!$MX:$MX, Свод!PL$2)</f>
        <v>7</v>
      </c>
      <c r="PM13">
        <f>COUNTIFS(Қурул!$G:$G, Свод!$A13, Қурул!$MX:$MX, Свод!PM$2)</f>
        <v>6</v>
      </c>
      <c r="PN13">
        <f>COUNTIFS(Қурул!$G:$G, Свод!$A13, Қурул!$MX:$MX, Свод!PN$2)</f>
        <v>3</v>
      </c>
      <c r="PO13">
        <f>COUNTIFS(Қурул!$G:$G, Свод!$A13, Қурул!$MX:$MX, Свод!PO$2)</f>
        <v>0</v>
      </c>
      <c r="PP13">
        <f>COUNTIFS(Қурул!$G:$G, Свод!$A13, Қурул!$MX:$MX, Свод!PP$2)</f>
        <v>0</v>
      </c>
      <c r="PQ13">
        <f>COUNTIFS(Қурул!$G:$G, Свод!$A13, Қурул!$MX:$MX, Свод!PQ$2)</f>
        <v>0</v>
      </c>
      <c r="PR13">
        <f>COUNTIFS(Қурул!$G:$G, Свод!$A13, Қурул!$MX:$MX, Свод!PR$2)</f>
        <v>6</v>
      </c>
      <c r="PS13">
        <f>COUNTIFS(Қурул!$G:$G, Свод!$A13, Қурул!$MX:$MX, Свод!PS$2)</f>
        <v>1</v>
      </c>
      <c r="PT13">
        <f>SUMIF(Қурул!$G:$G, Свод!$A13, Қурул!MY:MY)</f>
        <v>0</v>
      </c>
      <c r="PU13">
        <f>COUNTIFS(Қурул!$G:$G, Свод!$A13, Қурул!$MZ:$MZ, Свод!PU$2)</f>
        <v>13</v>
      </c>
      <c r="PV13">
        <f>COUNTIFS(Қурул!$G:$G, Свод!$A13, Қурул!$MZ:$MZ, Свод!PV$2)</f>
        <v>3</v>
      </c>
      <c r="PW13">
        <f>COUNTIFS(Қурул!$G:$G, Свод!$A13, Қурул!$MZ:$MZ, Свод!PW$2)</f>
        <v>3</v>
      </c>
      <c r="PX13">
        <f>COUNTIFS(Қурул!$G:$G, Свод!$A13, Қурул!$MZ:$MZ, Свод!PX$2)</f>
        <v>0</v>
      </c>
      <c r="PY13">
        <f>COUNTIFS(Қурул!$G:$G, Свод!$A13, Қурул!$MZ:$MZ, Свод!PY$2)</f>
        <v>0</v>
      </c>
      <c r="PZ13">
        <f>COUNTIFS(Қурул!$G:$G, Свод!$A13, Қурул!$MZ:$MZ, Свод!PZ$2)</f>
        <v>0</v>
      </c>
      <c r="QA13">
        <f>COUNTIFS(Қурул!$G:$G, Свод!$A13, Қурул!$MZ:$MZ, Свод!QA$2)</f>
        <v>4</v>
      </c>
      <c r="QB13">
        <f>COUNTIFS(Қурул!$G:$G, Свод!$A13, Қурул!$MZ:$MZ, Свод!QB$2)</f>
        <v>0</v>
      </c>
      <c r="QC13">
        <f>SUMIF(Қурул!$G:$G, Свод!$A13, Қурул!NA:NA)</f>
        <v>0</v>
      </c>
      <c r="QD13">
        <f>COUNTIFS(Қурул!$G:$G, Свод!$A13, Қурул!$NB:$NB, Свод!QD$2)</f>
        <v>3</v>
      </c>
      <c r="QE13">
        <f>COUNTIFS(Қурул!$G:$G, Свод!$A13, Қурул!$NB:$NB, Свод!QE$2)</f>
        <v>5</v>
      </c>
      <c r="QF13">
        <f>COUNTIFS(Қурул!$G:$G, Свод!$A13, Қурул!$NB:$NB, Свод!QF$2)</f>
        <v>4</v>
      </c>
      <c r="QG13">
        <f>COUNTIFS(Қурул!$G:$G, Свод!$A13, Қурул!$NB:$NB, Свод!QG$2)</f>
        <v>2</v>
      </c>
      <c r="QH13">
        <f>COUNTIFS(Қурул!$G:$G, Свод!$A13, Қурул!$NB:$NB, Свод!QH$2)</f>
        <v>1</v>
      </c>
      <c r="QI13">
        <f>COUNTIFS(Қурул!$G:$G, Свод!$A13, Қурул!$NB:$NB, Свод!QI$2)</f>
        <v>4</v>
      </c>
      <c r="QJ13">
        <f>COUNTIFS(Қурул!$G:$G, Свод!$A13, Қурул!$NB:$NB, Свод!QJ$2)</f>
        <v>4</v>
      </c>
      <c r="QK13">
        <f>COUNTIFS(Қурул!$G:$G, Свод!$A13, Қурул!$NB:$NB, Свод!QK$2)</f>
        <v>0</v>
      </c>
      <c r="QL13">
        <f>SUMIF(Қурул!$G:$G, Свод!$A13, Қурул!NC:NC)</f>
        <v>0</v>
      </c>
      <c r="QM13">
        <f>COUNTIFS(Қурул!$G:$G, Свод!$A13, Қурул!$ND:$ND, Свод!QM$2)</f>
        <v>5</v>
      </c>
      <c r="QN13">
        <f>COUNTIFS(Қурул!$G:$G, Свод!$A13, Қурул!$ND:$ND, Свод!QN$2)</f>
        <v>2</v>
      </c>
      <c r="QO13">
        <f>COUNTIFS(Қурул!$G:$G, Свод!$A13, Қурул!$ND:$ND, Свод!QO$2)</f>
        <v>6</v>
      </c>
      <c r="QP13">
        <f>COUNTIFS(Қурул!$G:$G, Свод!$A13, Қурул!$ND:$ND, Свод!QP$2)</f>
        <v>3</v>
      </c>
      <c r="QQ13">
        <f>COUNTIFS(Қурул!$G:$G, Свод!$A13, Қурул!$ND:$ND, Свод!QQ$2)</f>
        <v>0</v>
      </c>
      <c r="QR13">
        <f>COUNTIFS(Қурул!$G:$G, Свод!$A13, Қурул!$ND:$ND, Свод!QR$2)</f>
        <v>3</v>
      </c>
      <c r="QS13">
        <f>COUNTIFS(Қурул!$G:$G, Свод!$A13, Қурул!$ND:$ND, Свод!QS$2)</f>
        <v>4</v>
      </c>
      <c r="QT13">
        <f>COUNTIFS(Қурул!$G:$G, Свод!$A13, Қурул!$ND:$ND, Свод!QT$2)</f>
        <v>0</v>
      </c>
      <c r="QU13">
        <f>SUMIF(Қурул!$G:$G, Свод!$A13, Қурул!NE:NE)</f>
        <v>0</v>
      </c>
      <c r="QV13">
        <f>COUNTIFS(Қурул!$G:$G, Свод!$A13, Қурул!$NF:$NF, Свод!QV$2)</f>
        <v>9</v>
      </c>
      <c r="QW13">
        <f>COUNTIFS(Қурул!$G:$G, Свод!$A13, Қурул!$NF:$NF, Свод!QW$2)</f>
        <v>8</v>
      </c>
      <c r="QX13">
        <f>COUNTIFS(Қурул!$G:$G, Свод!$A13, Қурул!$NF:$NF, Свод!QX$2)</f>
        <v>2</v>
      </c>
      <c r="QY13">
        <f>COUNTIFS(Қурул!$G:$G, Свод!$A13, Қурул!$NF:$NF, Свод!QY$2)</f>
        <v>0</v>
      </c>
      <c r="QZ13">
        <f>COUNTIFS(Қурул!$G:$G, Свод!$A13, Қурул!$NF:$NF, Свод!QZ$2)</f>
        <v>0</v>
      </c>
      <c r="RA13">
        <f>COUNTIFS(Қурул!$G:$G, Свод!$A13, Қурул!$NF:$NF, Свод!RA$2)</f>
        <v>0</v>
      </c>
      <c r="RB13">
        <f>COUNTIFS(Қурул!$G:$G, Свод!$A13, Қурул!$NF:$NF, Свод!RB$2)</f>
        <v>4</v>
      </c>
      <c r="RC13">
        <f>COUNTIFS(Қурул!$G:$G, Свод!$A13, Қурул!$NF:$NF, Свод!RC$2)</f>
        <v>0</v>
      </c>
      <c r="RD13">
        <f>SUMIF(Қурул!$G:$G, Свод!$A13, Қурул!NG:NG)</f>
        <v>0</v>
      </c>
      <c r="RE13">
        <f>COUNTIFS(Қурул!$G:$G, Свод!$A13, Қурул!$NH:$NH, Свод!RE$2)</f>
        <v>8</v>
      </c>
      <c r="RF13">
        <f>COUNTIFS(Қурул!$G:$G, Свод!$A13, Қурул!$NH:$NH, Свод!RF$2)</f>
        <v>9</v>
      </c>
      <c r="RG13">
        <f>COUNTIFS(Қурул!$G:$G, Свод!$A13, Қурул!$NH:$NH, Свод!RG$2)</f>
        <v>2</v>
      </c>
      <c r="RH13">
        <f>COUNTIFS(Қурул!$G:$G, Свод!$A13, Қурул!$NH:$NH, Свод!RH$2)</f>
        <v>0</v>
      </c>
      <c r="RI13">
        <f>COUNTIFS(Қурул!$G:$G, Свод!$A13, Қурул!$NH:$NH, Свод!RI$2)</f>
        <v>0</v>
      </c>
      <c r="RJ13">
        <f>COUNTIFS(Қурул!$G:$G, Свод!$A13, Қурул!$NH:$NH, Свод!RJ$2)</f>
        <v>0</v>
      </c>
      <c r="RK13">
        <f>COUNTIFS(Қурул!$G:$G, Свод!$A13, Қурул!$NH:$NH, Свод!RK$2)</f>
        <v>4</v>
      </c>
      <c r="RL13">
        <f>COUNTIFS(Қурул!$G:$G, Свод!$A13, Қурул!$NH:$NH, Свод!RL$2)</f>
        <v>0</v>
      </c>
      <c r="RM13">
        <f>SUMIF(Қурул!$G:$G, Свод!$A13, Қурул!NI:NI)</f>
        <v>0</v>
      </c>
      <c r="RN13">
        <f>SUMIF(Қурул!$G:$G, Свод!$A13, Қурул!NK:NK)</f>
        <v>9</v>
      </c>
      <c r="RO13">
        <f>SUMIF(Қурул!$G:$G, Свод!$A13, Қурул!NL:NL)</f>
        <v>3</v>
      </c>
      <c r="RP13">
        <f>SUMIF(Қурул!$G:$G, Свод!$A13, Қурул!NM:NM)</f>
        <v>4</v>
      </c>
      <c r="RQ13">
        <f>SUMIF(Қурул!$G:$G, Свод!$A13, Қурул!NN:NN)</f>
        <v>6</v>
      </c>
      <c r="RR13">
        <f>SUMIF(Қурул!$G:$G, Свод!$A13, Қурул!NO:NO)</f>
        <v>7</v>
      </c>
      <c r="RS13">
        <f>SUMIF(Қурул!$G:$G, Свод!$A13, Қурул!NP:NP)</f>
        <v>3</v>
      </c>
      <c r="RT13">
        <f>SUMIF(Қурул!$G:$G, Свод!$A13, Қурул!NQ:NQ)</f>
        <v>3</v>
      </c>
      <c r="RU13">
        <f>SUMIF(Қурул!$G:$G, Свод!$A13, Қурул!NR:NR)</f>
        <v>9</v>
      </c>
      <c r="RV13">
        <f>SUMIF(Қурул!$G:$G, Свод!$A13, Қурул!NS:NS)</f>
        <v>4</v>
      </c>
      <c r="RW13">
        <f>SUMIF(Қурул!$G:$G, Свод!$A13, Қурул!NT:NT)</f>
        <v>4</v>
      </c>
      <c r="RX13">
        <f>SUMIF(Қурул!$G:$G, Свод!$A13, Қурул!NU:NU)</f>
        <v>0</v>
      </c>
      <c r="RY13">
        <f>SUMIF(Қурул!$G:$G, Свод!$A13, Қурул!NV:NV)</f>
        <v>1</v>
      </c>
      <c r="RZ13">
        <f>SUMIF(Қурул!$G:$G, Свод!$A13, Қурул!NW:NW)</f>
        <v>3</v>
      </c>
      <c r="SA13">
        <f>COUNTIFS(Қурул!$G:$G, Свод!$A13, Қурул!$NY:$NY, Свод!SA$2)</f>
        <v>7</v>
      </c>
      <c r="SB13">
        <f>COUNTIFS(Қурул!$G:$G, Свод!$A13, Қурул!$NY:$NY, Свод!SB$2)</f>
        <v>2</v>
      </c>
      <c r="SC13">
        <f>COUNTIFS(Қурул!$G:$G, Свод!$A13, Қурул!$NY:$NY, Свод!SC$2)</f>
        <v>2</v>
      </c>
      <c r="SD13">
        <f>COUNTIFS(Қурул!$G:$G, Свод!$A13, Қурул!$NY:$NY, Свод!SD$2)</f>
        <v>3</v>
      </c>
      <c r="SE13">
        <f>COUNTIFS(Қурул!$G:$G, Свод!$A13, Қурул!$NY:$NY, Свод!SE$2)</f>
        <v>0</v>
      </c>
      <c r="SF13">
        <f>COUNTIFS(Қурул!$G:$G, Свод!$A13, Қурул!$NY:$NY, Свод!SF$2)</f>
        <v>0</v>
      </c>
      <c r="SG13">
        <f>COUNTIFS(Қурул!$G:$G, Свод!$A13, Қурул!$NY:$NY, Свод!SG$2)</f>
        <v>3</v>
      </c>
      <c r="SH13">
        <f>COUNTIFS(Қурул!$G:$G, Свод!$A13, Қурул!$NY:$NY, Свод!SH$2)</f>
        <v>6</v>
      </c>
      <c r="SI13">
        <f>COUNTIFS(Қурул!$G:$G, Свод!$A13, Қурул!$NY:$NY, Свод!SI$2)</f>
        <v>0</v>
      </c>
      <c r="SJ13">
        <f>SUMIF(Қурул!$G:$G, Свод!$A13, Қурул!OA:OA)</f>
        <v>2</v>
      </c>
      <c r="SK13">
        <f>SUMIF(Қурул!$G:$G, Свод!$A13, Қурул!OB:OB)</f>
        <v>4</v>
      </c>
      <c r="SL13">
        <f>SUMIF(Қурул!$G:$G, Свод!$A13, Қурул!OC:OC)</f>
        <v>1</v>
      </c>
      <c r="SM13">
        <f>SUMIF(Қурул!$G:$G, Свод!$A13, Қурул!OD:OD)</f>
        <v>0</v>
      </c>
      <c r="SN13">
        <f>SUMIF(Қурул!$G:$G, Свод!$A13, Қурул!OE:OE)</f>
        <v>3</v>
      </c>
      <c r="SO13">
        <f>SUMIF(Қурул!$G:$G, Свод!$A13, Қурул!OF:OF)</f>
        <v>2</v>
      </c>
      <c r="SP13">
        <f>SUMIF(Қурул!$G:$G, Свод!$A13, Қурул!OG:OG)</f>
        <v>2</v>
      </c>
      <c r="SQ13">
        <f>SUMIF(Қурул!$G:$G, Свод!$A13, Қурул!OH:OH)</f>
        <v>3</v>
      </c>
      <c r="SR13">
        <f>SUMIF(Қурул!$G:$G, Свод!$A13, Қурул!OI:OI)</f>
        <v>2</v>
      </c>
      <c r="SS13">
        <f>SUMIF(Қурул!$G:$G, Свод!$A13, Қурул!OJ:OJ)</f>
        <v>2</v>
      </c>
      <c r="ST13">
        <f>SUMIF(Қурул!$G:$G, Свод!$A13, Қурул!OK:OK)</f>
        <v>2</v>
      </c>
      <c r="SU13">
        <f>SUMIF(Қурул!$G:$G, Свод!$A13, Қурул!OL:OL)</f>
        <v>2</v>
      </c>
      <c r="SV13">
        <f>SUMIF(Қурул!$G:$G, Свод!$A13, Қурул!OM:OM)</f>
        <v>2</v>
      </c>
      <c r="SW13">
        <f>SUMIF(Қурул!$G:$G, Свод!$A13, Қурул!ON:ON)</f>
        <v>2</v>
      </c>
      <c r="SX13">
        <f>SUMIF(Қурул!$G:$G, Свод!$A13, Қурул!OO:OO)</f>
        <v>0</v>
      </c>
      <c r="SY13">
        <f>SUMIF(Қурул!$G:$G, Свод!$A13, Қурул!OP:OP)</f>
        <v>15</v>
      </c>
      <c r="SZ13">
        <f>COUNTIFS(Қурул!$G:$G, Свод!$A13, Қурул!$OR:$OR, Свод!SZ$2)</f>
        <v>3</v>
      </c>
      <c r="TA13">
        <f>COUNTIFS(Қурул!$G:$G, Свод!$A13, Қурул!$OR:$OR, Свод!TA$2)</f>
        <v>10</v>
      </c>
      <c r="TB13">
        <f>COUNTIFS(Қурул!$G:$G, Свод!$A13, Қурул!$OR:$OR, Свод!TB$2)</f>
        <v>10</v>
      </c>
      <c r="TC13">
        <f>COUNTIFS(Қурул!$G:$G, Свод!$A13, Қурул!$OS:$OS, Свод!TC$2)</f>
        <v>19</v>
      </c>
      <c r="TD13">
        <f>COUNTIFS(Қурул!$G:$G, Свод!$A13, Қурул!$OS:$OS, Свод!TD$2)</f>
        <v>4</v>
      </c>
      <c r="TE13">
        <f>SUMIF(Қурул!$G:$G, Свод!$A13, Қурул!OU:OU)</f>
        <v>3</v>
      </c>
      <c r="TF13">
        <f>SUMIF(Қурул!$G:$G, Свод!$A13, Қурул!OV:OV)</f>
        <v>10</v>
      </c>
      <c r="TG13">
        <f>SUMIF(Қурул!$G:$G, Свод!$A13, Қурул!OW:OW)</f>
        <v>3</v>
      </c>
      <c r="TH13">
        <f>SUMIF(Қурул!$G:$G, Свод!$A13, Қурул!OX:OX)</f>
        <v>8</v>
      </c>
      <c r="TI13">
        <f>SUMIF(Қурул!$G:$G, Свод!$A13, Қурул!OY:OY)</f>
        <v>1</v>
      </c>
      <c r="TJ13">
        <f>SUMIF(Қурул!$G:$G, Свод!$A13, Қурул!OZ:OZ)</f>
        <v>1</v>
      </c>
      <c r="TK13">
        <f>SUMIF(Қурул!$G:$G, Свод!$A13, Қурул!PB:PB)</f>
        <v>4100001500</v>
      </c>
      <c r="TL13">
        <f>SUMIF(Қурул!$G:$G, Свод!$A13, Қурул!PD:PD)</f>
        <v>6</v>
      </c>
      <c r="TM13">
        <f>SUMIF(Қурул!$G:$G, Свод!$A13, Қурул!PE:PE)</f>
        <v>1</v>
      </c>
      <c r="TN13">
        <f>SUMIF(Қурул!$G:$G, Свод!$A13, Қурул!PF:PF)</f>
        <v>8</v>
      </c>
      <c r="TO13">
        <f>SUMIF(Қурул!$G:$G, Свод!$A13, Қурул!PG:PG)</f>
        <v>1</v>
      </c>
      <c r="TP13">
        <f>SUMIF(Қурул!$G:$G, Свод!$A13, Қурул!PH:PH)</f>
        <v>2</v>
      </c>
      <c r="TQ13">
        <f>SUMIF(Қурул!$G:$G, Свод!$A13, Қурул!PI:PI)</f>
        <v>2</v>
      </c>
      <c r="TR13">
        <f>SUMIF(Қурул!$G:$G, Свод!$A13, Қурул!PJ:PJ)</f>
        <v>1</v>
      </c>
      <c r="TS13">
        <f>SUMIF(Қурул!$G:$G, Свод!$A13, Қурул!PK:PK)</f>
        <v>10</v>
      </c>
      <c r="TT13">
        <f>SUMIF(Қурул!$G:$G, Свод!$A13, Қурул!PM:PM)</f>
        <v>1031010104826</v>
      </c>
      <c r="TU13">
        <f>COUNTIFS(Қурул!$G:$G, Свод!$A13, Қурул!$PN:$PN, Свод!TU$2)</f>
        <v>10</v>
      </c>
      <c r="TV13">
        <f>COUNTIFS(Қурул!$G:$G, Свод!$A13, Қурул!$PN:$PN, Свод!TV$2)</f>
        <v>2</v>
      </c>
      <c r="TW13">
        <f>COUNTIFS(Қурул!$G:$G, Свод!$A13, Қурул!$PN:$PN, Свод!TW$2)</f>
        <v>4</v>
      </c>
      <c r="TX13">
        <f>COUNTIFS(Қурул!$G:$G, Свод!$A13, Қурул!$PN:$PN, Свод!TX$2)</f>
        <v>4</v>
      </c>
      <c r="TY13">
        <f>COUNTIFS(Қурул!$G:$G, Свод!$A13, Қурул!$PN:$PN, Свод!TY$2)</f>
        <v>2</v>
      </c>
      <c r="TZ13">
        <f>COUNTIFS(Қурул!$G:$G, Свод!$A13, Қурул!$PN:$PN, Свод!TZ$2)</f>
        <v>1</v>
      </c>
      <c r="UC13">
        <f>SUMIF(Қурул!$G:$G, Свод!$A13, Қурул!PR:PR)</f>
        <v>0</v>
      </c>
      <c r="UD13">
        <f>SUMIF(Қурул!$G:$G, Свод!$A13, Қурул!PS:PS)</f>
        <v>0</v>
      </c>
      <c r="UE13">
        <f>SUMIF(Қурул!$G:$G, Свод!$A13, Қурул!PT:PT)</f>
        <v>0</v>
      </c>
      <c r="UF13">
        <f>SUMIF(Қурул!$G:$G, Свод!$A13, Қурул!PU:PU)</f>
        <v>0</v>
      </c>
      <c r="UG13">
        <f>SUMIF(Қурул!$G:$G, Свод!$A13, Қурул!PV:PV)</f>
        <v>0</v>
      </c>
    </row>
    <row r="14" spans="1:553" x14ac:dyDescent="0.25">
      <c r="A14" t="s">
        <v>1977</v>
      </c>
      <c r="B14">
        <f>COUNTIF(Қурул!$G:$G, Свод!$A14)</f>
        <v>30</v>
      </c>
      <c r="C14">
        <f>SUMIF(Қурул!$G:$G, Свод!$A14, Қурул!I:I)</f>
        <v>4</v>
      </c>
      <c r="D14">
        <f>SUMIF(Қурул!$G:$G, Свод!$A14, Қурул!J:J)</f>
        <v>13</v>
      </c>
      <c r="E14">
        <f>SUMIF(Қурул!$G:$G, Свод!$A14, Қурул!K:K)</f>
        <v>11</v>
      </c>
      <c r="F14">
        <f>SUMIF(Қурул!$G:$G, Свод!$A14, Қурул!L:L)</f>
        <v>15</v>
      </c>
      <c r="G14">
        <f>SUMIF(Қурул!$G:$G, Свод!$A14, Қурул!M:M)</f>
        <v>4</v>
      </c>
      <c r="H14">
        <f>SUMIF(Қурул!$G:$G, Свод!$A14, Қурул!O:O)</f>
        <v>4426</v>
      </c>
      <c r="I14">
        <f>COUNTIFS(Қурул!$G:$G, Свод!$A14, Қурул!$Q:$Q, Свод!I$2)</f>
        <v>0</v>
      </c>
      <c r="J14">
        <f>COUNTIFS(Қурул!$G:$G, Свод!$A14, Қурул!$Q:$Q, Свод!J$2)</f>
        <v>10</v>
      </c>
      <c r="K14">
        <f>COUNTIFS(Қурул!$G:$G, Свод!$A14, Қурул!$Q:$Q, Свод!K$2)</f>
        <v>20</v>
      </c>
      <c r="L14">
        <f>COUNTIFS(Қурул!$G:$G, Свод!$A14, Қурул!$Q:$Q, Свод!L$2)</f>
        <v>0</v>
      </c>
      <c r="M14">
        <f>COUNTIFS(Қурул!$G:$G, Свод!$A14, Қурул!$R:$R, Свод!M$2)</f>
        <v>0</v>
      </c>
      <c r="N14">
        <f>COUNTIFS(Қурул!$G:$G, Свод!$A14, Қурул!$R:$R, Свод!N$2)</f>
        <v>0</v>
      </c>
      <c r="O14">
        <f>COUNTIFS(Қурул!$G:$G, Свод!$A14, Қурул!$R:$R, Свод!O$2)</f>
        <v>0</v>
      </c>
      <c r="P14">
        <f>COUNTIFS(Қурул!$G:$G, Свод!$A14, Қурул!$R:$R, Свод!P$2)</f>
        <v>7</v>
      </c>
      <c r="Q14">
        <f>COUNTIFS(Қурул!$G:$G, Свод!$A14, Қурул!$R:$R, Свод!Q$2)</f>
        <v>1</v>
      </c>
      <c r="R14">
        <f>COUNTIFS(Қурул!$G:$G, Свод!$A14, Қурул!$R:$R, Свод!R$2)</f>
        <v>0</v>
      </c>
      <c r="S14">
        <f>COUNTIFS(Қурул!$G:$G, Свод!$A14, Қурул!$R:$R, Свод!S$2)</f>
        <v>4</v>
      </c>
      <c r="T14">
        <f>COUNTIFS(Қурул!$G:$G, Свод!$A14, Қурул!$R:$R, Свод!T$2)</f>
        <v>7</v>
      </c>
      <c r="U14">
        <f>COUNTIFS(Қурул!$G:$G, Свод!$A14, Қурул!$R:$R, Свод!U$2)</f>
        <v>11</v>
      </c>
      <c r="V14">
        <f>COUNTIFS(Қурул!$G:$G, Свод!$A14, Қурул!$R:$R, Свод!V$2)</f>
        <v>0</v>
      </c>
      <c r="W14">
        <f>COUNTIFS(Қурул!$G:$G, Свод!$A14, Қурул!$R:$R, Свод!W$2)</f>
        <v>0</v>
      </c>
      <c r="X14">
        <f>COUNTIFS(Қурул!$G:$G, Свод!$A14, Қурул!$R:$R, Свод!X$2)</f>
        <v>0</v>
      </c>
      <c r="Y14">
        <f>COUNTIFS(Қурул!$G:$G, Свод!$A14, Қурул!$S:$S, Свод!Y$2)</f>
        <v>18</v>
      </c>
      <c r="Z14">
        <f>COUNTIFS(Қурул!$G:$G, Свод!$A14, Қурул!$S:$S, Свод!Z$2)</f>
        <v>10</v>
      </c>
      <c r="AA14">
        <f>COUNTIFS(Қурул!$G:$G, Свод!$A14, Қурул!$S:$S, Свод!AA$2)</f>
        <v>2</v>
      </c>
      <c r="AB14">
        <f>SUMIF(Қурул!$G:$G, Свод!$A14, Қурул!U:U)</f>
        <v>3</v>
      </c>
      <c r="AC14">
        <f>SUMIF(Қурул!$G:$G, Свод!$A14, Қурул!V:V)</f>
        <v>19</v>
      </c>
      <c r="AD14">
        <f>SUMIF(Қурул!$G:$G, Свод!$A14, Қурул!W:W)</f>
        <v>8</v>
      </c>
      <c r="AE14">
        <f>SUMIF(Қурул!$G:$G, Свод!$A14, Қурул!X:X)</f>
        <v>8</v>
      </c>
      <c r="AF14">
        <f>SUMIF(Қурул!$G:$G, Свод!$A14, Қурул!Y:Y)</f>
        <v>9</v>
      </c>
      <c r="AG14">
        <f>SUMIF(Қурул!$G:$G, Свод!$A14, Қурул!Z:Z)</f>
        <v>6</v>
      </c>
      <c r="AH14">
        <f>SUMIF(Қурул!$G:$G, Свод!$A14, Қурул!AA:AA)</f>
        <v>7</v>
      </c>
      <c r="AI14">
        <f>SUMIF(Қурул!$G:$G, Свод!$A14, Қурул!AB:AB)</f>
        <v>1</v>
      </c>
      <c r="AJ14">
        <f>SUMIF(Қурул!$G:$G, Свод!$A14, Қурул!AC:AC)</f>
        <v>6</v>
      </c>
      <c r="AK14">
        <f>SUMIF(Қурул!$G:$G, Свод!$A14, Қурул!AF:AF)</f>
        <v>4</v>
      </c>
      <c r="AL14">
        <f>SUMIF(Қурул!$G:$G, Свод!$A14, Қурул!AG:AG)</f>
        <v>5</v>
      </c>
      <c r="AM14">
        <f>SUMIF(Қурул!$G:$G, Свод!$A14, Қурул!AH:AH)</f>
        <v>8</v>
      </c>
      <c r="AN14">
        <f>SUMIF(Қурул!$G:$G, Свод!$A14, Қурул!AI:AI)</f>
        <v>1</v>
      </c>
      <c r="AO14">
        <f>SUMIF(Қурул!$G:$G, Свод!$A14, Қурул!AJ:AJ)</f>
        <v>18</v>
      </c>
      <c r="AP14">
        <f>COUNTIFS(Қурул!$G:$G, Свод!$A14, Қурул!$AL:$AL, Свод!AP$2)</f>
        <v>4</v>
      </c>
      <c r="AQ14">
        <f>COUNTIFS(Қурул!$G:$G, Свод!$A14, Қурул!$AL:$AL, Свод!AQ$2)</f>
        <v>13</v>
      </c>
      <c r="AR14">
        <f>COUNTIFS(Қурул!$G:$G, Свод!$A14, Қурул!$AL:$AL, Свод!AR$2)</f>
        <v>13</v>
      </c>
      <c r="AS14">
        <f>SUMIF(Қурул!$G:$G, Свод!$A14, Қурул!AM:AM)</f>
        <v>0</v>
      </c>
      <c r="AT14">
        <f>SUMIF(Қурул!$G:$G, Свод!$A14, Қурул!AN:AN)</f>
        <v>0</v>
      </c>
      <c r="AU14">
        <f>SUMIF(Қурул!$G:$G, Свод!$A14, Қурул!AO:AO)</f>
        <v>0</v>
      </c>
      <c r="AV14">
        <f>SUMIF(Қурул!$G:$G, Свод!$A14, Қурул!AP:AP)</f>
        <v>0</v>
      </c>
      <c r="AW14">
        <f>SUMIF(Қурул!$G:$G, Свод!$A14, Қурул!AQ:AQ)</f>
        <v>0</v>
      </c>
      <c r="AX14">
        <f>COUNTIFS(Қурул!$G:$G, Свод!$A14, Қурул!$AR:$AR, Свод!AX$2)</f>
        <v>7</v>
      </c>
      <c r="AY14">
        <f>COUNTIFS(Қурул!$G:$G, Свод!$A14, Қурул!$AR:$AR, Свод!AY$2)</f>
        <v>11</v>
      </c>
      <c r="AZ14">
        <f>COUNTIFS(Қурул!$G:$G, Свод!$A14, Қурул!$AR:$AR, Свод!AZ$2)</f>
        <v>12</v>
      </c>
      <c r="BA14">
        <f>SUMIF(Қурул!$G:$G, Свод!$A14, Қурул!AT:AT)</f>
        <v>7</v>
      </c>
      <c r="BB14">
        <f>SUMIF(Қурул!$G:$G, Свод!$A14, Қурул!AU:AU)</f>
        <v>8</v>
      </c>
      <c r="BC14">
        <f>SUMIF(Қурул!$G:$G, Свод!$A14, Қурул!AV:AV)</f>
        <v>6</v>
      </c>
      <c r="BD14">
        <f>SUMIF(Қурул!$G:$G, Свод!$A14, Қурул!AW:AW)</f>
        <v>9</v>
      </c>
      <c r="BE14">
        <f>SUMIF(Қурул!$G:$G, Свод!$A14, Қурул!AX:AX)</f>
        <v>2</v>
      </c>
      <c r="BF14">
        <f>SUMIF(Қурул!$G:$G, Свод!$A14, Қурул!AY:AY)</f>
        <v>0</v>
      </c>
      <c r="BG14">
        <f>SUMIF(Қурул!$G:$G, Свод!$A14, Қурул!AZ:AZ)</f>
        <v>0</v>
      </c>
      <c r="BH14">
        <f>COUNTIFS(Қурул!$G:$G, Свод!$A14, Қурул!$BA:$BA, Свод!BH$2)</f>
        <v>3</v>
      </c>
      <c r="BI14">
        <f>COUNTIFS(Қурул!$G:$G, Свод!$A14, Қурул!$BA:$BA, Свод!BI$2)</f>
        <v>16</v>
      </c>
      <c r="BJ14">
        <f>COUNTIFS(Қурул!$G:$G, Свод!$A14, Қурул!$BA:$BA, Свод!BJ$2)</f>
        <v>11</v>
      </c>
      <c r="BK14">
        <f>SUMIF(Қурул!$G:$G, Свод!$A14, Қурул!BC:BC)</f>
        <v>2</v>
      </c>
      <c r="BL14">
        <f>SUMIF(Қурул!$G:$G, Свод!$A14, Қурул!BD:BD)</f>
        <v>7</v>
      </c>
      <c r="BM14">
        <f>SUMIF(Қурул!$G:$G, Свод!$A14, Қурул!BE:BE)</f>
        <v>3</v>
      </c>
      <c r="BN14">
        <f>SUMIF(Қурул!$G:$G, Свод!$A14, Қурул!BF:BF)</f>
        <v>7</v>
      </c>
      <c r="BO14">
        <f>SUMIF(Қурул!$G:$G, Свод!$A14, Қурул!BG:BG)</f>
        <v>2</v>
      </c>
      <c r="BP14">
        <f>SUMIF(Қурул!$G:$G, Свод!$A14, Қурул!BH:BH)</f>
        <v>0</v>
      </c>
      <c r="BQ14">
        <f>SUMIF(Қурул!$G:$G, Свод!$A14, Қурул!BI:BI)</f>
        <v>0</v>
      </c>
      <c r="BR14">
        <f>COUNTIFS(Қурул!$G:$G, Свод!$A14, Қурул!$BJ:$BJ, Свод!BR$2)</f>
        <v>23</v>
      </c>
      <c r="BS14">
        <f>COUNTIFS(Қурул!$G:$G, Свод!$A14, Қурул!$BJ:$BJ, Свод!BS$2)</f>
        <v>7</v>
      </c>
      <c r="BT14">
        <f>COUNTIFS(Қурул!$G:$G, Свод!$A14, Қурул!$BJ:$BJ, Свод!BT$2)</f>
        <v>0</v>
      </c>
      <c r="BU14">
        <f>SUMIF(Қурул!$G:$G, Свод!$A14, Қурул!BL:BL)</f>
        <v>0</v>
      </c>
      <c r="BV14">
        <f>SUMIF(Қурул!$G:$G, Свод!$A14, Қурул!BM:BM)</f>
        <v>0</v>
      </c>
      <c r="BW14">
        <f>SUMIF(Қурул!$G:$G, Свод!$A14, Қурул!BN:BN)</f>
        <v>0</v>
      </c>
      <c r="BX14">
        <f>SUMIF(Қурул!$G:$G, Свод!$A14, Қурул!BO:BO)</f>
        <v>0</v>
      </c>
      <c r="BY14">
        <f>SUMIF(Қурул!$G:$G, Свод!$A14, Қурул!BP:BP)</f>
        <v>0</v>
      </c>
      <c r="BZ14">
        <f>SUMIF(Қурул!$G:$G, Свод!$A14, Қурул!BQ:BQ)</f>
        <v>0</v>
      </c>
      <c r="CA14">
        <f>SUMIF(Қурул!$G:$G, Свод!$A14, Қурул!BR:BR)</f>
        <v>0</v>
      </c>
      <c r="CB14">
        <f>COUNTIFS(Қурул!$G:$G, Свод!$A14, Қурул!$BS:$BS, Свод!CB$2)</f>
        <v>2</v>
      </c>
      <c r="CC14">
        <f>COUNTIFS(Қурул!$G:$G, Свод!$A14, Қурул!$BS:$BS, Свод!CC$2)</f>
        <v>25</v>
      </c>
      <c r="CD14">
        <f>COUNTIFS(Қурул!$G:$G, Свод!$A14, Қурул!$BS:$BS, Свод!CD$2)</f>
        <v>3</v>
      </c>
      <c r="CE14">
        <f>SUMIF(Қурул!$G:$G, Свод!$A14, Қурул!BU:BU)</f>
        <v>1</v>
      </c>
      <c r="CF14">
        <f>SUMIF(Қурул!$G:$G, Свод!$A14, Қурул!BV:BV)</f>
        <v>0</v>
      </c>
      <c r="CG14">
        <f>SUMIF(Қурул!$G:$G, Свод!$A14, Қурул!BW:BW)</f>
        <v>0</v>
      </c>
      <c r="CH14">
        <f>SUMIF(Қурул!$G:$G, Свод!$A14, Қурул!BX:BX)</f>
        <v>2</v>
      </c>
      <c r="CI14">
        <f>SUMIF(Қурул!$G:$G, Свод!$A14, Қурул!BY:BY)</f>
        <v>1</v>
      </c>
      <c r="CJ14">
        <f>SUMIF(Қурул!$G:$G, Свод!$A14, Қурул!BZ:BZ)</f>
        <v>0</v>
      </c>
      <c r="CK14">
        <f>SUMIF(Қурул!$G:$G, Свод!$A14, Қурул!CA:CA)</f>
        <v>0</v>
      </c>
      <c r="CL14">
        <f>COUNTIFS(Қурул!$G:$G, Свод!$A14, Қурул!$CB:$CB, Свод!CL$2)</f>
        <v>15</v>
      </c>
      <c r="CM14">
        <f>COUNTIFS(Қурул!$G:$G, Свод!$A14, Қурул!$CB:$CB, Свод!CM$2)</f>
        <v>15</v>
      </c>
      <c r="CN14">
        <f>COUNTIFS(Қурул!$G:$G, Свод!$A14, Қурул!$CB:$CB, Свод!CN$2)</f>
        <v>0</v>
      </c>
      <c r="CO14">
        <f>SUMIF(Қурул!$G:$G, Свод!$A14, Қурул!CD:CD)</f>
        <v>0</v>
      </c>
      <c r="CP14">
        <f>SUMIF(Қурул!$G:$G, Свод!$A14, Қурул!CE:CE)</f>
        <v>0</v>
      </c>
      <c r="CQ14">
        <f>SUMIF(Қурул!$G:$G, Свод!$A14, Қурул!CF:CF)</f>
        <v>0</v>
      </c>
      <c r="CR14">
        <f>SUMIF(Қурул!$G:$G, Свод!$A14, Қурул!CG:CG)</f>
        <v>0</v>
      </c>
      <c r="CS14">
        <f>SUMIF(Қурул!$G:$G, Свод!$A14, Қурул!CH:CH)</f>
        <v>0</v>
      </c>
      <c r="CT14">
        <f>SUMIF(Қурул!$G:$G, Свод!$A14, Қурул!CI:CI)</f>
        <v>0</v>
      </c>
      <c r="CU14">
        <f>SUMIF(Қурул!$G:$G, Свод!$A14, Қурул!CJ:CJ)</f>
        <v>0</v>
      </c>
      <c r="CV14">
        <f>COUNTIFS(Қурул!$G:$G, Свод!$A14, Қурул!$CK:$CK, Свод!CV$2)</f>
        <v>0</v>
      </c>
      <c r="CW14">
        <f>COUNTIFS(Қурул!$G:$G, Свод!$A14, Қурул!$CK:$CK, Свод!CW$2)</f>
        <v>25</v>
      </c>
      <c r="CX14">
        <f>COUNTIFS(Қурул!$G:$G, Свод!$A14, Қурул!$CK:$CK, Свод!CX$2)</f>
        <v>5</v>
      </c>
      <c r="CY14">
        <f>SUMIF(Қурул!$G:$G, Свод!$A14, Қурул!CM:CM)</f>
        <v>2</v>
      </c>
      <c r="CZ14">
        <f>SUMIF(Қурул!$G:$G, Свод!$A14, Қурул!CN:CN)</f>
        <v>3</v>
      </c>
      <c r="DA14">
        <f>SUMIF(Қурул!$G:$G, Свод!$A14, Қурул!CO:CO)</f>
        <v>4</v>
      </c>
      <c r="DB14">
        <f>SUMIF(Қурул!$G:$G, Свод!$A14, Қурул!CP:CP)</f>
        <v>1</v>
      </c>
      <c r="DC14">
        <f>SUMIF(Қурул!$G:$G, Свод!$A14, Қурул!CQ:CQ)</f>
        <v>0</v>
      </c>
      <c r="DD14">
        <f>SUMIF(Қурул!$G:$G, Свод!$A14, Қурул!CR:CR)</f>
        <v>0</v>
      </c>
      <c r="DE14">
        <f>SUMIF(Қурул!$G:$G, Свод!$A14, Қурул!CS:CS)</f>
        <v>0</v>
      </c>
      <c r="DF14">
        <f>COUNTIFS(Қурул!$G:$G, Свод!$A14, Қурул!$CT:$CT, Свод!DF$2)</f>
        <v>11</v>
      </c>
      <c r="DG14">
        <f>COUNTIFS(Қурул!$G:$G, Свод!$A14, Қурул!$CT:$CT, Свод!DG$2)</f>
        <v>17</v>
      </c>
      <c r="DH14">
        <f>COUNTIFS(Қурул!$G:$G, Свод!$A14, Қурул!$CT:$CT, Свод!DH$2)</f>
        <v>2</v>
      </c>
      <c r="DI14">
        <f>SUMIF(Қурул!$G:$G, Свод!$A14, Қурул!CV:CV)</f>
        <v>2</v>
      </c>
      <c r="DJ14">
        <f>SUMIF(Қурул!$G:$G, Свод!$A14, Қурул!CW:CW)</f>
        <v>0</v>
      </c>
      <c r="DK14">
        <f>SUMIF(Қурул!$G:$G, Свод!$A14, Қурул!CX:CX)</f>
        <v>0</v>
      </c>
      <c r="DL14">
        <f>SUMIF(Қурул!$G:$G, Свод!$A14, Қурул!CY:CY)</f>
        <v>1</v>
      </c>
      <c r="DM14">
        <f>SUMIF(Қурул!$G:$G, Свод!$A14, Қурул!CZ:CZ)</f>
        <v>0</v>
      </c>
      <c r="DN14">
        <f>SUMIF(Қурул!$G:$G, Свод!$A14, Қурул!DA:DA)</f>
        <v>0</v>
      </c>
      <c r="DO14">
        <f>SUMIF(Қурул!$G:$G, Свод!$A14, Қурул!DB:DB)</f>
        <v>0</v>
      </c>
      <c r="DP14">
        <f>COUNTIFS(Қурул!$G:$G, Свод!$A14, Қурул!$DC:$DC, Свод!DP$2)</f>
        <v>6</v>
      </c>
      <c r="DQ14">
        <f>COUNTIFS(Қурул!$G:$G, Свод!$A14, Қурул!$DC:$DC, Свод!DQ$2)</f>
        <v>20</v>
      </c>
      <c r="DR14">
        <f>COUNTIFS(Қурул!$G:$G, Свод!$A14, Қурул!$DC:$DC, Свод!DR$2)</f>
        <v>4</v>
      </c>
      <c r="DS14">
        <f>SUMIF(Қурул!$G:$G, Свод!$A14, Қурул!DE:DE)</f>
        <v>1</v>
      </c>
      <c r="DT14">
        <f>SUMIF(Қурул!$G:$G, Свод!$A14, Қурул!DF:DF)</f>
        <v>0</v>
      </c>
      <c r="DU14">
        <f>SUMIF(Қурул!$G:$G, Свод!$A14, Қурул!DG:DG)</f>
        <v>1</v>
      </c>
      <c r="DV14">
        <f>SUMIF(Қурул!$G:$G, Свод!$A14, Қурул!DH:DH)</f>
        <v>0</v>
      </c>
      <c r="DW14">
        <f>SUMIF(Қурул!$G:$G, Свод!$A14, Қурул!DI:DI)</f>
        <v>2</v>
      </c>
      <c r="DX14">
        <f>SUMIF(Қурул!$G:$G, Свод!$A14, Қурул!DJ:DJ)</f>
        <v>0</v>
      </c>
      <c r="DY14">
        <f>SUMIF(Қурул!$G:$G, Свод!$A14, Қурул!DK:DK)</f>
        <v>0</v>
      </c>
      <c r="DZ14">
        <f>COUNTIFS(Қурул!$G:$G, Свод!$A14, Қурул!$DL:$DL, Свод!DZ$2)</f>
        <v>6</v>
      </c>
      <c r="EA14">
        <f>COUNTIFS(Қурул!$G:$G, Свод!$A14, Қурул!$DL:$DL, Свод!EA$2)</f>
        <v>19</v>
      </c>
      <c r="EB14">
        <f>COUNTIFS(Қурул!$G:$G, Свод!$A14, Қурул!$DL:$DL, Свод!EB$2)</f>
        <v>5</v>
      </c>
      <c r="EC14">
        <f>SUMIF(Қурул!$G:$G, Свод!$A14, Қурул!DN:DN)</f>
        <v>2</v>
      </c>
      <c r="ED14">
        <f>SUMIF(Қурул!$G:$G, Свод!$A14, Қурул!DO:DO)</f>
        <v>0</v>
      </c>
      <c r="EE14">
        <f>SUMIF(Қурул!$G:$G, Свод!$A14, Қурул!DP:DP)</f>
        <v>0</v>
      </c>
      <c r="EF14">
        <f>SUMIF(Қурул!$G:$G, Свод!$A14, Қурул!DQ:DQ)</f>
        <v>2</v>
      </c>
      <c r="EG14">
        <f>SUMIF(Қурул!$G:$G, Свод!$A14, Қурул!DR:DR)</f>
        <v>2</v>
      </c>
      <c r="EH14">
        <f>SUMIF(Қурул!$G:$G, Свод!$A14, Қурул!DS:DS)</f>
        <v>0</v>
      </c>
      <c r="EI14">
        <f>SUMIF(Қурул!$G:$G, Свод!$A14, Қурул!DT:DT)</f>
        <v>0</v>
      </c>
      <c r="EJ14">
        <f>COUNTIFS(Қурул!$G:$G, Свод!$A14, Қурул!$DU:$DU, Свод!EJ$2)</f>
        <v>14</v>
      </c>
      <c r="EK14">
        <f>COUNTIFS(Қурул!$G:$G, Свод!$A14, Қурул!$DU:$DU, Свод!EK$2)</f>
        <v>13</v>
      </c>
      <c r="EL14">
        <f>COUNTIFS(Қурул!$G:$G, Свод!$A14, Қурул!$DU:$DU, Свод!EL$2)</f>
        <v>3</v>
      </c>
      <c r="EM14">
        <f>SUMIF(Қурул!$G:$G, Свод!$A14, Қурул!DW:DW)</f>
        <v>1</v>
      </c>
      <c r="EN14">
        <f>SUMIF(Қурул!$G:$G, Свод!$A14, Қурул!DX:DX)</f>
        <v>0</v>
      </c>
      <c r="EO14">
        <f>SUMIF(Қурул!$G:$G, Свод!$A14, Қурул!DY:DY)</f>
        <v>0</v>
      </c>
      <c r="EP14">
        <f>SUMIF(Қурул!$G:$G, Свод!$A14, Қурул!DZ:DZ)</f>
        <v>2</v>
      </c>
      <c r="EQ14">
        <f>SUMIF(Қурул!$G:$G, Свод!$A14, Қурул!EA:EA)</f>
        <v>1</v>
      </c>
      <c r="ER14">
        <f>SUMIF(Қурул!$G:$G, Свод!$A14, Қурул!EB:EB)</f>
        <v>0</v>
      </c>
      <c r="ES14">
        <f>SUMIF(Қурул!$G:$G, Свод!$A14, Қурул!EC:EC)</f>
        <v>0</v>
      </c>
      <c r="ET14">
        <f>COUNTIFS(Қурул!$G:$G, Свод!$A14, Қурул!$ED:$ED, Свод!ET$2)</f>
        <v>16</v>
      </c>
      <c r="EU14">
        <f>COUNTIFS(Қурул!$G:$G, Свод!$A14, Қурул!$ED:$ED, Свод!EU$2)</f>
        <v>13</v>
      </c>
      <c r="EV14">
        <f>COUNTIFS(Қурул!$G:$G, Свод!$A14, Қурул!$ED:$ED, Свод!EV$2)</f>
        <v>1</v>
      </c>
      <c r="EW14">
        <f>SUMIF(Қурул!$G:$G, Свод!$A14, Қурул!EF:EF)</f>
        <v>0</v>
      </c>
      <c r="EX14">
        <f>SUMIF(Қурул!$G:$G, Свод!$A14, Қурул!EG:EG)</f>
        <v>0</v>
      </c>
      <c r="EY14">
        <f>SUMIF(Қурул!$G:$G, Свод!$A14, Қурул!EH:EH)</f>
        <v>0</v>
      </c>
      <c r="EZ14">
        <f>SUMIF(Қурул!$G:$G, Свод!$A14, Қурул!EI:EI)</f>
        <v>1</v>
      </c>
      <c r="FA14">
        <f>SUMIF(Қурул!$G:$G, Свод!$A14, Қурул!EJ:EJ)</f>
        <v>0</v>
      </c>
      <c r="FB14">
        <f>SUMIF(Қурул!$G:$G, Свод!$A14, Қурул!EK:EK)</f>
        <v>0</v>
      </c>
      <c r="FC14">
        <f>SUMIF(Қурул!$G:$G, Свод!$A14, Қурул!EL:EL)</f>
        <v>0</v>
      </c>
      <c r="FD14">
        <f>COUNTIFS(Қурул!$G:$G, Свод!$A14, Қурул!$EM:$EM, Свод!FD$2)</f>
        <v>6</v>
      </c>
      <c r="FE14">
        <f>COUNTIFS(Қурул!$G:$G, Свод!$A14, Қурул!$EM:$EM, Свод!FE$2)</f>
        <v>17</v>
      </c>
      <c r="FF14">
        <f>COUNTIFS(Қурул!$G:$G, Свод!$A14, Қурул!$EM:$EM, Свод!FF$2)</f>
        <v>7</v>
      </c>
      <c r="FG14">
        <f>SUMIF(Қурул!$G:$G, Свод!$A14, Қурул!EO:EO)</f>
        <v>1</v>
      </c>
      <c r="FH14">
        <f>SUMIF(Қурул!$G:$G, Свод!$A14, Қурул!EP:EP)</f>
        <v>0</v>
      </c>
      <c r="FI14">
        <f>SUMIF(Қурул!$G:$G, Свод!$A14, Қурул!EQ:EQ)</f>
        <v>6</v>
      </c>
      <c r="FJ14">
        <f>SUMIF(Қурул!$G:$G, Свод!$A14, Қурул!ER:ER)</f>
        <v>4</v>
      </c>
      <c r="FK14">
        <f>SUMIF(Қурул!$G:$G, Свод!$A14, Қурул!ES:ES)</f>
        <v>2</v>
      </c>
      <c r="FL14">
        <f>SUMIF(Қурул!$G:$G, Свод!$A14, Қурул!ET:ET)</f>
        <v>0</v>
      </c>
      <c r="FM14">
        <f>SUMIF(Қурул!$G:$G, Свод!$A14, Қурул!EU:EU)</f>
        <v>0</v>
      </c>
      <c r="FN14">
        <f>COUNTIFS(Қурул!$G:$G, Свод!$A14, Қурул!$EV:$EV, Свод!FN$2)</f>
        <v>9</v>
      </c>
      <c r="FO14">
        <f>COUNTIFS(Қурул!$G:$G, Свод!$A14, Қурул!$EV:$EV, Свод!FO$2)</f>
        <v>15</v>
      </c>
      <c r="FP14">
        <f>COUNTIFS(Қурул!$G:$G, Свод!$A14, Қурул!$EV:$EV, Свод!FP$2)</f>
        <v>6</v>
      </c>
      <c r="FQ14">
        <f>SUMIF(Қурул!$G:$G, Свод!$A14, Қурул!EX:EX)</f>
        <v>1</v>
      </c>
      <c r="FR14">
        <f>SUMIF(Қурул!$G:$G, Свод!$A14, Қурул!EY:EY)</f>
        <v>1</v>
      </c>
      <c r="FS14">
        <f>SUMIF(Қурул!$G:$G, Свод!$A14, Қурул!EZ:EZ)</f>
        <v>3</v>
      </c>
      <c r="FT14">
        <f>SUMIF(Қурул!$G:$G, Свод!$A14, Қурул!FA:FA)</f>
        <v>3</v>
      </c>
      <c r="FU14">
        <f>SUMIF(Қурул!$G:$G, Свод!$A14, Қурул!FB:FB)</f>
        <v>0</v>
      </c>
      <c r="FV14">
        <f>SUMIF(Қурул!$G:$G, Свод!$A14, Қурул!FC:FC)</f>
        <v>0</v>
      </c>
      <c r="FW14">
        <f>SUMIF(Қурул!$G:$G, Свод!$A14, Қурул!FD:FD)</f>
        <v>0</v>
      </c>
      <c r="FX14">
        <f>COUNTIFS(Қурул!$G:$G, Свод!$A14, Қурул!$FE:$FE, Свод!FX$2)</f>
        <v>7</v>
      </c>
      <c r="FY14">
        <f>COUNTIFS(Қурул!$G:$G, Свод!$A14, Қурул!$FE:$FE, Свод!FY$2)</f>
        <v>23</v>
      </c>
      <c r="FZ14">
        <f>COUNTIFS(Қурул!$G:$G, Свод!$A14, Қурул!$FE:$FE, Свод!FZ$2)</f>
        <v>0</v>
      </c>
      <c r="GA14">
        <f>SUMIF(Қурул!$G:$G, Свод!$A14, Қурул!FG:FG)</f>
        <v>0</v>
      </c>
      <c r="GB14">
        <f>SUMIF(Қурул!$G:$G, Свод!$A14, Қурул!FH:FH)</f>
        <v>0</v>
      </c>
      <c r="GC14">
        <f>SUMIF(Қурул!$G:$G, Свод!$A14, Қурул!FI:FI)</f>
        <v>0</v>
      </c>
      <c r="GD14">
        <f>SUMIF(Қурул!$G:$G, Свод!$A14, Қурул!FJ:FJ)</f>
        <v>0</v>
      </c>
      <c r="GE14">
        <f>SUMIF(Қурул!$G:$G, Свод!$A14, Қурул!FK:FK)</f>
        <v>0</v>
      </c>
      <c r="GF14">
        <f>SUMIF(Қурул!$G:$G, Свод!$A14, Қурул!FL:FL)</f>
        <v>0</v>
      </c>
      <c r="GG14">
        <f>SUMIF(Қурул!$G:$G, Свод!$A14, Қурул!FM:FM)</f>
        <v>0</v>
      </c>
      <c r="GH14">
        <f>COUNTIFS(Қурул!$G:$G, Свод!$A14, Қурул!$FN:$FN, Свод!GH$2)</f>
        <v>4</v>
      </c>
      <c r="GI14">
        <f>COUNTIFS(Қурул!$G:$G, Свод!$A14, Қурул!$FN:$FN, Свод!GI$2)</f>
        <v>18</v>
      </c>
      <c r="GJ14">
        <f>COUNTIFS(Қурул!$G:$G, Свод!$A14, Қурул!$FN:$FN, Свод!GJ$2)</f>
        <v>8</v>
      </c>
      <c r="GK14">
        <f>SUMIF(Қурул!$G:$G, Свод!$A14, Қурул!FP:FP)</f>
        <v>4</v>
      </c>
      <c r="GL14">
        <f>SUMIF(Қурул!$G:$G, Свод!$A14, Қурул!FQ:FQ)</f>
        <v>8</v>
      </c>
      <c r="GM14">
        <f>SUMIF(Қурул!$G:$G, Свод!$A14, Қурул!FR:FR)</f>
        <v>1</v>
      </c>
      <c r="GN14">
        <f>SUMIF(Қурул!$G:$G, Свод!$A14, Қурул!FS:FS)</f>
        <v>1</v>
      </c>
      <c r="GO14">
        <f>SUMIF(Қурул!$G:$G, Свод!$A14, Қурул!FT:FT)</f>
        <v>0</v>
      </c>
      <c r="GP14">
        <f>SUMIF(Қурул!$G:$G, Свод!$A14, Қурул!FU:FU)</f>
        <v>0</v>
      </c>
      <c r="GQ14">
        <f>SUMIF(Қурул!$G:$G, Свод!$A14, Қурул!FV:FV)</f>
        <v>0</v>
      </c>
      <c r="GR14">
        <f>COUNTIFS(Қурул!$G:$G, Свод!$A14, Қурул!$FW:$FW, Свод!GR$2)</f>
        <v>18</v>
      </c>
      <c r="GS14">
        <f>COUNTIFS(Қурул!$G:$G, Свод!$A14, Қурул!$FW:$FW, Свод!GS$2)</f>
        <v>12</v>
      </c>
      <c r="GT14">
        <f>COUNTIFS(Қурул!$G:$G, Свод!$A14, Қурул!$FW:$FW, Свод!GT$2)</f>
        <v>0</v>
      </c>
      <c r="GU14">
        <f>SUMIF(Қурул!$G:$G, Свод!$A14, Қурул!FY:FY)</f>
        <v>0</v>
      </c>
      <c r="GV14">
        <f>SUMIF(Қурул!$G:$G, Свод!$A14, Қурул!FZ:FZ)</f>
        <v>0</v>
      </c>
      <c r="GW14">
        <f>SUMIF(Қурул!$G:$G, Свод!$A14, Қурул!GA:GA)</f>
        <v>0</v>
      </c>
      <c r="GX14">
        <f>SUMIF(Қурул!$G:$G, Свод!$A14, Қурул!GB:GB)</f>
        <v>0</v>
      </c>
      <c r="GY14">
        <f>SUMIF(Қурул!$G:$G, Свод!$A14, Қурул!GC:GC)</f>
        <v>0</v>
      </c>
      <c r="GZ14">
        <f>SUMIF(Қурул!$G:$G, Свод!$A14, Қурул!GD:GD)</f>
        <v>0</v>
      </c>
      <c r="HA14">
        <f>SUMIF(Қурул!$G:$G, Свод!$A14, Қурул!GE:GE)</f>
        <v>0</v>
      </c>
      <c r="HB14">
        <f>COUNTIFS(Қурул!$G:$G, Свод!$A14, Қурул!$GF:$GF, Свод!HB$2)</f>
        <v>15</v>
      </c>
      <c r="HC14">
        <f>COUNTIFS(Қурул!$G:$G, Свод!$A14, Қурул!$GF:$GF, Свод!HC$2)</f>
        <v>11</v>
      </c>
      <c r="HD14">
        <f>COUNTIFS(Қурул!$G:$G, Свод!$A14, Қурул!$GF:$GF, Свод!HD$2)</f>
        <v>4</v>
      </c>
      <c r="HE14">
        <f>SUMIF(Қурул!$G:$G, Свод!$A14, Қурул!GH:GH)</f>
        <v>2</v>
      </c>
      <c r="HF14">
        <f>SUMIF(Қурул!$G:$G, Свод!$A14, Қурул!GI:GI)</f>
        <v>1</v>
      </c>
      <c r="HG14">
        <f>SUMIF(Қурул!$G:$G, Свод!$A14, Қурул!GJ:GJ)</f>
        <v>2</v>
      </c>
      <c r="HH14">
        <f>SUMIF(Қурул!$G:$G, Свод!$A14, Қурул!GK:GK)</f>
        <v>2</v>
      </c>
      <c r="HI14">
        <f>SUMIF(Қурул!$G:$G, Свод!$A14, Қурул!GL:GL)</f>
        <v>1</v>
      </c>
      <c r="HJ14">
        <f>SUMIF(Қурул!$G:$G, Свод!$A14, Қурул!GM:GM)</f>
        <v>0</v>
      </c>
      <c r="HK14">
        <f>SUMIF(Қурул!$G:$G, Свод!$A14, Қурул!GN:GN)</f>
        <v>0</v>
      </c>
      <c r="HL14">
        <f>COUNTIFS(Қурул!$G:$G, Свод!$A14, Қурул!$GO:$GO, Свод!HL$2)</f>
        <v>17</v>
      </c>
      <c r="HM14">
        <f>COUNTIFS(Қурул!$G:$G, Свод!$A14, Қурул!$GO:$GO, Свод!HM$2)</f>
        <v>12</v>
      </c>
      <c r="HN14">
        <f>COUNTIFS(Қурул!$G:$G, Свод!$A14, Қурул!$GO:$GO, Свод!HN$2)</f>
        <v>1</v>
      </c>
      <c r="HO14">
        <f>SUMIF(Қурул!$G:$G, Свод!$A14, Қурул!GQ:GQ)</f>
        <v>0</v>
      </c>
      <c r="HP14">
        <f>SUMIF(Қурул!$G:$G, Свод!$A14, Қурул!GR:GR)</f>
        <v>0</v>
      </c>
      <c r="HQ14">
        <f>SUMIF(Қурул!$G:$G, Свод!$A14, Қурул!GS:GS)</f>
        <v>0</v>
      </c>
      <c r="HR14">
        <f>SUMIF(Қурул!$G:$G, Свод!$A14, Қурул!GT:GT)</f>
        <v>0</v>
      </c>
      <c r="HS14">
        <f>SUMIF(Қурул!$G:$G, Свод!$A14, Қурул!GU:GU)</f>
        <v>1</v>
      </c>
      <c r="HT14">
        <f>SUMIF(Қурул!$G:$G, Свод!$A14, Қурул!GV:GV)</f>
        <v>0</v>
      </c>
      <c r="HU14">
        <f>SUMIF(Қурул!$G:$G, Свод!$A14, Қурул!GW:GW)</f>
        <v>0</v>
      </c>
      <c r="HV14">
        <f>COUNTIFS(Қурул!$G:$G, Свод!$A14, Қурул!$GX:$GX, Свод!HV$2)</f>
        <v>19</v>
      </c>
      <c r="HW14">
        <f>COUNTIFS(Қурул!$G:$G, Свод!$A14, Қурул!$GX:$GX, Свод!HW$2)</f>
        <v>11</v>
      </c>
      <c r="HX14">
        <f>COUNTIFS(Қурул!$G:$G, Свод!$A14, Қурул!$GX:$GX, Свод!HX$2)</f>
        <v>0</v>
      </c>
      <c r="HY14">
        <f>SUMIF(Қурул!$G:$G, Свод!$A14, Қурул!GZ:GZ)</f>
        <v>0</v>
      </c>
      <c r="HZ14">
        <f>SUMIF(Қурул!$G:$G, Свод!$A14, Қурул!HA:HA)</f>
        <v>0</v>
      </c>
      <c r="IA14">
        <f>SUMIF(Қурул!$G:$G, Свод!$A14, Қурул!HB:HB)</f>
        <v>0</v>
      </c>
      <c r="IB14">
        <f>SUMIF(Қурул!$G:$G, Свод!$A14, Қурул!HC:HC)</f>
        <v>0</v>
      </c>
      <c r="IC14">
        <f>SUMIF(Қурул!$G:$G, Свод!$A14, Қурул!HD:HD)</f>
        <v>0</v>
      </c>
      <c r="ID14">
        <f>SUMIF(Қурул!$G:$G, Свод!$A14, Қурул!HE:HE)</f>
        <v>0</v>
      </c>
      <c r="IE14">
        <f>SUMIF(Қурул!$G:$G, Свод!$A14, Қурул!HF:HF)</f>
        <v>0</v>
      </c>
      <c r="IF14">
        <f>COUNTIFS(Қурул!$G:$G, Свод!$A14, Қурул!$HG:$HG, Свод!IF$2)</f>
        <v>15</v>
      </c>
      <c r="IG14">
        <f>COUNTIFS(Қурул!$G:$G, Свод!$A14, Қурул!$HG:$HG, Свод!IG$2)</f>
        <v>13</v>
      </c>
      <c r="IH14">
        <f>COUNTIFS(Қурул!$G:$G, Свод!$A14, Қурул!$HG:$HG, Свод!IH$2)</f>
        <v>2</v>
      </c>
      <c r="II14">
        <f>SUMIF(Қурул!$G:$G, Свод!$A14, Қурул!HI:HI)</f>
        <v>0</v>
      </c>
      <c r="IJ14">
        <f>SUMIF(Қурул!$G:$G, Свод!$A14, Қурул!HJ:HJ)</f>
        <v>0</v>
      </c>
      <c r="IK14">
        <f>SUMIF(Қурул!$G:$G, Свод!$A14, Қурул!HK:HK)</f>
        <v>0</v>
      </c>
      <c r="IL14">
        <f>SUMIF(Қурул!$G:$G, Свод!$A14, Қурул!HL:HL)</f>
        <v>2</v>
      </c>
      <c r="IM14">
        <f>SUMIF(Қурул!$G:$G, Свод!$A14, Қурул!HM:HM)</f>
        <v>1</v>
      </c>
      <c r="IN14">
        <f>SUMIF(Қурул!$G:$G, Свод!$A14, Қурул!HN:HN)</f>
        <v>0</v>
      </c>
      <c r="IO14">
        <f>SUMIF(Қурул!$G:$G, Свод!$A14, Қурул!HO:HO)</f>
        <v>0</v>
      </c>
      <c r="IP14">
        <f>COUNTIFS(Қурул!$G:$G, Свод!$A14, Қурул!$HP:$HP, Свод!IP$2)</f>
        <v>20</v>
      </c>
      <c r="IQ14">
        <f>COUNTIFS(Қурул!$G:$G, Свод!$A14, Қурул!$HP:$HP, Свод!IQ$2)</f>
        <v>10</v>
      </c>
      <c r="IR14">
        <f>COUNTIFS(Қурул!$G:$G, Свод!$A14, Қурул!$HP:$HP, Свод!IR$2)</f>
        <v>0</v>
      </c>
      <c r="IS14">
        <f>SUMIF(Қурул!$G:$G, Свод!$A14, Қурул!HR:HR)</f>
        <v>0</v>
      </c>
      <c r="IT14">
        <f>SUMIF(Қурул!$G:$G, Свод!$A14, Қурул!HS:HS)</f>
        <v>0</v>
      </c>
      <c r="IU14">
        <f>SUMIF(Қурул!$G:$G, Свод!$A14, Қурул!HT:HT)</f>
        <v>0</v>
      </c>
      <c r="IV14">
        <f>SUMIF(Қурул!$G:$G, Свод!$A14, Қурул!HU:HU)</f>
        <v>0</v>
      </c>
      <c r="IW14">
        <f>SUMIF(Қурул!$G:$G, Свод!$A14, Қурул!HV:HV)</f>
        <v>0</v>
      </c>
      <c r="IX14">
        <f>SUMIF(Қурул!$G:$G, Свод!$A14, Қурул!HW:HW)</f>
        <v>0</v>
      </c>
      <c r="IY14">
        <f>SUMIF(Қурул!$G:$G, Свод!$A14, Қурул!HX:HX)</f>
        <v>0</v>
      </c>
      <c r="IZ14">
        <f>COUNTIFS(Қурул!$G:$G, Свод!$A14, Қурул!$HY:$HY, Свод!IZ$2)</f>
        <v>4</v>
      </c>
      <c r="JA14">
        <f>COUNTIFS(Қурул!$G:$G, Свод!$A14, Қурул!$HY:$HY, Свод!JA$2)</f>
        <v>17</v>
      </c>
      <c r="JB14">
        <f>COUNTIFS(Қурул!$G:$G, Свод!$A14, Қурул!$HY:$HY, Свод!JB$2)</f>
        <v>9</v>
      </c>
      <c r="JC14">
        <f>SUMIF(Қурул!$G:$G, Свод!$A14, Қурул!IA:IA)</f>
        <v>3</v>
      </c>
      <c r="JD14">
        <f>SUMIF(Қурул!$G:$G, Свод!$A14, Қурул!IB:IB)</f>
        <v>0</v>
      </c>
      <c r="JE14">
        <f>SUMIF(Қурул!$G:$G, Свод!$A14, Қурул!IC:IC)</f>
        <v>3</v>
      </c>
      <c r="JF14">
        <f>SUMIF(Қурул!$G:$G, Свод!$A14, Қурул!ID:ID)</f>
        <v>3</v>
      </c>
      <c r="JG14">
        <f>SUMIF(Қурул!$G:$G, Свод!$A14, Қурул!IE:IE)</f>
        <v>3</v>
      </c>
      <c r="JH14">
        <f>SUMIF(Қурул!$G:$G, Свод!$A14, Қурул!IF:IF)</f>
        <v>0</v>
      </c>
      <c r="JI14">
        <f>SUMIF(Қурул!$G:$G, Свод!$A14, Қурул!IG:IG)</f>
        <v>0</v>
      </c>
      <c r="JJ14">
        <f>COUNTIFS(Қурул!$G:$G, Свод!$A14, Қурул!$IH:$IH, Свод!JJ$2)</f>
        <v>16</v>
      </c>
      <c r="JK14">
        <f>COUNTIFS(Қурул!$G:$G, Свод!$A14, Қурул!$IH:$IH, Свод!JK$2)</f>
        <v>12</v>
      </c>
      <c r="JL14">
        <f>COUNTIFS(Қурул!$G:$G, Свод!$A14, Қурул!$IH:$IH, Свод!JL$2)</f>
        <v>2</v>
      </c>
      <c r="JM14">
        <f>SUMIF(Қурул!$G:$G, Свод!$A14, Қурул!IJ:IJ)</f>
        <v>1</v>
      </c>
      <c r="JN14">
        <f>SUMIF(Қурул!$G:$G, Свод!$A14, Қурул!IK:IK)</f>
        <v>0</v>
      </c>
      <c r="JO14">
        <f>SUMIF(Қурул!$G:$G, Свод!$A14, Қурул!IL:IL)</f>
        <v>1</v>
      </c>
      <c r="JP14">
        <f>SUMIF(Қурул!$G:$G, Свод!$A14, Қурул!IM:IM)</f>
        <v>1</v>
      </c>
      <c r="JQ14">
        <f>SUMIF(Қурул!$G:$G, Свод!$A14, Қурул!IN:IN)</f>
        <v>0</v>
      </c>
      <c r="JR14">
        <f>SUMIF(Қурул!$G:$G, Свод!$A14, Қурул!IO:IO)</f>
        <v>0</v>
      </c>
      <c r="JS14">
        <f>SUMIF(Қурул!$G:$G, Свод!$A14, Қурул!IP:IP)</f>
        <v>0</v>
      </c>
      <c r="JT14">
        <f>COUNTIFS(Қурул!$G:$G, Свод!$A14, Қурул!$IQ:$IQ, Свод!JT$2)</f>
        <v>5</v>
      </c>
      <c r="JU14">
        <f>COUNTIFS(Қурул!$G:$G, Свод!$A14, Қурул!$IQ:$IQ, Свод!JU$2)</f>
        <v>21</v>
      </c>
      <c r="JV14">
        <f>COUNTIFS(Қурул!$G:$G, Свод!$A14, Қурул!$IQ:$IQ, Свод!JV$2)</f>
        <v>4</v>
      </c>
      <c r="JW14">
        <f>SUMIF(Қурул!$G:$G, Свод!$A14, Қурул!IS:IS)</f>
        <v>2</v>
      </c>
      <c r="JX14">
        <f>SUMIF(Қурул!$G:$G, Свод!$A14, Қурул!IT:IT)</f>
        <v>0</v>
      </c>
      <c r="JY14">
        <f>SUMIF(Қурул!$G:$G, Свод!$A14, Қурул!IU:IU)</f>
        <v>2</v>
      </c>
      <c r="JZ14">
        <f>SUMIF(Қурул!$G:$G, Свод!$A14, Қурул!IV:IV)</f>
        <v>1</v>
      </c>
      <c r="KA14">
        <f>SUMIF(Қурул!$G:$G, Свод!$A14, Қурул!IW:IW)</f>
        <v>0</v>
      </c>
      <c r="KB14">
        <f>SUMIF(Қурул!$G:$G, Свод!$A14, Қурул!IX:IX)</f>
        <v>0</v>
      </c>
      <c r="KC14">
        <f>SUMIF(Қурул!$G:$G, Свод!$A14, Қурул!IY:IY)</f>
        <v>0</v>
      </c>
      <c r="KD14">
        <f>SUMIF(Қурул!$G:$G, Свод!$A14, Қурул!JA:JA)</f>
        <v>10</v>
      </c>
      <c r="KE14">
        <f>SUMIF(Қурул!$G:$G, Свод!$A14, Қурул!JB:JB)</f>
        <v>9</v>
      </c>
      <c r="KF14">
        <f>SUMIF(Қурул!$G:$G, Свод!$A14, Қурул!JC:JC)</f>
        <v>1</v>
      </c>
      <c r="KG14">
        <f>SUMIF(Қурул!$G:$G, Свод!$A14, Қурул!JD:JD)</f>
        <v>10</v>
      </c>
      <c r="KH14">
        <f>SUMIF(Қурул!$G:$G, Свод!$A14, Қурул!JE:JE)</f>
        <v>6</v>
      </c>
      <c r="KI14">
        <f>SUMIF(Қурул!$G:$G, Свод!$A14, Қурул!JF:JF)</f>
        <v>12</v>
      </c>
      <c r="KJ14">
        <f>SUMIF(Қурул!$G:$G, Свод!$A14, Қурул!JG:JG)</f>
        <v>4</v>
      </c>
      <c r="KK14">
        <f>SUMIF(Қурул!$G:$G, Свод!$A14, Қурул!JH:JH)</f>
        <v>2</v>
      </c>
      <c r="KL14">
        <f>SUMIF(Қурул!$G:$G, Свод!$A14, Қурул!JI:JI)</f>
        <v>3</v>
      </c>
      <c r="KM14">
        <f>SUMIF(Қурул!$G:$G, Свод!$A14, Қурул!JJ:JJ)</f>
        <v>4</v>
      </c>
      <c r="KN14">
        <f>SUMIF(Қурул!$G:$G, Свод!$A14, Қурул!JK:JK)</f>
        <v>1</v>
      </c>
      <c r="KO14">
        <f>SUMIF(Қурул!$G:$G, Свод!$A14, Қурул!JL:JL)</f>
        <v>4</v>
      </c>
      <c r="KP14">
        <f>SUMIF(Қурул!$G:$G, Свод!$A14, Қурул!JM:JM)</f>
        <v>6</v>
      </c>
      <c r="KR14">
        <f>SUMIF(Қурул!$G:$G, Свод!$A14, Қурул!JP:JP)</f>
        <v>4</v>
      </c>
      <c r="KS14">
        <f>SUMIF(Қурул!$G:$G, Свод!$A14, Қурул!JQ:JQ)</f>
        <v>4</v>
      </c>
      <c r="KT14">
        <f>SUMIF(Қурул!$G:$G, Свод!$A14, Қурул!JR:JR)</f>
        <v>1</v>
      </c>
      <c r="KU14">
        <f>SUMIF(Қурул!$G:$G, Свод!$A14, Қурул!JS:JS)</f>
        <v>10</v>
      </c>
      <c r="KV14">
        <f>SUMIF(Қурул!$G:$G, Свод!$A14, Қурул!JT:JT)</f>
        <v>1</v>
      </c>
      <c r="KW14">
        <f>SUMIF(Қурул!$G:$G, Свод!$A14, Қурул!JU:JU)</f>
        <v>5</v>
      </c>
      <c r="KX14">
        <f>SUMIF(Қурул!$G:$G, Свод!$A14, Қурул!JV:JV)</f>
        <v>2</v>
      </c>
      <c r="KY14">
        <f>SUMIF(Қурул!$G:$G, Свод!$A14, Қурул!JW:JW)</f>
        <v>12</v>
      </c>
      <c r="KZ14">
        <f>SUMIF(Қурул!$G:$G, Свод!$A14, Қурул!JZ:JZ)</f>
        <v>6</v>
      </c>
      <c r="LA14">
        <f>SUMIF(Қурул!$G:$G, Свод!$A14, Қурул!KA:KA)</f>
        <v>8</v>
      </c>
      <c r="LB14">
        <f>SUMIF(Қурул!$G:$G, Свод!$A14, Қурул!KB:KB)</f>
        <v>10</v>
      </c>
      <c r="LC14">
        <f>SUMIF(Қурул!$G:$G, Свод!$A14, Қурул!KC:KC)</f>
        <v>7</v>
      </c>
      <c r="LD14">
        <f>SUMIF(Қурул!$G:$G, Свод!$A14, Қурул!KD:KD)</f>
        <v>1</v>
      </c>
      <c r="LE14">
        <f>SUMIF(Қурул!$G:$G, Свод!$A14, Қурул!KE:KE)</f>
        <v>13</v>
      </c>
      <c r="LF14">
        <f>COUNTIFS(Қурул!$G:$G, Свод!$A14, Қурул!$KG:$KG, Свод!LF$2)</f>
        <v>12</v>
      </c>
      <c r="LG14">
        <f>COUNTIFS(Қурул!$G:$G, Свод!$A14, Қурул!$KG:$KG, Свод!LG$2)</f>
        <v>18</v>
      </c>
      <c r="LH14">
        <f>COUNTIFS(Қурул!$G:$G, Свод!$A14, Қурул!$KH:$KH, Свод!LH$2)</f>
        <v>3</v>
      </c>
      <c r="LI14">
        <f>COUNTIFS(Қурул!$G:$G, Свод!$A14, Қурул!$KH:$KH, Свод!LI$2)</f>
        <v>6</v>
      </c>
      <c r="LJ14">
        <f>COUNTIFS(Қурул!$G:$G, Свод!$A14, Қурул!$KH:$KH, Свод!LJ$2)</f>
        <v>2</v>
      </c>
      <c r="LK14">
        <f>COUNTIFS(Қурул!$G:$G, Свод!$A14, Қурул!$KH:$KH, Свод!LK$2)</f>
        <v>7</v>
      </c>
      <c r="LL14">
        <f>COUNTIFS(Қурул!$G:$G, Свод!$A14, Қурул!$KH:$KH, Свод!LL$2)</f>
        <v>0</v>
      </c>
      <c r="LM14">
        <f>COUNTIFS(Қурул!$G:$G, Свод!$A14, Қурул!$KH:$KH, Свод!LM$2)</f>
        <v>0</v>
      </c>
      <c r="LN14">
        <f>COUNTIFS(Қурул!$G:$G, Свод!$A14, Қурул!$KI:$KI, Свод!LN$2)</f>
        <v>17</v>
      </c>
      <c r="LO14">
        <f>COUNTIFS(Қурул!$G:$G, Свод!$A14, Қурул!$KI:$KI, Свод!LO$2)</f>
        <v>6</v>
      </c>
      <c r="LP14">
        <f>COUNTIFS(Қурул!$G:$G, Свод!$A14, Қурул!$KI:$KI, Свод!LP$2)</f>
        <v>0</v>
      </c>
      <c r="LQ14">
        <f>COUNTIFS(Қурул!$G:$G, Свод!$A14, Қурул!$KI:$KI, Свод!LQ$2)</f>
        <v>0</v>
      </c>
      <c r="LR14">
        <f>COUNTIFS(Қурул!$G:$G, Свод!$A14, Қурул!$KI:$KI, Свод!LR$2)</f>
        <v>7</v>
      </c>
      <c r="LS14">
        <f>COUNTIFS(Қурул!$G:$G, Свод!$A14, Қурул!$KJ:$KJ, Свод!LS$2)</f>
        <v>5</v>
      </c>
      <c r="LT14">
        <f>COUNTIFS(Қурул!$G:$G, Свод!$A14, Қурул!$KJ:$KJ, Свод!LT$2)</f>
        <v>25</v>
      </c>
      <c r="LU14">
        <f>SUMIF(Қурул!$G:$G, Свод!$A14, Қурул!KK:KK)</f>
        <v>449</v>
      </c>
      <c r="LV14">
        <f>COUNTIFS(Қурул!$G:$G, Свод!$A14, Қурул!$KL:$KL, Свод!LV$2)</f>
        <v>3</v>
      </c>
      <c r="LW14">
        <f>COUNTIFS(Қурул!$G:$G, Свод!$A14, Қурул!$KL:$KL, Свод!LW$2)</f>
        <v>22</v>
      </c>
      <c r="LX14">
        <f>SUMIF(Қурул!$G:$G, Свод!$A14, Қурул!KM:KM)</f>
        <v>175</v>
      </c>
      <c r="LY14">
        <f>COUNTIFS(Қурул!$G:$G, Свод!$A14, Қурул!$KN:$KN, Свод!LY$2)</f>
        <v>2</v>
      </c>
      <c r="LZ14">
        <f>COUNTIFS(Қурул!$G:$G, Свод!$A14, Қурул!$KN:$KN, Свод!LZ$2)</f>
        <v>5</v>
      </c>
      <c r="MA14">
        <f>COUNTIFS(Қурул!$G:$G, Свод!$A14, Қурул!$KN:$KN, Свод!MA$2)</f>
        <v>10</v>
      </c>
      <c r="MB14">
        <f>COUNTIFS(Қурул!$G:$G, Свод!$A14, Қурул!$KN:$KN, Свод!MB$2)</f>
        <v>5</v>
      </c>
      <c r="MC14">
        <f>SUMIF(Қурул!$G:$G, Свод!$A14, Қурул!KP:KP)</f>
        <v>9</v>
      </c>
      <c r="MD14">
        <f>SUMIF(Қурул!$G:$G, Свод!$A14, Қурул!KQ:KQ)</f>
        <v>7</v>
      </c>
      <c r="ME14">
        <f>SUMIF(Қурул!$G:$G, Свод!$A14, Қурул!KR:KR)</f>
        <v>1</v>
      </c>
      <c r="MF14">
        <f>SUMIF(Қурул!$G:$G, Свод!$A14, Қурул!KS:KS)</f>
        <v>4</v>
      </c>
      <c r="MG14">
        <f>SUMIF(Қурул!$G:$G, Свод!$A14, Қурул!KT:KT)</f>
        <v>5</v>
      </c>
      <c r="MH14">
        <f>SUMIF(Қурул!$G:$G, Свод!$A14, Қурул!KU:KU)</f>
        <v>3</v>
      </c>
      <c r="MI14">
        <f>SUMIF(Қурул!$G:$G, Свод!$A14, Қурул!KV:KV)</f>
        <v>1</v>
      </c>
      <c r="MJ14">
        <f>SUMIF(Қурул!$G:$G, Свод!$A14, Қурул!KW:KW)</f>
        <v>12</v>
      </c>
      <c r="MK14">
        <f>COUNTIFS(Қурул!$G:$G, Свод!$A14, Қурул!$KY:$KY, Свод!MK$2)</f>
        <v>19</v>
      </c>
      <c r="ML14">
        <f>COUNTIFS(Қурул!$G:$G, Свод!$A14, Қурул!$KY:$KY, Свод!ML$2)</f>
        <v>0</v>
      </c>
      <c r="MM14">
        <f>COUNTIFS(Қурул!$G:$G, Свод!$A14, Қурул!$KY:$KY, Свод!MM$2)</f>
        <v>3</v>
      </c>
      <c r="MN14">
        <f>COUNTIFS(Қурул!$G:$G, Свод!$A14, Қурул!$KZ:$KZ, Свод!MN$2)</f>
        <v>1</v>
      </c>
      <c r="MO14">
        <f>COUNTIFS(Қурул!$G:$G, Свод!$A14, Қурул!$KZ:$KZ, Свод!MO$2)</f>
        <v>2</v>
      </c>
      <c r="MP14">
        <f>COUNTIFS(Қурул!$G:$G, Свод!$A14, Қурул!$KZ:$KZ, Свод!MP$2)</f>
        <v>5</v>
      </c>
      <c r="MQ14">
        <f>COUNTIFS(Қурул!$G:$G, Свод!$A14, Қурул!$KZ:$KZ, Свод!MQ$2)</f>
        <v>4</v>
      </c>
      <c r="MR14">
        <f>COUNTIFS(Қурул!$G:$G, Свод!$A14, Қурул!$KZ:$KZ, Свод!MR$2)</f>
        <v>10</v>
      </c>
      <c r="MS14">
        <f>COUNTIFS(Қурул!$G:$G, Свод!$A14, Қурул!$LA:$LA, Свод!MS$2)</f>
        <v>21</v>
      </c>
      <c r="MT14">
        <f>COUNTIFS(Қурул!$G:$G, Свод!$A14, Қурул!$LA:$LA, Свод!MT$2)</f>
        <v>4</v>
      </c>
      <c r="MU14">
        <f>SUMIF(Қурул!$G:$G, Свод!$A14, Қурул!LC:LC)</f>
        <v>7</v>
      </c>
      <c r="MV14">
        <f>SUMIF(Қурул!$G:$G, Свод!$A14, Қурул!LD:LD)</f>
        <v>0</v>
      </c>
      <c r="MW14">
        <f>SUMIF(Қурул!$G:$G, Свод!$A14, Қурул!LE:LE)</f>
        <v>0</v>
      </c>
      <c r="MX14">
        <f>SUMIF(Қурул!$G:$G, Свод!$A14, Қурул!LF:LF)</f>
        <v>5</v>
      </c>
      <c r="MY14">
        <f>SUMIF(Қурул!$G:$G, Свод!$A14, Қурул!LG:LG)</f>
        <v>7</v>
      </c>
      <c r="MZ14">
        <f>SUMIF(Қурул!$G:$G, Свод!$A14, Қурул!LH:LH)</f>
        <v>0</v>
      </c>
      <c r="NA14">
        <f>SUMIF(Қурул!$G:$G, Свод!$A14, Қурул!LI:LI)</f>
        <v>15</v>
      </c>
      <c r="NB14">
        <f>SUMIF(Қурул!$G:$G, Свод!$A14, Қурул!LJ:LJ)</f>
        <v>0</v>
      </c>
      <c r="NC14">
        <f>SUMIF(Қурул!$G:$G, Свод!$A14, Қурул!LK:LK)</f>
        <v>1</v>
      </c>
      <c r="ND14">
        <f>COUNTIFS(Қурул!$G:$G, Свод!$A14, Қурул!$LM:$LM, Свод!ND$2)</f>
        <v>25</v>
      </c>
      <c r="NE14">
        <f>COUNTIFS(Қурул!$G:$G, Свод!$A14, Қурул!$LM:$LM, Свод!NE$2)</f>
        <v>5</v>
      </c>
      <c r="NF14">
        <f>SUMIF(Қурул!$G:$G, Свод!$A14, Қурул!LN:LN)</f>
        <v>9</v>
      </c>
      <c r="NG14">
        <f>COUNTIFS(Қурул!$G:$G, Свод!$A14, Қурул!$LO:$LO, Свод!NG$2)</f>
        <v>0</v>
      </c>
      <c r="NH14">
        <f>COUNTIFS(Қурул!$G:$G, Свод!$A14, Қурул!$LO:$LO, Свод!NH$2)</f>
        <v>0</v>
      </c>
      <c r="NI14">
        <f>COUNTIFS(Қурул!$G:$G, Свод!$A14, Қурул!$LO:$LO, Свод!NI$2)</f>
        <v>0</v>
      </c>
      <c r="NJ14">
        <f>COUNTIFS(Қурул!$G:$G, Свод!$A14, Қурул!$LO:$LO, Свод!NJ$2)</f>
        <v>1</v>
      </c>
      <c r="NK14">
        <f>COUNTIFS(Қурул!$G:$G, Свод!$A14, Қурул!$LO:$LO, Свод!NK$2)</f>
        <v>3</v>
      </c>
      <c r="NL14">
        <f>COUNTIFS(Қурул!$G:$G, Свод!$A14, Қурул!$LO:$LO, Свод!NL$2)</f>
        <v>1</v>
      </c>
      <c r="NM14">
        <f>COUNTIFS(Қурул!$G:$G, Свод!$A14, Қурул!$LO:$LO, Свод!NM$2)</f>
        <v>0</v>
      </c>
      <c r="NN14">
        <f>COUNTIFS(Қурул!$G:$G, Свод!$A14, Қурул!$LO:$LO, Свод!NN$2)</f>
        <v>0</v>
      </c>
      <c r="NO14">
        <f>COUNTIFS(Қурул!$G:$G, Свод!$A14, Қурул!$LO:$LO, Свод!NO$2)</f>
        <v>0</v>
      </c>
      <c r="NP14">
        <f>COUNTIFS(Қурул!$G:$G, Свод!$A14, Қурул!$LO:$LO, Свод!NP$2)</f>
        <v>0</v>
      </c>
      <c r="NQ14">
        <f>COUNTIFS(Қурул!$G:$G, Свод!$A14, Қурул!$LO:$LO, Свод!NQ$2)</f>
        <v>0</v>
      </c>
      <c r="NR14">
        <f>COUNTIFS(Қурул!$G:$G, Свод!$A14, Қурул!$LO:$LO, Свод!NR$2)</f>
        <v>0</v>
      </c>
      <c r="NS14">
        <f>COUNTIFS(Қурул!$G:$G, Свод!$A14, Қурул!$LO:$LO, Свод!NS$2)</f>
        <v>0</v>
      </c>
      <c r="NT14">
        <f>COUNTIFS(Қурул!$G:$G, Свод!$A14, Қурул!$LO:$LO, Свод!NT$2)</f>
        <v>0</v>
      </c>
      <c r="NU14">
        <f>COUNTIFS(Қурул!$G:$G, Свод!$A14, Қурул!$LO:$LO, Свод!NU$2)</f>
        <v>0</v>
      </c>
      <c r="NV14">
        <f>COUNTIFS(Қурул!$G:$G, Свод!$A14, Қурул!$LO:$LO, Свод!NV$2)</f>
        <v>0</v>
      </c>
      <c r="NW14">
        <f>COUNTIFS(Қурул!$G:$G, Свод!$A14, Қурул!$LO:$LO, Свод!NW$2)</f>
        <v>0</v>
      </c>
      <c r="NX14">
        <f>SUMIF(Қурул!$G:$G, Свод!$A14, Қурул!LP:LP)</f>
        <v>5</v>
      </c>
      <c r="NY14">
        <f>SUMIF(Қурул!$G:$G, Свод!$A14, Қурул!LQ:LQ)</f>
        <v>4</v>
      </c>
      <c r="NZ14">
        <f>SUMIF(Қурул!$G:$G, Свод!$A14, Қурул!LR:LR)</f>
        <v>1</v>
      </c>
      <c r="OA14">
        <f>SUMIF(Қурул!$G:$G, Свод!$A14, Қурул!LS:LS)</f>
        <v>0</v>
      </c>
      <c r="OB14">
        <f>SUMIF(Қурул!$G:$G, Свод!$A14, Қурул!LT:LT)</f>
        <v>0</v>
      </c>
      <c r="OC14">
        <f>SUMIF(Қурул!$G:$G, Свод!$A14, Қурул!LU:LU)</f>
        <v>0</v>
      </c>
      <c r="OD14">
        <f>SUMIF(Қурул!$G:$G, Свод!$A14, Қурул!LV:LV)</f>
        <v>0</v>
      </c>
      <c r="OE14">
        <f>SUMIF(Қурул!$G:$G, Свод!$A14, Қурул!LW:LW)</f>
        <v>0</v>
      </c>
      <c r="OF14">
        <f>COUNTIFS(Қурул!$G:$G, Свод!$A14, Қурул!$LY:$LY, Свод!OF$2)</f>
        <v>0</v>
      </c>
      <c r="OG14">
        <f>COUNTIFS(Қурул!$G:$G, Свод!$A14, Қурул!$LY:$LY, Свод!OG$2)</f>
        <v>2</v>
      </c>
      <c r="OH14">
        <f>COUNTIFS(Қурул!$G:$G, Свод!$A14, Қурул!$LY:$LY, Свод!OH$2)</f>
        <v>2</v>
      </c>
      <c r="OI14">
        <f>COUNTIFS(Қурул!$G:$G, Свод!$A14, Қурул!$LY:$LY, Свод!OI$2)</f>
        <v>1</v>
      </c>
      <c r="OJ14">
        <f>COUNTIFS(Қурул!$G:$G, Свод!$A14, Қурул!$LY:$LY, Свод!OJ$2)</f>
        <v>0</v>
      </c>
      <c r="OK14">
        <f>COUNTIFS(Қурул!$G:$G, Свод!$A14, Қурул!$LY:$LY, Свод!OK$2)</f>
        <v>0</v>
      </c>
      <c r="OL14">
        <f>COUNTIFS(Қурул!$G:$G, Свод!$A14, Қурул!$LZ:$LZ, Свод!OL$2)</f>
        <v>1</v>
      </c>
      <c r="OM14">
        <f>COUNTIFS(Қурул!$G:$G, Свод!$A14, Қурул!$LZ:$LZ, Свод!OM$2)</f>
        <v>3</v>
      </c>
      <c r="ON14">
        <f>COUNTIFS(Қурул!$G:$G, Свод!$A14, Қурул!$LZ:$LZ, Свод!ON$2)</f>
        <v>1</v>
      </c>
      <c r="OO14">
        <f>COUNTIFS(Қурул!$G:$G, Свод!$A14, Қурул!$LZ:$LZ, Свод!OO$2)</f>
        <v>7</v>
      </c>
      <c r="OP14">
        <f>COUNTIFS(Қурул!$G:$G, Свод!$A14, Қурул!$LZ:$LZ, Свод!OP$2)</f>
        <v>1</v>
      </c>
      <c r="OQ14">
        <f>COUNTIFS(Қурул!$G:$G, Свод!$A14, Қурул!$LZ:$LZ, Свод!OQ$2)</f>
        <v>1</v>
      </c>
      <c r="OR14">
        <f>COUNTIFS(Қурул!$G:$G, Свод!$A14, Қурул!$LZ:$LZ, Свод!OR$2)</f>
        <v>16</v>
      </c>
      <c r="OS14">
        <f>SUMIF(Қурул!$G:$G, Свод!$A14, Қурул!MB:MB)</f>
        <v>12</v>
      </c>
      <c r="OT14">
        <f>SUMIF(Қурул!$G:$G, Свод!$A14, Қурул!MC:MC)</f>
        <v>3</v>
      </c>
      <c r="OU14">
        <f>SUMIF(Қурул!$G:$G, Свод!$A14, Қурул!MD:MD)</f>
        <v>5</v>
      </c>
      <c r="OV14">
        <f>SUMIF(Қурул!$G:$G, Свод!$A14, Қурул!ME:ME)</f>
        <v>7</v>
      </c>
      <c r="OW14">
        <f>SUMIF(Қурул!$G:$G, Свод!$A14, Қурул!MF:MF)</f>
        <v>2</v>
      </c>
      <c r="OX14">
        <f>SUMIF(Қурул!$G:$G, Свод!$A14, Қурул!MG:MG)</f>
        <v>0</v>
      </c>
      <c r="OY14">
        <f>SUMIF(Қурул!$G:$G, Свод!$A14, Қурул!MH:MH)</f>
        <v>15</v>
      </c>
      <c r="OZ14">
        <f>SUMIF(Қурул!$G:$G, Свод!$A14, Қурул!MK:MK)</f>
        <v>3</v>
      </c>
      <c r="PA14">
        <f>SUMIF(Қурул!$G:$G, Свод!$A14, Қурул!ML:ML)</f>
        <v>0</v>
      </c>
      <c r="PB14">
        <f>SUMIF(Қурул!$G:$G, Свод!$A14, Қурул!MM:MM)</f>
        <v>1</v>
      </c>
      <c r="PC14">
        <f>SUMIF(Қурул!$G:$G, Свод!$A14, Қурул!MN:MN)</f>
        <v>1</v>
      </c>
      <c r="PD14">
        <f>SUMIF(Қурул!$G:$G, Свод!$A14, Қурул!MO:MO)</f>
        <v>0</v>
      </c>
      <c r="PE14">
        <f>SUMIF(Қурул!$G:$G, Свод!$A14, Қурул!MP:MP)</f>
        <v>0</v>
      </c>
      <c r="PF14">
        <f>SUMIF(Қурул!$G:$G, Свод!$A14, Қурул!MQ:MQ)</f>
        <v>1</v>
      </c>
      <c r="PG14">
        <f>SUMIF(Қурул!$G:$G, Свод!$A14, Қурул!MR:MR)</f>
        <v>14</v>
      </c>
      <c r="PH14">
        <f>SUMIF(Қурул!$G:$G, Свод!$A14, Қурул!MS:MS)</f>
        <v>1</v>
      </c>
      <c r="PI14">
        <f>SUMIF(Қурул!$G:$G, Свод!$A14, Қурул!MT:MT)</f>
        <v>9</v>
      </c>
      <c r="PJ14">
        <f>SUMIF(Қурул!$G:$G, Свод!$A14, Қурул!MV:MV)</f>
        <v>0</v>
      </c>
      <c r="PK14">
        <f>SUMIF(Қурул!$G:$G, Свод!$A14, Қурул!MW:MW)</f>
        <v>0</v>
      </c>
      <c r="PL14">
        <f>COUNTIFS(Қурул!$G:$G, Свод!$A14, Қурул!$MX:$MX, Свод!PL$2)</f>
        <v>6</v>
      </c>
      <c r="PM14">
        <f>COUNTIFS(Қурул!$G:$G, Свод!$A14, Қурул!$MX:$MX, Свод!PM$2)</f>
        <v>4</v>
      </c>
      <c r="PN14">
        <f>COUNTIFS(Қурул!$G:$G, Свод!$A14, Қурул!$MX:$MX, Свод!PN$2)</f>
        <v>3</v>
      </c>
      <c r="PO14">
        <f>COUNTIFS(Қурул!$G:$G, Свод!$A14, Қурул!$MX:$MX, Свод!PO$2)</f>
        <v>0</v>
      </c>
      <c r="PP14">
        <f>COUNTIFS(Қурул!$G:$G, Свод!$A14, Қурул!$MX:$MX, Свод!PP$2)</f>
        <v>0</v>
      </c>
      <c r="PQ14">
        <f>COUNTIFS(Қурул!$G:$G, Свод!$A14, Қурул!$MX:$MX, Свод!PQ$2)</f>
        <v>0</v>
      </c>
      <c r="PR14">
        <f>COUNTIFS(Қурул!$G:$G, Свод!$A14, Қурул!$MX:$MX, Свод!PR$2)</f>
        <v>11</v>
      </c>
      <c r="PS14">
        <f>COUNTIFS(Қурул!$G:$G, Свод!$A14, Қурул!$MX:$MX, Свод!PS$2)</f>
        <v>6</v>
      </c>
      <c r="PT14">
        <f>SUMIF(Қурул!$G:$G, Свод!$A14, Қурул!MY:MY)</f>
        <v>0</v>
      </c>
      <c r="PU14">
        <f>COUNTIFS(Қурул!$G:$G, Свод!$A14, Қурул!$MZ:$MZ, Свод!PU$2)</f>
        <v>3</v>
      </c>
      <c r="PV14">
        <f>COUNTIFS(Қурул!$G:$G, Свод!$A14, Қурул!$MZ:$MZ, Свод!PV$2)</f>
        <v>6</v>
      </c>
      <c r="PW14">
        <f>COUNTIFS(Қурул!$G:$G, Свод!$A14, Қурул!$MZ:$MZ, Свод!PW$2)</f>
        <v>2</v>
      </c>
      <c r="PX14">
        <f>COUNTIFS(Қурул!$G:$G, Свод!$A14, Қурул!$MZ:$MZ, Свод!PX$2)</f>
        <v>0</v>
      </c>
      <c r="PY14">
        <f>COUNTIFS(Қурул!$G:$G, Свод!$A14, Қурул!$MZ:$MZ, Свод!PY$2)</f>
        <v>0</v>
      </c>
      <c r="PZ14">
        <f>COUNTIFS(Қурул!$G:$G, Свод!$A14, Қурул!$MZ:$MZ, Свод!PZ$2)</f>
        <v>0</v>
      </c>
      <c r="QA14">
        <f>COUNTIFS(Қурул!$G:$G, Свод!$A14, Қурул!$MZ:$MZ, Свод!QA$2)</f>
        <v>14</v>
      </c>
      <c r="QB14">
        <f>COUNTIFS(Қурул!$G:$G, Свод!$A14, Қурул!$MZ:$MZ, Свод!QB$2)</f>
        <v>5</v>
      </c>
      <c r="QC14">
        <f>SUMIF(Қурул!$G:$G, Свод!$A14, Қурул!NA:NA)</f>
        <v>0</v>
      </c>
      <c r="QD14">
        <f>COUNTIFS(Қурул!$G:$G, Свод!$A14, Қурул!$NB:$NB, Свод!QD$2)</f>
        <v>6</v>
      </c>
      <c r="QE14">
        <f>COUNTIFS(Қурул!$G:$G, Свод!$A14, Қурул!$NB:$NB, Свод!QE$2)</f>
        <v>4</v>
      </c>
      <c r="QF14">
        <f>COUNTIFS(Қурул!$G:$G, Свод!$A14, Қурул!$NB:$NB, Свод!QF$2)</f>
        <v>3</v>
      </c>
      <c r="QG14">
        <f>COUNTIFS(Қурул!$G:$G, Свод!$A14, Қурул!$NB:$NB, Свод!QG$2)</f>
        <v>1</v>
      </c>
      <c r="QH14">
        <f>COUNTIFS(Қурул!$G:$G, Свод!$A14, Қурул!$NB:$NB, Свод!QH$2)</f>
        <v>1</v>
      </c>
      <c r="QI14">
        <f>COUNTIFS(Қурул!$G:$G, Свод!$A14, Қурул!$NB:$NB, Свод!QI$2)</f>
        <v>1</v>
      </c>
      <c r="QJ14">
        <f>COUNTIFS(Қурул!$G:$G, Свод!$A14, Қурул!$NB:$NB, Свод!QJ$2)</f>
        <v>9</v>
      </c>
      <c r="QK14">
        <f>COUNTIFS(Қурул!$G:$G, Свод!$A14, Қурул!$NB:$NB, Свод!QK$2)</f>
        <v>5</v>
      </c>
      <c r="QL14">
        <f>SUMIF(Қурул!$G:$G, Свод!$A14, Қурул!NC:NC)</f>
        <v>0</v>
      </c>
      <c r="QM14">
        <f>COUNTIFS(Қурул!$G:$G, Свод!$A14, Қурул!$ND:$ND, Свод!QM$2)</f>
        <v>7</v>
      </c>
      <c r="QN14">
        <f>COUNTIFS(Қурул!$G:$G, Свод!$A14, Қурул!$ND:$ND, Свод!QN$2)</f>
        <v>3</v>
      </c>
      <c r="QO14">
        <f>COUNTIFS(Қурул!$G:$G, Свод!$A14, Қурул!$ND:$ND, Свод!QO$2)</f>
        <v>3</v>
      </c>
      <c r="QP14">
        <f>COUNTIFS(Қурул!$G:$G, Свод!$A14, Қурул!$ND:$ND, Свод!QP$2)</f>
        <v>0</v>
      </c>
      <c r="QQ14">
        <f>COUNTIFS(Қурул!$G:$G, Свод!$A14, Қурул!$ND:$ND, Свод!QQ$2)</f>
        <v>2</v>
      </c>
      <c r="QR14">
        <f>COUNTIFS(Қурул!$G:$G, Свод!$A14, Қурул!$ND:$ND, Свод!QR$2)</f>
        <v>0</v>
      </c>
      <c r="QS14">
        <f>COUNTIFS(Қурул!$G:$G, Свод!$A14, Қурул!$ND:$ND, Свод!QS$2)</f>
        <v>10</v>
      </c>
      <c r="QT14">
        <f>COUNTIFS(Қурул!$G:$G, Свод!$A14, Қурул!$ND:$ND, Свод!QT$2)</f>
        <v>5</v>
      </c>
      <c r="QU14">
        <f>SUMIF(Қурул!$G:$G, Свод!$A14, Қурул!NE:NE)</f>
        <v>0</v>
      </c>
      <c r="QV14">
        <f>COUNTIFS(Қурул!$G:$G, Свод!$A14, Қурул!$NF:$NF, Свод!QV$2)</f>
        <v>9</v>
      </c>
      <c r="QW14">
        <f>COUNTIFS(Қурул!$G:$G, Свод!$A14, Қурул!$NF:$NF, Свод!QW$2)</f>
        <v>3</v>
      </c>
      <c r="QX14">
        <f>COUNTIFS(Қурул!$G:$G, Свод!$A14, Қурул!$NF:$NF, Свод!QX$2)</f>
        <v>4</v>
      </c>
      <c r="QY14">
        <f>COUNTIFS(Қурул!$G:$G, Свод!$A14, Қурул!$NF:$NF, Свод!QY$2)</f>
        <v>0</v>
      </c>
      <c r="QZ14">
        <f>COUNTIFS(Қурул!$G:$G, Свод!$A14, Қурул!$NF:$NF, Свод!QZ$2)</f>
        <v>0</v>
      </c>
      <c r="RA14">
        <f>COUNTIFS(Қурул!$G:$G, Свод!$A14, Қурул!$NF:$NF, Свод!RA$2)</f>
        <v>0</v>
      </c>
      <c r="RB14">
        <f>COUNTIFS(Қурул!$G:$G, Свод!$A14, Қурул!$NF:$NF, Свод!RB$2)</f>
        <v>11</v>
      </c>
      <c r="RC14">
        <f>COUNTIFS(Қурул!$G:$G, Свод!$A14, Қурул!$NF:$NF, Свод!RC$2)</f>
        <v>3</v>
      </c>
      <c r="RD14">
        <f>SUMIF(Қурул!$G:$G, Свод!$A14, Қурул!NG:NG)</f>
        <v>0</v>
      </c>
      <c r="RE14">
        <f>COUNTIFS(Қурул!$G:$G, Свод!$A14, Қурул!$NH:$NH, Свод!RE$2)</f>
        <v>7</v>
      </c>
      <c r="RF14">
        <f>COUNTIFS(Қурул!$G:$G, Свод!$A14, Қурул!$NH:$NH, Свод!RF$2)</f>
        <v>5</v>
      </c>
      <c r="RG14">
        <f>COUNTIFS(Қурул!$G:$G, Свод!$A14, Қурул!$NH:$NH, Свод!RG$2)</f>
        <v>3</v>
      </c>
      <c r="RH14">
        <f>COUNTIFS(Қурул!$G:$G, Свод!$A14, Қурул!$NH:$NH, Свод!RH$2)</f>
        <v>2</v>
      </c>
      <c r="RI14">
        <f>COUNTIFS(Қурул!$G:$G, Свод!$A14, Қурул!$NH:$NH, Свод!RI$2)</f>
        <v>2</v>
      </c>
      <c r="RJ14">
        <f>COUNTIFS(Қурул!$G:$G, Свод!$A14, Қурул!$NH:$NH, Свод!RJ$2)</f>
        <v>0</v>
      </c>
      <c r="RK14">
        <f>COUNTIFS(Қурул!$G:$G, Свод!$A14, Қурул!$NH:$NH, Свод!RK$2)</f>
        <v>8</v>
      </c>
      <c r="RL14">
        <f>COUNTIFS(Қурул!$G:$G, Свод!$A14, Қурул!$NH:$NH, Свод!RL$2)</f>
        <v>3</v>
      </c>
      <c r="RM14">
        <f>SUMIF(Қурул!$G:$G, Свод!$A14, Қурул!NI:NI)</f>
        <v>0</v>
      </c>
      <c r="RN14">
        <f>SUMIF(Қурул!$G:$G, Свод!$A14, Қурул!NK:NK)</f>
        <v>6</v>
      </c>
      <c r="RO14">
        <f>SUMIF(Қурул!$G:$G, Свод!$A14, Қурул!NL:NL)</f>
        <v>0</v>
      </c>
      <c r="RP14">
        <f>SUMIF(Қурул!$G:$G, Свод!$A14, Қурул!NM:NM)</f>
        <v>3</v>
      </c>
      <c r="RQ14">
        <f>SUMIF(Қурул!$G:$G, Свод!$A14, Қурул!NN:NN)</f>
        <v>6</v>
      </c>
      <c r="RR14">
        <f>SUMIF(Қурул!$G:$G, Свод!$A14, Қурул!NO:NO)</f>
        <v>6</v>
      </c>
      <c r="RS14">
        <f>SUMIF(Қурул!$G:$G, Свод!$A14, Қурул!NP:NP)</f>
        <v>4</v>
      </c>
      <c r="RT14">
        <f>SUMIF(Қурул!$G:$G, Свод!$A14, Қурул!NQ:NQ)</f>
        <v>2</v>
      </c>
      <c r="RU14">
        <f>SUMIF(Қурул!$G:$G, Свод!$A14, Қурул!NR:NR)</f>
        <v>9</v>
      </c>
      <c r="RV14">
        <f>SUMIF(Қурул!$G:$G, Свод!$A14, Қурул!NS:NS)</f>
        <v>6</v>
      </c>
      <c r="RW14">
        <f>SUMIF(Қурул!$G:$G, Свод!$A14, Қурул!NT:NT)</f>
        <v>6</v>
      </c>
      <c r="RX14">
        <f>SUMIF(Қурул!$G:$G, Свод!$A14, Қурул!NU:NU)</f>
        <v>0</v>
      </c>
      <c r="RY14">
        <f>SUMIF(Қурул!$G:$G, Свод!$A14, Қурул!NV:NV)</f>
        <v>7</v>
      </c>
      <c r="RZ14">
        <f>SUMIF(Қурул!$G:$G, Свод!$A14, Қурул!NW:NW)</f>
        <v>2</v>
      </c>
      <c r="SA14">
        <f>COUNTIFS(Қурул!$G:$G, Свод!$A14, Қурул!$NY:$NY, Свод!SA$2)</f>
        <v>4</v>
      </c>
      <c r="SB14">
        <f>COUNTIFS(Қурул!$G:$G, Свод!$A14, Қурул!$NY:$NY, Свод!SB$2)</f>
        <v>5</v>
      </c>
      <c r="SC14">
        <f>COUNTIFS(Қурул!$G:$G, Свод!$A14, Қурул!$NY:$NY, Свод!SC$2)</f>
        <v>3</v>
      </c>
      <c r="SD14">
        <f>COUNTIFS(Қурул!$G:$G, Свод!$A14, Қурул!$NY:$NY, Свод!SD$2)</f>
        <v>0</v>
      </c>
      <c r="SE14">
        <f>COUNTIFS(Қурул!$G:$G, Свод!$A14, Қурул!$NY:$NY, Свод!SE$2)</f>
        <v>0</v>
      </c>
      <c r="SF14">
        <f>COUNTIFS(Қурул!$G:$G, Свод!$A14, Қурул!$NY:$NY, Свод!SF$2)</f>
        <v>0</v>
      </c>
      <c r="SG14">
        <f>COUNTIFS(Қурул!$G:$G, Свод!$A14, Қурул!$NY:$NY, Свод!SG$2)</f>
        <v>4</v>
      </c>
      <c r="SH14">
        <f>COUNTIFS(Қурул!$G:$G, Свод!$A14, Қурул!$NY:$NY, Свод!SH$2)</f>
        <v>13</v>
      </c>
      <c r="SI14">
        <f>COUNTIFS(Қурул!$G:$G, Свод!$A14, Қурул!$NY:$NY, Свод!SI$2)</f>
        <v>1</v>
      </c>
      <c r="SJ14">
        <f>SUMIF(Қурул!$G:$G, Свод!$A14, Қурул!OA:OA)</f>
        <v>2</v>
      </c>
      <c r="SK14">
        <f>SUMIF(Қурул!$G:$G, Свод!$A14, Қурул!OB:OB)</f>
        <v>5</v>
      </c>
      <c r="SL14">
        <f>SUMIF(Қурул!$G:$G, Свод!$A14, Қурул!OC:OC)</f>
        <v>2</v>
      </c>
      <c r="SM14">
        <f>SUMIF(Қурул!$G:$G, Свод!$A14, Қурул!OD:OD)</f>
        <v>3</v>
      </c>
      <c r="SN14">
        <f>SUMIF(Қурул!$G:$G, Свод!$A14, Қурул!OE:OE)</f>
        <v>4</v>
      </c>
      <c r="SO14">
        <f>SUMIF(Қурул!$G:$G, Свод!$A14, Қурул!OF:OF)</f>
        <v>2</v>
      </c>
      <c r="SP14">
        <f>SUMIF(Қурул!$G:$G, Свод!$A14, Қурул!OG:OG)</f>
        <v>1</v>
      </c>
      <c r="SQ14">
        <f>SUMIF(Қурул!$G:$G, Свод!$A14, Қурул!OH:OH)</f>
        <v>0</v>
      </c>
      <c r="SR14">
        <f>SUMIF(Қурул!$G:$G, Свод!$A14, Қурул!OI:OI)</f>
        <v>0</v>
      </c>
      <c r="SS14">
        <f>SUMIF(Қурул!$G:$G, Свод!$A14, Қурул!OJ:OJ)</f>
        <v>0</v>
      </c>
      <c r="ST14">
        <f>SUMIF(Қурул!$G:$G, Свод!$A14, Қурул!OK:OK)</f>
        <v>1</v>
      </c>
      <c r="SU14">
        <f>SUMIF(Қурул!$G:$G, Свод!$A14, Қурул!OL:OL)</f>
        <v>1</v>
      </c>
      <c r="SV14">
        <f>SUMIF(Қурул!$G:$G, Свод!$A14, Қурул!OM:OM)</f>
        <v>2</v>
      </c>
      <c r="SW14">
        <f>SUMIF(Қурул!$G:$G, Свод!$A14, Қурул!ON:ON)</f>
        <v>3</v>
      </c>
      <c r="SX14">
        <f>SUMIF(Қурул!$G:$G, Свод!$A14, Қурул!OO:OO)</f>
        <v>1</v>
      </c>
      <c r="SY14">
        <f>SUMIF(Қурул!$G:$G, Свод!$A14, Қурул!OP:OP)</f>
        <v>17</v>
      </c>
      <c r="SZ14">
        <f>COUNTIFS(Қурул!$G:$G, Свод!$A14, Қурул!$OR:$OR, Свод!SZ$2)</f>
        <v>6</v>
      </c>
      <c r="TA14">
        <f>COUNTIFS(Қурул!$G:$G, Свод!$A14, Қурул!$OR:$OR, Свод!TA$2)</f>
        <v>9</v>
      </c>
      <c r="TB14">
        <f>COUNTIFS(Қурул!$G:$G, Свод!$A14, Қурул!$OR:$OR, Свод!TB$2)</f>
        <v>15</v>
      </c>
      <c r="TC14">
        <f>COUNTIFS(Қурул!$G:$G, Свод!$A14, Қурул!$OS:$OS, Свод!TC$2)</f>
        <v>18</v>
      </c>
      <c r="TD14">
        <f>COUNTIFS(Қурул!$G:$G, Свод!$A14, Қурул!$OS:$OS, Свод!TD$2)</f>
        <v>12</v>
      </c>
      <c r="TE14">
        <f>SUMIF(Қурул!$G:$G, Свод!$A14, Қурул!OU:OU)</f>
        <v>9</v>
      </c>
      <c r="TF14">
        <f>SUMIF(Қурул!$G:$G, Свод!$A14, Қурул!OV:OV)</f>
        <v>12</v>
      </c>
      <c r="TG14">
        <f>SUMIF(Қурул!$G:$G, Свод!$A14, Қурул!OW:OW)</f>
        <v>4</v>
      </c>
      <c r="TH14">
        <f>SUMIF(Қурул!$G:$G, Свод!$A14, Қурул!OX:OX)</f>
        <v>4</v>
      </c>
      <c r="TI14">
        <f>SUMIF(Қурул!$G:$G, Свод!$A14, Қурул!OY:OY)</f>
        <v>1</v>
      </c>
      <c r="TJ14">
        <f>SUMIF(Қурул!$G:$G, Свод!$A14, Қурул!OZ:OZ)</f>
        <v>0</v>
      </c>
      <c r="TK14">
        <f>SUMIF(Қурул!$G:$G, Свод!$A14, Қурул!PB:PB)</f>
        <v>12901005656</v>
      </c>
      <c r="TL14">
        <f>SUMIF(Қурул!$G:$G, Свод!$A14, Қурул!PD:PD)</f>
        <v>13</v>
      </c>
      <c r="TM14">
        <f>SUMIF(Қурул!$G:$G, Свод!$A14, Қурул!PE:PE)</f>
        <v>6</v>
      </c>
      <c r="TN14">
        <f>SUMIF(Қурул!$G:$G, Свод!$A14, Қурул!PF:PF)</f>
        <v>18</v>
      </c>
      <c r="TO14">
        <f>SUMIF(Қурул!$G:$G, Свод!$A14, Қурул!PG:PG)</f>
        <v>0</v>
      </c>
      <c r="TP14">
        <f>SUMIF(Қурул!$G:$G, Свод!$A14, Қурул!PH:PH)</f>
        <v>3</v>
      </c>
      <c r="TQ14">
        <f>SUMIF(Қурул!$G:$G, Свод!$A14, Қурул!PI:PI)</f>
        <v>5</v>
      </c>
      <c r="TR14">
        <f>SUMIF(Қурул!$G:$G, Свод!$A14, Қурул!PJ:PJ)</f>
        <v>1</v>
      </c>
      <c r="TS14">
        <f>SUMIF(Қурул!$G:$G, Свод!$A14, Қурул!PK:PK)</f>
        <v>6</v>
      </c>
      <c r="TT14">
        <f>SUMIF(Қурул!$G:$G, Свод!$A14, Қурул!PM:PM)</f>
        <v>11700002425</v>
      </c>
      <c r="TU14">
        <f>COUNTIFS(Қурул!$G:$G, Свод!$A14, Қурул!$PN:$PN, Свод!TU$2)</f>
        <v>12</v>
      </c>
      <c r="TV14">
        <f>COUNTIFS(Қурул!$G:$G, Свод!$A14, Қурул!$PN:$PN, Свод!TV$2)</f>
        <v>2</v>
      </c>
      <c r="TW14">
        <f>COUNTIFS(Қурул!$G:$G, Свод!$A14, Қурул!$PN:$PN, Свод!TW$2)</f>
        <v>3</v>
      </c>
      <c r="TX14">
        <f>COUNTIFS(Қурул!$G:$G, Свод!$A14, Қурул!$PN:$PN, Свод!TX$2)</f>
        <v>6</v>
      </c>
      <c r="TY14">
        <f>COUNTIFS(Қурул!$G:$G, Свод!$A14, Қурул!$PN:$PN, Свод!TY$2)</f>
        <v>5</v>
      </c>
      <c r="TZ14">
        <f>COUNTIFS(Қурул!$G:$G, Свод!$A14, Қурул!$PN:$PN, Свод!TZ$2)</f>
        <v>2</v>
      </c>
      <c r="UC14">
        <f>SUMIF(Қурул!$G:$G, Свод!$A14, Қурул!PR:PR)</f>
        <v>0</v>
      </c>
      <c r="UD14">
        <f>SUMIF(Қурул!$G:$G, Свод!$A14, Қурул!PS:PS)</f>
        <v>0</v>
      </c>
      <c r="UE14">
        <f>SUMIF(Қурул!$G:$G, Свод!$A14, Қурул!PT:PT)</f>
        <v>0</v>
      </c>
      <c r="UF14">
        <f>SUMIF(Қурул!$G:$G, Свод!$A14, Қурул!PU:PU)</f>
        <v>0</v>
      </c>
      <c r="UG14">
        <f>SUMIF(Қурул!$G:$G, Свод!$A14, Қурул!PV:PV)</f>
        <v>0</v>
      </c>
    </row>
    <row r="15" spans="1:553" x14ac:dyDescent="0.25">
      <c r="A15" t="s">
        <v>2362</v>
      </c>
      <c r="B15">
        <f>COUNTIF(Қурул!$G:$G, Свод!$A15)</f>
        <v>27</v>
      </c>
      <c r="C15">
        <f>SUMIF(Қурул!$G:$G, Свод!$A15, Қурул!I:I)</f>
        <v>0</v>
      </c>
      <c r="D15">
        <f>SUMIF(Қурул!$G:$G, Свод!$A15, Қурул!J:J)</f>
        <v>11</v>
      </c>
      <c r="E15">
        <f>SUMIF(Қурул!$G:$G, Свод!$A15, Қурул!K:K)</f>
        <v>11</v>
      </c>
      <c r="F15">
        <f>SUMIF(Қурул!$G:$G, Свод!$A15, Қурул!L:L)</f>
        <v>10</v>
      </c>
      <c r="G15">
        <f>SUMIF(Қурул!$G:$G, Свод!$A15, Қурул!M:M)</f>
        <v>3</v>
      </c>
      <c r="H15">
        <f>SUMIF(Қурул!$G:$G, Свод!$A15, Қурул!O:O)</f>
        <v>6457</v>
      </c>
      <c r="I15">
        <f>COUNTIFS(Қурул!$G:$G, Свод!$A15, Қурул!$Q:$Q, Свод!I$2)</f>
        <v>0</v>
      </c>
      <c r="J15">
        <f>COUNTIFS(Қурул!$G:$G, Свод!$A15, Қурул!$Q:$Q, Свод!J$2)</f>
        <v>13</v>
      </c>
      <c r="K15">
        <f>COUNTIFS(Қурул!$G:$G, Свод!$A15, Қурул!$Q:$Q, Свод!K$2)</f>
        <v>12</v>
      </c>
      <c r="L15">
        <f>COUNTIFS(Қурул!$G:$G, Свод!$A15, Қурул!$Q:$Q, Свод!L$2)</f>
        <v>2</v>
      </c>
      <c r="M15">
        <f>COUNTIFS(Қурул!$G:$G, Свод!$A15, Қурул!$R:$R, Свод!M$2)</f>
        <v>1</v>
      </c>
      <c r="N15">
        <f>COUNTIFS(Қурул!$G:$G, Свод!$A15, Қурул!$R:$R, Свод!N$2)</f>
        <v>0</v>
      </c>
      <c r="O15">
        <f>COUNTIFS(Қурул!$G:$G, Свод!$A15, Қурул!$R:$R, Свод!O$2)</f>
        <v>0</v>
      </c>
      <c r="P15">
        <f>COUNTIFS(Қурул!$G:$G, Свод!$A15, Қурул!$R:$R, Свод!P$2)</f>
        <v>11</v>
      </c>
      <c r="Q15">
        <f>COUNTIFS(Қурул!$G:$G, Свод!$A15, Қурул!$R:$R, Свод!Q$2)</f>
        <v>2</v>
      </c>
      <c r="R15">
        <f>COUNTIFS(Қурул!$G:$G, Свод!$A15, Қурул!$R:$R, Свод!R$2)</f>
        <v>0</v>
      </c>
      <c r="S15">
        <f>COUNTIFS(Қурул!$G:$G, Свод!$A15, Қурул!$R:$R, Свод!S$2)</f>
        <v>2</v>
      </c>
      <c r="T15">
        <f>COUNTIFS(Қурул!$G:$G, Свод!$A15, Қурул!$R:$R, Свод!T$2)</f>
        <v>4</v>
      </c>
      <c r="U15">
        <f>COUNTIFS(Қурул!$G:$G, Свод!$A15, Қурул!$R:$R, Свод!U$2)</f>
        <v>7</v>
      </c>
      <c r="V15">
        <f>COUNTIFS(Қурул!$G:$G, Свод!$A15, Қурул!$R:$R, Свод!V$2)</f>
        <v>0</v>
      </c>
      <c r="W15">
        <f>COUNTIFS(Қурул!$G:$G, Свод!$A15, Қурул!$R:$R, Свод!W$2)</f>
        <v>0</v>
      </c>
      <c r="X15">
        <f>COUNTIFS(Қурул!$G:$G, Свод!$A15, Қурул!$R:$R, Свод!X$2)</f>
        <v>0</v>
      </c>
      <c r="Y15">
        <f>COUNTIFS(Қурул!$G:$G, Свод!$A15, Қурул!$S:$S, Свод!Y$2)</f>
        <v>20</v>
      </c>
      <c r="Z15">
        <f>COUNTIFS(Қурул!$G:$G, Свод!$A15, Қурул!$S:$S, Свод!Z$2)</f>
        <v>2</v>
      </c>
      <c r="AA15">
        <f>COUNTIFS(Қурул!$G:$G, Свод!$A15, Қурул!$S:$S, Свод!AA$2)</f>
        <v>5</v>
      </c>
      <c r="AB15">
        <f>SUMIF(Қурул!$G:$G, Свод!$A15, Қурул!U:U)</f>
        <v>0</v>
      </c>
      <c r="AC15">
        <f>SUMIF(Қурул!$G:$G, Свод!$A15, Қурул!V:V)</f>
        <v>18</v>
      </c>
      <c r="AD15">
        <f>SUMIF(Қурул!$G:$G, Свод!$A15, Қурул!W:W)</f>
        <v>5</v>
      </c>
      <c r="AE15">
        <f>SUMIF(Қурул!$G:$G, Свод!$A15, Қурул!X:X)</f>
        <v>7</v>
      </c>
      <c r="AF15">
        <f>SUMIF(Қурул!$G:$G, Свод!$A15, Қурул!Y:Y)</f>
        <v>3</v>
      </c>
      <c r="AG15">
        <f>SUMIF(Қурул!$G:$G, Свод!$A15, Қурул!Z:Z)</f>
        <v>3</v>
      </c>
      <c r="AH15">
        <f>SUMIF(Қурул!$G:$G, Свод!$A15, Қурул!AA:AA)</f>
        <v>6</v>
      </c>
      <c r="AI15">
        <f>SUMIF(Қурул!$G:$G, Свод!$A15, Қурул!AB:AB)</f>
        <v>1</v>
      </c>
      <c r="AJ15">
        <f>SUMIF(Қурул!$G:$G, Свод!$A15, Қурул!AC:AC)</f>
        <v>4</v>
      </c>
      <c r="AK15">
        <f>SUMIF(Қурул!$G:$G, Свод!$A15, Қурул!AF:AF)</f>
        <v>3</v>
      </c>
      <c r="AL15">
        <f>SUMIF(Қурул!$G:$G, Свод!$A15, Қурул!AG:AG)</f>
        <v>4</v>
      </c>
      <c r="AM15">
        <f>SUMIF(Қурул!$G:$G, Свод!$A15, Қурул!AH:AH)</f>
        <v>1</v>
      </c>
      <c r="AN15">
        <f>SUMIF(Қурул!$G:$G, Свод!$A15, Қурул!AI:AI)</f>
        <v>3</v>
      </c>
      <c r="AO15">
        <f>SUMIF(Қурул!$G:$G, Свод!$A15, Қурул!AJ:AJ)</f>
        <v>16</v>
      </c>
      <c r="AP15">
        <f>COUNTIFS(Қурул!$G:$G, Свод!$A15, Қурул!$AL:$AL, Свод!AP$2)</f>
        <v>6</v>
      </c>
      <c r="AQ15">
        <f>COUNTIFS(Қурул!$G:$G, Свод!$A15, Қурул!$AL:$AL, Свод!AQ$2)</f>
        <v>8</v>
      </c>
      <c r="AR15">
        <f>COUNTIFS(Қурул!$G:$G, Свод!$A15, Қурул!$AL:$AL, Свод!AR$2)</f>
        <v>13</v>
      </c>
      <c r="AS15">
        <f>SUMIF(Қурул!$G:$G, Свод!$A15, Қурул!AM:AM)</f>
        <v>0</v>
      </c>
      <c r="AT15">
        <f>SUMIF(Қурул!$G:$G, Свод!$A15, Қурул!AN:AN)</f>
        <v>0</v>
      </c>
      <c r="AU15">
        <f>SUMIF(Қурул!$G:$G, Свод!$A15, Қурул!AO:AO)</f>
        <v>0</v>
      </c>
      <c r="AV15">
        <f>SUMIF(Қурул!$G:$G, Свод!$A15, Қурул!AP:AP)</f>
        <v>0</v>
      </c>
      <c r="AW15">
        <f>SUMIF(Қурул!$G:$G, Свод!$A15, Қурул!AQ:AQ)</f>
        <v>0</v>
      </c>
      <c r="AX15">
        <f>COUNTIFS(Қурул!$G:$G, Свод!$A15, Қурул!$AR:$AR, Свод!AX$2)</f>
        <v>4</v>
      </c>
      <c r="AY15">
        <f>COUNTIFS(Қурул!$G:$G, Свод!$A15, Қурул!$AR:$AR, Свод!AY$2)</f>
        <v>19</v>
      </c>
      <c r="AZ15">
        <f>COUNTIFS(Қурул!$G:$G, Свод!$A15, Қурул!$AR:$AR, Свод!AZ$2)</f>
        <v>4</v>
      </c>
      <c r="BA15">
        <f>SUMIF(Қурул!$G:$G, Свод!$A15, Қурул!AT:AT)</f>
        <v>2</v>
      </c>
      <c r="BB15">
        <f>SUMIF(Қурул!$G:$G, Свод!$A15, Қурул!AU:AU)</f>
        <v>2</v>
      </c>
      <c r="BC15">
        <f>SUMIF(Қурул!$G:$G, Свод!$A15, Қурул!AV:AV)</f>
        <v>2</v>
      </c>
      <c r="BD15">
        <f>SUMIF(Қурул!$G:$G, Свод!$A15, Қурул!AW:AW)</f>
        <v>2</v>
      </c>
      <c r="BE15">
        <f>SUMIF(Қурул!$G:$G, Свод!$A15, Қурул!AX:AX)</f>
        <v>0</v>
      </c>
      <c r="BF15">
        <f>SUMIF(Қурул!$G:$G, Свод!$A15, Қурул!AY:AY)</f>
        <v>0</v>
      </c>
      <c r="BG15">
        <f>SUMIF(Қурул!$G:$G, Свод!$A15, Қурул!AZ:AZ)</f>
        <v>0</v>
      </c>
      <c r="BH15">
        <f>COUNTIFS(Қурул!$G:$G, Свод!$A15, Қурул!$BA:$BA, Свод!BH$2)</f>
        <v>1</v>
      </c>
      <c r="BI15">
        <f>COUNTIFS(Қурул!$G:$G, Свод!$A15, Қурул!$BA:$BA, Свод!BI$2)</f>
        <v>23</v>
      </c>
      <c r="BJ15">
        <f>COUNTIFS(Қурул!$G:$G, Свод!$A15, Қурул!$BA:$BA, Свод!BJ$2)</f>
        <v>3</v>
      </c>
      <c r="BK15">
        <f>SUMIF(Қурул!$G:$G, Свод!$A15, Қурул!BC:BC)</f>
        <v>0</v>
      </c>
      <c r="BL15">
        <f>SUMIF(Қурул!$G:$G, Свод!$A15, Қурул!BD:BD)</f>
        <v>1</v>
      </c>
      <c r="BM15">
        <f>SUMIF(Қурул!$G:$G, Свод!$A15, Қурул!BE:BE)</f>
        <v>2</v>
      </c>
      <c r="BN15">
        <f>SUMIF(Қурул!$G:$G, Свод!$A15, Қурул!BF:BF)</f>
        <v>1</v>
      </c>
      <c r="BO15">
        <f>SUMIF(Қурул!$G:$G, Свод!$A15, Қурул!BG:BG)</f>
        <v>1</v>
      </c>
      <c r="BP15">
        <f>SUMIF(Қурул!$G:$G, Свод!$A15, Қурул!BH:BH)</f>
        <v>0</v>
      </c>
      <c r="BQ15">
        <f>SUMIF(Қурул!$G:$G, Свод!$A15, Қурул!BI:BI)</f>
        <v>0</v>
      </c>
      <c r="BR15">
        <f>COUNTIFS(Қурул!$G:$G, Свод!$A15, Қурул!$BJ:$BJ, Свод!BR$2)</f>
        <v>14</v>
      </c>
      <c r="BS15">
        <f>COUNTIFS(Қурул!$G:$G, Свод!$A15, Қурул!$BJ:$BJ, Свод!BS$2)</f>
        <v>12</v>
      </c>
      <c r="BT15">
        <f>COUNTIFS(Қурул!$G:$G, Свод!$A15, Қурул!$BJ:$BJ, Свод!BT$2)</f>
        <v>1</v>
      </c>
      <c r="BU15">
        <f>SUMIF(Қурул!$G:$G, Свод!$A15, Қурул!BL:BL)</f>
        <v>0</v>
      </c>
      <c r="BV15">
        <f>SUMIF(Қурул!$G:$G, Свод!$A15, Қурул!BM:BM)</f>
        <v>0</v>
      </c>
      <c r="BW15">
        <f>SUMIF(Қурул!$G:$G, Свод!$A15, Қурул!BN:BN)</f>
        <v>1</v>
      </c>
      <c r="BX15">
        <f>SUMIF(Қурул!$G:$G, Свод!$A15, Қурул!BO:BO)</f>
        <v>0</v>
      </c>
      <c r="BY15">
        <f>SUMIF(Қурул!$G:$G, Свод!$A15, Қурул!BP:BP)</f>
        <v>0</v>
      </c>
      <c r="BZ15">
        <f>SUMIF(Қурул!$G:$G, Свод!$A15, Қурул!BQ:BQ)</f>
        <v>0</v>
      </c>
      <c r="CA15">
        <f>SUMIF(Қурул!$G:$G, Свод!$A15, Қурул!BR:BR)</f>
        <v>0</v>
      </c>
      <c r="CB15">
        <f>COUNTIFS(Қурул!$G:$G, Свод!$A15, Қурул!$BS:$BS, Свод!CB$2)</f>
        <v>2</v>
      </c>
      <c r="CC15">
        <f>COUNTIFS(Қурул!$G:$G, Свод!$A15, Қурул!$BS:$BS, Свод!CC$2)</f>
        <v>22</v>
      </c>
      <c r="CD15">
        <f>COUNTIFS(Қурул!$G:$G, Свод!$A15, Қурул!$BS:$BS, Свод!CD$2)</f>
        <v>3</v>
      </c>
      <c r="CE15">
        <f>SUMIF(Қурул!$G:$G, Свод!$A15, Қурул!BU:BU)</f>
        <v>1</v>
      </c>
      <c r="CF15">
        <f>SUMIF(Қурул!$G:$G, Свод!$A15, Қурул!BV:BV)</f>
        <v>0</v>
      </c>
      <c r="CG15">
        <f>SUMIF(Қурул!$G:$G, Свод!$A15, Қурул!BW:BW)</f>
        <v>1</v>
      </c>
      <c r="CH15">
        <f>SUMIF(Қурул!$G:$G, Свод!$A15, Қурул!BX:BX)</f>
        <v>3</v>
      </c>
      <c r="CI15">
        <f>SUMIF(Қурул!$G:$G, Свод!$A15, Қурул!BY:BY)</f>
        <v>1</v>
      </c>
      <c r="CJ15">
        <f>SUMIF(Қурул!$G:$G, Свод!$A15, Қурул!BZ:BZ)</f>
        <v>0</v>
      </c>
      <c r="CK15">
        <f>SUMIF(Қурул!$G:$G, Свод!$A15, Қурул!CA:CA)</f>
        <v>0</v>
      </c>
      <c r="CL15">
        <f>COUNTIFS(Қурул!$G:$G, Свод!$A15, Қурул!$CB:$CB, Свод!CL$2)</f>
        <v>8</v>
      </c>
      <c r="CM15">
        <f>COUNTIFS(Қурул!$G:$G, Свод!$A15, Қурул!$CB:$CB, Свод!CM$2)</f>
        <v>18</v>
      </c>
      <c r="CN15">
        <f>COUNTIFS(Қурул!$G:$G, Свод!$A15, Қурул!$CB:$CB, Свод!CN$2)</f>
        <v>1</v>
      </c>
      <c r="CO15">
        <f>SUMIF(Қурул!$G:$G, Свод!$A15, Қурул!CD:CD)</f>
        <v>0</v>
      </c>
      <c r="CP15">
        <f>SUMIF(Қурул!$G:$G, Свод!$A15, Қурул!CE:CE)</f>
        <v>0</v>
      </c>
      <c r="CQ15">
        <f>SUMIF(Қурул!$G:$G, Свод!$A15, Қурул!CF:CF)</f>
        <v>0</v>
      </c>
      <c r="CR15">
        <f>SUMIF(Қурул!$G:$G, Свод!$A15, Қурул!CG:CG)</f>
        <v>1</v>
      </c>
      <c r="CS15">
        <f>SUMIF(Қурул!$G:$G, Свод!$A15, Қурул!CH:CH)</f>
        <v>0</v>
      </c>
      <c r="CT15">
        <f>SUMIF(Қурул!$G:$G, Свод!$A15, Қурул!CI:CI)</f>
        <v>0</v>
      </c>
      <c r="CU15">
        <f>SUMIF(Қурул!$G:$G, Свод!$A15, Қурул!CJ:CJ)</f>
        <v>0</v>
      </c>
      <c r="CV15">
        <f>COUNTIFS(Қурул!$G:$G, Свод!$A15, Қурул!$CK:$CK, Свод!CV$2)</f>
        <v>1</v>
      </c>
      <c r="CW15">
        <f>COUNTIFS(Қурул!$G:$G, Свод!$A15, Қурул!$CK:$CK, Свод!CW$2)</f>
        <v>22</v>
      </c>
      <c r="CX15">
        <f>COUNTIFS(Қурул!$G:$G, Свод!$A15, Қурул!$CK:$CK, Свод!CX$2)</f>
        <v>4</v>
      </c>
      <c r="CY15">
        <f>SUMIF(Қурул!$G:$G, Свод!$A15, Қурул!CM:CM)</f>
        <v>2</v>
      </c>
      <c r="CZ15">
        <f>SUMIF(Қурул!$G:$G, Свод!$A15, Қурул!CN:CN)</f>
        <v>2</v>
      </c>
      <c r="DA15">
        <f>SUMIF(Қурул!$G:$G, Свод!$A15, Қурул!CO:CO)</f>
        <v>3</v>
      </c>
      <c r="DB15">
        <f>SUMIF(Қурул!$G:$G, Свод!$A15, Қурул!CP:CP)</f>
        <v>1</v>
      </c>
      <c r="DC15">
        <f>SUMIF(Қурул!$G:$G, Свод!$A15, Қурул!CQ:CQ)</f>
        <v>0</v>
      </c>
      <c r="DD15">
        <f>SUMIF(Қурул!$G:$G, Свод!$A15, Қурул!CR:CR)</f>
        <v>0</v>
      </c>
      <c r="DE15">
        <f>SUMIF(Қурул!$G:$G, Свод!$A15, Қурул!CS:CS)</f>
        <v>0</v>
      </c>
      <c r="DF15">
        <f>COUNTIFS(Қурул!$G:$G, Свод!$A15, Қурул!$CT:$CT, Свод!DF$2)</f>
        <v>7</v>
      </c>
      <c r="DG15">
        <f>COUNTIFS(Қурул!$G:$G, Свод!$A15, Қурул!$CT:$CT, Свод!DG$2)</f>
        <v>18</v>
      </c>
      <c r="DH15">
        <f>COUNTIFS(Қурул!$G:$G, Свод!$A15, Қурул!$CT:$CT, Свод!DH$2)</f>
        <v>2</v>
      </c>
      <c r="DI15">
        <f>SUMIF(Қурул!$G:$G, Свод!$A15, Қурул!CV:CV)</f>
        <v>0</v>
      </c>
      <c r="DJ15">
        <f>SUMIF(Қурул!$G:$G, Свод!$A15, Қурул!CW:CW)</f>
        <v>0</v>
      </c>
      <c r="DK15">
        <f>SUMIF(Қурул!$G:$G, Свод!$A15, Қурул!CX:CX)</f>
        <v>2</v>
      </c>
      <c r="DL15">
        <f>SUMIF(Қурул!$G:$G, Свод!$A15, Қурул!CY:CY)</f>
        <v>0</v>
      </c>
      <c r="DM15">
        <f>SUMIF(Қурул!$G:$G, Свод!$A15, Қурул!CZ:CZ)</f>
        <v>0</v>
      </c>
      <c r="DN15">
        <f>SUMIF(Қурул!$G:$G, Свод!$A15, Қурул!DA:DA)</f>
        <v>0</v>
      </c>
      <c r="DO15">
        <f>SUMIF(Қурул!$G:$G, Свод!$A15, Қурул!DB:DB)</f>
        <v>0</v>
      </c>
      <c r="DP15">
        <f>COUNTIFS(Қурул!$G:$G, Свод!$A15, Қурул!$DC:$DC, Свод!DP$2)</f>
        <v>5</v>
      </c>
      <c r="DQ15">
        <f>COUNTIFS(Қурул!$G:$G, Свод!$A15, Қурул!$DC:$DC, Свод!DQ$2)</f>
        <v>20</v>
      </c>
      <c r="DR15">
        <f>COUNTIFS(Қурул!$G:$G, Свод!$A15, Қурул!$DC:$DC, Свод!DR$2)</f>
        <v>2</v>
      </c>
      <c r="DS15">
        <f>SUMIF(Қурул!$G:$G, Свод!$A15, Қурул!DE:DE)</f>
        <v>1</v>
      </c>
      <c r="DT15">
        <f>SUMIF(Қурул!$G:$G, Свод!$A15, Қурул!DF:DF)</f>
        <v>0</v>
      </c>
      <c r="DU15">
        <f>SUMIF(Қурул!$G:$G, Свод!$A15, Қурул!DG:DG)</f>
        <v>1</v>
      </c>
      <c r="DV15">
        <f>SUMIF(Қурул!$G:$G, Свод!$A15, Қурул!DH:DH)</f>
        <v>0</v>
      </c>
      <c r="DW15">
        <f>SUMIF(Қурул!$G:$G, Свод!$A15, Қурул!DI:DI)</f>
        <v>0</v>
      </c>
      <c r="DX15">
        <f>SUMIF(Қурул!$G:$G, Свод!$A15, Қурул!DJ:DJ)</f>
        <v>0</v>
      </c>
      <c r="DY15">
        <f>SUMIF(Қурул!$G:$G, Свод!$A15, Қурул!DK:DK)</f>
        <v>0</v>
      </c>
      <c r="DZ15">
        <f>COUNTIFS(Қурул!$G:$G, Свод!$A15, Қурул!$DL:$DL, Свод!DZ$2)</f>
        <v>6</v>
      </c>
      <c r="EA15">
        <f>COUNTIFS(Қурул!$G:$G, Свод!$A15, Қурул!$DL:$DL, Свод!EA$2)</f>
        <v>20</v>
      </c>
      <c r="EB15">
        <f>COUNTIFS(Қурул!$G:$G, Свод!$A15, Қурул!$DL:$DL, Свод!EB$2)</f>
        <v>1</v>
      </c>
      <c r="EC15">
        <f>SUMIF(Қурул!$G:$G, Свод!$A15, Қурул!DN:DN)</f>
        <v>0</v>
      </c>
      <c r="ED15">
        <f>SUMIF(Қурул!$G:$G, Свод!$A15, Қурул!DO:DO)</f>
        <v>0</v>
      </c>
      <c r="EE15">
        <f>SUMIF(Қурул!$G:$G, Свод!$A15, Қурул!DP:DP)</f>
        <v>1</v>
      </c>
      <c r="EF15">
        <f>SUMIF(Қурул!$G:$G, Свод!$A15, Қурул!DQ:DQ)</f>
        <v>0</v>
      </c>
      <c r="EG15">
        <f>SUMIF(Қурул!$G:$G, Свод!$A15, Қурул!DR:DR)</f>
        <v>0</v>
      </c>
      <c r="EH15">
        <f>SUMIF(Қурул!$G:$G, Свод!$A15, Қурул!DS:DS)</f>
        <v>0</v>
      </c>
      <c r="EI15">
        <f>SUMIF(Қурул!$G:$G, Свод!$A15, Қурул!DT:DT)</f>
        <v>0</v>
      </c>
      <c r="EJ15">
        <f>COUNTIFS(Қурул!$G:$G, Свод!$A15, Қурул!$DU:$DU, Свод!EJ$2)</f>
        <v>10</v>
      </c>
      <c r="EK15">
        <f>COUNTIFS(Қурул!$G:$G, Свод!$A15, Қурул!$DU:$DU, Свод!EK$2)</f>
        <v>16</v>
      </c>
      <c r="EL15">
        <f>COUNTIFS(Қурул!$G:$G, Свод!$A15, Қурул!$DU:$DU, Свод!EL$2)</f>
        <v>1</v>
      </c>
      <c r="EM15">
        <f>SUMIF(Қурул!$G:$G, Свод!$A15, Қурул!DW:DW)</f>
        <v>0</v>
      </c>
      <c r="EN15">
        <f>SUMIF(Қурул!$G:$G, Свод!$A15, Қурул!DX:DX)</f>
        <v>0</v>
      </c>
      <c r="EO15">
        <f>SUMIF(Қурул!$G:$G, Свод!$A15, Қурул!DY:DY)</f>
        <v>1</v>
      </c>
      <c r="EP15">
        <f>SUMIF(Қурул!$G:$G, Свод!$A15, Қурул!DZ:DZ)</f>
        <v>1</v>
      </c>
      <c r="EQ15">
        <f>SUMIF(Қурул!$G:$G, Свод!$A15, Қурул!EA:EA)</f>
        <v>0</v>
      </c>
      <c r="ER15">
        <f>SUMIF(Қурул!$G:$G, Свод!$A15, Қурул!EB:EB)</f>
        <v>0</v>
      </c>
      <c r="ES15">
        <f>SUMIF(Қурул!$G:$G, Свод!$A15, Қурул!EC:EC)</f>
        <v>0</v>
      </c>
      <c r="ET15">
        <f>COUNTIFS(Қурул!$G:$G, Свод!$A15, Қурул!$ED:$ED, Свод!ET$2)</f>
        <v>11</v>
      </c>
      <c r="EU15">
        <f>COUNTIFS(Қурул!$G:$G, Свод!$A15, Қурул!$ED:$ED, Свод!EU$2)</f>
        <v>15</v>
      </c>
      <c r="EV15">
        <f>COUNTIFS(Қурул!$G:$G, Свод!$A15, Қурул!$ED:$ED, Свод!EV$2)</f>
        <v>1</v>
      </c>
      <c r="EW15">
        <f>SUMIF(Қурул!$G:$G, Свод!$A15, Қурул!EF:EF)</f>
        <v>0</v>
      </c>
      <c r="EX15">
        <f>SUMIF(Қурул!$G:$G, Свод!$A15, Қурул!EG:EG)</f>
        <v>0</v>
      </c>
      <c r="EY15">
        <f>SUMIF(Қурул!$G:$G, Свод!$A15, Қурул!EH:EH)</f>
        <v>1</v>
      </c>
      <c r="EZ15">
        <f>SUMIF(Қурул!$G:$G, Свод!$A15, Қурул!EI:EI)</f>
        <v>1</v>
      </c>
      <c r="FA15">
        <f>SUMIF(Қурул!$G:$G, Свод!$A15, Қурул!EJ:EJ)</f>
        <v>0</v>
      </c>
      <c r="FB15">
        <f>SUMIF(Қурул!$G:$G, Свод!$A15, Қурул!EK:EK)</f>
        <v>0</v>
      </c>
      <c r="FC15">
        <f>SUMIF(Қурул!$G:$G, Свод!$A15, Қурул!EL:EL)</f>
        <v>0</v>
      </c>
      <c r="FD15">
        <f>COUNTIFS(Қурул!$G:$G, Свод!$A15, Қурул!$EM:$EM, Свод!FD$2)</f>
        <v>10</v>
      </c>
      <c r="FE15">
        <f>COUNTIFS(Қурул!$G:$G, Свод!$A15, Қурул!$EM:$EM, Свод!FE$2)</f>
        <v>16</v>
      </c>
      <c r="FF15">
        <f>COUNTIFS(Қурул!$G:$G, Свод!$A15, Қурул!$EM:$EM, Свод!FF$2)</f>
        <v>1</v>
      </c>
      <c r="FG15">
        <f>SUMIF(Қурул!$G:$G, Свод!$A15, Қурул!EO:EO)</f>
        <v>0</v>
      </c>
      <c r="FH15">
        <f>SUMIF(Қурул!$G:$G, Свод!$A15, Қурул!EP:EP)</f>
        <v>0</v>
      </c>
      <c r="FI15">
        <f>SUMIF(Қурул!$G:$G, Свод!$A15, Қурул!EQ:EQ)</f>
        <v>1</v>
      </c>
      <c r="FJ15">
        <f>SUMIF(Қурул!$G:$G, Свод!$A15, Қурул!ER:ER)</f>
        <v>0</v>
      </c>
      <c r="FK15">
        <f>SUMIF(Қурул!$G:$G, Свод!$A15, Қурул!ES:ES)</f>
        <v>0</v>
      </c>
      <c r="FL15">
        <f>SUMIF(Қурул!$G:$G, Свод!$A15, Қурул!ET:ET)</f>
        <v>0</v>
      </c>
      <c r="FM15">
        <f>SUMIF(Қурул!$G:$G, Свод!$A15, Қурул!EU:EU)</f>
        <v>0</v>
      </c>
      <c r="FN15">
        <f>COUNTIFS(Қурул!$G:$G, Свод!$A15, Қурул!$EV:$EV, Свод!FN$2)</f>
        <v>8</v>
      </c>
      <c r="FO15">
        <f>COUNTIFS(Қурул!$G:$G, Свод!$A15, Қурул!$EV:$EV, Свод!FO$2)</f>
        <v>16</v>
      </c>
      <c r="FP15">
        <f>COUNTIFS(Қурул!$G:$G, Свод!$A15, Қурул!$EV:$EV, Свод!FP$2)</f>
        <v>3</v>
      </c>
      <c r="FQ15">
        <f>SUMIF(Қурул!$G:$G, Свод!$A15, Қурул!EX:EX)</f>
        <v>1</v>
      </c>
      <c r="FR15">
        <f>SUMIF(Қурул!$G:$G, Свод!$A15, Қурул!EY:EY)</f>
        <v>0</v>
      </c>
      <c r="FS15">
        <f>SUMIF(Қурул!$G:$G, Свод!$A15, Қурул!EZ:EZ)</f>
        <v>1</v>
      </c>
      <c r="FT15">
        <f>SUMIF(Қурул!$G:$G, Свод!$A15, Қурул!FA:FA)</f>
        <v>1</v>
      </c>
      <c r="FU15">
        <f>SUMIF(Қурул!$G:$G, Свод!$A15, Қурул!FB:FB)</f>
        <v>0</v>
      </c>
      <c r="FV15">
        <f>SUMIF(Қурул!$G:$G, Свод!$A15, Қурул!FC:FC)</f>
        <v>0</v>
      </c>
      <c r="FW15">
        <f>SUMIF(Қурул!$G:$G, Свод!$A15, Қурул!FD:FD)</f>
        <v>0</v>
      </c>
      <c r="FX15">
        <f>COUNTIFS(Қурул!$G:$G, Свод!$A15, Қурул!$FE:$FE, Свод!FX$2)</f>
        <v>2</v>
      </c>
      <c r="FY15">
        <f>COUNTIFS(Қурул!$G:$G, Свод!$A15, Қурул!$FE:$FE, Свод!FY$2)</f>
        <v>25</v>
      </c>
      <c r="FZ15">
        <f>COUNTIFS(Қурул!$G:$G, Свод!$A15, Қурул!$FE:$FE, Свод!FZ$2)</f>
        <v>0</v>
      </c>
      <c r="GA15">
        <f>SUMIF(Қурул!$G:$G, Свод!$A15, Қурул!FG:FG)</f>
        <v>0</v>
      </c>
      <c r="GB15">
        <f>SUMIF(Қурул!$G:$G, Свод!$A15, Қурул!FH:FH)</f>
        <v>0</v>
      </c>
      <c r="GC15">
        <f>SUMIF(Қурул!$G:$G, Свод!$A15, Қурул!FI:FI)</f>
        <v>0</v>
      </c>
      <c r="GD15">
        <f>SUMIF(Қурул!$G:$G, Свод!$A15, Қурул!FJ:FJ)</f>
        <v>0</v>
      </c>
      <c r="GE15">
        <f>SUMIF(Қурул!$G:$G, Свод!$A15, Қурул!FK:FK)</f>
        <v>0</v>
      </c>
      <c r="GF15">
        <f>SUMIF(Қурул!$G:$G, Свод!$A15, Қурул!FL:FL)</f>
        <v>0</v>
      </c>
      <c r="GG15">
        <f>SUMIF(Қурул!$G:$G, Свод!$A15, Қурул!FM:FM)</f>
        <v>0</v>
      </c>
      <c r="GH15">
        <f>COUNTIFS(Қурул!$G:$G, Свод!$A15, Қурул!$FN:$FN, Свод!GH$2)</f>
        <v>5</v>
      </c>
      <c r="GI15">
        <f>COUNTIFS(Қурул!$G:$G, Свод!$A15, Қурул!$FN:$FN, Свод!GI$2)</f>
        <v>19</v>
      </c>
      <c r="GJ15">
        <f>COUNTIFS(Қурул!$G:$G, Свод!$A15, Қурул!$FN:$FN, Свод!GJ$2)</f>
        <v>3</v>
      </c>
      <c r="GK15">
        <f>SUMIF(Қурул!$G:$G, Свод!$A15, Қурул!FP:FP)</f>
        <v>1</v>
      </c>
      <c r="GL15">
        <f>SUMIF(Қурул!$G:$G, Свод!$A15, Қурул!FQ:FQ)</f>
        <v>1</v>
      </c>
      <c r="GM15">
        <f>SUMIF(Қурул!$G:$G, Свод!$A15, Қурул!FR:FR)</f>
        <v>1</v>
      </c>
      <c r="GN15">
        <f>SUMIF(Қурул!$G:$G, Свод!$A15, Қурул!FS:FS)</f>
        <v>0</v>
      </c>
      <c r="GO15">
        <f>SUMIF(Қурул!$G:$G, Свод!$A15, Қурул!FT:FT)</f>
        <v>0</v>
      </c>
      <c r="GP15">
        <f>SUMIF(Қурул!$G:$G, Свод!$A15, Қурул!FU:FU)</f>
        <v>0</v>
      </c>
      <c r="GQ15">
        <f>SUMIF(Қурул!$G:$G, Свод!$A15, Қурул!FV:FV)</f>
        <v>0</v>
      </c>
      <c r="GR15">
        <f>COUNTIFS(Қурул!$G:$G, Свод!$A15, Қурул!$FW:$FW, Свод!GR$2)</f>
        <v>11</v>
      </c>
      <c r="GS15">
        <f>COUNTIFS(Қурул!$G:$G, Свод!$A15, Қурул!$FW:$FW, Свод!GS$2)</f>
        <v>15</v>
      </c>
      <c r="GT15">
        <f>COUNTIFS(Қурул!$G:$G, Свод!$A15, Қурул!$FW:$FW, Свод!GT$2)</f>
        <v>1</v>
      </c>
      <c r="GU15">
        <f>SUMIF(Қурул!$G:$G, Свод!$A15, Қурул!FY:FY)</f>
        <v>0</v>
      </c>
      <c r="GV15">
        <f>SUMIF(Қурул!$G:$G, Свод!$A15, Қурул!FZ:FZ)</f>
        <v>0</v>
      </c>
      <c r="GW15">
        <f>SUMIF(Қурул!$G:$G, Свод!$A15, Қурул!GA:GA)</f>
        <v>0</v>
      </c>
      <c r="GX15">
        <f>SUMIF(Қурул!$G:$G, Свод!$A15, Қурул!GB:GB)</f>
        <v>1</v>
      </c>
      <c r="GY15">
        <f>SUMIF(Қурул!$G:$G, Свод!$A15, Қурул!GC:GC)</f>
        <v>0</v>
      </c>
      <c r="GZ15">
        <f>SUMIF(Қурул!$G:$G, Свод!$A15, Қурул!GD:GD)</f>
        <v>0</v>
      </c>
      <c r="HA15">
        <f>SUMIF(Қурул!$G:$G, Свод!$A15, Қурул!GE:GE)</f>
        <v>0</v>
      </c>
      <c r="HB15">
        <f>COUNTIFS(Қурул!$G:$G, Свод!$A15, Қурул!$GF:$GF, Свод!HB$2)</f>
        <v>6</v>
      </c>
      <c r="HC15">
        <f>COUNTIFS(Қурул!$G:$G, Свод!$A15, Қурул!$GF:$GF, Свод!HC$2)</f>
        <v>18</v>
      </c>
      <c r="HD15">
        <f>COUNTIFS(Қурул!$G:$G, Свод!$A15, Қурул!$GF:$GF, Свод!HD$2)</f>
        <v>3</v>
      </c>
      <c r="HE15">
        <f>SUMIF(Қурул!$G:$G, Свод!$A15, Қурул!GH:GH)</f>
        <v>0</v>
      </c>
      <c r="HF15">
        <f>SUMIF(Қурул!$G:$G, Свод!$A15, Қурул!GI:GI)</f>
        <v>1</v>
      </c>
      <c r="HG15">
        <f>SUMIF(Қурул!$G:$G, Свод!$A15, Қурул!GJ:GJ)</f>
        <v>1</v>
      </c>
      <c r="HH15">
        <f>SUMIF(Қурул!$G:$G, Свод!$A15, Қурул!GK:GK)</f>
        <v>3</v>
      </c>
      <c r="HI15">
        <f>SUMIF(Қурул!$G:$G, Свод!$A15, Қурул!GL:GL)</f>
        <v>1</v>
      </c>
      <c r="HJ15">
        <f>SUMIF(Қурул!$G:$G, Свод!$A15, Қурул!GM:GM)</f>
        <v>0</v>
      </c>
      <c r="HK15">
        <f>SUMIF(Қурул!$G:$G, Свод!$A15, Қурул!GN:GN)</f>
        <v>0</v>
      </c>
      <c r="HL15">
        <f>COUNTIFS(Қурул!$G:$G, Свод!$A15, Қурул!$GO:$GO, Свод!HL$2)</f>
        <v>7</v>
      </c>
      <c r="HM15">
        <f>COUNTIFS(Қурул!$G:$G, Свод!$A15, Қурул!$GO:$GO, Свод!HM$2)</f>
        <v>18</v>
      </c>
      <c r="HN15">
        <f>COUNTIFS(Қурул!$G:$G, Свод!$A15, Қурул!$GO:$GO, Свод!HN$2)</f>
        <v>2</v>
      </c>
      <c r="HO15">
        <f>SUMIF(Қурул!$G:$G, Свод!$A15, Қурул!GQ:GQ)</f>
        <v>0</v>
      </c>
      <c r="HP15">
        <f>SUMIF(Қурул!$G:$G, Свод!$A15, Қурул!GR:GR)</f>
        <v>0</v>
      </c>
      <c r="HQ15">
        <f>SUMIF(Қурул!$G:$G, Свод!$A15, Қурул!GS:GS)</f>
        <v>1</v>
      </c>
      <c r="HR15">
        <f>SUMIF(Қурул!$G:$G, Свод!$A15, Қурул!GT:GT)</f>
        <v>1</v>
      </c>
      <c r="HS15">
        <f>SUMIF(Қурул!$G:$G, Свод!$A15, Қурул!GU:GU)</f>
        <v>0</v>
      </c>
      <c r="HT15">
        <f>SUMIF(Қурул!$G:$G, Свод!$A15, Қурул!GV:GV)</f>
        <v>0</v>
      </c>
      <c r="HU15">
        <f>SUMIF(Қурул!$G:$G, Свод!$A15, Қурул!GW:GW)</f>
        <v>0</v>
      </c>
      <c r="HV15">
        <f>COUNTIFS(Қурул!$G:$G, Свод!$A15, Қурул!$GX:$GX, Свод!HV$2)</f>
        <v>8</v>
      </c>
      <c r="HW15">
        <f>COUNTIFS(Қурул!$G:$G, Свод!$A15, Қурул!$GX:$GX, Свод!HW$2)</f>
        <v>18</v>
      </c>
      <c r="HX15">
        <f>COUNTIFS(Қурул!$G:$G, Свод!$A15, Қурул!$GX:$GX, Свод!HX$2)</f>
        <v>1</v>
      </c>
      <c r="HY15">
        <f>SUMIF(Қурул!$G:$G, Свод!$A15, Қурул!GZ:GZ)</f>
        <v>0</v>
      </c>
      <c r="HZ15">
        <f>SUMIF(Қурул!$G:$G, Свод!$A15, Қурул!HA:HA)</f>
        <v>0</v>
      </c>
      <c r="IA15">
        <f>SUMIF(Қурул!$G:$G, Свод!$A15, Қурул!HB:HB)</f>
        <v>1</v>
      </c>
      <c r="IB15">
        <f>SUMIF(Қурул!$G:$G, Свод!$A15, Қурул!HC:HC)</f>
        <v>1</v>
      </c>
      <c r="IC15">
        <f>SUMIF(Қурул!$G:$G, Свод!$A15, Қурул!HD:HD)</f>
        <v>0</v>
      </c>
      <c r="ID15">
        <f>SUMIF(Қурул!$G:$G, Свод!$A15, Қурул!HE:HE)</f>
        <v>0</v>
      </c>
      <c r="IE15">
        <f>SUMIF(Қурул!$G:$G, Свод!$A15, Қурул!HF:HF)</f>
        <v>0</v>
      </c>
      <c r="IF15">
        <f>COUNTIFS(Қурул!$G:$G, Свод!$A15, Қурул!$HG:$HG, Свод!IF$2)</f>
        <v>9</v>
      </c>
      <c r="IG15">
        <f>COUNTIFS(Қурул!$G:$G, Свод!$A15, Қурул!$HG:$HG, Свод!IG$2)</f>
        <v>18</v>
      </c>
      <c r="IH15">
        <f>COUNTIFS(Қурул!$G:$G, Свод!$A15, Қурул!$HG:$HG, Свод!IH$2)</f>
        <v>0</v>
      </c>
      <c r="II15">
        <f>SUMIF(Қурул!$G:$G, Свод!$A15, Қурул!HI:HI)</f>
        <v>0</v>
      </c>
      <c r="IJ15">
        <f>SUMIF(Қурул!$G:$G, Свод!$A15, Қурул!HJ:HJ)</f>
        <v>0</v>
      </c>
      <c r="IK15">
        <f>SUMIF(Қурул!$G:$G, Свод!$A15, Қурул!HK:HK)</f>
        <v>0</v>
      </c>
      <c r="IL15">
        <f>SUMIF(Қурул!$G:$G, Свод!$A15, Қурул!HL:HL)</f>
        <v>0</v>
      </c>
      <c r="IM15">
        <f>SUMIF(Қурул!$G:$G, Свод!$A15, Қурул!HM:HM)</f>
        <v>0</v>
      </c>
      <c r="IN15">
        <f>SUMIF(Қурул!$G:$G, Свод!$A15, Қурул!HN:HN)</f>
        <v>0</v>
      </c>
      <c r="IO15">
        <f>SUMIF(Қурул!$G:$G, Свод!$A15, Қурул!HO:HO)</f>
        <v>0</v>
      </c>
      <c r="IP15">
        <f>COUNTIFS(Қурул!$G:$G, Свод!$A15, Қурул!$HP:$HP, Свод!IP$2)</f>
        <v>12</v>
      </c>
      <c r="IQ15">
        <f>COUNTIFS(Қурул!$G:$G, Свод!$A15, Қурул!$HP:$HP, Свод!IQ$2)</f>
        <v>15</v>
      </c>
      <c r="IR15">
        <f>COUNTIFS(Қурул!$G:$G, Свод!$A15, Қурул!$HP:$HP, Свод!IR$2)</f>
        <v>0</v>
      </c>
      <c r="IS15">
        <f>SUMIF(Қурул!$G:$G, Свод!$A15, Қурул!HR:HR)</f>
        <v>0</v>
      </c>
      <c r="IT15">
        <f>SUMIF(Қурул!$G:$G, Свод!$A15, Қурул!HS:HS)</f>
        <v>0</v>
      </c>
      <c r="IU15">
        <f>SUMIF(Қурул!$G:$G, Свод!$A15, Қурул!HT:HT)</f>
        <v>0</v>
      </c>
      <c r="IV15">
        <f>SUMIF(Қурул!$G:$G, Свод!$A15, Қурул!HU:HU)</f>
        <v>0</v>
      </c>
      <c r="IW15">
        <f>SUMIF(Қурул!$G:$G, Свод!$A15, Қурул!HV:HV)</f>
        <v>0</v>
      </c>
      <c r="IX15">
        <f>SUMIF(Қурул!$G:$G, Свод!$A15, Қурул!HW:HW)</f>
        <v>0</v>
      </c>
      <c r="IY15">
        <f>SUMIF(Қурул!$G:$G, Свод!$A15, Қурул!HX:HX)</f>
        <v>0</v>
      </c>
      <c r="IZ15">
        <f>COUNTIFS(Қурул!$G:$G, Свод!$A15, Қурул!$HY:$HY, Свод!IZ$2)</f>
        <v>3</v>
      </c>
      <c r="JA15">
        <f>COUNTIFS(Қурул!$G:$G, Свод!$A15, Қурул!$HY:$HY, Свод!JA$2)</f>
        <v>17</v>
      </c>
      <c r="JB15">
        <f>COUNTIFS(Қурул!$G:$G, Свод!$A15, Қурул!$HY:$HY, Свод!JB$2)</f>
        <v>7</v>
      </c>
      <c r="JC15">
        <f>SUMIF(Қурул!$G:$G, Свод!$A15, Қурул!IA:IA)</f>
        <v>1</v>
      </c>
      <c r="JD15">
        <f>SUMIF(Қурул!$G:$G, Свод!$A15, Қурул!IB:IB)</f>
        <v>0</v>
      </c>
      <c r="JE15">
        <f>SUMIF(Қурул!$G:$G, Свод!$A15, Қурул!IC:IC)</f>
        <v>1</v>
      </c>
      <c r="JF15">
        <f>SUMIF(Қурул!$G:$G, Свод!$A15, Қурул!ID:ID)</f>
        <v>5</v>
      </c>
      <c r="JG15">
        <f>SUMIF(Қурул!$G:$G, Свод!$A15, Қурул!IE:IE)</f>
        <v>1</v>
      </c>
      <c r="JH15">
        <f>SUMIF(Қурул!$G:$G, Свод!$A15, Қурул!IF:IF)</f>
        <v>0</v>
      </c>
      <c r="JI15">
        <f>SUMIF(Қурул!$G:$G, Свод!$A15, Қурул!IG:IG)</f>
        <v>0</v>
      </c>
      <c r="JJ15">
        <f>COUNTIFS(Қурул!$G:$G, Свод!$A15, Қурул!$IH:$IH, Свод!JJ$2)</f>
        <v>13</v>
      </c>
      <c r="JK15">
        <f>COUNTIFS(Қурул!$G:$G, Свод!$A15, Қурул!$IH:$IH, Свод!JK$2)</f>
        <v>13</v>
      </c>
      <c r="JL15">
        <f>COUNTIFS(Қурул!$G:$G, Свод!$A15, Қурул!$IH:$IH, Свод!JL$2)</f>
        <v>1</v>
      </c>
      <c r="JM15">
        <f>SUMIF(Қурул!$G:$G, Свод!$A15, Қурул!IJ:IJ)</f>
        <v>0</v>
      </c>
      <c r="JN15">
        <f>SUMIF(Қурул!$G:$G, Свод!$A15, Қурул!IK:IK)</f>
        <v>0</v>
      </c>
      <c r="JO15">
        <f>SUMIF(Қурул!$G:$G, Свод!$A15, Қурул!IL:IL)</f>
        <v>0</v>
      </c>
      <c r="JP15">
        <f>SUMIF(Қурул!$G:$G, Свод!$A15, Қурул!IM:IM)</f>
        <v>1</v>
      </c>
      <c r="JQ15">
        <f>SUMIF(Қурул!$G:$G, Свод!$A15, Қурул!IN:IN)</f>
        <v>0</v>
      </c>
      <c r="JR15">
        <f>SUMIF(Қурул!$G:$G, Свод!$A15, Қурул!IO:IO)</f>
        <v>0</v>
      </c>
      <c r="JS15">
        <f>SUMIF(Қурул!$G:$G, Свод!$A15, Қурул!IP:IP)</f>
        <v>0</v>
      </c>
      <c r="JT15">
        <f>COUNTIFS(Қурул!$G:$G, Свод!$A15, Қурул!$IQ:$IQ, Свод!JT$2)</f>
        <v>5</v>
      </c>
      <c r="JU15">
        <f>COUNTIFS(Қурул!$G:$G, Свод!$A15, Қурул!$IQ:$IQ, Свод!JU$2)</f>
        <v>20</v>
      </c>
      <c r="JV15">
        <f>COUNTIFS(Қурул!$G:$G, Свод!$A15, Қурул!$IQ:$IQ, Свод!JV$2)</f>
        <v>2</v>
      </c>
      <c r="JW15">
        <f>SUMIF(Қурул!$G:$G, Свод!$A15, Қурул!IS:IS)</f>
        <v>0</v>
      </c>
      <c r="JX15">
        <f>SUMIF(Қурул!$G:$G, Свод!$A15, Қурул!IT:IT)</f>
        <v>0</v>
      </c>
      <c r="JY15">
        <f>SUMIF(Қурул!$G:$G, Свод!$A15, Қурул!IU:IU)</f>
        <v>1</v>
      </c>
      <c r="JZ15">
        <f>SUMIF(Қурул!$G:$G, Свод!$A15, Қурул!IV:IV)</f>
        <v>1</v>
      </c>
      <c r="KA15">
        <f>SUMIF(Қурул!$G:$G, Свод!$A15, Қурул!IW:IW)</f>
        <v>0</v>
      </c>
      <c r="KB15">
        <f>SUMIF(Қурул!$G:$G, Свод!$A15, Қурул!IX:IX)</f>
        <v>0</v>
      </c>
      <c r="KC15">
        <f>SUMIF(Қурул!$G:$G, Свод!$A15, Қурул!IY:IY)</f>
        <v>0</v>
      </c>
      <c r="KD15">
        <f>SUMIF(Қурул!$G:$G, Свод!$A15, Қурул!JA:JA)</f>
        <v>2</v>
      </c>
      <c r="KE15">
        <f>SUMIF(Қурул!$G:$G, Свод!$A15, Қурул!JB:JB)</f>
        <v>1</v>
      </c>
      <c r="KF15">
        <f>SUMIF(Қурул!$G:$G, Свод!$A15, Қурул!JC:JC)</f>
        <v>1</v>
      </c>
      <c r="KG15">
        <f>SUMIF(Қурул!$G:$G, Свод!$A15, Қурул!JD:JD)</f>
        <v>8</v>
      </c>
      <c r="KH15">
        <f>SUMIF(Қурул!$G:$G, Свод!$A15, Қурул!JE:JE)</f>
        <v>1</v>
      </c>
      <c r="KI15">
        <f>SUMIF(Қурул!$G:$G, Свод!$A15, Қурул!JF:JF)</f>
        <v>12</v>
      </c>
      <c r="KJ15">
        <f>SUMIF(Қурул!$G:$G, Свод!$A15, Қурул!JG:JG)</f>
        <v>5</v>
      </c>
      <c r="KK15">
        <f>SUMIF(Қурул!$G:$G, Свод!$A15, Қурул!JH:JH)</f>
        <v>0</v>
      </c>
      <c r="KL15">
        <f>SUMIF(Қурул!$G:$G, Свод!$A15, Қурул!JI:JI)</f>
        <v>1</v>
      </c>
      <c r="KM15">
        <f>SUMIF(Қурул!$G:$G, Свод!$A15, Қурул!JJ:JJ)</f>
        <v>4</v>
      </c>
      <c r="KN15">
        <f>SUMIF(Қурул!$G:$G, Свод!$A15, Қурул!JK:JK)</f>
        <v>2</v>
      </c>
      <c r="KO15">
        <f>SUMIF(Қурул!$G:$G, Свод!$A15, Қурул!JL:JL)</f>
        <v>6</v>
      </c>
      <c r="KP15">
        <f>SUMIF(Қурул!$G:$G, Свод!$A15, Қурул!JM:JM)</f>
        <v>7</v>
      </c>
      <c r="KR15">
        <f>SUMIF(Қурул!$G:$G, Свод!$A15, Қурул!JP:JP)</f>
        <v>7</v>
      </c>
      <c r="KS15">
        <f>SUMIF(Қурул!$G:$G, Свод!$A15, Қурул!JQ:JQ)</f>
        <v>8</v>
      </c>
      <c r="KT15">
        <f>SUMIF(Қурул!$G:$G, Свод!$A15, Қурул!JR:JR)</f>
        <v>6</v>
      </c>
      <c r="KU15">
        <f>SUMIF(Қурул!$G:$G, Свод!$A15, Қурул!JS:JS)</f>
        <v>14</v>
      </c>
      <c r="KV15">
        <f>SUMIF(Қурул!$G:$G, Свод!$A15, Қурул!JT:JT)</f>
        <v>3</v>
      </c>
      <c r="KW15">
        <f>SUMIF(Қурул!$G:$G, Свод!$A15, Қурул!JU:JU)</f>
        <v>4</v>
      </c>
      <c r="KX15">
        <f>SUMIF(Қурул!$G:$G, Свод!$A15, Қурул!JV:JV)</f>
        <v>0</v>
      </c>
      <c r="KY15">
        <f>SUMIF(Қурул!$G:$G, Свод!$A15, Қурул!JW:JW)</f>
        <v>8</v>
      </c>
      <c r="KZ15">
        <f>SUMIF(Қурул!$G:$G, Свод!$A15, Қурул!JZ:JZ)</f>
        <v>7</v>
      </c>
      <c r="LA15">
        <f>SUMIF(Қурул!$G:$G, Свод!$A15, Қурул!KA:KA)</f>
        <v>7</v>
      </c>
      <c r="LB15">
        <f>SUMIF(Қурул!$G:$G, Свод!$A15, Қурул!KB:KB)</f>
        <v>3</v>
      </c>
      <c r="LC15">
        <f>SUMIF(Қурул!$G:$G, Свод!$A15, Қурул!KC:KC)</f>
        <v>4</v>
      </c>
      <c r="LD15">
        <f>SUMIF(Қурул!$G:$G, Свод!$A15, Қурул!KD:KD)</f>
        <v>1</v>
      </c>
      <c r="LE15">
        <f>SUMIF(Қурул!$G:$G, Свод!$A15, Қурул!KE:KE)</f>
        <v>13</v>
      </c>
      <c r="LF15">
        <f>COUNTIFS(Қурул!$G:$G, Свод!$A15, Қурул!$KG:$KG, Свод!LF$2)</f>
        <v>16</v>
      </c>
      <c r="LG15">
        <f>COUNTIFS(Қурул!$G:$G, Свод!$A15, Қурул!$KG:$KG, Свод!LG$2)</f>
        <v>11</v>
      </c>
      <c r="LH15">
        <f>COUNTIFS(Қурул!$G:$G, Свод!$A15, Қурул!$KH:$KH, Свод!LH$2)</f>
        <v>2</v>
      </c>
      <c r="LI15">
        <f>COUNTIFS(Қурул!$G:$G, Свод!$A15, Қурул!$KH:$KH, Свод!LI$2)</f>
        <v>2</v>
      </c>
      <c r="LJ15">
        <f>COUNTIFS(Қурул!$G:$G, Свод!$A15, Қурул!$KH:$KH, Свод!LJ$2)</f>
        <v>3</v>
      </c>
      <c r="LK15">
        <f>COUNTIFS(Қурул!$G:$G, Свод!$A15, Қурул!$KH:$KH, Свод!LK$2)</f>
        <v>0</v>
      </c>
      <c r="LL15">
        <f>COUNTIFS(Қурул!$G:$G, Свод!$A15, Қурул!$KH:$KH, Свод!LL$2)</f>
        <v>3</v>
      </c>
      <c r="LM15">
        <f>COUNTIFS(Қурул!$G:$G, Свод!$A15, Қурул!$KH:$KH, Свод!LM$2)</f>
        <v>1</v>
      </c>
      <c r="LN15">
        <f>COUNTIFS(Қурул!$G:$G, Свод!$A15, Қурул!$KI:$KI, Свод!LN$2)</f>
        <v>6</v>
      </c>
      <c r="LO15">
        <f>COUNTIFS(Қурул!$G:$G, Свод!$A15, Қурул!$KI:$KI, Свод!LO$2)</f>
        <v>12</v>
      </c>
      <c r="LP15">
        <f>COUNTIFS(Қурул!$G:$G, Свод!$A15, Қурул!$KI:$KI, Свод!LP$2)</f>
        <v>2</v>
      </c>
      <c r="LQ15">
        <f>COUNTIFS(Қурул!$G:$G, Свод!$A15, Қурул!$KI:$KI, Свод!LQ$2)</f>
        <v>0</v>
      </c>
      <c r="LR15">
        <f>COUNTIFS(Қурул!$G:$G, Свод!$A15, Қурул!$KI:$KI, Свод!LR$2)</f>
        <v>7</v>
      </c>
      <c r="LS15">
        <f>COUNTIFS(Қурул!$G:$G, Свод!$A15, Қурул!$KJ:$KJ, Свод!LS$2)</f>
        <v>1</v>
      </c>
      <c r="LT15">
        <f>COUNTIFS(Қурул!$G:$G, Свод!$A15, Қурул!$KJ:$KJ, Свод!LT$2)</f>
        <v>26</v>
      </c>
      <c r="LU15">
        <f>SUMIF(Қурул!$G:$G, Свод!$A15, Қурул!KK:KK)</f>
        <v>659</v>
      </c>
      <c r="LV15">
        <f>COUNTIFS(Қурул!$G:$G, Свод!$A15, Қурул!$KL:$KL, Свод!LV$2)</f>
        <v>0</v>
      </c>
      <c r="LW15">
        <f>COUNTIFS(Қурул!$G:$G, Свод!$A15, Қурул!$KL:$KL, Свод!LW$2)</f>
        <v>26</v>
      </c>
      <c r="LX15">
        <f>SUMIF(Қурул!$G:$G, Свод!$A15, Қурул!KM:KM)</f>
        <v>305</v>
      </c>
      <c r="LY15">
        <f>COUNTIFS(Қурул!$G:$G, Свод!$A15, Қурул!$KN:$KN, Свод!LY$2)</f>
        <v>3</v>
      </c>
      <c r="LZ15">
        <f>COUNTIFS(Қурул!$G:$G, Свод!$A15, Қурул!$KN:$KN, Свод!LZ$2)</f>
        <v>3</v>
      </c>
      <c r="MA15">
        <f>COUNTIFS(Қурул!$G:$G, Свод!$A15, Қурул!$KN:$KN, Свод!MA$2)</f>
        <v>12</v>
      </c>
      <c r="MB15">
        <f>COUNTIFS(Қурул!$G:$G, Свод!$A15, Қурул!$KN:$KN, Свод!MB$2)</f>
        <v>8</v>
      </c>
      <c r="MC15">
        <f>SUMIF(Қурул!$G:$G, Свод!$A15, Қурул!KP:KP)</f>
        <v>7</v>
      </c>
      <c r="MD15">
        <f>SUMIF(Қурул!$G:$G, Свод!$A15, Қурул!KQ:KQ)</f>
        <v>6</v>
      </c>
      <c r="ME15">
        <f>SUMIF(Қурул!$G:$G, Свод!$A15, Қурул!KR:KR)</f>
        <v>0</v>
      </c>
      <c r="MF15">
        <f>SUMIF(Қурул!$G:$G, Свод!$A15, Қурул!KS:KS)</f>
        <v>5</v>
      </c>
      <c r="MG15">
        <f>SUMIF(Қурул!$G:$G, Свод!$A15, Қурул!KT:KT)</f>
        <v>5</v>
      </c>
      <c r="MH15">
        <f>SUMIF(Қурул!$G:$G, Свод!$A15, Қурул!KU:KU)</f>
        <v>6</v>
      </c>
      <c r="MI15">
        <f>SUMIF(Қурул!$G:$G, Свод!$A15, Қурул!KV:KV)</f>
        <v>2</v>
      </c>
      <c r="MJ15">
        <f>SUMIF(Қурул!$G:$G, Свод!$A15, Қурул!KW:KW)</f>
        <v>8</v>
      </c>
      <c r="MK15">
        <f>COUNTIFS(Қурул!$G:$G, Свод!$A15, Қурул!$KY:$KY, Свод!MK$2)</f>
        <v>15</v>
      </c>
      <c r="ML15">
        <f>COUNTIFS(Қурул!$G:$G, Свод!$A15, Қурул!$KY:$KY, Свод!ML$2)</f>
        <v>5</v>
      </c>
      <c r="MM15">
        <f>COUNTIFS(Қурул!$G:$G, Свод!$A15, Қурул!$KY:$KY, Свод!MM$2)</f>
        <v>6</v>
      </c>
      <c r="MN15">
        <f>COUNTIFS(Қурул!$G:$G, Свод!$A15, Қурул!$KZ:$KZ, Свод!MN$2)</f>
        <v>3</v>
      </c>
      <c r="MO15">
        <f>COUNTIFS(Қурул!$G:$G, Свод!$A15, Қурул!$KZ:$KZ, Свод!MO$2)</f>
        <v>1</v>
      </c>
      <c r="MP15">
        <f>COUNTIFS(Қурул!$G:$G, Свод!$A15, Қурул!$KZ:$KZ, Свод!MP$2)</f>
        <v>8</v>
      </c>
      <c r="MQ15">
        <f>COUNTIFS(Қурул!$G:$G, Свод!$A15, Қурул!$KZ:$KZ, Свод!MQ$2)</f>
        <v>2</v>
      </c>
      <c r="MR15">
        <f>COUNTIFS(Қурул!$G:$G, Свод!$A15, Қурул!$KZ:$KZ, Свод!MR$2)</f>
        <v>12</v>
      </c>
      <c r="MS15">
        <f>COUNTIFS(Қурул!$G:$G, Свод!$A15, Қурул!$LA:$LA, Свод!MS$2)</f>
        <v>26</v>
      </c>
      <c r="MT15">
        <f>COUNTIFS(Қурул!$G:$G, Свод!$A15, Қурул!$LA:$LA, Свод!MT$2)</f>
        <v>0</v>
      </c>
      <c r="MU15">
        <f>SUMIF(Қурул!$G:$G, Свод!$A15, Қурул!LC:LC)</f>
        <v>3</v>
      </c>
      <c r="MV15">
        <f>SUMIF(Қурул!$G:$G, Свод!$A15, Қурул!LD:LD)</f>
        <v>1</v>
      </c>
      <c r="MW15">
        <f>SUMIF(Қурул!$G:$G, Свод!$A15, Қурул!LE:LE)</f>
        <v>3</v>
      </c>
      <c r="MX15">
        <f>SUMIF(Қурул!$G:$G, Свод!$A15, Қурул!LF:LF)</f>
        <v>1</v>
      </c>
      <c r="MY15">
        <f>SUMIF(Қурул!$G:$G, Свод!$A15, Қурул!LG:LG)</f>
        <v>2</v>
      </c>
      <c r="MZ15">
        <f>SUMIF(Қурул!$G:$G, Свод!$A15, Қурул!LH:LH)</f>
        <v>3</v>
      </c>
      <c r="NA15">
        <f>SUMIF(Қурул!$G:$G, Свод!$A15, Қурул!LI:LI)</f>
        <v>16</v>
      </c>
      <c r="NB15">
        <f>SUMIF(Қурул!$G:$G, Свод!$A15, Қурул!LJ:LJ)</f>
        <v>0</v>
      </c>
      <c r="NC15">
        <f>SUMIF(Қурул!$G:$G, Свод!$A15, Қурул!LK:LK)</f>
        <v>0</v>
      </c>
      <c r="ND15">
        <f>COUNTIFS(Қурул!$G:$G, Свод!$A15, Қурул!$LM:$LM, Свод!ND$2)</f>
        <v>22</v>
      </c>
      <c r="NE15">
        <f>COUNTIFS(Қурул!$G:$G, Свод!$A15, Қурул!$LM:$LM, Свод!NE$2)</f>
        <v>5</v>
      </c>
      <c r="NF15">
        <f>SUMIF(Қурул!$G:$G, Свод!$A15, Қурул!LN:LN)</f>
        <v>15</v>
      </c>
      <c r="NG15">
        <f>COUNTIFS(Қурул!$G:$G, Свод!$A15, Қурул!$LO:$LO, Свод!NG$2)</f>
        <v>2</v>
      </c>
      <c r="NH15">
        <f>COUNTIFS(Қурул!$G:$G, Свод!$A15, Қурул!$LO:$LO, Свод!NH$2)</f>
        <v>0</v>
      </c>
      <c r="NI15">
        <f>COUNTIFS(Қурул!$G:$G, Свод!$A15, Қурул!$LO:$LO, Свод!NI$2)</f>
        <v>0</v>
      </c>
      <c r="NJ15">
        <f>COUNTIFS(Қурул!$G:$G, Свод!$A15, Қурул!$LO:$LO, Свод!NJ$2)</f>
        <v>1</v>
      </c>
      <c r="NK15">
        <f>COUNTIFS(Қурул!$G:$G, Свод!$A15, Қурул!$LO:$LO, Свод!NK$2)</f>
        <v>2</v>
      </c>
      <c r="NL15">
        <f>COUNTIFS(Қурул!$G:$G, Свод!$A15, Қурул!$LO:$LO, Свод!NL$2)</f>
        <v>0</v>
      </c>
      <c r="NM15">
        <f>COUNTIFS(Қурул!$G:$G, Свод!$A15, Қурул!$LO:$LO, Свод!NM$2)</f>
        <v>0</v>
      </c>
      <c r="NN15">
        <f>COUNTIFS(Қурул!$G:$G, Свод!$A15, Қурул!$LO:$LO, Свод!NN$2)</f>
        <v>0</v>
      </c>
      <c r="NO15">
        <f>COUNTIFS(Қурул!$G:$G, Свод!$A15, Қурул!$LO:$LO, Свод!NO$2)</f>
        <v>0</v>
      </c>
      <c r="NP15">
        <f>COUNTIFS(Қурул!$G:$G, Свод!$A15, Қурул!$LO:$LO, Свод!NP$2)</f>
        <v>0</v>
      </c>
      <c r="NQ15">
        <f>COUNTIFS(Қурул!$G:$G, Свод!$A15, Қурул!$LO:$LO, Свод!NQ$2)</f>
        <v>0</v>
      </c>
      <c r="NR15">
        <f>COUNTIFS(Қурул!$G:$G, Свод!$A15, Қурул!$LO:$LO, Свод!NR$2)</f>
        <v>0</v>
      </c>
      <c r="NS15">
        <f>COUNTIFS(Қурул!$G:$G, Свод!$A15, Қурул!$LO:$LO, Свод!NS$2)</f>
        <v>0</v>
      </c>
      <c r="NT15">
        <f>COUNTIFS(Қурул!$G:$G, Свод!$A15, Қурул!$LO:$LO, Свод!NT$2)</f>
        <v>0</v>
      </c>
      <c r="NU15">
        <f>COUNTIFS(Қурул!$G:$G, Свод!$A15, Қурул!$LO:$LO, Свод!NU$2)</f>
        <v>0</v>
      </c>
      <c r="NV15">
        <f>COUNTIFS(Қурул!$G:$G, Свод!$A15, Қурул!$LO:$LO, Свод!NV$2)</f>
        <v>0</v>
      </c>
      <c r="NW15">
        <f>COUNTIFS(Қурул!$G:$G, Свод!$A15, Қурул!$LO:$LO, Свод!NW$2)</f>
        <v>0</v>
      </c>
      <c r="NX15">
        <f>SUMIF(Қурул!$G:$G, Свод!$A15, Қурул!LP:LP)</f>
        <v>3</v>
      </c>
      <c r="NY15">
        <f>SUMIF(Қурул!$G:$G, Свод!$A15, Қурул!LQ:LQ)</f>
        <v>4</v>
      </c>
      <c r="NZ15">
        <f>SUMIF(Қурул!$G:$G, Свод!$A15, Қурул!LR:LR)</f>
        <v>0</v>
      </c>
      <c r="OA15">
        <f>SUMIF(Қурул!$G:$G, Свод!$A15, Қурул!LS:LS)</f>
        <v>0</v>
      </c>
      <c r="OB15">
        <f>SUMIF(Қурул!$G:$G, Свод!$A15, Қурул!LT:LT)</f>
        <v>0</v>
      </c>
      <c r="OC15">
        <f>SUMIF(Қурул!$G:$G, Свод!$A15, Қурул!LU:LU)</f>
        <v>0</v>
      </c>
      <c r="OD15">
        <f>SUMIF(Қурул!$G:$G, Свод!$A15, Қурул!LV:LV)</f>
        <v>0</v>
      </c>
      <c r="OE15">
        <f>SUMIF(Қурул!$G:$G, Свод!$A15, Қурул!LW:LW)</f>
        <v>0</v>
      </c>
      <c r="OF15">
        <f>COUNTIFS(Қурул!$G:$G, Свод!$A15, Қурул!$LY:$LY, Свод!OF$2)</f>
        <v>0</v>
      </c>
      <c r="OG15">
        <f>COUNTIFS(Қурул!$G:$G, Свод!$A15, Қурул!$LY:$LY, Свод!OG$2)</f>
        <v>3</v>
      </c>
      <c r="OH15">
        <f>COUNTIFS(Қурул!$G:$G, Свод!$A15, Қурул!$LY:$LY, Свод!OH$2)</f>
        <v>0</v>
      </c>
      <c r="OI15">
        <f>COUNTIFS(Қурул!$G:$G, Свод!$A15, Қурул!$LY:$LY, Свод!OI$2)</f>
        <v>0</v>
      </c>
      <c r="OJ15">
        <f>COUNTIFS(Қурул!$G:$G, Свод!$A15, Қурул!$LY:$LY, Свод!OJ$2)</f>
        <v>2</v>
      </c>
      <c r="OK15">
        <f>COUNTIFS(Қурул!$G:$G, Свод!$A15, Қурул!$LY:$LY, Свод!OK$2)</f>
        <v>0</v>
      </c>
      <c r="OL15">
        <f>COUNTIFS(Қурул!$G:$G, Свод!$A15, Қурул!$LZ:$LZ, Свод!OL$2)</f>
        <v>1</v>
      </c>
      <c r="OM15">
        <f>COUNTIFS(Қурул!$G:$G, Свод!$A15, Қурул!$LZ:$LZ, Свод!OM$2)</f>
        <v>2</v>
      </c>
      <c r="ON15">
        <f>COUNTIFS(Қурул!$G:$G, Свод!$A15, Қурул!$LZ:$LZ, Свод!ON$2)</f>
        <v>1</v>
      </c>
      <c r="OO15">
        <f>COUNTIFS(Қурул!$G:$G, Свод!$A15, Қурул!$LZ:$LZ, Свод!OO$2)</f>
        <v>1</v>
      </c>
      <c r="OP15">
        <f>COUNTIFS(Қурул!$G:$G, Свод!$A15, Қурул!$LZ:$LZ, Свод!OP$2)</f>
        <v>3</v>
      </c>
      <c r="OQ15">
        <f>COUNTIFS(Қурул!$G:$G, Свод!$A15, Қурул!$LZ:$LZ, Свод!OQ$2)</f>
        <v>0</v>
      </c>
      <c r="OR15">
        <f>COUNTIFS(Қурул!$G:$G, Свод!$A15, Қурул!$LZ:$LZ, Свод!OR$2)</f>
        <v>19</v>
      </c>
      <c r="OS15">
        <f>SUMIF(Қурул!$G:$G, Свод!$A15, Қурул!MB:MB)</f>
        <v>6</v>
      </c>
      <c r="OT15">
        <f>SUMIF(Қурул!$G:$G, Свод!$A15, Қурул!MC:MC)</f>
        <v>0</v>
      </c>
      <c r="OU15">
        <f>SUMIF(Қурул!$G:$G, Свод!$A15, Қурул!MD:MD)</f>
        <v>2</v>
      </c>
      <c r="OV15">
        <f>SUMIF(Қурул!$G:$G, Свод!$A15, Қурул!ME:ME)</f>
        <v>0</v>
      </c>
      <c r="OW15">
        <f>SUMIF(Қурул!$G:$G, Свод!$A15, Қурул!MF:MF)</f>
        <v>0</v>
      </c>
      <c r="OX15">
        <f>SUMIF(Қурул!$G:$G, Свод!$A15, Қурул!MG:MG)</f>
        <v>1</v>
      </c>
      <c r="OY15">
        <f>SUMIF(Қурул!$G:$G, Свод!$A15, Қурул!MH:MH)</f>
        <v>18</v>
      </c>
      <c r="OZ15">
        <f>SUMIF(Қурул!$G:$G, Свод!$A15, Қурул!MK:MK)</f>
        <v>2</v>
      </c>
      <c r="PA15">
        <f>SUMIF(Қурул!$G:$G, Свод!$A15, Қурул!ML:ML)</f>
        <v>0</v>
      </c>
      <c r="PB15">
        <f>SUMIF(Қурул!$G:$G, Свод!$A15, Қурул!MM:MM)</f>
        <v>2</v>
      </c>
      <c r="PC15">
        <f>SUMIF(Қурул!$G:$G, Свод!$A15, Қурул!MN:MN)</f>
        <v>1</v>
      </c>
      <c r="PD15">
        <f>SUMIF(Қурул!$G:$G, Свод!$A15, Қурул!MO:MO)</f>
        <v>0</v>
      </c>
      <c r="PE15">
        <f>SUMIF(Қурул!$G:$G, Свод!$A15, Қурул!MP:MP)</f>
        <v>1</v>
      </c>
      <c r="PF15">
        <f>SUMIF(Қурул!$G:$G, Свод!$A15, Қурул!MQ:MQ)</f>
        <v>0</v>
      </c>
      <c r="PG15">
        <f>SUMIF(Қурул!$G:$G, Свод!$A15, Қурул!MR:MR)</f>
        <v>7</v>
      </c>
      <c r="PH15">
        <f>SUMIF(Қурул!$G:$G, Свод!$A15, Қурул!MS:MS)</f>
        <v>1</v>
      </c>
      <c r="PI15">
        <f>SUMIF(Қурул!$G:$G, Свод!$A15, Қурул!MT:MT)</f>
        <v>13</v>
      </c>
      <c r="PJ15">
        <f>SUMIF(Қурул!$G:$G, Свод!$A15, Қурул!MV:MV)</f>
        <v>0</v>
      </c>
      <c r="PK15">
        <f>SUMIF(Қурул!$G:$G, Свод!$A15, Қурул!MW:MW)</f>
        <v>0</v>
      </c>
      <c r="PL15">
        <f>COUNTIFS(Қурул!$G:$G, Свод!$A15, Қурул!$MX:$MX, Свод!PL$2)</f>
        <v>10</v>
      </c>
      <c r="PM15">
        <f>COUNTIFS(Қурул!$G:$G, Свод!$A15, Қурул!$MX:$MX, Свод!PM$2)</f>
        <v>5</v>
      </c>
      <c r="PN15">
        <f>COUNTIFS(Қурул!$G:$G, Свод!$A15, Қурул!$MX:$MX, Свод!PN$2)</f>
        <v>1</v>
      </c>
      <c r="PO15">
        <f>COUNTIFS(Қурул!$G:$G, Свод!$A15, Қурул!$MX:$MX, Свод!PO$2)</f>
        <v>0</v>
      </c>
      <c r="PP15">
        <f>COUNTIFS(Қурул!$G:$G, Свод!$A15, Қурул!$MX:$MX, Свод!PP$2)</f>
        <v>0</v>
      </c>
      <c r="PQ15">
        <f>COUNTIFS(Қурул!$G:$G, Свод!$A15, Қурул!$MX:$MX, Свод!PQ$2)</f>
        <v>0</v>
      </c>
      <c r="PR15">
        <f>COUNTIFS(Қурул!$G:$G, Свод!$A15, Қурул!$MX:$MX, Свод!PR$2)</f>
        <v>8</v>
      </c>
      <c r="PS15">
        <f>COUNTIFS(Қурул!$G:$G, Свод!$A15, Қурул!$MX:$MX, Свод!PS$2)</f>
        <v>3</v>
      </c>
      <c r="PT15">
        <f>SUMIF(Қурул!$G:$G, Свод!$A15, Қурул!MY:MY)</f>
        <v>0</v>
      </c>
      <c r="PU15">
        <f>COUNTIFS(Қурул!$G:$G, Свод!$A15, Қурул!$MZ:$MZ, Свод!PU$2)</f>
        <v>13</v>
      </c>
      <c r="PV15">
        <f>COUNTIFS(Қурул!$G:$G, Свод!$A15, Қурул!$MZ:$MZ, Свод!PV$2)</f>
        <v>4</v>
      </c>
      <c r="PW15">
        <f>COUNTIFS(Қурул!$G:$G, Свод!$A15, Қурул!$MZ:$MZ, Свод!PW$2)</f>
        <v>3</v>
      </c>
      <c r="PX15">
        <f>COUNTIFS(Қурул!$G:$G, Свод!$A15, Қурул!$MZ:$MZ, Свод!PX$2)</f>
        <v>1</v>
      </c>
      <c r="PY15">
        <f>COUNTIFS(Қурул!$G:$G, Свод!$A15, Қурул!$MZ:$MZ, Свод!PY$2)</f>
        <v>0</v>
      </c>
      <c r="PZ15">
        <f>COUNTIFS(Қурул!$G:$G, Свод!$A15, Қурул!$MZ:$MZ, Свод!PZ$2)</f>
        <v>0</v>
      </c>
      <c r="QA15">
        <f>COUNTIFS(Қурул!$G:$G, Свод!$A15, Қурул!$MZ:$MZ, Свод!QA$2)</f>
        <v>5</v>
      </c>
      <c r="QB15">
        <f>COUNTIFS(Қурул!$G:$G, Свод!$A15, Қурул!$MZ:$MZ, Свод!QB$2)</f>
        <v>1</v>
      </c>
      <c r="QC15">
        <f>SUMIF(Қурул!$G:$G, Свод!$A15, Қурул!NA:NA)</f>
        <v>0</v>
      </c>
      <c r="QD15">
        <f>COUNTIFS(Қурул!$G:$G, Свод!$A15, Қурул!$NB:$NB, Свод!QD$2)</f>
        <v>11</v>
      </c>
      <c r="QE15">
        <f>COUNTIFS(Қурул!$G:$G, Свод!$A15, Қурул!$NB:$NB, Свод!QE$2)</f>
        <v>7</v>
      </c>
      <c r="QF15">
        <f>COUNTIFS(Қурул!$G:$G, Свод!$A15, Қурул!$NB:$NB, Свод!QF$2)</f>
        <v>1</v>
      </c>
      <c r="QG15">
        <f>COUNTIFS(Қурул!$G:$G, Свод!$A15, Қурул!$NB:$NB, Свод!QG$2)</f>
        <v>0</v>
      </c>
      <c r="QH15">
        <f>COUNTIFS(Қурул!$G:$G, Свод!$A15, Қурул!$NB:$NB, Свод!QH$2)</f>
        <v>0</v>
      </c>
      <c r="QI15">
        <f>COUNTIFS(Қурул!$G:$G, Свод!$A15, Қурул!$NB:$NB, Свод!QI$2)</f>
        <v>0</v>
      </c>
      <c r="QJ15">
        <f>COUNTIFS(Қурул!$G:$G, Свод!$A15, Қурул!$NB:$NB, Свод!QJ$2)</f>
        <v>6</v>
      </c>
      <c r="QK15">
        <f>COUNTIFS(Қурул!$G:$G, Свод!$A15, Қурул!$NB:$NB, Свод!QK$2)</f>
        <v>2</v>
      </c>
      <c r="QL15">
        <f>SUMIF(Қурул!$G:$G, Свод!$A15, Қурул!NC:NC)</f>
        <v>0</v>
      </c>
      <c r="QM15">
        <f>COUNTIFS(Қурул!$G:$G, Свод!$A15, Қурул!$ND:$ND, Свод!QM$2)</f>
        <v>11</v>
      </c>
      <c r="QN15">
        <f>COUNTIFS(Қурул!$G:$G, Свод!$A15, Қурул!$ND:$ND, Свод!QN$2)</f>
        <v>5</v>
      </c>
      <c r="QO15">
        <f>COUNTIFS(Қурул!$G:$G, Свод!$A15, Қурул!$ND:$ND, Свод!QO$2)</f>
        <v>2</v>
      </c>
      <c r="QP15">
        <f>COUNTIFS(Қурул!$G:$G, Свод!$A15, Қурул!$ND:$ND, Свод!QP$2)</f>
        <v>0</v>
      </c>
      <c r="QQ15">
        <f>COUNTIFS(Қурул!$G:$G, Свод!$A15, Қурул!$ND:$ND, Свод!QQ$2)</f>
        <v>0</v>
      </c>
      <c r="QR15">
        <f>COUNTIFS(Қурул!$G:$G, Свод!$A15, Қурул!$ND:$ND, Свод!QR$2)</f>
        <v>0</v>
      </c>
      <c r="QS15">
        <f>COUNTIFS(Қурул!$G:$G, Свод!$A15, Қурул!$ND:$ND, Свод!QS$2)</f>
        <v>7</v>
      </c>
      <c r="QT15">
        <f>COUNTIFS(Қурул!$G:$G, Свод!$A15, Қурул!$ND:$ND, Свод!QT$2)</f>
        <v>2</v>
      </c>
      <c r="QU15">
        <f>SUMIF(Қурул!$G:$G, Свод!$A15, Қурул!NE:NE)</f>
        <v>0</v>
      </c>
      <c r="QV15">
        <f>COUNTIFS(Қурул!$G:$G, Свод!$A15, Қурул!$NF:$NF, Свод!QV$2)</f>
        <v>11</v>
      </c>
      <c r="QW15">
        <f>COUNTIFS(Қурул!$G:$G, Свод!$A15, Қурул!$NF:$NF, Свод!QW$2)</f>
        <v>6</v>
      </c>
      <c r="QX15">
        <f>COUNTIFS(Қурул!$G:$G, Свод!$A15, Қурул!$NF:$NF, Свод!QX$2)</f>
        <v>1</v>
      </c>
      <c r="QY15">
        <f>COUNTIFS(Қурул!$G:$G, Свод!$A15, Қурул!$NF:$NF, Свод!QY$2)</f>
        <v>1</v>
      </c>
      <c r="QZ15">
        <f>COUNTIFS(Қурул!$G:$G, Свод!$A15, Қурул!$NF:$NF, Свод!QZ$2)</f>
        <v>0</v>
      </c>
      <c r="RA15">
        <f>COUNTIFS(Қурул!$G:$G, Свод!$A15, Қурул!$NF:$NF, Свод!RA$2)</f>
        <v>0</v>
      </c>
      <c r="RB15">
        <f>COUNTIFS(Қурул!$G:$G, Свод!$A15, Қурул!$NF:$NF, Свод!RB$2)</f>
        <v>7</v>
      </c>
      <c r="RC15">
        <f>COUNTIFS(Қурул!$G:$G, Свод!$A15, Қурул!$NF:$NF, Свод!RC$2)</f>
        <v>1</v>
      </c>
      <c r="RD15">
        <f>SUMIF(Қурул!$G:$G, Свод!$A15, Қурул!NG:NG)</f>
        <v>0</v>
      </c>
      <c r="RE15">
        <f>COUNTIFS(Қурул!$G:$G, Свод!$A15, Қурул!$NH:$NH, Свод!RE$2)</f>
        <v>13</v>
      </c>
      <c r="RF15">
        <f>COUNTIFS(Қурул!$G:$G, Свод!$A15, Қурул!$NH:$NH, Свод!RF$2)</f>
        <v>5</v>
      </c>
      <c r="RG15">
        <f>COUNTIFS(Қурул!$G:$G, Свод!$A15, Қурул!$NH:$NH, Свод!RG$2)</f>
        <v>2</v>
      </c>
      <c r="RH15">
        <f>COUNTIFS(Қурул!$G:$G, Свод!$A15, Қурул!$NH:$NH, Свод!RH$2)</f>
        <v>2</v>
      </c>
      <c r="RI15">
        <f>COUNTIFS(Қурул!$G:$G, Свод!$A15, Қурул!$NH:$NH, Свод!RI$2)</f>
        <v>1</v>
      </c>
      <c r="RJ15">
        <f>COUNTIFS(Қурул!$G:$G, Свод!$A15, Қурул!$NH:$NH, Свод!RJ$2)</f>
        <v>0</v>
      </c>
      <c r="RK15">
        <f>COUNTIFS(Қурул!$G:$G, Свод!$A15, Қурул!$NH:$NH, Свод!RK$2)</f>
        <v>3</v>
      </c>
      <c r="RL15">
        <f>COUNTIFS(Қурул!$G:$G, Свод!$A15, Қурул!$NH:$NH, Свод!RL$2)</f>
        <v>1</v>
      </c>
      <c r="RM15">
        <f>SUMIF(Қурул!$G:$G, Свод!$A15, Қурул!NI:NI)</f>
        <v>0</v>
      </c>
      <c r="RN15">
        <f>SUMIF(Қурул!$G:$G, Свод!$A15, Қурул!NK:NK)</f>
        <v>7</v>
      </c>
      <c r="RO15">
        <f>SUMIF(Қурул!$G:$G, Свод!$A15, Қурул!NL:NL)</f>
        <v>1</v>
      </c>
      <c r="RP15">
        <f>SUMIF(Қурул!$G:$G, Свод!$A15, Қурул!NM:NM)</f>
        <v>2</v>
      </c>
      <c r="RQ15">
        <f>SUMIF(Қурул!$G:$G, Свод!$A15, Қурул!NN:NN)</f>
        <v>3</v>
      </c>
      <c r="RR15">
        <f>SUMIF(Қурул!$G:$G, Свод!$A15, Қурул!NO:NO)</f>
        <v>4</v>
      </c>
      <c r="RS15">
        <f>SUMIF(Қурул!$G:$G, Свод!$A15, Қурул!NP:NP)</f>
        <v>1</v>
      </c>
      <c r="RT15">
        <f>SUMIF(Қурул!$G:$G, Свод!$A15, Қурул!NQ:NQ)</f>
        <v>1</v>
      </c>
      <c r="RU15">
        <f>SUMIF(Қурул!$G:$G, Свод!$A15, Қурул!NR:NR)</f>
        <v>7</v>
      </c>
      <c r="RV15">
        <f>SUMIF(Қурул!$G:$G, Свод!$A15, Қурул!NS:NS)</f>
        <v>6</v>
      </c>
      <c r="RW15">
        <f>SUMIF(Қурул!$G:$G, Свод!$A15, Қурул!NT:NT)</f>
        <v>4</v>
      </c>
      <c r="RX15">
        <f>SUMIF(Қурул!$G:$G, Свод!$A15, Қурул!NU:NU)</f>
        <v>1</v>
      </c>
      <c r="RY15">
        <f>SUMIF(Қурул!$G:$G, Свод!$A15, Қурул!NV:NV)</f>
        <v>3</v>
      </c>
      <c r="RZ15">
        <f>SUMIF(Қурул!$G:$G, Свод!$A15, Қурул!NW:NW)</f>
        <v>4</v>
      </c>
      <c r="SA15">
        <f>COUNTIFS(Қурул!$G:$G, Свод!$A15, Қурул!$NY:$NY, Свод!SA$2)</f>
        <v>6</v>
      </c>
      <c r="SB15">
        <f>COUNTIFS(Қурул!$G:$G, Свод!$A15, Қурул!$NY:$NY, Свод!SB$2)</f>
        <v>3</v>
      </c>
      <c r="SC15">
        <f>COUNTIFS(Қурул!$G:$G, Свод!$A15, Қурул!$NY:$NY, Свод!SC$2)</f>
        <v>2</v>
      </c>
      <c r="SD15">
        <f>COUNTIFS(Қурул!$G:$G, Свод!$A15, Қурул!$NY:$NY, Свод!SD$2)</f>
        <v>2</v>
      </c>
      <c r="SE15">
        <f>COUNTIFS(Қурул!$G:$G, Свод!$A15, Қурул!$NY:$NY, Свод!SE$2)</f>
        <v>0</v>
      </c>
      <c r="SF15">
        <f>COUNTIFS(Қурул!$G:$G, Свод!$A15, Қурул!$NY:$NY, Свод!SF$2)</f>
        <v>0</v>
      </c>
      <c r="SG15">
        <f>COUNTIFS(Қурул!$G:$G, Свод!$A15, Қурул!$NY:$NY, Свод!SG$2)</f>
        <v>6</v>
      </c>
      <c r="SH15">
        <f>COUNTIFS(Қурул!$G:$G, Свод!$A15, Қурул!$NY:$NY, Свод!SH$2)</f>
        <v>7</v>
      </c>
      <c r="SI15">
        <f>COUNTIFS(Қурул!$G:$G, Свод!$A15, Қурул!$NY:$NY, Свод!SI$2)</f>
        <v>1</v>
      </c>
      <c r="SJ15">
        <f>SUMIF(Қурул!$G:$G, Свод!$A15, Қурул!OA:OA)</f>
        <v>0</v>
      </c>
      <c r="SK15">
        <f>SUMIF(Қурул!$G:$G, Свод!$A15, Қурул!OB:OB)</f>
        <v>7</v>
      </c>
      <c r="SL15">
        <f>SUMIF(Қурул!$G:$G, Свод!$A15, Қурул!OC:OC)</f>
        <v>2</v>
      </c>
      <c r="SM15">
        <f>SUMIF(Қурул!$G:$G, Свод!$A15, Қурул!OD:OD)</f>
        <v>1</v>
      </c>
      <c r="SN15">
        <f>SUMIF(Қурул!$G:$G, Свод!$A15, Қурул!OE:OE)</f>
        <v>2</v>
      </c>
      <c r="SO15">
        <f>SUMIF(Қурул!$G:$G, Свод!$A15, Қурул!OF:OF)</f>
        <v>1</v>
      </c>
      <c r="SP15">
        <f>SUMIF(Қурул!$G:$G, Свод!$A15, Қурул!OG:OG)</f>
        <v>1</v>
      </c>
      <c r="SQ15">
        <f>SUMIF(Қурул!$G:$G, Свод!$A15, Қурул!OH:OH)</f>
        <v>0</v>
      </c>
      <c r="SR15">
        <f>SUMIF(Қурул!$G:$G, Свод!$A15, Қурул!OI:OI)</f>
        <v>1</v>
      </c>
      <c r="SS15">
        <f>SUMIF(Қурул!$G:$G, Свод!$A15, Қурул!OJ:OJ)</f>
        <v>1</v>
      </c>
      <c r="ST15">
        <f>SUMIF(Қурул!$G:$G, Свод!$A15, Қурул!OK:OK)</f>
        <v>2</v>
      </c>
      <c r="SU15">
        <f>SUMIF(Қурул!$G:$G, Свод!$A15, Қурул!OL:OL)</f>
        <v>1</v>
      </c>
      <c r="SV15">
        <f>SUMIF(Қурул!$G:$G, Свод!$A15, Қурул!OM:OM)</f>
        <v>1</v>
      </c>
      <c r="SW15">
        <f>SUMIF(Қурул!$G:$G, Свод!$A15, Қурул!ON:ON)</f>
        <v>5</v>
      </c>
      <c r="SX15">
        <f>SUMIF(Қурул!$G:$G, Свод!$A15, Қурул!OO:OO)</f>
        <v>0</v>
      </c>
      <c r="SY15">
        <f>SUMIF(Қурул!$G:$G, Свод!$A15, Қурул!OP:OP)</f>
        <v>13</v>
      </c>
      <c r="SZ15">
        <f>COUNTIFS(Қурул!$G:$G, Свод!$A15, Қурул!$OR:$OR, Свод!SZ$2)</f>
        <v>1</v>
      </c>
      <c r="TA15">
        <f>COUNTIFS(Қурул!$G:$G, Свод!$A15, Қурул!$OR:$OR, Свод!TA$2)</f>
        <v>4</v>
      </c>
      <c r="TB15">
        <f>COUNTIFS(Қурул!$G:$G, Свод!$A15, Қурул!$OR:$OR, Свод!TB$2)</f>
        <v>22</v>
      </c>
      <c r="TC15">
        <f>COUNTIFS(Қурул!$G:$G, Свод!$A15, Қурул!$OS:$OS, Свод!TC$2)</f>
        <v>19</v>
      </c>
      <c r="TD15">
        <f>COUNTIFS(Қурул!$G:$G, Свод!$A15, Қурул!$OS:$OS, Свод!TD$2)</f>
        <v>8</v>
      </c>
      <c r="TE15">
        <f>SUMIF(Қурул!$G:$G, Свод!$A15, Қурул!OU:OU)</f>
        <v>6</v>
      </c>
      <c r="TF15">
        <f>SUMIF(Қурул!$G:$G, Свод!$A15, Қурул!OV:OV)</f>
        <v>9</v>
      </c>
      <c r="TG15">
        <f>SUMIF(Қурул!$G:$G, Свод!$A15, Қурул!OW:OW)</f>
        <v>3</v>
      </c>
      <c r="TH15">
        <f>SUMIF(Қурул!$G:$G, Свод!$A15, Қурул!OX:OX)</f>
        <v>8</v>
      </c>
      <c r="TI15">
        <f>SUMIF(Қурул!$G:$G, Свод!$A15, Қурул!OY:OY)</f>
        <v>0</v>
      </c>
      <c r="TJ15">
        <f>SUMIF(Қурул!$G:$G, Свод!$A15, Қурул!OZ:OZ)</f>
        <v>1</v>
      </c>
      <c r="TK15">
        <f>SUMIF(Қурул!$G:$G, Свод!$A15, Қурул!PB:PB)</f>
        <v>11100007900</v>
      </c>
      <c r="TL15">
        <f>SUMIF(Қурул!$G:$G, Свод!$A15, Қурул!PD:PD)</f>
        <v>9</v>
      </c>
      <c r="TM15">
        <f>SUMIF(Қурул!$G:$G, Свод!$A15, Қурул!PE:PE)</f>
        <v>4</v>
      </c>
      <c r="TN15">
        <f>SUMIF(Қурул!$G:$G, Свод!$A15, Қурул!PF:PF)</f>
        <v>11</v>
      </c>
      <c r="TO15">
        <f>SUMIF(Қурул!$G:$G, Свод!$A15, Қурул!PG:PG)</f>
        <v>3</v>
      </c>
      <c r="TP15">
        <f>SUMIF(Қурул!$G:$G, Свод!$A15, Қурул!PH:PH)</f>
        <v>2</v>
      </c>
      <c r="TQ15">
        <f>SUMIF(Қурул!$G:$G, Свод!$A15, Қурул!PI:PI)</f>
        <v>5</v>
      </c>
      <c r="TR15">
        <f>SUMIF(Қурул!$G:$G, Свод!$A15, Қурул!PJ:PJ)</f>
        <v>0</v>
      </c>
      <c r="TS15">
        <f>SUMIF(Қурул!$G:$G, Свод!$A15, Қурул!PK:PK)</f>
        <v>12</v>
      </c>
      <c r="TT15">
        <f>SUMIF(Қурул!$G:$G, Свод!$A15, Қурул!PM:PM)</f>
        <v>6130025900</v>
      </c>
      <c r="TU15">
        <f>COUNTIFS(Қурул!$G:$G, Свод!$A15, Қурул!$PN:$PN, Свод!TU$2)</f>
        <v>12</v>
      </c>
      <c r="TV15">
        <f>COUNTIFS(Қурул!$G:$G, Свод!$A15, Қурул!$PN:$PN, Свод!TV$2)</f>
        <v>1</v>
      </c>
      <c r="TW15">
        <f>COUNTIFS(Қурул!$G:$G, Свод!$A15, Қурул!$PN:$PN, Свод!TW$2)</f>
        <v>3</v>
      </c>
      <c r="TX15">
        <f>COUNTIFS(Қурул!$G:$G, Свод!$A15, Қурул!$PN:$PN, Свод!TX$2)</f>
        <v>6</v>
      </c>
      <c r="TY15">
        <f>COUNTIFS(Қурул!$G:$G, Свод!$A15, Қурул!$PN:$PN, Свод!TY$2)</f>
        <v>5</v>
      </c>
      <c r="TZ15">
        <f>COUNTIFS(Қурул!$G:$G, Свод!$A15, Қурул!$PN:$PN, Свод!TZ$2)</f>
        <v>0</v>
      </c>
      <c r="UC15">
        <f>SUMIF(Қурул!$G:$G, Свод!$A15, Қурул!PR:PR)</f>
        <v>0</v>
      </c>
      <c r="UD15">
        <f>SUMIF(Қурул!$G:$G, Свод!$A15, Қурул!PS:PS)</f>
        <v>0</v>
      </c>
      <c r="UE15">
        <f>SUMIF(Қурул!$G:$G, Свод!$A15, Қурул!PT:PT)</f>
        <v>0</v>
      </c>
      <c r="UF15">
        <f>SUMIF(Қурул!$G:$G, Свод!$A15, Қурул!PU:PU)</f>
        <v>0</v>
      </c>
      <c r="UG15">
        <f>SUMIF(Қурул!$G:$G, Свод!$A15, Қурул!PV:PV)</f>
        <v>0</v>
      </c>
    </row>
    <row r="16" spans="1:553" x14ac:dyDescent="0.25">
      <c r="A16" t="s">
        <v>2892</v>
      </c>
      <c r="B16">
        <f>COUNTIF(Қурул!$G:$G, Свод!$A16)</f>
        <v>26</v>
      </c>
      <c r="C16">
        <f>SUMIF(Қурул!$G:$G, Свод!$A16, Қурул!I:I)</f>
        <v>3</v>
      </c>
      <c r="D16">
        <f>SUMIF(Қурул!$G:$G, Свод!$A16, Қурул!J:J)</f>
        <v>23</v>
      </c>
      <c r="E16">
        <f>SUMIF(Қурул!$G:$G, Свод!$A16, Қурул!K:K)</f>
        <v>10</v>
      </c>
      <c r="F16">
        <f>SUMIF(Қурул!$G:$G, Свод!$A16, Қурул!L:L)</f>
        <v>13</v>
      </c>
      <c r="G16">
        <f>SUMIF(Қурул!$G:$G, Свод!$A16, Қурул!M:M)</f>
        <v>3</v>
      </c>
      <c r="H16">
        <f>SUMIF(Қурул!$G:$G, Свод!$A16, Қурул!O:O)</f>
        <v>12270</v>
      </c>
      <c r="I16">
        <f>COUNTIFS(Қурул!$G:$G, Свод!$A16, Қурул!$Q:$Q, Свод!I$2)</f>
        <v>1</v>
      </c>
      <c r="J16">
        <f>COUNTIFS(Қурул!$G:$G, Свод!$A16, Қурул!$Q:$Q, Свод!J$2)</f>
        <v>13</v>
      </c>
      <c r="K16">
        <f>COUNTIFS(Қурул!$G:$G, Свод!$A16, Қурул!$Q:$Q, Свод!K$2)</f>
        <v>9</v>
      </c>
      <c r="L16">
        <f>COUNTIFS(Қурул!$G:$G, Свод!$A16, Қурул!$Q:$Q, Свод!L$2)</f>
        <v>3</v>
      </c>
      <c r="M16">
        <f>COUNTIFS(Қурул!$G:$G, Свод!$A16, Қурул!$R:$R, Свод!M$2)</f>
        <v>0</v>
      </c>
      <c r="N16">
        <f>COUNTIFS(Қурул!$G:$G, Свод!$A16, Қурул!$R:$R, Свод!N$2)</f>
        <v>1</v>
      </c>
      <c r="O16">
        <f>COUNTIFS(Қурул!$G:$G, Свод!$A16, Қурул!$R:$R, Свод!O$2)</f>
        <v>0</v>
      </c>
      <c r="P16">
        <f>COUNTIFS(Қурул!$G:$G, Свод!$A16, Қурул!$R:$R, Свод!P$2)</f>
        <v>8</v>
      </c>
      <c r="Q16">
        <f>COUNTIFS(Қурул!$G:$G, Свод!$A16, Қурул!$R:$R, Свод!Q$2)</f>
        <v>5</v>
      </c>
      <c r="R16">
        <f>COUNTIFS(Қурул!$G:$G, Свод!$A16, Қурул!$R:$R, Свод!R$2)</f>
        <v>0</v>
      </c>
      <c r="S16">
        <f>COUNTIFS(Қурул!$G:$G, Свод!$A16, Қурул!$R:$R, Свод!S$2)</f>
        <v>3</v>
      </c>
      <c r="T16">
        <f>COUNTIFS(Қурул!$G:$G, Свод!$A16, Қурул!$R:$R, Свод!T$2)</f>
        <v>0</v>
      </c>
      <c r="U16">
        <f>COUNTIFS(Қурул!$G:$G, Свод!$A16, Қурул!$R:$R, Свод!U$2)</f>
        <v>6</v>
      </c>
      <c r="V16">
        <f>COUNTIFS(Қурул!$G:$G, Свод!$A16, Қурул!$R:$R, Свод!V$2)</f>
        <v>0</v>
      </c>
      <c r="W16">
        <f>COUNTIFS(Қурул!$G:$G, Свод!$A16, Қурул!$R:$R, Свод!W$2)</f>
        <v>0</v>
      </c>
      <c r="X16">
        <f>COUNTIFS(Қурул!$G:$G, Свод!$A16, Қурул!$R:$R, Свод!X$2)</f>
        <v>3</v>
      </c>
      <c r="Y16">
        <f>COUNTIFS(Қурул!$G:$G, Свод!$A16, Қурул!$S:$S, Свод!Y$2)</f>
        <v>19</v>
      </c>
      <c r="Z16">
        <f>COUNTIFS(Қурул!$G:$G, Свод!$A16, Қурул!$S:$S, Свод!Z$2)</f>
        <v>4</v>
      </c>
      <c r="AA16">
        <f>COUNTIFS(Қурул!$G:$G, Свод!$A16, Қурул!$S:$S, Свод!AA$2)</f>
        <v>3</v>
      </c>
      <c r="AB16">
        <f>SUMIF(Қурул!$G:$G, Свод!$A16, Қурул!U:U)</f>
        <v>1</v>
      </c>
      <c r="AC16">
        <f>SUMIF(Қурул!$G:$G, Свод!$A16, Қурул!V:V)</f>
        <v>12</v>
      </c>
      <c r="AD16">
        <f>SUMIF(Қурул!$G:$G, Свод!$A16, Қурул!W:W)</f>
        <v>3</v>
      </c>
      <c r="AE16">
        <f>SUMIF(Қурул!$G:$G, Свод!$A16, Қурул!X:X)</f>
        <v>4</v>
      </c>
      <c r="AF16">
        <f>SUMIF(Қурул!$G:$G, Свод!$A16, Қурул!Y:Y)</f>
        <v>3</v>
      </c>
      <c r="AG16">
        <f>SUMIF(Қурул!$G:$G, Свод!$A16, Қурул!Z:Z)</f>
        <v>5</v>
      </c>
      <c r="AH16">
        <f>SUMIF(Қурул!$G:$G, Свод!$A16, Қурул!AA:AA)</f>
        <v>2</v>
      </c>
      <c r="AI16">
        <f>SUMIF(Қурул!$G:$G, Свод!$A16, Қурул!AB:AB)</f>
        <v>0</v>
      </c>
      <c r="AJ16">
        <f>SUMIF(Қурул!$G:$G, Свод!$A16, Қурул!AC:AC)</f>
        <v>8</v>
      </c>
      <c r="AK16">
        <f>SUMIF(Қурул!$G:$G, Свод!$A16, Қурул!AF:AF)</f>
        <v>9</v>
      </c>
      <c r="AL16">
        <f>SUMIF(Қурул!$G:$G, Свод!$A16, Қурул!AG:AG)</f>
        <v>1</v>
      </c>
      <c r="AM16">
        <f>SUMIF(Қурул!$G:$G, Свод!$A16, Қурул!AH:AH)</f>
        <v>1</v>
      </c>
      <c r="AN16">
        <f>SUMIF(Қурул!$G:$G, Свод!$A16, Қурул!AI:AI)</f>
        <v>0</v>
      </c>
      <c r="AO16">
        <f>SUMIF(Қурул!$G:$G, Свод!$A16, Қурул!AJ:AJ)</f>
        <v>15</v>
      </c>
      <c r="AP16">
        <f>COUNTIFS(Қурул!$G:$G, Свод!$A16, Қурул!$AL:$AL, Свод!AP$2)</f>
        <v>4</v>
      </c>
      <c r="AQ16">
        <f>COUNTIFS(Қурул!$G:$G, Свод!$A16, Қурул!$AL:$AL, Свод!AQ$2)</f>
        <v>7</v>
      </c>
      <c r="AR16">
        <f>COUNTIFS(Қурул!$G:$G, Свод!$A16, Қурул!$AL:$AL, Свод!AR$2)</f>
        <v>15</v>
      </c>
      <c r="AS16">
        <f>SUMIF(Қурул!$G:$G, Свод!$A16, Қурул!AM:AM)</f>
        <v>0</v>
      </c>
      <c r="AT16">
        <f>SUMIF(Қурул!$G:$G, Свод!$A16, Қурул!AN:AN)</f>
        <v>0</v>
      </c>
      <c r="AU16">
        <f>SUMIF(Қурул!$G:$G, Свод!$A16, Қурул!AO:AO)</f>
        <v>0</v>
      </c>
      <c r="AV16">
        <f>SUMIF(Қурул!$G:$G, Свод!$A16, Қурул!AP:AP)</f>
        <v>0</v>
      </c>
      <c r="AW16">
        <f>SUMIF(Қурул!$G:$G, Свод!$A16, Қурул!AQ:AQ)</f>
        <v>0</v>
      </c>
      <c r="AX16">
        <f>COUNTIFS(Қурул!$G:$G, Свод!$A16, Қурул!$AR:$AR, Свод!AX$2)</f>
        <v>3</v>
      </c>
      <c r="AY16">
        <f>COUNTIFS(Қурул!$G:$G, Свод!$A16, Қурул!$AR:$AR, Свод!AY$2)</f>
        <v>17</v>
      </c>
      <c r="AZ16">
        <f>COUNTIFS(Қурул!$G:$G, Свод!$A16, Қурул!$AR:$AR, Свод!AZ$2)</f>
        <v>6</v>
      </c>
      <c r="BA16">
        <f>SUMIF(Қурул!$G:$G, Свод!$A16, Қурул!AT:AT)</f>
        <v>2</v>
      </c>
      <c r="BB16">
        <f>SUMIF(Қурул!$G:$G, Свод!$A16, Қурул!AU:AU)</f>
        <v>2</v>
      </c>
      <c r="BC16">
        <f>SUMIF(Қурул!$G:$G, Свод!$A16, Қурул!AV:AV)</f>
        <v>2</v>
      </c>
      <c r="BD16">
        <f>SUMIF(Қурул!$G:$G, Свод!$A16, Қурул!AW:AW)</f>
        <v>0</v>
      </c>
      <c r="BE16">
        <f>SUMIF(Қурул!$G:$G, Свод!$A16, Қурул!AX:AX)</f>
        <v>3</v>
      </c>
      <c r="BF16">
        <f>SUMIF(Қурул!$G:$G, Свод!$A16, Қурул!AY:AY)</f>
        <v>0</v>
      </c>
      <c r="BG16">
        <f>SUMIF(Қурул!$G:$G, Свод!$A16, Қурул!AZ:AZ)</f>
        <v>0</v>
      </c>
      <c r="BH16">
        <f>COUNTIFS(Қурул!$G:$G, Свод!$A16, Қурул!$BA:$BA, Свод!BH$2)</f>
        <v>2</v>
      </c>
      <c r="BI16">
        <f>COUNTIFS(Қурул!$G:$G, Свод!$A16, Қурул!$BA:$BA, Свод!BI$2)</f>
        <v>16</v>
      </c>
      <c r="BJ16">
        <f>COUNTIFS(Қурул!$G:$G, Свод!$A16, Қурул!$BA:$BA, Свод!BJ$2)</f>
        <v>8</v>
      </c>
      <c r="BK16">
        <f>SUMIF(Қурул!$G:$G, Свод!$A16, Қурул!BC:BC)</f>
        <v>0</v>
      </c>
      <c r="BL16">
        <f>SUMIF(Қурул!$G:$G, Свод!$A16, Қурул!BD:BD)</f>
        <v>4</v>
      </c>
      <c r="BM16">
        <f>SUMIF(Қурул!$G:$G, Свод!$A16, Қурул!BE:BE)</f>
        <v>4</v>
      </c>
      <c r="BN16">
        <f>SUMIF(Қурул!$G:$G, Свод!$A16, Қурул!BF:BF)</f>
        <v>1</v>
      </c>
      <c r="BO16">
        <f>SUMIF(Қурул!$G:$G, Свод!$A16, Қурул!BG:BG)</f>
        <v>1</v>
      </c>
      <c r="BP16">
        <f>SUMIF(Қурул!$G:$G, Свод!$A16, Қурул!BH:BH)</f>
        <v>0</v>
      </c>
      <c r="BQ16">
        <f>SUMIF(Қурул!$G:$G, Свод!$A16, Қурул!BI:BI)</f>
        <v>0</v>
      </c>
      <c r="BR16">
        <f>COUNTIFS(Қурул!$G:$G, Свод!$A16, Қурул!$BJ:$BJ, Свод!BR$2)</f>
        <v>4</v>
      </c>
      <c r="BS16">
        <f>COUNTIFS(Қурул!$G:$G, Свод!$A16, Қурул!$BJ:$BJ, Свод!BS$2)</f>
        <v>18</v>
      </c>
      <c r="BT16">
        <f>COUNTIFS(Қурул!$G:$G, Свод!$A16, Қурул!$BJ:$BJ, Свод!BT$2)</f>
        <v>4</v>
      </c>
      <c r="BU16">
        <f>SUMIF(Қурул!$G:$G, Свод!$A16, Қурул!BL:BL)</f>
        <v>1</v>
      </c>
      <c r="BV16">
        <f>SUMIF(Қурул!$G:$G, Свод!$A16, Қурул!BM:BM)</f>
        <v>0</v>
      </c>
      <c r="BW16">
        <f>SUMIF(Қурул!$G:$G, Свод!$A16, Қурул!BN:BN)</f>
        <v>2</v>
      </c>
      <c r="BX16">
        <f>SUMIF(Қурул!$G:$G, Свод!$A16, Қурул!BO:BO)</f>
        <v>1</v>
      </c>
      <c r="BY16">
        <f>SUMIF(Қурул!$G:$G, Свод!$A16, Қурул!BP:BP)</f>
        <v>0</v>
      </c>
      <c r="BZ16">
        <f>SUMIF(Қурул!$G:$G, Свод!$A16, Қурул!BQ:BQ)</f>
        <v>0</v>
      </c>
      <c r="CA16">
        <f>SUMIF(Қурул!$G:$G, Свод!$A16, Қурул!BR:BR)</f>
        <v>0</v>
      </c>
      <c r="CB16">
        <f>COUNTIFS(Қурул!$G:$G, Свод!$A16, Қурул!$BS:$BS, Свод!CB$2)</f>
        <v>0</v>
      </c>
      <c r="CC16">
        <f>COUNTIFS(Қурул!$G:$G, Свод!$A16, Қурул!$BS:$BS, Свод!CC$2)</f>
        <v>16</v>
      </c>
      <c r="CD16">
        <f>COUNTIFS(Қурул!$G:$G, Свод!$A16, Қурул!$BS:$BS, Свод!CD$2)</f>
        <v>10</v>
      </c>
      <c r="CE16">
        <f>SUMIF(Қурул!$G:$G, Свод!$A16, Қурул!BU:BU)</f>
        <v>2</v>
      </c>
      <c r="CF16">
        <f>SUMIF(Қурул!$G:$G, Свод!$A16, Қурул!BV:BV)</f>
        <v>0</v>
      </c>
      <c r="CG16">
        <f>SUMIF(Қурул!$G:$G, Свод!$A16, Қурул!BW:BW)</f>
        <v>4</v>
      </c>
      <c r="CH16">
        <f>SUMIF(Қурул!$G:$G, Свод!$A16, Қурул!BX:BX)</f>
        <v>3</v>
      </c>
      <c r="CI16">
        <f>SUMIF(Қурул!$G:$G, Свод!$A16, Қурул!BY:BY)</f>
        <v>1</v>
      </c>
      <c r="CJ16">
        <f>SUMIF(Қурул!$G:$G, Свод!$A16, Қурул!BZ:BZ)</f>
        <v>0</v>
      </c>
      <c r="CK16">
        <f>SUMIF(Қурул!$G:$G, Свод!$A16, Қурул!CA:CA)</f>
        <v>0</v>
      </c>
      <c r="CL16">
        <f>COUNTIFS(Қурул!$G:$G, Свод!$A16, Қурул!$CB:$CB, Свод!CL$2)</f>
        <v>8</v>
      </c>
      <c r="CM16">
        <f>COUNTIFS(Қурул!$G:$G, Свод!$A16, Қурул!$CB:$CB, Свод!CM$2)</f>
        <v>17</v>
      </c>
      <c r="CN16">
        <f>COUNTIFS(Қурул!$G:$G, Свод!$A16, Қурул!$CB:$CB, Свод!CN$2)</f>
        <v>1</v>
      </c>
      <c r="CO16">
        <f>SUMIF(Қурул!$G:$G, Свод!$A16, Қурул!CD:CD)</f>
        <v>0</v>
      </c>
      <c r="CP16">
        <f>SUMIF(Қурул!$G:$G, Свод!$A16, Қурул!CE:CE)</f>
        <v>0</v>
      </c>
      <c r="CQ16">
        <f>SUMIF(Қурул!$G:$G, Свод!$A16, Қурул!CF:CF)</f>
        <v>1</v>
      </c>
      <c r="CR16">
        <f>SUMIF(Қурул!$G:$G, Свод!$A16, Қурул!CG:CG)</f>
        <v>0</v>
      </c>
      <c r="CS16">
        <f>SUMIF(Қурул!$G:$G, Свод!$A16, Қурул!CH:CH)</f>
        <v>0</v>
      </c>
      <c r="CT16">
        <f>SUMIF(Қурул!$G:$G, Свод!$A16, Қурул!CI:CI)</f>
        <v>0</v>
      </c>
      <c r="CU16">
        <f>SUMIF(Қурул!$G:$G, Свод!$A16, Қурул!CJ:CJ)</f>
        <v>0</v>
      </c>
      <c r="CV16">
        <f>COUNTIFS(Қурул!$G:$G, Свод!$A16, Қурул!$CK:$CK, Свод!CV$2)</f>
        <v>1</v>
      </c>
      <c r="CW16">
        <f>COUNTIFS(Қурул!$G:$G, Свод!$A16, Қурул!$CK:$CK, Свод!CW$2)</f>
        <v>19</v>
      </c>
      <c r="CX16">
        <f>COUNTIFS(Қурул!$G:$G, Свод!$A16, Қурул!$CK:$CK, Свод!CX$2)</f>
        <v>6</v>
      </c>
      <c r="CY16">
        <f>SUMIF(Қурул!$G:$G, Свод!$A16, Қурул!CM:CM)</f>
        <v>2</v>
      </c>
      <c r="CZ16">
        <f>SUMIF(Қурул!$G:$G, Свод!$A16, Қурул!CN:CN)</f>
        <v>4</v>
      </c>
      <c r="DA16">
        <f>SUMIF(Қурул!$G:$G, Свод!$A16, Қурул!CO:CO)</f>
        <v>3</v>
      </c>
      <c r="DB16">
        <f>SUMIF(Қурул!$G:$G, Свод!$A16, Қурул!CP:CP)</f>
        <v>0</v>
      </c>
      <c r="DC16">
        <f>SUMIF(Қурул!$G:$G, Свод!$A16, Қурул!CQ:CQ)</f>
        <v>0</v>
      </c>
      <c r="DD16">
        <f>SUMIF(Қурул!$G:$G, Свод!$A16, Қурул!CR:CR)</f>
        <v>0</v>
      </c>
      <c r="DE16">
        <f>SUMIF(Қурул!$G:$G, Свод!$A16, Қурул!CS:CS)</f>
        <v>0</v>
      </c>
      <c r="DF16">
        <f>COUNTIFS(Қурул!$G:$G, Свод!$A16, Қурул!$CT:$CT, Свод!DF$2)</f>
        <v>4</v>
      </c>
      <c r="DG16">
        <f>COUNTIFS(Қурул!$G:$G, Свод!$A16, Қурул!$CT:$CT, Свод!DG$2)</f>
        <v>17</v>
      </c>
      <c r="DH16">
        <f>COUNTIFS(Қурул!$G:$G, Свод!$A16, Қурул!$CT:$CT, Свод!DH$2)</f>
        <v>5</v>
      </c>
      <c r="DI16">
        <f>SUMIF(Қурул!$G:$G, Свод!$A16, Қурул!CV:CV)</f>
        <v>1</v>
      </c>
      <c r="DJ16">
        <f>SUMIF(Қурул!$G:$G, Свод!$A16, Қурул!CW:CW)</f>
        <v>0</v>
      </c>
      <c r="DK16">
        <f>SUMIF(Қурул!$G:$G, Свод!$A16, Қурул!CX:CX)</f>
        <v>3</v>
      </c>
      <c r="DL16">
        <f>SUMIF(Қурул!$G:$G, Свод!$A16, Қурул!CY:CY)</f>
        <v>1</v>
      </c>
      <c r="DM16">
        <f>SUMIF(Қурул!$G:$G, Свод!$A16, Қурул!CZ:CZ)</f>
        <v>0</v>
      </c>
      <c r="DN16">
        <f>SUMIF(Қурул!$G:$G, Свод!$A16, Қурул!DA:DA)</f>
        <v>0</v>
      </c>
      <c r="DO16">
        <f>SUMIF(Қурул!$G:$G, Свод!$A16, Қурул!DB:DB)</f>
        <v>0</v>
      </c>
      <c r="DP16">
        <f>COUNTIFS(Қурул!$G:$G, Свод!$A16, Қурул!$DC:$DC, Свод!DP$2)</f>
        <v>2</v>
      </c>
      <c r="DQ16">
        <f>COUNTIFS(Қурул!$G:$G, Свод!$A16, Қурул!$DC:$DC, Свод!DQ$2)</f>
        <v>19</v>
      </c>
      <c r="DR16">
        <f>COUNTIFS(Қурул!$G:$G, Свод!$A16, Қурул!$DC:$DC, Свод!DR$2)</f>
        <v>5</v>
      </c>
      <c r="DS16">
        <f>SUMIF(Қурул!$G:$G, Свод!$A16, Қурул!DE:DE)</f>
        <v>0</v>
      </c>
      <c r="DT16">
        <f>SUMIF(Қурул!$G:$G, Свод!$A16, Қурул!DF:DF)</f>
        <v>0</v>
      </c>
      <c r="DU16">
        <f>SUMIF(Қурул!$G:$G, Свод!$A16, Қурул!DG:DG)</f>
        <v>2</v>
      </c>
      <c r="DV16">
        <f>SUMIF(Қурул!$G:$G, Свод!$A16, Қурул!DH:DH)</f>
        <v>3</v>
      </c>
      <c r="DW16">
        <f>SUMIF(Қурул!$G:$G, Свод!$A16, Қурул!DI:DI)</f>
        <v>0</v>
      </c>
      <c r="DX16">
        <f>SUMIF(Қурул!$G:$G, Свод!$A16, Қурул!DJ:DJ)</f>
        <v>0</v>
      </c>
      <c r="DY16">
        <f>SUMIF(Қурул!$G:$G, Свод!$A16, Қурул!DK:DK)</f>
        <v>0</v>
      </c>
      <c r="DZ16">
        <f>COUNTIFS(Қурул!$G:$G, Свод!$A16, Қурул!$DL:$DL, Свод!DZ$2)</f>
        <v>1</v>
      </c>
      <c r="EA16">
        <f>COUNTIFS(Қурул!$G:$G, Свод!$A16, Қурул!$DL:$DL, Свод!EA$2)</f>
        <v>18</v>
      </c>
      <c r="EB16">
        <f>COUNTIFS(Қурул!$G:$G, Свод!$A16, Қурул!$DL:$DL, Свод!EB$2)</f>
        <v>7</v>
      </c>
      <c r="EC16">
        <f>SUMIF(Қурул!$G:$G, Свод!$A16, Қурул!DN:DN)</f>
        <v>1</v>
      </c>
      <c r="ED16">
        <f>SUMIF(Қурул!$G:$G, Свод!$A16, Қурул!DO:DO)</f>
        <v>1</v>
      </c>
      <c r="EE16">
        <f>SUMIF(Қурул!$G:$G, Свод!$A16, Қурул!DP:DP)</f>
        <v>2</v>
      </c>
      <c r="EF16">
        <f>SUMIF(Қурул!$G:$G, Свод!$A16, Қурул!DQ:DQ)</f>
        <v>4</v>
      </c>
      <c r="EG16">
        <f>SUMIF(Қурул!$G:$G, Свод!$A16, Қурул!DR:DR)</f>
        <v>0</v>
      </c>
      <c r="EH16">
        <f>SUMIF(Қурул!$G:$G, Свод!$A16, Қурул!DS:DS)</f>
        <v>0</v>
      </c>
      <c r="EI16">
        <f>SUMIF(Қурул!$G:$G, Свод!$A16, Қурул!DT:DT)</f>
        <v>0</v>
      </c>
      <c r="EJ16">
        <f>COUNTIFS(Қурул!$G:$G, Свод!$A16, Қурул!$DU:$DU, Свод!EJ$2)</f>
        <v>5</v>
      </c>
      <c r="EK16">
        <f>COUNTIFS(Қурул!$G:$G, Свод!$A16, Қурул!$DU:$DU, Свод!EK$2)</f>
        <v>20</v>
      </c>
      <c r="EL16">
        <f>COUNTIFS(Қурул!$G:$G, Свод!$A16, Қурул!$DU:$DU, Свод!EL$2)</f>
        <v>1</v>
      </c>
      <c r="EM16">
        <f>SUMIF(Қурул!$G:$G, Свод!$A16, Қурул!DW:DW)</f>
        <v>0</v>
      </c>
      <c r="EN16">
        <f>SUMIF(Қурул!$G:$G, Свод!$A16, Қурул!DX:DX)</f>
        <v>0</v>
      </c>
      <c r="EO16">
        <f>SUMIF(Қурул!$G:$G, Свод!$A16, Қурул!DY:DY)</f>
        <v>0</v>
      </c>
      <c r="EP16">
        <f>SUMIF(Қурул!$G:$G, Свод!$A16, Қурул!DZ:DZ)</f>
        <v>0</v>
      </c>
      <c r="EQ16">
        <f>SUMIF(Қурул!$G:$G, Свод!$A16, Қурул!EA:EA)</f>
        <v>1</v>
      </c>
      <c r="ER16">
        <f>SUMIF(Қурул!$G:$G, Свод!$A16, Қурул!EB:EB)</f>
        <v>0</v>
      </c>
      <c r="ES16">
        <f>SUMIF(Қурул!$G:$G, Свод!$A16, Қурул!EC:EC)</f>
        <v>0</v>
      </c>
      <c r="ET16">
        <f>COUNTIFS(Қурул!$G:$G, Свод!$A16, Қурул!$ED:$ED, Свод!ET$2)</f>
        <v>3</v>
      </c>
      <c r="EU16">
        <f>COUNTIFS(Қурул!$G:$G, Свод!$A16, Қурул!$ED:$ED, Свод!EU$2)</f>
        <v>18</v>
      </c>
      <c r="EV16">
        <f>COUNTIFS(Қурул!$G:$G, Свод!$A16, Қурул!$ED:$ED, Свод!EV$2)</f>
        <v>5</v>
      </c>
      <c r="EW16">
        <f>SUMIF(Қурул!$G:$G, Свод!$A16, Қурул!EF:EF)</f>
        <v>0</v>
      </c>
      <c r="EX16">
        <f>SUMIF(Қурул!$G:$G, Свод!$A16, Қурул!EG:EG)</f>
        <v>0</v>
      </c>
      <c r="EY16">
        <f>SUMIF(Қурул!$G:$G, Свод!$A16, Қурул!EH:EH)</f>
        <v>0</v>
      </c>
      <c r="EZ16">
        <f>SUMIF(Қурул!$G:$G, Свод!$A16, Қурул!EI:EI)</f>
        <v>2</v>
      </c>
      <c r="FA16">
        <f>SUMIF(Қурул!$G:$G, Свод!$A16, Қурул!EJ:EJ)</f>
        <v>3</v>
      </c>
      <c r="FB16">
        <f>SUMIF(Қурул!$G:$G, Свод!$A16, Қурул!EK:EK)</f>
        <v>0</v>
      </c>
      <c r="FC16">
        <f>SUMIF(Қурул!$G:$G, Свод!$A16, Қурул!EL:EL)</f>
        <v>0</v>
      </c>
      <c r="FD16">
        <f>COUNTIFS(Қурул!$G:$G, Свод!$A16, Қурул!$EM:$EM, Свод!FD$2)</f>
        <v>0</v>
      </c>
      <c r="FE16">
        <f>COUNTIFS(Қурул!$G:$G, Свод!$A16, Қурул!$EM:$EM, Свод!FE$2)</f>
        <v>23</v>
      </c>
      <c r="FF16">
        <f>COUNTIFS(Қурул!$G:$G, Свод!$A16, Қурул!$EM:$EM, Свод!FF$2)</f>
        <v>3</v>
      </c>
      <c r="FG16">
        <f>SUMIF(Қурул!$G:$G, Свод!$A16, Қурул!EO:EO)</f>
        <v>0</v>
      </c>
      <c r="FH16">
        <f>SUMIF(Қурул!$G:$G, Свод!$A16, Қурул!EP:EP)</f>
        <v>1</v>
      </c>
      <c r="FI16">
        <f>SUMIF(Қурул!$G:$G, Свод!$A16, Қурул!EQ:EQ)</f>
        <v>0</v>
      </c>
      <c r="FJ16">
        <f>SUMIF(Қурул!$G:$G, Свод!$A16, Қурул!ER:ER)</f>
        <v>1</v>
      </c>
      <c r="FK16">
        <f>SUMIF(Қурул!$G:$G, Свод!$A16, Қурул!ES:ES)</f>
        <v>1</v>
      </c>
      <c r="FL16">
        <f>SUMIF(Қурул!$G:$G, Свод!$A16, Қурул!ET:ET)</f>
        <v>0</v>
      </c>
      <c r="FM16">
        <f>SUMIF(Қурул!$G:$G, Свод!$A16, Қурул!EU:EU)</f>
        <v>0</v>
      </c>
      <c r="FN16">
        <f>COUNTIFS(Қурул!$G:$G, Свод!$A16, Қурул!$EV:$EV, Свод!FN$2)</f>
        <v>1</v>
      </c>
      <c r="FO16">
        <f>COUNTIFS(Қурул!$G:$G, Свод!$A16, Қурул!$EV:$EV, Свод!FO$2)</f>
        <v>23</v>
      </c>
      <c r="FP16">
        <f>COUNTIFS(Қурул!$G:$G, Свод!$A16, Қурул!$EV:$EV, Свод!FP$2)</f>
        <v>2</v>
      </c>
      <c r="FQ16">
        <f>SUMIF(Қурул!$G:$G, Свод!$A16, Қурул!EX:EX)</f>
        <v>0</v>
      </c>
      <c r="FR16">
        <f>SUMIF(Қурул!$G:$G, Свод!$A16, Қурул!EY:EY)</f>
        <v>0</v>
      </c>
      <c r="FS16">
        <f>SUMIF(Қурул!$G:$G, Свод!$A16, Қурул!EZ:EZ)</f>
        <v>1</v>
      </c>
      <c r="FT16">
        <f>SUMIF(Қурул!$G:$G, Свод!$A16, Қурул!FA:FA)</f>
        <v>2</v>
      </c>
      <c r="FU16">
        <f>SUMIF(Қурул!$G:$G, Свод!$A16, Қурул!FB:FB)</f>
        <v>0</v>
      </c>
      <c r="FV16">
        <f>SUMIF(Қурул!$G:$G, Свод!$A16, Қурул!FC:FC)</f>
        <v>0</v>
      </c>
      <c r="FW16">
        <f>SUMIF(Қурул!$G:$G, Свод!$A16, Қурул!FD:FD)</f>
        <v>0</v>
      </c>
      <c r="FX16">
        <f>COUNTIFS(Қурул!$G:$G, Свод!$A16, Қурул!$FE:$FE, Свод!FX$2)</f>
        <v>1</v>
      </c>
      <c r="FY16">
        <f>COUNTIFS(Қурул!$G:$G, Свод!$A16, Қурул!$FE:$FE, Свод!FY$2)</f>
        <v>25</v>
      </c>
      <c r="FZ16">
        <f>COUNTIFS(Қурул!$G:$G, Свод!$A16, Қурул!$FE:$FE, Свод!FZ$2)</f>
        <v>0</v>
      </c>
      <c r="GA16">
        <f>SUMIF(Қурул!$G:$G, Свод!$A16, Қурул!FG:FG)</f>
        <v>0</v>
      </c>
      <c r="GB16">
        <f>SUMIF(Қурул!$G:$G, Свод!$A16, Қурул!FH:FH)</f>
        <v>0</v>
      </c>
      <c r="GC16">
        <f>SUMIF(Қурул!$G:$G, Свод!$A16, Қурул!FI:FI)</f>
        <v>0</v>
      </c>
      <c r="GD16">
        <f>SUMIF(Қурул!$G:$G, Свод!$A16, Қурул!FJ:FJ)</f>
        <v>0</v>
      </c>
      <c r="GE16">
        <f>SUMIF(Қурул!$G:$G, Свод!$A16, Қурул!FK:FK)</f>
        <v>0</v>
      </c>
      <c r="GF16">
        <f>SUMIF(Қурул!$G:$G, Свод!$A16, Қурул!FL:FL)</f>
        <v>0</v>
      </c>
      <c r="GG16">
        <f>SUMIF(Қурул!$G:$G, Свод!$A16, Қурул!FM:FM)</f>
        <v>0</v>
      </c>
      <c r="GH16">
        <f>COUNTIFS(Қурул!$G:$G, Свод!$A16, Қурул!$FN:$FN, Свод!GH$2)</f>
        <v>3</v>
      </c>
      <c r="GI16">
        <f>COUNTIFS(Қурул!$G:$G, Свод!$A16, Қурул!$FN:$FN, Свод!GI$2)</f>
        <v>20</v>
      </c>
      <c r="GJ16">
        <f>COUNTIFS(Қурул!$G:$G, Свод!$A16, Қурул!$FN:$FN, Свод!GJ$2)</f>
        <v>3</v>
      </c>
      <c r="GK16">
        <f>SUMIF(Қурул!$G:$G, Свод!$A16, Қурул!FP:FP)</f>
        <v>1</v>
      </c>
      <c r="GL16">
        <f>SUMIF(Қурул!$G:$G, Свод!$A16, Қурул!FQ:FQ)</f>
        <v>2</v>
      </c>
      <c r="GM16">
        <f>SUMIF(Қурул!$G:$G, Свод!$A16, Қурул!FR:FR)</f>
        <v>1</v>
      </c>
      <c r="GN16">
        <f>SUMIF(Қурул!$G:$G, Свод!$A16, Қурул!FS:FS)</f>
        <v>1</v>
      </c>
      <c r="GO16">
        <f>SUMIF(Қурул!$G:$G, Свод!$A16, Қурул!FT:FT)</f>
        <v>0</v>
      </c>
      <c r="GP16">
        <f>SUMIF(Қурул!$G:$G, Свод!$A16, Қурул!FU:FU)</f>
        <v>0</v>
      </c>
      <c r="GQ16">
        <f>SUMIF(Қурул!$G:$G, Свод!$A16, Қурул!FV:FV)</f>
        <v>0</v>
      </c>
      <c r="GR16">
        <f>COUNTIFS(Қурул!$G:$G, Свод!$A16, Қурул!$FW:$FW, Свод!GR$2)</f>
        <v>7</v>
      </c>
      <c r="GS16">
        <f>COUNTIFS(Қурул!$G:$G, Свод!$A16, Қурул!$FW:$FW, Свод!GS$2)</f>
        <v>18</v>
      </c>
      <c r="GT16">
        <f>COUNTIFS(Қурул!$G:$G, Свод!$A16, Қурул!$FW:$FW, Свод!GT$2)</f>
        <v>1</v>
      </c>
      <c r="GU16">
        <f>SUMIF(Қурул!$G:$G, Свод!$A16, Қурул!FY:FY)</f>
        <v>0</v>
      </c>
      <c r="GV16">
        <f>SUMIF(Қурул!$G:$G, Свод!$A16, Қурул!FZ:FZ)</f>
        <v>0</v>
      </c>
      <c r="GW16">
        <f>SUMIF(Қурул!$G:$G, Свод!$A16, Қурул!GA:GA)</f>
        <v>0</v>
      </c>
      <c r="GX16">
        <f>SUMIF(Қурул!$G:$G, Свод!$A16, Қурул!GB:GB)</f>
        <v>1</v>
      </c>
      <c r="GY16">
        <f>SUMIF(Қурул!$G:$G, Свод!$A16, Қурул!GC:GC)</f>
        <v>0</v>
      </c>
      <c r="GZ16">
        <f>SUMIF(Қурул!$G:$G, Свод!$A16, Қурул!GD:GD)</f>
        <v>0</v>
      </c>
      <c r="HA16">
        <f>SUMIF(Қурул!$G:$G, Свод!$A16, Қурул!GE:GE)</f>
        <v>0</v>
      </c>
      <c r="HB16">
        <f>COUNTIFS(Қурул!$G:$G, Свод!$A16, Қурул!$GF:$GF, Свод!HB$2)</f>
        <v>4</v>
      </c>
      <c r="HC16">
        <f>COUNTIFS(Қурул!$G:$G, Свод!$A16, Қурул!$GF:$GF, Свод!HC$2)</f>
        <v>20</v>
      </c>
      <c r="HD16">
        <f>COUNTIFS(Қурул!$G:$G, Свод!$A16, Қурул!$GF:$GF, Свод!HD$2)</f>
        <v>2</v>
      </c>
      <c r="HE16">
        <f>SUMIF(Қурул!$G:$G, Свод!$A16, Қурул!GH:GH)</f>
        <v>0</v>
      </c>
      <c r="HF16">
        <f>SUMIF(Қурул!$G:$G, Свод!$A16, Қурул!GI:GI)</f>
        <v>0</v>
      </c>
      <c r="HG16">
        <f>SUMIF(Қурул!$G:$G, Свод!$A16, Қурул!GJ:GJ)</f>
        <v>0</v>
      </c>
      <c r="HH16">
        <f>SUMIF(Қурул!$G:$G, Свод!$A16, Қурул!GK:GK)</f>
        <v>1</v>
      </c>
      <c r="HI16">
        <f>SUMIF(Қурул!$G:$G, Свод!$A16, Қурул!GL:GL)</f>
        <v>1</v>
      </c>
      <c r="HJ16">
        <f>SUMIF(Қурул!$G:$G, Свод!$A16, Қурул!GM:GM)</f>
        <v>0</v>
      </c>
      <c r="HK16">
        <f>SUMIF(Қурул!$G:$G, Свод!$A16, Қурул!GN:GN)</f>
        <v>0</v>
      </c>
      <c r="HL16">
        <f>COUNTIFS(Қурул!$G:$G, Свод!$A16, Қурул!$GO:$GO, Свод!HL$2)</f>
        <v>2</v>
      </c>
      <c r="HM16">
        <f>COUNTIFS(Қурул!$G:$G, Свод!$A16, Қурул!$GO:$GO, Свод!HM$2)</f>
        <v>22</v>
      </c>
      <c r="HN16">
        <f>COUNTIFS(Қурул!$G:$G, Свод!$A16, Қурул!$GO:$GO, Свод!HN$2)</f>
        <v>2</v>
      </c>
      <c r="HO16">
        <f>SUMIF(Қурул!$G:$G, Свод!$A16, Қурул!GQ:GQ)</f>
        <v>0</v>
      </c>
      <c r="HP16">
        <f>SUMIF(Қурул!$G:$G, Свод!$A16, Қурул!GR:GR)</f>
        <v>2</v>
      </c>
      <c r="HQ16">
        <f>SUMIF(Қурул!$G:$G, Свод!$A16, Қурул!GS:GS)</f>
        <v>0</v>
      </c>
      <c r="HR16">
        <f>SUMIF(Қурул!$G:$G, Свод!$A16, Қурул!GT:GT)</f>
        <v>2</v>
      </c>
      <c r="HS16">
        <f>SUMIF(Қурул!$G:$G, Свод!$A16, Қурул!GU:GU)</f>
        <v>0</v>
      </c>
      <c r="HT16">
        <f>SUMIF(Қурул!$G:$G, Свод!$A16, Қурул!GV:GV)</f>
        <v>0</v>
      </c>
      <c r="HU16">
        <f>SUMIF(Қурул!$G:$G, Свод!$A16, Қурул!GW:GW)</f>
        <v>0</v>
      </c>
      <c r="HV16">
        <f>COUNTIFS(Қурул!$G:$G, Свод!$A16, Қурул!$GX:$GX, Свод!HV$2)</f>
        <v>2</v>
      </c>
      <c r="HW16">
        <f>COUNTIFS(Қурул!$G:$G, Свод!$A16, Қурул!$GX:$GX, Свод!HW$2)</f>
        <v>23</v>
      </c>
      <c r="HX16">
        <f>COUNTIFS(Қурул!$G:$G, Свод!$A16, Қурул!$GX:$GX, Свод!HX$2)</f>
        <v>1</v>
      </c>
      <c r="HY16">
        <f>SUMIF(Қурул!$G:$G, Свод!$A16, Қурул!GZ:GZ)</f>
        <v>0</v>
      </c>
      <c r="HZ16">
        <f>SUMIF(Қурул!$G:$G, Свод!$A16, Қурул!HA:HA)</f>
        <v>0</v>
      </c>
      <c r="IA16">
        <f>SUMIF(Қурул!$G:$G, Свод!$A16, Қурул!HB:HB)</f>
        <v>1</v>
      </c>
      <c r="IB16">
        <f>SUMIF(Қурул!$G:$G, Свод!$A16, Қурул!HC:HC)</f>
        <v>0</v>
      </c>
      <c r="IC16">
        <f>SUMIF(Қурул!$G:$G, Свод!$A16, Қурул!HD:HD)</f>
        <v>0</v>
      </c>
      <c r="ID16">
        <f>SUMIF(Қурул!$G:$G, Свод!$A16, Қурул!HE:HE)</f>
        <v>0</v>
      </c>
      <c r="IE16">
        <f>SUMIF(Қурул!$G:$G, Свод!$A16, Қурул!HF:HF)</f>
        <v>0</v>
      </c>
      <c r="IF16">
        <f>COUNTIFS(Қурул!$G:$G, Свод!$A16, Қурул!$HG:$HG, Свод!IF$2)</f>
        <v>6</v>
      </c>
      <c r="IG16">
        <f>COUNTIFS(Қурул!$G:$G, Свод!$A16, Қурул!$HG:$HG, Свод!IG$2)</f>
        <v>20</v>
      </c>
      <c r="IH16">
        <f>COUNTIFS(Қурул!$G:$G, Свод!$A16, Қурул!$HG:$HG, Свод!IH$2)</f>
        <v>0</v>
      </c>
      <c r="II16">
        <f>SUMIF(Қурул!$G:$G, Свод!$A16, Қурул!HI:HI)</f>
        <v>0</v>
      </c>
      <c r="IJ16">
        <f>SUMIF(Қурул!$G:$G, Свод!$A16, Қурул!HJ:HJ)</f>
        <v>0</v>
      </c>
      <c r="IK16">
        <f>SUMIF(Қурул!$G:$G, Свод!$A16, Қурул!HK:HK)</f>
        <v>0</v>
      </c>
      <c r="IL16">
        <f>SUMIF(Қурул!$G:$G, Свод!$A16, Қурул!HL:HL)</f>
        <v>0</v>
      </c>
      <c r="IM16">
        <f>SUMIF(Қурул!$G:$G, Свод!$A16, Қурул!HM:HM)</f>
        <v>0</v>
      </c>
      <c r="IN16">
        <f>SUMIF(Қурул!$G:$G, Свод!$A16, Қурул!HN:HN)</f>
        <v>0</v>
      </c>
      <c r="IO16">
        <f>SUMIF(Қурул!$G:$G, Свод!$A16, Қурул!HO:HO)</f>
        <v>0</v>
      </c>
      <c r="IP16">
        <f>COUNTIFS(Қурул!$G:$G, Свод!$A16, Қурул!$HP:$HP, Свод!IP$2)</f>
        <v>5</v>
      </c>
      <c r="IQ16">
        <f>COUNTIFS(Қурул!$G:$G, Свод!$A16, Қурул!$HP:$HP, Свод!IQ$2)</f>
        <v>21</v>
      </c>
      <c r="IR16">
        <f>COUNTIFS(Қурул!$G:$G, Свод!$A16, Қурул!$HP:$HP, Свод!IR$2)</f>
        <v>0</v>
      </c>
      <c r="IS16">
        <f>SUMIF(Қурул!$G:$G, Свод!$A16, Қурул!HR:HR)</f>
        <v>0</v>
      </c>
      <c r="IT16">
        <f>SUMIF(Қурул!$G:$G, Свод!$A16, Қурул!HS:HS)</f>
        <v>0</v>
      </c>
      <c r="IU16">
        <f>SUMIF(Қурул!$G:$G, Свод!$A16, Қурул!HT:HT)</f>
        <v>0</v>
      </c>
      <c r="IV16">
        <f>SUMIF(Қурул!$G:$G, Свод!$A16, Қурул!HU:HU)</f>
        <v>0</v>
      </c>
      <c r="IW16">
        <f>SUMIF(Қурул!$G:$G, Свод!$A16, Қурул!HV:HV)</f>
        <v>0</v>
      </c>
      <c r="IX16">
        <f>SUMIF(Қурул!$G:$G, Свод!$A16, Қурул!HW:HW)</f>
        <v>0</v>
      </c>
      <c r="IY16">
        <f>SUMIF(Қурул!$G:$G, Свод!$A16, Қурул!HX:HX)</f>
        <v>0</v>
      </c>
      <c r="IZ16">
        <f>COUNTIFS(Қурул!$G:$G, Свод!$A16, Қурул!$HY:$HY, Свод!IZ$2)</f>
        <v>0</v>
      </c>
      <c r="JA16">
        <f>COUNTIFS(Қурул!$G:$G, Свод!$A16, Қурул!$HY:$HY, Свод!JA$2)</f>
        <v>22</v>
      </c>
      <c r="JB16">
        <f>COUNTIFS(Қурул!$G:$G, Свод!$A16, Қурул!$HY:$HY, Свод!JB$2)</f>
        <v>4</v>
      </c>
      <c r="JC16">
        <f>SUMIF(Қурул!$G:$G, Свод!$A16, Қурул!IA:IA)</f>
        <v>0</v>
      </c>
      <c r="JD16">
        <f>SUMIF(Қурул!$G:$G, Свод!$A16, Қурул!IB:IB)</f>
        <v>2</v>
      </c>
      <c r="JE16">
        <f>SUMIF(Қурул!$G:$G, Свод!$A16, Қурул!IC:IC)</f>
        <v>0</v>
      </c>
      <c r="JF16">
        <f>SUMIF(Қурул!$G:$G, Свод!$A16, Қурул!ID:ID)</f>
        <v>1</v>
      </c>
      <c r="JG16">
        <f>SUMIF(Қурул!$G:$G, Свод!$A16, Қурул!IE:IE)</f>
        <v>1</v>
      </c>
      <c r="JH16">
        <f>SUMIF(Қурул!$G:$G, Свод!$A16, Қурул!IF:IF)</f>
        <v>0</v>
      </c>
      <c r="JI16">
        <f>SUMIF(Қурул!$G:$G, Свод!$A16, Қурул!IG:IG)</f>
        <v>0</v>
      </c>
      <c r="JJ16">
        <f>COUNTIFS(Қурул!$G:$G, Свод!$A16, Қурул!$IH:$IH, Свод!JJ$2)</f>
        <v>3</v>
      </c>
      <c r="JK16">
        <f>COUNTIFS(Қурул!$G:$G, Свод!$A16, Қурул!$IH:$IH, Свод!JK$2)</f>
        <v>22</v>
      </c>
      <c r="JL16">
        <f>COUNTIFS(Қурул!$G:$G, Свод!$A16, Қурул!$IH:$IH, Свод!JL$2)</f>
        <v>1</v>
      </c>
      <c r="JM16">
        <f>SUMIF(Қурул!$G:$G, Свод!$A16, Қурул!IJ:IJ)</f>
        <v>0</v>
      </c>
      <c r="JN16">
        <f>SUMIF(Қурул!$G:$G, Свод!$A16, Қурул!IK:IK)</f>
        <v>0</v>
      </c>
      <c r="JO16">
        <f>SUMIF(Қурул!$G:$G, Свод!$A16, Қурул!IL:IL)</f>
        <v>0</v>
      </c>
      <c r="JP16">
        <f>SUMIF(Қурул!$G:$G, Свод!$A16, Қурул!IM:IM)</f>
        <v>0</v>
      </c>
      <c r="JQ16">
        <f>SUMIF(Қурул!$G:$G, Свод!$A16, Қурул!IN:IN)</f>
        <v>1</v>
      </c>
      <c r="JR16">
        <f>SUMIF(Қурул!$G:$G, Свод!$A16, Қурул!IO:IO)</f>
        <v>0</v>
      </c>
      <c r="JS16">
        <f>SUMIF(Қурул!$G:$G, Свод!$A16, Қурул!IP:IP)</f>
        <v>0</v>
      </c>
      <c r="JT16">
        <f>COUNTIFS(Қурул!$G:$G, Свод!$A16, Қурул!$IQ:$IQ, Свод!JT$2)</f>
        <v>0</v>
      </c>
      <c r="JU16">
        <f>COUNTIFS(Қурул!$G:$G, Свод!$A16, Қурул!$IQ:$IQ, Свод!JU$2)</f>
        <v>23</v>
      </c>
      <c r="JV16">
        <f>COUNTIFS(Қурул!$G:$G, Свод!$A16, Қурул!$IQ:$IQ, Свод!JV$2)</f>
        <v>3</v>
      </c>
      <c r="JW16">
        <f>SUMIF(Қурул!$G:$G, Свод!$A16, Қурул!IS:IS)</f>
        <v>1</v>
      </c>
      <c r="JX16">
        <f>SUMIF(Қурул!$G:$G, Свод!$A16, Қурул!IT:IT)</f>
        <v>0</v>
      </c>
      <c r="JY16">
        <f>SUMIF(Қурул!$G:$G, Свод!$A16, Қурул!IU:IU)</f>
        <v>1</v>
      </c>
      <c r="JZ16">
        <f>SUMIF(Қурул!$G:$G, Свод!$A16, Қурул!IV:IV)</f>
        <v>1</v>
      </c>
      <c r="KA16">
        <f>SUMIF(Қурул!$G:$G, Свод!$A16, Қурул!IW:IW)</f>
        <v>0</v>
      </c>
      <c r="KB16">
        <f>SUMIF(Қурул!$G:$G, Свод!$A16, Қурул!IX:IX)</f>
        <v>0</v>
      </c>
      <c r="KC16">
        <f>SUMIF(Қурул!$G:$G, Свод!$A16, Қурул!IY:IY)</f>
        <v>0</v>
      </c>
      <c r="KD16">
        <f>SUMIF(Қурул!$G:$G, Свод!$A16, Қурул!JA:JA)</f>
        <v>10</v>
      </c>
      <c r="KE16">
        <f>SUMIF(Қурул!$G:$G, Свод!$A16, Қурул!JB:JB)</f>
        <v>3</v>
      </c>
      <c r="KF16">
        <f>SUMIF(Қурул!$G:$G, Свод!$A16, Қурул!JC:JC)</f>
        <v>2</v>
      </c>
      <c r="KG16">
        <f>SUMIF(Қурул!$G:$G, Свод!$A16, Қурул!JD:JD)</f>
        <v>6</v>
      </c>
      <c r="KH16">
        <f>SUMIF(Қурул!$G:$G, Свод!$A16, Қурул!JE:JE)</f>
        <v>1</v>
      </c>
      <c r="KI16">
        <f>SUMIF(Қурул!$G:$G, Свод!$A16, Қурул!JF:JF)</f>
        <v>9</v>
      </c>
      <c r="KJ16">
        <f>SUMIF(Қурул!$G:$G, Свод!$A16, Қурул!JG:JG)</f>
        <v>3</v>
      </c>
      <c r="KK16">
        <f>SUMIF(Қурул!$G:$G, Свод!$A16, Қурул!JH:JH)</f>
        <v>1</v>
      </c>
      <c r="KL16">
        <f>SUMIF(Қурул!$G:$G, Свод!$A16, Қурул!JI:JI)</f>
        <v>0</v>
      </c>
      <c r="KM16">
        <f>SUMIF(Қурул!$G:$G, Свод!$A16, Қурул!JJ:JJ)</f>
        <v>2</v>
      </c>
      <c r="KN16">
        <f>SUMIF(Қурул!$G:$G, Свод!$A16, Қурул!JK:JK)</f>
        <v>0</v>
      </c>
      <c r="KO16">
        <f>SUMIF(Қурул!$G:$G, Свод!$A16, Қурул!JL:JL)</f>
        <v>8</v>
      </c>
      <c r="KP16">
        <f>SUMIF(Қурул!$G:$G, Свод!$A16, Қурул!JM:JM)</f>
        <v>5</v>
      </c>
      <c r="KR16">
        <f>SUMIF(Қурул!$G:$G, Свод!$A16, Қурул!JP:JP)</f>
        <v>7</v>
      </c>
      <c r="KS16">
        <f>SUMIF(Қурул!$G:$G, Свод!$A16, Қурул!JQ:JQ)</f>
        <v>4</v>
      </c>
      <c r="KT16">
        <f>SUMIF(Қурул!$G:$G, Свод!$A16, Қурул!JR:JR)</f>
        <v>4</v>
      </c>
      <c r="KU16">
        <f>SUMIF(Қурул!$G:$G, Свод!$A16, Қурул!JS:JS)</f>
        <v>7</v>
      </c>
      <c r="KV16">
        <f>SUMIF(Қурул!$G:$G, Свод!$A16, Қурул!JT:JT)</f>
        <v>0</v>
      </c>
      <c r="KW16">
        <f>SUMIF(Қурул!$G:$G, Свод!$A16, Қурул!JU:JU)</f>
        <v>3</v>
      </c>
      <c r="KX16">
        <f>SUMIF(Қурул!$G:$G, Свод!$A16, Қурул!JV:JV)</f>
        <v>0</v>
      </c>
      <c r="KY16">
        <f>SUMIF(Қурул!$G:$G, Свод!$A16, Қурул!JW:JW)</f>
        <v>8</v>
      </c>
      <c r="KZ16">
        <f>SUMIF(Қурул!$G:$G, Свод!$A16, Қурул!JZ:JZ)</f>
        <v>6</v>
      </c>
      <c r="LA16">
        <f>SUMIF(Қурул!$G:$G, Свод!$A16, Қурул!KA:KA)</f>
        <v>4</v>
      </c>
      <c r="LB16">
        <f>SUMIF(Қурул!$G:$G, Свод!$A16, Қурул!KB:KB)</f>
        <v>8</v>
      </c>
      <c r="LC16">
        <f>SUMIF(Қурул!$G:$G, Свод!$A16, Қурул!KC:KC)</f>
        <v>8</v>
      </c>
      <c r="LD16">
        <f>SUMIF(Қурул!$G:$G, Свод!$A16, Қурул!KD:KD)</f>
        <v>1</v>
      </c>
      <c r="LE16">
        <f>SUMIF(Қурул!$G:$G, Свод!$A16, Қурул!KE:KE)</f>
        <v>7</v>
      </c>
      <c r="LF16">
        <f>COUNTIFS(Қурул!$G:$G, Свод!$A16, Қурул!$KG:$KG, Свод!LF$2)</f>
        <v>18</v>
      </c>
      <c r="LG16">
        <f>COUNTIFS(Қурул!$G:$G, Свод!$A16, Қурул!$KG:$KG, Свод!LG$2)</f>
        <v>8</v>
      </c>
      <c r="LH16">
        <f>COUNTIFS(Қурул!$G:$G, Свод!$A16, Қурул!$KH:$KH, Свод!LH$2)</f>
        <v>1</v>
      </c>
      <c r="LI16">
        <f>COUNTIFS(Қурул!$G:$G, Свод!$A16, Қурул!$KH:$KH, Свод!LI$2)</f>
        <v>1</v>
      </c>
      <c r="LJ16">
        <f>COUNTIFS(Қурул!$G:$G, Свод!$A16, Қурул!$KH:$KH, Свод!LJ$2)</f>
        <v>0</v>
      </c>
      <c r="LK16">
        <f>COUNTIFS(Қурул!$G:$G, Свод!$A16, Қурул!$KH:$KH, Свод!LK$2)</f>
        <v>1</v>
      </c>
      <c r="LL16">
        <f>COUNTIFS(Қурул!$G:$G, Свод!$A16, Қурул!$KH:$KH, Свод!LL$2)</f>
        <v>4</v>
      </c>
      <c r="LM16">
        <f>COUNTIFS(Қурул!$G:$G, Свод!$A16, Қурул!$KH:$KH, Свод!LM$2)</f>
        <v>1</v>
      </c>
      <c r="LN16">
        <f>COUNTIFS(Қурул!$G:$G, Свод!$A16, Қурул!$KI:$KI, Свод!LN$2)</f>
        <v>8</v>
      </c>
      <c r="LO16">
        <f>COUNTIFS(Қурул!$G:$G, Свод!$A16, Қурул!$KI:$KI, Свод!LO$2)</f>
        <v>12</v>
      </c>
      <c r="LP16">
        <f>COUNTIFS(Қурул!$G:$G, Свод!$A16, Қурул!$KI:$KI, Свод!LP$2)</f>
        <v>0</v>
      </c>
      <c r="LQ16">
        <f>COUNTIFS(Қурул!$G:$G, Свод!$A16, Қурул!$KI:$KI, Свод!LQ$2)</f>
        <v>0</v>
      </c>
      <c r="LR16">
        <f>COUNTIFS(Қурул!$G:$G, Свод!$A16, Қурул!$KI:$KI, Свод!LR$2)</f>
        <v>6</v>
      </c>
      <c r="LS16">
        <f>COUNTIFS(Қурул!$G:$G, Свод!$A16, Қурул!$KJ:$KJ, Свод!LS$2)</f>
        <v>7</v>
      </c>
      <c r="LT16">
        <f>COUNTIFS(Қурул!$G:$G, Свод!$A16, Қурул!$KJ:$KJ, Свод!LT$2)</f>
        <v>19</v>
      </c>
      <c r="LU16">
        <f>SUMIF(Қурул!$G:$G, Свод!$A16, Қурул!KK:KK)</f>
        <v>199</v>
      </c>
      <c r="LV16">
        <f>COUNTIFS(Қурул!$G:$G, Свод!$A16, Қурул!$KL:$KL, Свод!LV$2)</f>
        <v>1</v>
      </c>
      <c r="LW16">
        <f>COUNTIFS(Қурул!$G:$G, Свод!$A16, Қурул!$KL:$KL, Свод!LW$2)</f>
        <v>18</v>
      </c>
      <c r="LX16">
        <f>SUMIF(Қурул!$G:$G, Свод!$A16, Қурул!KM:KM)</f>
        <v>116</v>
      </c>
      <c r="LY16">
        <f>COUNTIFS(Қурул!$G:$G, Свод!$A16, Қурул!$KN:$KN, Свод!LY$2)</f>
        <v>4</v>
      </c>
      <c r="LZ16">
        <f>COUNTIFS(Қурул!$G:$G, Свод!$A16, Қурул!$KN:$KN, Свод!LZ$2)</f>
        <v>3</v>
      </c>
      <c r="MA16">
        <f>COUNTIFS(Қурул!$G:$G, Свод!$A16, Қурул!$KN:$KN, Свод!MA$2)</f>
        <v>3</v>
      </c>
      <c r="MB16">
        <f>COUNTIFS(Қурул!$G:$G, Свод!$A16, Қурул!$KN:$KN, Свод!MB$2)</f>
        <v>8</v>
      </c>
      <c r="MC16">
        <f>SUMIF(Қурул!$G:$G, Свод!$A16, Қурул!KP:KP)</f>
        <v>9</v>
      </c>
      <c r="MD16">
        <f>SUMIF(Қурул!$G:$G, Свод!$A16, Қурул!KQ:KQ)</f>
        <v>6</v>
      </c>
      <c r="ME16">
        <f>SUMIF(Қурул!$G:$G, Свод!$A16, Қурул!KR:KR)</f>
        <v>0</v>
      </c>
      <c r="MF16">
        <f>SUMIF(Қурул!$G:$G, Свод!$A16, Қурул!KS:KS)</f>
        <v>0</v>
      </c>
      <c r="MG16">
        <f>SUMIF(Қурул!$G:$G, Свод!$A16, Қурул!KT:KT)</f>
        <v>1</v>
      </c>
      <c r="MH16">
        <f>SUMIF(Қурул!$G:$G, Свод!$A16, Қурул!KU:KU)</f>
        <v>5</v>
      </c>
      <c r="MI16">
        <f>SUMIF(Қурул!$G:$G, Свод!$A16, Қурул!KV:KV)</f>
        <v>0</v>
      </c>
      <c r="MJ16">
        <f>SUMIF(Қурул!$G:$G, Свод!$A16, Қурул!KW:KW)</f>
        <v>10</v>
      </c>
      <c r="MK16">
        <f>COUNTIFS(Қурул!$G:$G, Свод!$A16, Қурул!$KY:$KY, Свод!MK$2)</f>
        <v>9</v>
      </c>
      <c r="ML16">
        <f>COUNTIFS(Қурул!$G:$G, Свод!$A16, Қурул!$KY:$KY, Свод!ML$2)</f>
        <v>6</v>
      </c>
      <c r="MM16">
        <f>COUNTIFS(Қурул!$G:$G, Свод!$A16, Қурул!$KY:$KY, Свод!MM$2)</f>
        <v>3</v>
      </c>
      <c r="MN16">
        <f>COUNTIFS(Қурул!$G:$G, Свод!$A16, Қурул!$KZ:$KZ, Свод!MN$2)</f>
        <v>0</v>
      </c>
      <c r="MO16">
        <f>COUNTIFS(Қурул!$G:$G, Свод!$A16, Қурул!$KZ:$KZ, Свод!MO$2)</f>
        <v>0</v>
      </c>
      <c r="MP16">
        <f>COUNTIFS(Қурул!$G:$G, Свод!$A16, Қурул!$KZ:$KZ, Свод!MP$2)</f>
        <v>9</v>
      </c>
      <c r="MQ16">
        <f>COUNTIFS(Қурул!$G:$G, Свод!$A16, Қурул!$KZ:$KZ, Свод!MQ$2)</f>
        <v>1</v>
      </c>
      <c r="MR16">
        <f>COUNTIFS(Қурул!$G:$G, Свод!$A16, Қурул!$KZ:$KZ, Свод!MR$2)</f>
        <v>8</v>
      </c>
      <c r="MS16">
        <f>COUNTIFS(Қурул!$G:$G, Свод!$A16, Қурул!$LA:$LA, Свод!MS$2)</f>
        <v>14</v>
      </c>
      <c r="MT16">
        <f>COUNTIFS(Қурул!$G:$G, Свод!$A16, Қурул!$LA:$LA, Свод!MT$2)</f>
        <v>5</v>
      </c>
      <c r="MU16">
        <f>SUMIF(Қурул!$G:$G, Свод!$A16, Қурул!LC:LC)</f>
        <v>7</v>
      </c>
      <c r="MV16">
        <f>SUMIF(Қурул!$G:$G, Свод!$A16, Қурул!LD:LD)</f>
        <v>0</v>
      </c>
      <c r="MW16">
        <f>SUMIF(Қурул!$G:$G, Свод!$A16, Қурул!LE:LE)</f>
        <v>2</v>
      </c>
      <c r="MX16">
        <f>SUMIF(Қурул!$G:$G, Свод!$A16, Қурул!LF:LF)</f>
        <v>4</v>
      </c>
      <c r="MY16">
        <f>SUMIF(Қурул!$G:$G, Свод!$A16, Қурул!LG:LG)</f>
        <v>1</v>
      </c>
      <c r="MZ16">
        <f>SUMIF(Қурул!$G:$G, Свод!$A16, Қурул!LH:LH)</f>
        <v>1</v>
      </c>
      <c r="NA16">
        <f>SUMIF(Қурул!$G:$G, Свод!$A16, Қурул!LI:LI)</f>
        <v>12</v>
      </c>
      <c r="NB16">
        <f>SUMIF(Қурул!$G:$G, Свод!$A16, Қурул!LJ:LJ)</f>
        <v>1</v>
      </c>
      <c r="NC16">
        <f>SUMIF(Қурул!$G:$G, Свод!$A16, Қурул!LK:LK)</f>
        <v>0</v>
      </c>
      <c r="ND16">
        <f>COUNTIFS(Қурул!$G:$G, Свод!$A16, Қурул!$LM:$LM, Свод!ND$2)</f>
        <v>21</v>
      </c>
      <c r="NE16">
        <f>COUNTIFS(Қурул!$G:$G, Свод!$A16, Қурул!$LM:$LM, Свод!NE$2)</f>
        <v>5</v>
      </c>
      <c r="NF16">
        <f>SUMIF(Қурул!$G:$G, Свод!$A16, Қурул!LN:LN)</f>
        <v>15</v>
      </c>
      <c r="NG16">
        <f>COUNTIFS(Қурул!$G:$G, Свод!$A16, Қурул!$LO:$LO, Свод!NG$2)</f>
        <v>0</v>
      </c>
      <c r="NH16">
        <f>COUNTIFS(Қурул!$G:$G, Свод!$A16, Қурул!$LO:$LO, Свод!NH$2)</f>
        <v>0</v>
      </c>
      <c r="NI16">
        <f>COUNTIFS(Қурул!$G:$G, Свод!$A16, Қурул!$LO:$LO, Свод!NI$2)</f>
        <v>1</v>
      </c>
      <c r="NJ16">
        <f>COUNTIFS(Қурул!$G:$G, Свод!$A16, Қурул!$LO:$LO, Свод!NJ$2)</f>
        <v>3</v>
      </c>
      <c r="NK16">
        <f>COUNTIFS(Қурул!$G:$G, Свод!$A16, Қурул!$LO:$LO, Свод!NK$2)</f>
        <v>0</v>
      </c>
      <c r="NL16">
        <f>COUNTIFS(Қурул!$G:$G, Свод!$A16, Қурул!$LO:$LO, Свод!NL$2)</f>
        <v>0</v>
      </c>
      <c r="NM16">
        <f>COUNTIFS(Қурул!$G:$G, Свод!$A16, Қурул!$LO:$LO, Свод!NM$2)</f>
        <v>0</v>
      </c>
      <c r="NN16">
        <f>COUNTIFS(Қурул!$G:$G, Свод!$A16, Қурул!$LO:$LO, Свод!NN$2)</f>
        <v>0</v>
      </c>
      <c r="NO16">
        <f>COUNTIFS(Қурул!$G:$G, Свод!$A16, Қурул!$LO:$LO, Свод!NO$2)</f>
        <v>0</v>
      </c>
      <c r="NP16">
        <f>COUNTIFS(Қурул!$G:$G, Свод!$A16, Қурул!$LO:$LO, Свод!NP$2)</f>
        <v>0</v>
      </c>
      <c r="NQ16">
        <f>COUNTIFS(Қурул!$G:$G, Свод!$A16, Қурул!$LO:$LO, Свод!NQ$2)</f>
        <v>0</v>
      </c>
      <c r="NR16">
        <f>COUNTIFS(Қурул!$G:$G, Свод!$A16, Қурул!$LO:$LO, Свод!NR$2)</f>
        <v>1</v>
      </c>
      <c r="NS16">
        <f>COUNTIFS(Қурул!$G:$G, Свод!$A16, Қурул!$LO:$LO, Свод!NS$2)</f>
        <v>0</v>
      </c>
      <c r="NT16">
        <f>COUNTIFS(Қурул!$G:$G, Свод!$A16, Қурул!$LO:$LO, Свод!NT$2)</f>
        <v>0</v>
      </c>
      <c r="NU16">
        <f>COUNTIFS(Қурул!$G:$G, Свод!$A16, Қурул!$LO:$LO, Свод!NU$2)</f>
        <v>0</v>
      </c>
      <c r="NV16">
        <f>COUNTIFS(Қурул!$G:$G, Свод!$A16, Қурул!$LO:$LO, Свод!NV$2)</f>
        <v>0</v>
      </c>
      <c r="NW16">
        <f>COUNTIFS(Қурул!$G:$G, Свод!$A16, Қурул!$LO:$LO, Свод!NW$2)</f>
        <v>0</v>
      </c>
      <c r="NX16">
        <f>SUMIF(Қурул!$G:$G, Свод!$A16, Қурул!LP:LP)</f>
        <v>4</v>
      </c>
      <c r="NY16">
        <f>SUMIF(Қурул!$G:$G, Свод!$A16, Қурул!LQ:LQ)</f>
        <v>1</v>
      </c>
      <c r="NZ16">
        <f>SUMIF(Қурул!$G:$G, Свод!$A16, Қурул!LR:LR)</f>
        <v>2</v>
      </c>
      <c r="OA16">
        <f>SUMIF(Қурул!$G:$G, Свод!$A16, Қурул!LS:LS)</f>
        <v>0</v>
      </c>
      <c r="OB16">
        <f>SUMIF(Қурул!$G:$G, Свод!$A16, Қурул!LT:LT)</f>
        <v>0</v>
      </c>
      <c r="OC16">
        <f>SUMIF(Қурул!$G:$G, Свод!$A16, Қурул!LU:LU)</f>
        <v>0</v>
      </c>
      <c r="OD16">
        <f>SUMIF(Қурул!$G:$G, Свод!$A16, Қурул!LV:LV)</f>
        <v>0</v>
      </c>
      <c r="OE16">
        <f>SUMIF(Қурул!$G:$G, Свод!$A16, Қурул!LW:LW)</f>
        <v>0</v>
      </c>
      <c r="OF16">
        <f>COUNTIFS(Қурул!$G:$G, Свод!$A16, Қурул!$LY:$LY, Свод!OF$2)</f>
        <v>1</v>
      </c>
      <c r="OG16">
        <f>COUNTIFS(Қурул!$G:$G, Свод!$A16, Қурул!$LY:$LY, Свод!OG$2)</f>
        <v>1</v>
      </c>
      <c r="OH16">
        <f>COUNTIFS(Қурул!$G:$G, Свод!$A16, Қурул!$LY:$LY, Свод!OH$2)</f>
        <v>0</v>
      </c>
      <c r="OI16">
        <f>COUNTIFS(Қурул!$G:$G, Свод!$A16, Қурул!$LY:$LY, Свод!OI$2)</f>
        <v>2</v>
      </c>
      <c r="OJ16">
        <f>COUNTIFS(Қурул!$G:$G, Свод!$A16, Қурул!$LY:$LY, Свод!OJ$2)</f>
        <v>0</v>
      </c>
      <c r="OK16">
        <f>COUNTIFS(Қурул!$G:$G, Свод!$A16, Қурул!$LY:$LY, Свод!OK$2)</f>
        <v>1</v>
      </c>
      <c r="OL16">
        <f>COUNTIFS(Қурул!$G:$G, Свод!$A16, Қурул!$LZ:$LZ, Свод!OL$2)</f>
        <v>2</v>
      </c>
      <c r="OM16">
        <f>COUNTIFS(Қурул!$G:$G, Свод!$A16, Қурул!$LZ:$LZ, Свод!OM$2)</f>
        <v>1</v>
      </c>
      <c r="ON16">
        <f>COUNTIFS(Қурул!$G:$G, Свод!$A16, Қурул!$LZ:$LZ, Свод!ON$2)</f>
        <v>2</v>
      </c>
      <c r="OO16">
        <f>COUNTIFS(Қурул!$G:$G, Свод!$A16, Қурул!$LZ:$LZ, Свод!OO$2)</f>
        <v>4</v>
      </c>
      <c r="OP16">
        <f>COUNTIFS(Қурул!$G:$G, Свод!$A16, Қурул!$LZ:$LZ, Свод!OP$2)</f>
        <v>2</v>
      </c>
      <c r="OQ16">
        <f>COUNTIFS(Қурул!$G:$G, Свод!$A16, Қурул!$LZ:$LZ, Свод!OQ$2)</f>
        <v>1</v>
      </c>
      <c r="OR16">
        <f>COUNTIFS(Қурул!$G:$G, Свод!$A16, Қурул!$LZ:$LZ, Свод!OR$2)</f>
        <v>14</v>
      </c>
      <c r="OS16">
        <f>SUMIF(Қурул!$G:$G, Свод!$A16, Қурул!MB:MB)</f>
        <v>10</v>
      </c>
      <c r="OT16">
        <f>SUMIF(Қурул!$G:$G, Свод!$A16, Қурул!MC:MC)</f>
        <v>3</v>
      </c>
      <c r="OU16">
        <f>SUMIF(Қурул!$G:$G, Свод!$A16, Қурул!MD:MD)</f>
        <v>2</v>
      </c>
      <c r="OV16">
        <f>SUMIF(Қурул!$G:$G, Свод!$A16, Қурул!ME:ME)</f>
        <v>0</v>
      </c>
      <c r="OW16">
        <f>SUMIF(Қурул!$G:$G, Свод!$A16, Қурул!MF:MF)</f>
        <v>2</v>
      </c>
      <c r="OX16">
        <f>SUMIF(Қурул!$G:$G, Свод!$A16, Қурул!MG:MG)</f>
        <v>0</v>
      </c>
      <c r="OY16">
        <f>SUMIF(Қурул!$G:$G, Свод!$A16, Қурул!MH:MH)</f>
        <v>11</v>
      </c>
      <c r="OZ16">
        <f>SUMIF(Қурул!$G:$G, Свод!$A16, Қурул!MK:MK)</f>
        <v>4</v>
      </c>
      <c r="PA16">
        <f>SUMIF(Қурул!$G:$G, Свод!$A16, Қурул!ML:ML)</f>
        <v>1</v>
      </c>
      <c r="PB16">
        <f>SUMIF(Қурул!$G:$G, Свод!$A16, Қурул!MM:MM)</f>
        <v>2</v>
      </c>
      <c r="PC16">
        <f>SUMIF(Қурул!$G:$G, Свод!$A16, Қурул!MN:MN)</f>
        <v>3</v>
      </c>
      <c r="PD16">
        <f>SUMIF(Қурул!$G:$G, Свод!$A16, Қурул!MO:MO)</f>
        <v>1</v>
      </c>
      <c r="PE16">
        <f>SUMIF(Қурул!$G:$G, Свод!$A16, Қурул!MP:MP)</f>
        <v>0</v>
      </c>
      <c r="PF16">
        <f>SUMIF(Қурул!$G:$G, Свод!$A16, Қурул!MQ:MQ)</f>
        <v>2</v>
      </c>
      <c r="PG16">
        <f>SUMIF(Қурул!$G:$G, Свод!$A16, Қурул!MR:MR)</f>
        <v>3</v>
      </c>
      <c r="PH16">
        <f>SUMIF(Қурул!$G:$G, Свод!$A16, Қурул!MS:MS)</f>
        <v>1</v>
      </c>
      <c r="PI16">
        <f>SUMIF(Қурул!$G:$G, Свод!$A16, Қурул!MT:MT)</f>
        <v>10</v>
      </c>
      <c r="PJ16">
        <f>SUMIF(Қурул!$G:$G, Свод!$A16, Қурул!MV:MV)</f>
        <v>0</v>
      </c>
      <c r="PK16">
        <f>SUMIF(Қурул!$G:$G, Свод!$A16, Қурул!MW:MW)</f>
        <v>0</v>
      </c>
      <c r="PL16">
        <f>COUNTIFS(Қурул!$G:$G, Свод!$A16, Қурул!$MX:$MX, Свод!PL$2)</f>
        <v>6</v>
      </c>
      <c r="PM16">
        <f>COUNTIFS(Қурул!$G:$G, Свод!$A16, Қурул!$MX:$MX, Свод!PM$2)</f>
        <v>2</v>
      </c>
      <c r="PN16">
        <f>COUNTIFS(Қурул!$G:$G, Свод!$A16, Қурул!$MX:$MX, Свод!PN$2)</f>
        <v>1</v>
      </c>
      <c r="PO16">
        <f>COUNTIFS(Қурул!$G:$G, Свод!$A16, Қурул!$MX:$MX, Свод!PO$2)</f>
        <v>1</v>
      </c>
      <c r="PP16">
        <f>COUNTIFS(Қурул!$G:$G, Свод!$A16, Қурул!$MX:$MX, Свод!PP$2)</f>
        <v>0</v>
      </c>
      <c r="PQ16">
        <f>COUNTIFS(Қурул!$G:$G, Свод!$A16, Қурул!$MX:$MX, Свод!PQ$2)</f>
        <v>0</v>
      </c>
      <c r="PR16">
        <f>COUNTIFS(Қурул!$G:$G, Свод!$A16, Қурул!$MX:$MX, Свод!PR$2)</f>
        <v>10</v>
      </c>
      <c r="PS16">
        <f>COUNTIFS(Қурул!$G:$G, Свод!$A16, Қурул!$MX:$MX, Свод!PS$2)</f>
        <v>6</v>
      </c>
      <c r="PT16">
        <f>SUMIF(Қурул!$G:$G, Свод!$A16, Қурул!MY:MY)</f>
        <v>0</v>
      </c>
      <c r="PU16">
        <f>COUNTIFS(Қурул!$G:$G, Свод!$A16, Қурул!$MZ:$MZ, Свод!PU$2)</f>
        <v>7</v>
      </c>
      <c r="PV16">
        <f>COUNTIFS(Қурул!$G:$G, Свод!$A16, Қурул!$MZ:$MZ, Свод!PV$2)</f>
        <v>1</v>
      </c>
      <c r="PW16">
        <f>COUNTIFS(Қурул!$G:$G, Свод!$A16, Қурул!$MZ:$MZ, Свод!PW$2)</f>
        <v>4</v>
      </c>
      <c r="PX16">
        <f>COUNTIFS(Қурул!$G:$G, Свод!$A16, Қурул!$MZ:$MZ, Свод!PX$2)</f>
        <v>0</v>
      </c>
      <c r="PY16">
        <f>COUNTIFS(Қурул!$G:$G, Свод!$A16, Қурул!$MZ:$MZ, Свод!PY$2)</f>
        <v>2</v>
      </c>
      <c r="PZ16">
        <f>COUNTIFS(Қурул!$G:$G, Свод!$A16, Қурул!$MZ:$MZ, Свод!PZ$2)</f>
        <v>0</v>
      </c>
      <c r="QA16">
        <f>COUNTIFS(Қурул!$G:$G, Свод!$A16, Қурул!$MZ:$MZ, Свод!QA$2)</f>
        <v>11</v>
      </c>
      <c r="QB16">
        <f>COUNTIFS(Қурул!$G:$G, Свод!$A16, Қурул!$MZ:$MZ, Свод!QB$2)</f>
        <v>1</v>
      </c>
      <c r="QC16">
        <f>SUMIF(Қурул!$G:$G, Свод!$A16, Қурул!NA:NA)</f>
        <v>0</v>
      </c>
      <c r="QD16">
        <f>COUNTIFS(Қурул!$G:$G, Свод!$A16, Қурул!$NB:$NB, Свод!QD$2)</f>
        <v>7</v>
      </c>
      <c r="QE16">
        <f>COUNTIFS(Қурул!$G:$G, Свод!$A16, Қурул!$NB:$NB, Свод!QE$2)</f>
        <v>2</v>
      </c>
      <c r="QF16">
        <f>COUNTIFS(Қурул!$G:$G, Свод!$A16, Қурул!$NB:$NB, Свод!QF$2)</f>
        <v>4</v>
      </c>
      <c r="QG16">
        <f>COUNTIFS(Қурул!$G:$G, Свод!$A16, Қурул!$NB:$NB, Свод!QG$2)</f>
        <v>0</v>
      </c>
      <c r="QH16">
        <f>COUNTIFS(Қурул!$G:$G, Свод!$A16, Қурул!$NB:$NB, Свод!QH$2)</f>
        <v>0</v>
      </c>
      <c r="QI16">
        <f>COUNTIFS(Қурул!$G:$G, Свод!$A16, Қурул!$NB:$NB, Свод!QI$2)</f>
        <v>0</v>
      </c>
      <c r="QJ16">
        <f>COUNTIFS(Қурул!$G:$G, Свод!$A16, Қурул!$NB:$NB, Свод!QJ$2)</f>
        <v>12</v>
      </c>
      <c r="QK16">
        <f>COUNTIFS(Қурул!$G:$G, Свод!$A16, Қурул!$NB:$NB, Свод!QK$2)</f>
        <v>1</v>
      </c>
      <c r="QL16">
        <f>SUMIF(Қурул!$G:$G, Свод!$A16, Қурул!NC:NC)</f>
        <v>0</v>
      </c>
      <c r="QM16">
        <f>COUNTIFS(Қурул!$G:$G, Свод!$A16, Қурул!$ND:$ND, Свод!QM$2)</f>
        <v>6</v>
      </c>
      <c r="QN16">
        <f>COUNTIFS(Қурул!$G:$G, Свод!$A16, Қурул!$ND:$ND, Свод!QN$2)</f>
        <v>4</v>
      </c>
      <c r="QO16">
        <f>COUNTIFS(Қурул!$G:$G, Свод!$A16, Қурул!$ND:$ND, Свод!QO$2)</f>
        <v>3</v>
      </c>
      <c r="QP16">
        <f>COUNTIFS(Қурул!$G:$G, Свод!$A16, Қурул!$ND:$ND, Свод!QP$2)</f>
        <v>1</v>
      </c>
      <c r="QQ16">
        <f>COUNTIFS(Қурул!$G:$G, Свод!$A16, Қурул!$ND:$ND, Свод!QQ$2)</f>
        <v>0</v>
      </c>
      <c r="QR16">
        <f>COUNTIFS(Қурул!$G:$G, Свод!$A16, Қурул!$ND:$ND, Свод!QR$2)</f>
        <v>0</v>
      </c>
      <c r="QS16">
        <f>COUNTIFS(Қурул!$G:$G, Свод!$A16, Қурул!$ND:$ND, Свод!QS$2)</f>
        <v>11</v>
      </c>
      <c r="QT16">
        <f>COUNTIFS(Қурул!$G:$G, Свод!$A16, Қурул!$ND:$ND, Свод!QT$2)</f>
        <v>1</v>
      </c>
      <c r="QU16">
        <f>SUMIF(Қурул!$G:$G, Свод!$A16, Қурул!NE:NE)</f>
        <v>0</v>
      </c>
      <c r="QV16">
        <f>COUNTIFS(Қурул!$G:$G, Свод!$A16, Қурул!$NF:$NF, Свод!QV$2)</f>
        <v>5</v>
      </c>
      <c r="QW16">
        <f>COUNTIFS(Қурул!$G:$G, Свод!$A16, Қурул!$NF:$NF, Свод!QW$2)</f>
        <v>5</v>
      </c>
      <c r="QX16">
        <f>COUNTIFS(Қурул!$G:$G, Свод!$A16, Қурул!$NF:$NF, Свод!QX$2)</f>
        <v>4</v>
      </c>
      <c r="QY16">
        <f>COUNTIFS(Қурул!$G:$G, Свод!$A16, Қурул!$NF:$NF, Свод!QY$2)</f>
        <v>1</v>
      </c>
      <c r="QZ16">
        <f>COUNTIFS(Қурул!$G:$G, Свод!$A16, Қурул!$NF:$NF, Свод!QZ$2)</f>
        <v>0</v>
      </c>
      <c r="RA16">
        <f>COUNTIFS(Қурул!$G:$G, Свод!$A16, Қурул!$NF:$NF, Свод!RA$2)</f>
        <v>1</v>
      </c>
      <c r="RB16">
        <f>COUNTIFS(Қурул!$G:$G, Свод!$A16, Қурул!$NF:$NF, Свод!RB$2)</f>
        <v>8</v>
      </c>
      <c r="RC16">
        <f>COUNTIFS(Қурул!$G:$G, Свод!$A16, Қурул!$NF:$NF, Свод!RC$2)</f>
        <v>2</v>
      </c>
      <c r="RD16">
        <f>SUMIF(Қурул!$G:$G, Свод!$A16, Қурул!NG:NG)</f>
        <v>0</v>
      </c>
      <c r="RE16">
        <f>COUNTIFS(Қурул!$G:$G, Свод!$A16, Қурул!$NH:$NH, Свод!RE$2)</f>
        <v>5</v>
      </c>
      <c r="RF16">
        <f>COUNTIFS(Қурул!$G:$G, Свод!$A16, Қурул!$NH:$NH, Свод!RF$2)</f>
        <v>4</v>
      </c>
      <c r="RG16">
        <f>COUNTIFS(Қурул!$G:$G, Свод!$A16, Қурул!$NH:$NH, Свод!RG$2)</f>
        <v>2</v>
      </c>
      <c r="RH16">
        <f>COUNTIFS(Қурул!$G:$G, Свод!$A16, Қурул!$NH:$NH, Свод!RH$2)</f>
        <v>1</v>
      </c>
      <c r="RI16">
        <f>COUNTIFS(Қурул!$G:$G, Свод!$A16, Қурул!$NH:$NH, Свод!RI$2)</f>
        <v>1</v>
      </c>
      <c r="RJ16">
        <f>COUNTIFS(Қурул!$G:$G, Свод!$A16, Қурул!$NH:$NH, Свод!RJ$2)</f>
        <v>1</v>
      </c>
      <c r="RK16">
        <f>COUNTIFS(Қурул!$G:$G, Свод!$A16, Қурул!$NH:$NH, Свод!RK$2)</f>
        <v>9</v>
      </c>
      <c r="RL16">
        <f>COUNTIFS(Қурул!$G:$G, Свод!$A16, Қурул!$NH:$NH, Свод!RL$2)</f>
        <v>3</v>
      </c>
      <c r="RM16">
        <f>SUMIF(Қурул!$G:$G, Свод!$A16, Қурул!NI:NI)</f>
        <v>0</v>
      </c>
      <c r="RN16">
        <f>SUMIF(Қурул!$G:$G, Свод!$A16, Қурул!NK:NK)</f>
        <v>9</v>
      </c>
      <c r="RO16">
        <f>SUMIF(Қурул!$G:$G, Свод!$A16, Қурул!NL:NL)</f>
        <v>3</v>
      </c>
      <c r="RP16">
        <f>SUMIF(Қурул!$G:$G, Свод!$A16, Қурул!NM:NM)</f>
        <v>4</v>
      </c>
      <c r="RQ16">
        <f>SUMIF(Қурул!$G:$G, Свод!$A16, Қурул!NN:NN)</f>
        <v>4</v>
      </c>
      <c r="RR16">
        <f>SUMIF(Қурул!$G:$G, Свод!$A16, Қурул!NO:NO)</f>
        <v>4</v>
      </c>
      <c r="RS16">
        <f>SUMIF(Қурул!$G:$G, Свод!$A16, Қурул!NP:NP)</f>
        <v>1</v>
      </c>
      <c r="RT16">
        <f>SUMIF(Қурул!$G:$G, Свод!$A16, Қурул!NQ:NQ)</f>
        <v>1</v>
      </c>
      <c r="RU16">
        <f>SUMIF(Қурул!$G:$G, Свод!$A16, Қурул!NR:NR)</f>
        <v>7</v>
      </c>
      <c r="RV16">
        <f>SUMIF(Қурул!$G:$G, Свод!$A16, Қурул!NS:NS)</f>
        <v>1</v>
      </c>
      <c r="RW16">
        <f>SUMIF(Қурул!$G:$G, Свод!$A16, Қурул!NT:NT)</f>
        <v>0</v>
      </c>
      <c r="RX16">
        <f>SUMIF(Қурул!$G:$G, Свод!$A16, Қурул!NU:NU)</f>
        <v>0</v>
      </c>
      <c r="RY16">
        <f>SUMIF(Қурул!$G:$G, Свод!$A16, Қурул!NV:NV)</f>
        <v>2</v>
      </c>
      <c r="RZ16">
        <f>SUMIF(Қурул!$G:$G, Свод!$A16, Қурул!NW:NW)</f>
        <v>4</v>
      </c>
      <c r="SA16">
        <f>COUNTIFS(Қурул!$G:$G, Свод!$A16, Қурул!$NY:$NY, Свод!SA$2)</f>
        <v>5</v>
      </c>
      <c r="SB16">
        <f>COUNTIFS(Қурул!$G:$G, Свод!$A16, Қурул!$NY:$NY, Свод!SB$2)</f>
        <v>2</v>
      </c>
      <c r="SC16">
        <f>COUNTIFS(Қурул!$G:$G, Свод!$A16, Қурул!$NY:$NY, Свод!SC$2)</f>
        <v>1</v>
      </c>
      <c r="SD16">
        <f>COUNTIFS(Қурул!$G:$G, Свод!$A16, Қурул!$NY:$NY, Свод!SD$2)</f>
        <v>0</v>
      </c>
      <c r="SE16">
        <f>COUNTIFS(Қурул!$G:$G, Свод!$A16, Қурул!$NY:$NY, Свод!SE$2)</f>
        <v>0</v>
      </c>
      <c r="SF16">
        <f>COUNTIFS(Қурул!$G:$G, Свод!$A16, Қурул!$NY:$NY, Свод!SF$2)</f>
        <v>0</v>
      </c>
      <c r="SG16">
        <f>COUNTIFS(Қурул!$G:$G, Свод!$A16, Қурул!$NY:$NY, Свод!SG$2)</f>
        <v>11</v>
      </c>
      <c r="SH16">
        <f>COUNTIFS(Қурул!$G:$G, Свод!$A16, Қурул!$NY:$NY, Свод!SH$2)</f>
        <v>2</v>
      </c>
      <c r="SI16">
        <f>COUNTIFS(Қурул!$G:$G, Свод!$A16, Қурул!$NY:$NY, Свод!SI$2)</f>
        <v>5</v>
      </c>
      <c r="SJ16">
        <f>SUMIF(Қурул!$G:$G, Свод!$A16, Қурул!OA:OA)</f>
        <v>2</v>
      </c>
      <c r="SK16">
        <f>SUMIF(Қурул!$G:$G, Свод!$A16, Қурул!OB:OB)</f>
        <v>4</v>
      </c>
      <c r="SL16">
        <f>SUMIF(Қурул!$G:$G, Свод!$A16, Қурул!OC:OC)</f>
        <v>3</v>
      </c>
      <c r="SM16">
        <f>SUMIF(Қурул!$G:$G, Свод!$A16, Қурул!OD:OD)</f>
        <v>3</v>
      </c>
      <c r="SN16">
        <f>SUMIF(Қурул!$G:$G, Свод!$A16, Қурул!OE:OE)</f>
        <v>5</v>
      </c>
      <c r="SO16">
        <f>SUMIF(Қурул!$G:$G, Свод!$A16, Қурул!OF:OF)</f>
        <v>3</v>
      </c>
      <c r="SP16">
        <f>SUMIF(Қурул!$G:$G, Свод!$A16, Қурул!OG:OG)</f>
        <v>0</v>
      </c>
      <c r="SQ16">
        <f>SUMIF(Қурул!$G:$G, Свод!$A16, Қурул!OH:OH)</f>
        <v>0</v>
      </c>
      <c r="SR16">
        <f>SUMIF(Қурул!$G:$G, Свод!$A16, Қурул!OI:OI)</f>
        <v>0</v>
      </c>
      <c r="SS16">
        <f>SUMIF(Қурул!$G:$G, Свод!$A16, Қурул!OJ:OJ)</f>
        <v>0</v>
      </c>
      <c r="ST16">
        <f>SUMIF(Қурул!$G:$G, Свод!$A16, Қурул!OK:OK)</f>
        <v>0</v>
      </c>
      <c r="SU16">
        <f>SUMIF(Қурул!$G:$G, Свод!$A16, Қурул!OL:OL)</f>
        <v>0</v>
      </c>
      <c r="SV16">
        <f>SUMIF(Қурул!$G:$G, Свод!$A16, Қурул!OM:OM)</f>
        <v>1</v>
      </c>
      <c r="SW16">
        <f>SUMIF(Қурул!$G:$G, Свод!$A16, Қурул!ON:ON)</f>
        <v>2</v>
      </c>
      <c r="SX16">
        <f>SUMIF(Қурул!$G:$G, Свод!$A16, Қурул!OO:OO)</f>
        <v>0</v>
      </c>
      <c r="SY16">
        <f>SUMIF(Қурул!$G:$G, Свод!$A16, Қурул!OP:OP)</f>
        <v>12</v>
      </c>
      <c r="SZ16">
        <f>COUNTIFS(Қурул!$G:$G, Свод!$A16, Қурул!$OR:$OR, Свод!SZ$2)</f>
        <v>2</v>
      </c>
      <c r="TA16">
        <f>COUNTIFS(Қурул!$G:$G, Свод!$A16, Қурул!$OR:$OR, Свод!TA$2)</f>
        <v>3</v>
      </c>
      <c r="TB16">
        <f>COUNTIFS(Қурул!$G:$G, Свод!$A16, Қурул!$OR:$OR, Свод!TB$2)</f>
        <v>21</v>
      </c>
      <c r="TC16">
        <f>COUNTIFS(Қурул!$G:$G, Свод!$A16, Қурул!$OS:$OS, Свод!TC$2)</f>
        <v>12</v>
      </c>
      <c r="TD16">
        <f>COUNTIFS(Қурул!$G:$G, Свод!$A16, Қурул!$OS:$OS, Свод!TD$2)</f>
        <v>14</v>
      </c>
      <c r="TE16">
        <f>SUMIF(Қурул!$G:$G, Свод!$A16, Қурул!OU:OU)</f>
        <v>2</v>
      </c>
      <c r="TF16">
        <f>SUMIF(Қурул!$G:$G, Свод!$A16, Қурул!OV:OV)</f>
        <v>6</v>
      </c>
      <c r="TG16">
        <f>SUMIF(Қурул!$G:$G, Свод!$A16, Қурул!OW:OW)</f>
        <v>3</v>
      </c>
      <c r="TH16">
        <f>SUMIF(Қурул!$G:$G, Свод!$A16, Қурул!OX:OX)</f>
        <v>2</v>
      </c>
      <c r="TI16">
        <f>SUMIF(Қурул!$G:$G, Свод!$A16, Қурул!OY:OY)</f>
        <v>1</v>
      </c>
      <c r="TJ16">
        <f>SUMIF(Қурул!$G:$G, Свод!$A16, Қурул!OZ:OZ)</f>
        <v>1</v>
      </c>
      <c r="TK16">
        <f>SUMIF(Қурул!$G:$G, Свод!$A16, Қурул!PB:PB)</f>
        <v>30602602101</v>
      </c>
      <c r="TL16">
        <f>SUMIF(Қурул!$G:$G, Свод!$A16, Қурул!PD:PD)</f>
        <v>11</v>
      </c>
      <c r="TM16">
        <f>SUMIF(Қурул!$G:$G, Свод!$A16, Қурул!PE:PE)</f>
        <v>4</v>
      </c>
      <c r="TN16">
        <f>SUMIF(Қурул!$G:$G, Свод!$A16, Қурул!PF:PF)</f>
        <v>9</v>
      </c>
      <c r="TO16">
        <f>SUMIF(Қурул!$G:$G, Свод!$A16, Қурул!PG:PG)</f>
        <v>3</v>
      </c>
      <c r="TP16">
        <f>SUMIF(Қурул!$G:$G, Свод!$A16, Қурул!PH:PH)</f>
        <v>4</v>
      </c>
      <c r="TQ16">
        <f>SUMIF(Қурул!$G:$G, Свод!$A16, Қурул!PI:PI)</f>
        <v>4</v>
      </c>
      <c r="TR16">
        <f>SUMIF(Қурул!$G:$G, Свод!$A16, Қурул!PJ:PJ)</f>
        <v>1</v>
      </c>
      <c r="TS16">
        <f>SUMIF(Қурул!$G:$G, Свод!$A16, Қурул!PK:PK)</f>
        <v>6</v>
      </c>
      <c r="TT16">
        <f>SUMIF(Қурул!$G:$G, Свод!$A16, Қурул!PM:PM)</f>
        <v>1021063895888</v>
      </c>
      <c r="TU16">
        <f>COUNTIFS(Қурул!$G:$G, Свод!$A16, Қурул!$PN:$PN, Свод!TU$2)</f>
        <v>6</v>
      </c>
      <c r="TV16">
        <f>COUNTIFS(Қурул!$G:$G, Свод!$A16, Қурул!$PN:$PN, Свод!TV$2)</f>
        <v>4</v>
      </c>
      <c r="TW16">
        <f>COUNTIFS(Қурул!$G:$G, Свод!$A16, Қурул!$PN:$PN, Свод!TW$2)</f>
        <v>7</v>
      </c>
      <c r="TX16">
        <f>COUNTIFS(Қурул!$G:$G, Свод!$A16, Қурул!$PN:$PN, Свод!TX$2)</f>
        <v>3</v>
      </c>
      <c r="TY16">
        <f>COUNTIFS(Қурул!$G:$G, Свод!$A16, Қурул!$PN:$PN, Свод!TY$2)</f>
        <v>3</v>
      </c>
      <c r="TZ16">
        <f>COUNTIFS(Қурул!$G:$G, Свод!$A16, Қурул!$PN:$PN, Свод!TZ$2)</f>
        <v>3</v>
      </c>
      <c r="UC16">
        <f>SUMIF(Қурул!$G:$G, Свод!$A16, Қурул!PR:PR)</f>
        <v>0</v>
      </c>
      <c r="UD16">
        <f>SUMIF(Қурул!$G:$G, Свод!$A16, Қурул!PS:PS)</f>
        <v>0</v>
      </c>
      <c r="UE16">
        <f>SUMIF(Қурул!$G:$G, Свод!$A16, Қурул!PT:PT)</f>
        <v>0</v>
      </c>
      <c r="UF16">
        <f>SUMIF(Қурул!$G:$G, Свод!$A16, Қурул!PU:PU)</f>
        <v>0</v>
      </c>
      <c r="UG16">
        <f>SUMIF(Қурул!$G:$G, Свод!$A16, Қурул!PV:PV)</f>
        <v>0</v>
      </c>
    </row>
    <row r="17" spans="1:553" x14ac:dyDescent="0.25">
      <c r="B17" s="4">
        <f>SUM(B3:B16)</f>
        <v>393</v>
      </c>
      <c r="C17" s="4">
        <f>SUM(C3:C16)</f>
        <v>24</v>
      </c>
      <c r="D17" s="4">
        <f>SUM(D3:D16)</f>
        <v>213</v>
      </c>
      <c r="E17" s="4">
        <f>SUM(E3:E16)</f>
        <v>179</v>
      </c>
      <c r="F17" s="4">
        <f>SUM(F3:F16)</f>
        <v>150</v>
      </c>
      <c r="G17" s="4">
        <f>SUM(G3:G16)</f>
        <v>37</v>
      </c>
      <c r="H17" s="4">
        <f>SUM(H3:H16)</f>
        <v>70817.562021999998</v>
      </c>
      <c r="I17" s="4">
        <f>SUM(I3:I16)</f>
        <v>16</v>
      </c>
      <c r="J17" s="4">
        <f>SUM(J3:J16)</f>
        <v>167</v>
      </c>
      <c r="K17" s="4">
        <f>SUM(K3:K16)</f>
        <v>177</v>
      </c>
      <c r="L17" s="4">
        <f>SUM(L3:L16)</f>
        <v>33</v>
      </c>
      <c r="M17" s="4">
        <f>SUM(M3:M16)</f>
        <v>3</v>
      </c>
      <c r="N17" s="4">
        <f>SUM(N3:N16)</f>
        <v>4</v>
      </c>
      <c r="O17" s="4">
        <f>SUM(O3:O16)</f>
        <v>3</v>
      </c>
      <c r="P17" s="4">
        <f>SUM(P3:P16)</f>
        <v>100</v>
      </c>
      <c r="Q17" s="4">
        <f>SUM(Q3:Q16)</f>
        <v>51</v>
      </c>
      <c r="R17" s="4">
        <f>SUM(R3:R16)</f>
        <v>4</v>
      </c>
      <c r="S17" s="4">
        <f>SUM(S3:S16)</f>
        <v>32</v>
      </c>
      <c r="T17" s="4">
        <f>SUM(T3:T16)</f>
        <v>63</v>
      </c>
      <c r="U17" s="4">
        <f>SUM(U3:U16)</f>
        <v>95</v>
      </c>
      <c r="V17" s="4">
        <f>SUM(V3:V16)</f>
        <v>8</v>
      </c>
      <c r="W17" s="4">
        <f>SUM(W3:W16)</f>
        <v>6</v>
      </c>
      <c r="X17" s="4">
        <f>SUM(X3:X16)</f>
        <v>24</v>
      </c>
      <c r="Y17" s="4">
        <f>SUM(Y3:Y16)</f>
        <v>224</v>
      </c>
      <c r="Z17" s="4">
        <f>SUM(Z3:Z16)</f>
        <v>75</v>
      </c>
      <c r="AA17" s="4">
        <f>SUM(AA3:AA16)</f>
        <v>94</v>
      </c>
      <c r="AB17" s="4">
        <f>SUM(AB3:AB16)</f>
        <v>19</v>
      </c>
      <c r="AC17" s="4">
        <f>SUM(AC3:AC16)</f>
        <v>224</v>
      </c>
      <c r="AD17" s="4">
        <f>SUM(AD3:AD16)</f>
        <v>69</v>
      </c>
      <c r="AE17" s="4">
        <f>SUM(AE3:AE16)</f>
        <v>93</v>
      </c>
      <c r="AF17" s="4">
        <f>SUM(AF3:AF16)</f>
        <v>75</v>
      </c>
      <c r="AG17" s="4">
        <f>SUM(AG3:AG16)</f>
        <v>80</v>
      </c>
      <c r="AH17" s="4">
        <f>SUM(AH3:AH16)</f>
        <v>62</v>
      </c>
      <c r="AI17" s="4">
        <f>SUM(AI3:AI16)</f>
        <v>6</v>
      </c>
      <c r="AJ17" s="4">
        <f>SUM(AJ3:AJ16)</f>
        <v>88</v>
      </c>
      <c r="AK17" s="4">
        <f>SUM(AK3:AK16)</f>
        <v>77</v>
      </c>
      <c r="AL17" s="4">
        <f>SUM(AL3:AL16)</f>
        <v>56</v>
      </c>
      <c r="AM17" s="4">
        <f>SUM(AM3:AM16)</f>
        <v>67</v>
      </c>
      <c r="AN17" s="4">
        <f>SUM(AN3:AN16)</f>
        <v>12</v>
      </c>
      <c r="AO17" s="4">
        <f>SUM(AO3:AO16)</f>
        <v>217</v>
      </c>
      <c r="AP17" s="4">
        <f>SUM(AP3:AP16)</f>
        <v>74</v>
      </c>
      <c r="AQ17" s="4">
        <f>SUM(AQ3:AQ16)</f>
        <v>124</v>
      </c>
      <c r="AR17" s="4">
        <f>SUM(AR3:AR16)</f>
        <v>195</v>
      </c>
      <c r="AS17" s="4">
        <f>SUM(AS3:AS16)</f>
        <v>0</v>
      </c>
      <c r="AT17" s="4">
        <f>SUM(AT3:AT16)</f>
        <v>0</v>
      </c>
      <c r="AU17" s="4">
        <f>SUM(AU3:AU16)</f>
        <v>0</v>
      </c>
      <c r="AV17" s="4">
        <f>SUM(AV3:AV16)</f>
        <v>0</v>
      </c>
      <c r="AW17" s="4">
        <f>SUM(AW3:AW16)</f>
        <v>0</v>
      </c>
      <c r="AX17" s="4">
        <f>SUM(AX3:AX16)</f>
        <v>57</v>
      </c>
      <c r="AY17" s="4">
        <f>SUM(AY3:AY16)</f>
        <v>250</v>
      </c>
      <c r="AZ17" s="4">
        <f>SUM(AZ3:AZ16)</f>
        <v>86</v>
      </c>
      <c r="BA17" s="4">
        <f>SUM(BA3:BA16)</f>
        <v>26</v>
      </c>
      <c r="BB17" s="4">
        <f>SUM(BB3:BB16)</f>
        <v>33</v>
      </c>
      <c r="BC17" s="4">
        <f>SUM(BC3:BC16)</f>
        <v>39</v>
      </c>
      <c r="BD17" s="4">
        <f>SUM(BD3:BD16)</f>
        <v>42</v>
      </c>
      <c r="BE17" s="4">
        <f>SUM(BE3:BE16)</f>
        <v>12</v>
      </c>
      <c r="BF17" s="4">
        <f>SUM(BF3:BF16)</f>
        <v>0</v>
      </c>
      <c r="BG17" s="4">
        <f>SUM(BG3:BG16)</f>
        <v>0</v>
      </c>
      <c r="BH17" s="4">
        <f>SUM(BH3:BH16)</f>
        <v>34</v>
      </c>
      <c r="BI17" s="4">
        <f>SUM(BI3:BI16)</f>
        <v>274</v>
      </c>
      <c r="BJ17" s="4">
        <f>SUM(BJ3:BJ16)</f>
        <v>85</v>
      </c>
      <c r="BK17" s="4">
        <f>SUM(BK3:BK16)</f>
        <v>9</v>
      </c>
      <c r="BL17" s="4">
        <f>SUM(BL3:BL16)</f>
        <v>45</v>
      </c>
      <c r="BM17" s="4">
        <f>SUM(BM3:BM16)</f>
        <v>32</v>
      </c>
      <c r="BN17" s="4">
        <f>SUM(BN3:BN16)</f>
        <v>27</v>
      </c>
      <c r="BO17" s="4">
        <f>SUM(BO3:BO16)</f>
        <v>15</v>
      </c>
      <c r="BP17" s="4">
        <f>SUM(BP3:BP16)</f>
        <v>0</v>
      </c>
      <c r="BQ17" s="4">
        <f>SUM(BQ3:BQ16)</f>
        <v>0</v>
      </c>
      <c r="BR17" s="4">
        <f>SUM(BR3:BR16)</f>
        <v>218</v>
      </c>
      <c r="BS17" s="4">
        <f>SUM(BS3:BS16)</f>
        <v>160</v>
      </c>
      <c r="BT17" s="4">
        <f>SUM(BT3:BT16)</f>
        <v>15</v>
      </c>
      <c r="BU17" s="4">
        <f>SUM(BU3:BU16)</f>
        <v>2</v>
      </c>
      <c r="BV17" s="4">
        <f>SUM(BV3:BV16)</f>
        <v>2</v>
      </c>
      <c r="BW17" s="4">
        <f>SUM(BW3:BW16)</f>
        <v>12</v>
      </c>
      <c r="BX17" s="4">
        <f>SUM(BX3:BX16)</f>
        <v>3</v>
      </c>
      <c r="BY17" s="4">
        <f>SUM(BY3:BY16)</f>
        <v>0</v>
      </c>
      <c r="BZ17" s="4">
        <f>SUM(BZ3:BZ16)</f>
        <v>0</v>
      </c>
      <c r="CA17" s="4">
        <f>SUM(CA3:CA16)</f>
        <v>0</v>
      </c>
      <c r="CB17" s="4">
        <f>SUM(CB3:CB16)</f>
        <v>37</v>
      </c>
      <c r="CC17" s="4">
        <f>SUM(CC3:CC16)</f>
        <v>282</v>
      </c>
      <c r="CD17" s="4">
        <f>SUM(CD3:CD16)</f>
        <v>74</v>
      </c>
      <c r="CE17" s="4">
        <f>SUM(CE3:CE16)</f>
        <v>12</v>
      </c>
      <c r="CF17" s="4">
        <f>SUM(CF3:CF16)</f>
        <v>5</v>
      </c>
      <c r="CG17" s="4">
        <f>SUM(CG3:CG16)</f>
        <v>39</v>
      </c>
      <c r="CH17" s="4">
        <f>SUM(CH3:CH16)</f>
        <v>34</v>
      </c>
      <c r="CI17" s="4">
        <f>SUM(CI3:CI16)</f>
        <v>15</v>
      </c>
      <c r="CJ17" s="4">
        <f>SUM(CJ3:CJ16)</f>
        <v>0</v>
      </c>
      <c r="CK17" s="4">
        <f>SUM(CK3:CK16)</f>
        <v>0</v>
      </c>
      <c r="CL17" s="4">
        <f>SUM(CL3:CL16)</f>
        <v>136</v>
      </c>
      <c r="CM17" s="4">
        <f>SUM(CM3:CM16)</f>
        <v>234</v>
      </c>
      <c r="CN17" s="4">
        <f>SUM(CN3:CN16)</f>
        <v>23</v>
      </c>
      <c r="CO17" s="4">
        <f>SUM(CO3:CO16)</f>
        <v>2</v>
      </c>
      <c r="CP17" s="4">
        <f>SUM(CP3:CP16)</f>
        <v>7</v>
      </c>
      <c r="CQ17" s="4">
        <f>SUM(CQ3:CQ16)</f>
        <v>12</v>
      </c>
      <c r="CR17" s="4">
        <f>SUM(CR3:CR16)</f>
        <v>10</v>
      </c>
      <c r="CS17" s="4">
        <f>SUM(CS3:CS16)</f>
        <v>2</v>
      </c>
      <c r="CT17" s="4">
        <f>SUM(CT3:CT16)</f>
        <v>0</v>
      </c>
      <c r="CU17" s="4">
        <f>SUM(CU3:CU16)</f>
        <v>0</v>
      </c>
      <c r="CV17" s="4">
        <f>SUM(CV3:CV16)</f>
        <v>15</v>
      </c>
      <c r="CW17" s="4">
        <f>SUM(CW3:CW16)</f>
        <v>316</v>
      </c>
      <c r="CX17" s="4">
        <f>SUM(CX3:CX16)</f>
        <v>62</v>
      </c>
      <c r="CY17" s="4">
        <f>SUM(CY3:CY16)</f>
        <v>17</v>
      </c>
      <c r="CZ17" s="4">
        <f>SUM(CZ3:CZ16)</f>
        <v>19</v>
      </c>
      <c r="DA17" s="4">
        <f>SUM(DA3:DA16)</f>
        <v>47</v>
      </c>
      <c r="DB17" s="4">
        <f>SUM(DB3:DB16)</f>
        <v>14</v>
      </c>
      <c r="DC17" s="4">
        <f>SUM(DC3:DC16)</f>
        <v>5</v>
      </c>
      <c r="DD17" s="4">
        <f>SUM(DD3:DD16)</f>
        <v>0</v>
      </c>
      <c r="DE17" s="4">
        <f>SUM(DE3:DE16)</f>
        <v>0</v>
      </c>
      <c r="DF17" s="4">
        <f>SUM(DF3:DF16)</f>
        <v>108</v>
      </c>
      <c r="DG17" s="4">
        <f>SUM(DG3:DG16)</f>
        <v>240</v>
      </c>
      <c r="DH17" s="4">
        <f>SUM(DH3:DH16)</f>
        <v>45</v>
      </c>
      <c r="DI17" s="4">
        <f>SUM(DI3:DI16)</f>
        <v>10</v>
      </c>
      <c r="DJ17" s="4">
        <f>SUM(DJ3:DJ16)</f>
        <v>5</v>
      </c>
      <c r="DK17" s="4">
        <f>SUM(DK3:DK16)</f>
        <v>20</v>
      </c>
      <c r="DL17" s="4">
        <f>SUM(DL3:DL16)</f>
        <v>18</v>
      </c>
      <c r="DM17" s="4">
        <f>SUM(DM3:DM16)</f>
        <v>5</v>
      </c>
      <c r="DN17" s="4">
        <f>SUM(DN3:DN16)</f>
        <v>0</v>
      </c>
      <c r="DO17" s="4">
        <f>SUM(DO3:DO16)</f>
        <v>0</v>
      </c>
      <c r="DP17" s="4">
        <f>SUM(DP3:DP16)</f>
        <v>47</v>
      </c>
      <c r="DQ17" s="4">
        <f>SUM(DQ3:DQ16)</f>
        <v>291</v>
      </c>
      <c r="DR17" s="4">
        <f>SUM(DR3:DR16)</f>
        <v>55</v>
      </c>
      <c r="DS17" s="4">
        <f>SUM(DS3:DS16)</f>
        <v>16</v>
      </c>
      <c r="DT17" s="4">
        <f>SUM(DT3:DT16)</f>
        <v>6</v>
      </c>
      <c r="DU17" s="4">
        <f>SUM(DU3:DU16)</f>
        <v>17</v>
      </c>
      <c r="DV17" s="4">
        <f>SUM(DV3:DV16)</f>
        <v>26</v>
      </c>
      <c r="DW17" s="4">
        <f>SUM(DW3:DW16)</f>
        <v>6</v>
      </c>
      <c r="DX17" s="4">
        <f>SUM(DX3:DX16)</f>
        <v>0</v>
      </c>
      <c r="DY17" s="4">
        <f>SUM(DY3:DY16)</f>
        <v>0</v>
      </c>
      <c r="DZ17" s="4">
        <f>SUM(DZ3:DZ16)</f>
        <v>58</v>
      </c>
      <c r="EA17" s="4">
        <f>SUM(EA3:EA16)</f>
        <v>289</v>
      </c>
      <c r="EB17" s="4">
        <f>SUM(EB3:EB16)</f>
        <v>46</v>
      </c>
      <c r="EC17" s="4">
        <f>SUM(EC3:EC16)</f>
        <v>11</v>
      </c>
      <c r="ED17" s="4">
        <f>SUM(ED3:ED16)</f>
        <v>7</v>
      </c>
      <c r="EE17" s="4">
        <f>SUM(EE3:EE16)</f>
        <v>19</v>
      </c>
      <c r="EF17" s="4">
        <f>SUM(EF3:EF16)</f>
        <v>20</v>
      </c>
      <c r="EG17" s="4">
        <f>SUM(EG3:EG16)</f>
        <v>6</v>
      </c>
      <c r="EH17" s="4">
        <f>SUM(EH3:EH16)</f>
        <v>0</v>
      </c>
      <c r="EI17" s="4">
        <f>SUM(EI3:EI16)</f>
        <v>0</v>
      </c>
      <c r="EJ17" s="4">
        <f>SUM(EJ3:EJ16)</f>
        <v>152</v>
      </c>
      <c r="EK17" s="4">
        <f>SUM(EK3:EK16)</f>
        <v>206</v>
      </c>
      <c r="EL17" s="4">
        <f>SUM(EL3:EL16)</f>
        <v>35</v>
      </c>
      <c r="EM17" s="4">
        <f>SUM(EM3:EM16)</f>
        <v>7</v>
      </c>
      <c r="EN17" s="4">
        <f>SUM(EN3:EN16)</f>
        <v>4</v>
      </c>
      <c r="EO17" s="4">
        <f>SUM(EO3:EO16)</f>
        <v>14</v>
      </c>
      <c r="EP17" s="4">
        <f>SUM(EP3:EP16)</f>
        <v>20</v>
      </c>
      <c r="EQ17" s="4">
        <f>SUM(EQ3:EQ16)</f>
        <v>8</v>
      </c>
      <c r="ER17" s="4">
        <f>SUM(ER3:ER16)</f>
        <v>0</v>
      </c>
      <c r="ES17" s="4">
        <f>SUM(ES3:ES16)</f>
        <v>0</v>
      </c>
      <c r="ET17" s="4">
        <f>SUM(ET3:ET16)</f>
        <v>139</v>
      </c>
      <c r="EU17" s="4">
        <f>SUM(EU3:EU16)</f>
        <v>228</v>
      </c>
      <c r="EV17" s="4">
        <f>SUM(EV3:EV16)</f>
        <v>26</v>
      </c>
      <c r="EW17" s="4">
        <f>SUM(EW3:EW16)</f>
        <v>7</v>
      </c>
      <c r="EX17" s="4">
        <f>SUM(EX3:EX16)</f>
        <v>4</v>
      </c>
      <c r="EY17" s="4">
        <f>SUM(EY3:EY16)</f>
        <v>7</v>
      </c>
      <c r="EZ17" s="4">
        <f>SUM(EZ3:EZ16)</f>
        <v>13</v>
      </c>
      <c r="FA17" s="4">
        <f>SUM(FA3:FA16)</f>
        <v>5</v>
      </c>
      <c r="FB17" s="4">
        <f>SUM(FB3:FB16)</f>
        <v>0</v>
      </c>
      <c r="FC17" s="4">
        <f>SUM(FC3:FC16)</f>
        <v>0</v>
      </c>
      <c r="FD17" s="4">
        <f>SUM(FD3:FD16)</f>
        <v>86</v>
      </c>
      <c r="FE17" s="4">
        <f>SUM(FE3:FE16)</f>
        <v>237</v>
      </c>
      <c r="FF17" s="4">
        <f>SUM(FF3:FF16)</f>
        <v>70</v>
      </c>
      <c r="FG17" s="4">
        <f>SUM(FG3:FG16)</f>
        <v>14</v>
      </c>
      <c r="FH17" s="4">
        <f>SUM(FH3:FH16)</f>
        <v>5</v>
      </c>
      <c r="FI17" s="4">
        <f>SUM(FI3:FI16)</f>
        <v>36</v>
      </c>
      <c r="FJ17" s="4">
        <f>SUM(FJ3:FJ16)</f>
        <v>34</v>
      </c>
      <c r="FK17" s="4">
        <f>SUM(FK3:FK16)</f>
        <v>11</v>
      </c>
      <c r="FL17" s="4">
        <f>SUM(FL3:FL16)</f>
        <v>0</v>
      </c>
      <c r="FM17" s="4">
        <f>SUM(FM3:FM16)</f>
        <v>0</v>
      </c>
      <c r="FN17" s="4">
        <f>SUM(FN3:FN16)</f>
        <v>90</v>
      </c>
      <c r="FO17" s="4">
        <f>SUM(FO3:FO16)</f>
        <v>251</v>
      </c>
      <c r="FP17" s="4">
        <f>SUM(FP3:FP16)</f>
        <v>52</v>
      </c>
      <c r="FQ17" s="4">
        <f>SUM(FQ3:FQ16)</f>
        <v>15</v>
      </c>
      <c r="FR17" s="4">
        <f>SUM(FR3:FR16)</f>
        <v>14</v>
      </c>
      <c r="FS17" s="4">
        <f>SUM(FS3:FS16)</f>
        <v>26</v>
      </c>
      <c r="FT17" s="4">
        <f>SUM(FT3:FT16)</f>
        <v>22</v>
      </c>
      <c r="FU17" s="4">
        <f>SUM(FU3:FU16)</f>
        <v>2</v>
      </c>
      <c r="FV17" s="4">
        <f>SUM(FV3:FV16)</f>
        <v>0</v>
      </c>
      <c r="FW17" s="4">
        <f>SUM(FW3:FW16)</f>
        <v>0</v>
      </c>
      <c r="FX17" s="4">
        <f>SUM(FX3:FX16)</f>
        <v>67</v>
      </c>
      <c r="FY17" s="4">
        <f>SUM(FY3:FY16)</f>
        <v>306</v>
      </c>
      <c r="FZ17" s="4">
        <f>SUM(FZ3:FZ16)</f>
        <v>20</v>
      </c>
      <c r="GA17" s="4">
        <f>SUM(GA3:GA16)</f>
        <v>0</v>
      </c>
      <c r="GB17" s="4">
        <f>SUM(GB3:GB16)</f>
        <v>6</v>
      </c>
      <c r="GC17" s="4">
        <f>SUM(GC3:GC16)</f>
        <v>10</v>
      </c>
      <c r="GD17" s="4">
        <f>SUM(GD3:GD16)</f>
        <v>9</v>
      </c>
      <c r="GE17" s="4">
        <f>SUM(GE3:GE16)</f>
        <v>1</v>
      </c>
      <c r="GF17" s="4">
        <f>SUM(GF3:GF16)</f>
        <v>0</v>
      </c>
      <c r="GG17" s="4">
        <f>SUM(GG3:GG16)</f>
        <v>0</v>
      </c>
      <c r="GH17" s="4">
        <f>SUM(GH3:GH16)</f>
        <v>71</v>
      </c>
      <c r="GI17" s="4">
        <f>SUM(GI3:GI16)</f>
        <v>261</v>
      </c>
      <c r="GJ17" s="4">
        <f>SUM(GJ3:GJ16)</f>
        <v>61</v>
      </c>
      <c r="GK17" s="4">
        <f>SUM(GK3:GK16)</f>
        <v>14</v>
      </c>
      <c r="GL17" s="4">
        <f>SUM(GL3:GL16)</f>
        <v>42</v>
      </c>
      <c r="GM17" s="4">
        <f>SUM(GM3:GM16)</f>
        <v>26</v>
      </c>
      <c r="GN17" s="4">
        <f>SUM(GN3:GN16)</f>
        <v>13</v>
      </c>
      <c r="GO17" s="4">
        <f>SUM(GO3:GO16)</f>
        <v>7</v>
      </c>
      <c r="GP17" s="4">
        <f>SUM(GP3:GP16)</f>
        <v>0</v>
      </c>
      <c r="GQ17" s="4">
        <f>SUM(GQ3:GQ16)</f>
        <v>0</v>
      </c>
      <c r="GR17" s="4">
        <f>SUM(GR3:GR16)</f>
        <v>163</v>
      </c>
      <c r="GS17" s="4">
        <f>SUM(GS3:GS16)</f>
        <v>213</v>
      </c>
      <c r="GT17" s="4">
        <f>SUM(GT3:GT16)</f>
        <v>17</v>
      </c>
      <c r="GU17" s="4">
        <f>SUM(GU3:GU16)</f>
        <v>3</v>
      </c>
      <c r="GV17" s="4">
        <f>SUM(GV3:GV16)</f>
        <v>2</v>
      </c>
      <c r="GW17" s="4">
        <f>SUM(GW3:GW16)</f>
        <v>6</v>
      </c>
      <c r="GX17" s="4">
        <f>SUM(GX3:GX16)</f>
        <v>9</v>
      </c>
      <c r="GY17" s="4">
        <f>SUM(GY3:GY16)</f>
        <v>2</v>
      </c>
      <c r="GZ17" s="4">
        <f>SUM(GZ3:GZ16)</f>
        <v>0</v>
      </c>
      <c r="HA17" s="4">
        <f>SUM(HA3:HA16)</f>
        <v>0</v>
      </c>
      <c r="HB17" s="4">
        <f>SUM(HB3:HB16)</f>
        <v>126</v>
      </c>
      <c r="HC17" s="4">
        <f>SUM(HC3:HC16)</f>
        <v>203</v>
      </c>
      <c r="HD17" s="4">
        <f>SUM(HD3:HD16)</f>
        <v>64</v>
      </c>
      <c r="HE17" s="4">
        <f>SUM(HE3:HE16)</f>
        <v>10</v>
      </c>
      <c r="HF17" s="4">
        <f>SUM(HF3:HF16)</f>
        <v>10</v>
      </c>
      <c r="HG17" s="4">
        <f>SUM(HG3:HG16)</f>
        <v>26</v>
      </c>
      <c r="HH17" s="4">
        <f>SUM(HH3:HH16)</f>
        <v>41</v>
      </c>
      <c r="HI17" s="4">
        <f>SUM(HI3:HI16)</f>
        <v>18</v>
      </c>
      <c r="HJ17" s="4">
        <f>SUM(HJ3:HJ16)</f>
        <v>0</v>
      </c>
      <c r="HK17" s="4">
        <f>SUM(HK3:HK16)</f>
        <v>0</v>
      </c>
      <c r="HL17" s="4">
        <f>SUM(HL3:HL16)</f>
        <v>128</v>
      </c>
      <c r="HM17" s="4">
        <f>SUM(HM3:HM16)</f>
        <v>230</v>
      </c>
      <c r="HN17" s="4">
        <f>SUM(HN3:HN16)</f>
        <v>35</v>
      </c>
      <c r="HO17" s="4">
        <f>SUM(HO3:HO16)</f>
        <v>6</v>
      </c>
      <c r="HP17" s="4">
        <f>SUM(HP3:HP16)</f>
        <v>10</v>
      </c>
      <c r="HQ17" s="4">
        <f>SUM(HQ3:HQ16)</f>
        <v>15</v>
      </c>
      <c r="HR17" s="4">
        <f>SUM(HR3:HR16)</f>
        <v>18</v>
      </c>
      <c r="HS17" s="4">
        <f>SUM(HS3:HS16)</f>
        <v>8</v>
      </c>
      <c r="HT17" s="4">
        <f>SUM(HT3:HT16)</f>
        <v>0</v>
      </c>
      <c r="HU17" s="4">
        <f>SUM(HU3:HU16)</f>
        <v>0</v>
      </c>
      <c r="HV17" s="4">
        <f>SUM(HV3:HV16)</f>
        <v>156</v>
      </c>
      <c r="HW17" s="4">
        <f>SUM(HW3:HW16)</f>
        <v>225</v>
      </c>
      <c r="HX17" s="4">
        <f>SUM(HX3:HX16)</f>
        <v>12</v>
      </c>
      <c r="HY17" s="4">
        <f>SUM(HY3:HY16)</f>
        <v>2</v>
      </c>
      <c r="HZ17" s="4">
        <f>SUM(HZ3:HZ16)</f>
        <v>0</v>
      </c>
      <c r="IA17" s="4">
        <f>SUM(IA3:IA16)</f>
        <v>10</v>
      </c>
      <c r="IB17" s="4">
        <f>SUM(IB3:IB16)</f>
        <v>3</v>
      </c>
      <c r="IC17" s="4">
        <f>SUM(IC3:IC16)</f>
        <v>1</v>
      </c>
      <c r="ID17" s="4">
        <f>SUM(ID3:ID16)</f>
        <v>0</v>
      </c>
      <c r="IE17" s="4">
        <f>SUM(IE3:IE16)</f>
        <v>0</v>
      </c>
      <c r="IF17" s="4">
        <f>SUM(IF3:IF16)</f>
        <v>155</v>
      </c>
      <c r="IG17" s="4">
        <f>SUM(IG3:IG16)</f>
        <v>220</v>
      </c>
      <c r="IH17" s="4">
        <f>SUM(IH3:IH16)</f>
        <v>18</v>
      </c>
      <c r="II17" s="4">
        <f>SUM(II3:II16)</f>
        <v>7</v>
      </c>
      <c r="IJ17" s="4">
        <f>SUM(IJ3:IJ16)</f>
        <v>2</v>
      </c>
      <c r="IK17" s="4">
        <f>SUM(IK3:IK16)</f>
        <v>8</v>
      </c>
      <c r="IL17" s="4">
        <f>SUM(IL3:IL16)</f>
        <v>9</v>
      </c>
      <c r="IM17" s="4">
        <f>SUM(IM3:IM16)</f>
        <v>4</v>
      </c>
      <c r="IN17" s="4">
        <f>SUM(IN3:IN16)</f>
        <v>0</v>
      </c>
      <c r="IO17" s="4">
        <f>SUM(IO3:IO16)</f>
        <v>0</v>
      </c>
      <c r="IP17" s="4">
        <f>SUM(IP3:IP16)</f>
        <v>171</v>
      </c>
      <c r="IQ17" s="4">
        <f>SUM(IQ3:IQ16)</f>
        <v>210</v>
      </c>
      <c r="IR17" s="4">
        <f>SUM(IR3:IR16)</f>
        <v>12</v>
      </c>
      <c r="IS17" s="4">
        <f>SUM(IS3:IS16)</f>
        <v>2</v>
      </c>
      <c r="IT17" s="4">
        <f>SUM(IT3:IT16)</f>
        <v>2</v>
      </c>
      <c r="IU17" s="4">
        <f>SUM(IU3:IU16)</f>
        <v>5</v>
      </c>
      <c r="IV17" s="4">
        <f>SUM(IV3:IV16)</f>
        <v>5</v>
      </c>
      <c r="IW17" s="4">
        <f>SUM(IW3:IW16)</f>
        <v>3</v>
      </c>
      <c r="IX17" s="4">
        <f>SUM(IX3:IX16)</f>
        <v>0</v>
      </c>
      <c r="IY17" s="4">
        <f>SUM(IY3:IY16)</f>
        <v>0</v>
      </c>
      <c r="IZ17" s="4">
        <f>SUM(IZ3:IZ16)</f>
        <v>48</v>
      </c>
      <c r="JA17" s="4">
        <f>SUM(JA3:JA16)</f>
        <v>248</v>
      </c>
      <c r="JB17" s="4">
        <f>SUM(JB3:JB16)</f>
        <v>97</v>
      </c>
      <c r="JC17" s="4">
        <f>SUM(JC3:JC16)</f>
        <v>10</v>
      </c>
      <c r="JD17" s="4">
        <f>SUM(JD3:JD16)</f>
        <v>9</v>
      </c>
      <c r="JE17" s="4">
        <f>SUM(JE3:JE16)</f>
        <v>38</v>
      </c>
      <c r="JF17" s="4">
        <f>SUM(JF3:JF16)</f>
        <v>57</v>
      </c>
      <c r="JG17" s="4">
        <f>SUM(JG3:JG16)</f>
        <v>17</v>
      </c>
      <c r="JH17" s="4">
        <f>SUM(JH3:JH16)</f>
        <v>0</v>
      </c>
      <c r="JI17" s="4">
        <f>SUM(JI3:JI16)</f>
        <v>0</v>
      </c>
      <c r="JJ17" s="4">
        <f>SUM(JJ3:JJ16)</f>
        <v>166</v>
      </c>
      <c r="JK17" s="4">
        <f>SUM(JK3:JK16)</f>
        <v>202</v>
      </c>
      <c r="JL17" s="4">
        <f>SUM(JL3:JL16)</f>
        <v>25</v>
      </c>
      <c r="JM17" s="4">
        <f>SUM(JM3:JM16)</f>
        <v>3</v>
      </c>
      <c r="JN17" s="4">
        <f>SUM(JN3:JN16)</f>
        <v>5</v>
      </c>
      <c r="JO17" s="4">
        <f>SUM(JO3:JO16)</f>
        <v>12</v>
      </c>
      <c r="JP17" s="4">
        <f>SUM(JP3:JP16)</f>
        <v>12</v>
      </c>
      <c r="JQ17" s="4">
        <f>SUM(JQ3:JQ16)</f>
        <v>4</v>
      </c>
      <c r="JR17" s="4">
        <f>SUM(JR3:JR16)</f>
        <v>0</v>
      </c>
      <c r="JS17" s="4">
        <f>SUM(JS3:JS16)</f>
        <v>0</v>
      </c>
      <c r="JT17" s="4">
        <f>SUM(JT3:JT16)</f>
        <v>35</v>
      </c>
      <c r="JU17" s="4">
        <f>SUM(JU3:JU16)</f>
        <v>307</v>
      </c>
      <c r="JV17" s="4">
        <f>SUM(JV3:JV16)</f>
        <v>51</v>
      </c>
      <c r="JW17" s="4">
        <f>SUM(JW3:JW16)</f>
        <v>15</v>
      </c>
      <c r="JX17" s="4">
        <f>SUM(JX3:JX16)</f>
        <v>9</v>
      </c>
      <c r="JY17" s="4">
        <f>SUM(JY3:JY16)</f>
        <v>23</v>
      </c>
      <c r="JZ17" s="4">
        <f>SUM(JZ3:JZ16)</f>
        <v>29</v>
      </c>
      <c r="KA17" s="4">
        <f>SUM(KA3:KA16)</f>
        <v>6</v>
      </c>
      <c r="KB17" s="4">
        <f>SUM(KB3:KB16)</f>
        <v>0</v>
      </c>
      <c r="KC17" s="4">
        <f>SUM(KC3:KC16)</f>
        <v>0</v>
      </c>
      <c r="KD17" s="4">
        <f>SUM(KD3:KD16)</f>
        <v>89</v>
      </c>
      <c r="KE17" s="4">
        <f>SUM(KE3:KE16)</f>
        <v>45</v>
      </c>
      <c r="KF17" s="4">
        <f>SUM(KF3:KF16)</f>
        <v>27</v>
      </c>
      <c r="KG17" s="4">
        <f>SUM(KG3:KG16)</f>
        <v>108</v>
      </c>
      <c r="KH17" s="4">
        <f>SUM(KH3:KH16)</f>
        <v>43</v>
      </c>
      <c r="KI17" s="4">
        <f>SUM(KI3:KI16)</f>
        <v>135</v>
      </c>
      <c r="KJ17" s="4">
        <f>SUM(KJ3:KJ16)</f>
        <v>57</v>
      </c>
      <c r="KK17" s="4">
        <f>SUM(KK3:KK16)</f>
        <v>21</v>
      </c>
      <c r="KL17" s="4">
        <f>SUM(KL3:KL16)</f>
        <v>37</v>
      </c>
      <c r="KM17" s="4">
        <f>SUM(KM3:KM16)</f>
        <v>59</v>
      </c>
      <c r="KN17" s="4">
        <f>SUM(KN3:KN16)</f>
        <v>19</v>
      </c>
      <c r="KO17" s="4">
        <f>SUM(KO3:KO16)</f>
        <v>103</v>
      </c>
      <c r="KP17" s="4">
        <f>SUM(KP3:KP16)</f>
        <v>82</v>
      </c>
      <c r="KR17" s="4">
        <f>SUM(KR3:KR16)</f>
        <v>92</v>
      </c>
      <c r="KS17" s="4">
        <f>SUM(KS3:KS16)</f>
        <v>87</v>
      </c>
      <c r="KT17" s="4">
        <f>SUM(KT3:KT16)</f>
        <v>91</v>
      </c>
      <c r="KU17" s="4">
        <f>SUM(KU3:KU16)</f>
        <v>161</v>
      </c>
      <c r="KV17" s="4">
        <f>SUM(KV3:KV16)</f>
        <v>32</v>
      </c>
      <c r="KW17" s="4">
        <f>SUM(KW3:KW16)</f>
        <v>63</v>
      </c>
      <c r="KX17" s="4">
        <f>SUM(KX3:KX16)</f>
        <v>9</v>
      </c>
      <c r="KY17" s="4">
        <f>SUM(KY3:KY16)</f>
        <v>124</v>
      </c>
      <c r="KZ17" s="4">
        <f>SUM(KZ3:KZ16)</f>
        <v>87</v>
      </c>
      <c r="LA17" s="4">
        <f>SUM(LA3:LA16)</f>
        <v>71</v>
      </c>
      <c r="LB17" s="4">
        <f>SUM(LB3:LB16)</f>
        <v>131</v>
      </c>
      <c r="LC17" s="4">
        <f>SUM(LC3:LC16)</f>
        <v>76</v>
      </c>
      <c r="LD17" s="4">
        <f>SUM(LD3:LD16)</f>
        <v>10</v>
      </c>
      <c r="LE17" s="4">
        <f>SUM(LE3:LE16)</f>
        <v>165</v>
      </c>
      <c r="LF17" s="4">
        <f>SUM(LF3:LF16)</f>
        <v>241</v>
      </c>
      <c r="LG17" s="4">
        <f>SUM(LG3:LG16)</f>
        <v>152</v>
      </c>
      <c r="LH17" s="4">
        <f>SUM(LH3:LH16)</f>
        <v>21</v>
      </c>
      <c r="LI17" s="4">
        <f>SUM(LI3:LI16)</f>
        <v>42</v>
      </c>
      <c r="LJ17" s="4">
        <f>SUM(LJ3:LJ16)</f>
        <v>34</v>
      </c>
      <c r="LK17" s="4">
        <f>SUM(LK3:LK16)</f>
        <v>33</v>
      </c>
      <c r="LL17" s="4">
        <f>SUM(LL3:LL16)</f>
        <v>14</v>
      </c>
      <c r="LM17" s="4">
        <f>SUM(LM3:LM16)</f>
        <v>8</v>
      </c>
      <c r="LN17" s="4">
        <f>SUM(LN3:LN16)</f>
        <v>145</v>
      </c>
      <c r="LO17" s="4">
        <f>SUM(LO3:LO16)</f>
        <v>137</v>
      </c>
      <c r="LP17" s="4">
        <f>SUM(LP3:LP16)</f>
        <v>15</v>
      </c>
      <c r="LQ17" s="4">
        <f>SUM(LQ3:LQ16)</f>
        <v>16</v>
      </c>
      <c r="LR17" s="4">
        <f>SUM(LR3:LR16)</f>
        <v>80</v>
      </c>
      <c r="LS17" s="4">
        <f>SUM(LS3:LS16)</f>
        <v>102</v>
      </c>
      <c r="LT17" s="4">
        <f>SUM(LT3:LT16)</f>
        <v>291</v>
      </c>
      <c r="LU17" s="4">
        <f>SUM(LU3:LU16)</f>
        <v>5931</v>
      </c>
      <c r="LV17" s="4">
        <f>SUM(LV3:LV16)</f>
        <v>18</v>
      </c>
      <c r="LW17" s="4">
        <f>SUM(LW3:LW16)</f>
        <v>273</v>
      </c>
      <c r="LX17" s="4">
        <f>SUM(LX3:LX16)</f>
        <v>2219</v>
      </c>
      <c r="LY17" s="4">
        <f>SUM(LY3:LY16)</f>
        <v>37</v>
      </c>
      <c r="LZ17" s="4">
        <f>SUM(LZ3:LZ16)</f>
        <v>34</v>
      </c>
      <c r="MA17" s="4">
        <f>SUM(MA3:MA16)</f>
        <v>107</v>
      </c>
      <c r="MB17" s="4">
        <f>SUM(MB3:MB16)</f>
        <v>95</v>
      </c>
      <c r="MC17" s="4">
        <f>SUM(MC3:MC16)</f>
        <v>90</v>
      </c>
      <c r="MD17" s="4">
        <f>SUM(MD3:MD16)</f>
        <v>110</v>
      </c>
      <c r="ME17" s="4">
        <f>SUM(ME3:ME16)</f>
        <v>10</v>
      </c>
      <c r="MF17" s="4">
        <f>SUM(MF3:MF16)</f>
        <v>56</v>
      </c>
      <c r="MG17" s="4">
        <f>SUM(MG3:MG16)</f>
        <v>62</v>
      </c>
      <c r="MH17" s="4">
        <f>SUM(MH3:MH16)</f>
        <v>80</v>
      </c>
      <c r="MI17" s="4">
        <f>SUM(MI3:MI16)</f>
        <v>22</v>
      </c>
      <c r="MJ17" s="4">
        <f>SUM(MJ3:MJ16)</f>
        <v>139</v>
      </c>
      <c r="MK17" s="4">
        <f>SUM(MK3:MK16)</f>
        <v>171</v>
      </c>
      <c r="ML17" s="4">
        <f>SUM(ML3:ML16)</f>
        <v>43</v>
      </c>
      <c r="MM17" s="4">
        <f>SUM(MM3:MM16)</f>
        <v>59</v>
      </c>
      <c r="MN17" s="4">
        <f>SUM(MN3:MN16)</f>
        <v>18</v>
      </c>
      <c r="MO17" s="4">
        <f>SUM(MO3:MO16)</f>
        <v>28</v>
      </c>
      <c r="MP17" s="4">
        <f>SUM(MP3:MP16)</f>
        <v>80</v>
      </c>
      <c r="MQ17" s="4">
        <f>SUM(MQ3:MQ16)</f>
        <v>31</v>
      </c>
      <c r="MR17" s="4">
        <f>SUM(MR3:MR16)</f>
        <v>116</v>
      </c>
      <c r="MS17" s="4">
        <f>SUM(MS3:MS16)</f>
        <v>261</v>
      </c>
      <c r="MT17" s="4">
        <f>SUM(MT3:MT16)</f>
        <v>30</v>
      </c>
      <c r="MU17" s="4">
        <f>SUM(MU3:MU16)</f>
        <v>58</v>
      </c>
      <c r="MV17" s="4">
        <f>SUM(MV3:MV16)</f>
        <v>16</v>
      </c>
      <c r="MW17" s="4">
        <f>SUM(MW3:MW16)</f>
        <v>37</v>
      </c>
      <c r="MX17" s="4">
        <f>SUM(MX3:MX16)</f>
        <v>63</v>
      </c>
      <c r="MY17" s="4">
        <f>SUM(MY3:MY16)</f>
        <v>54</v>
      </c>
      <c r="MZ17" s="4">
        <f>SUM(MZ3:MZ16)</f>
        <v>13</v>
      </c>
      <c r="NA17" s="4">
        <f>SUM(NA3:NA16)</f>
        <v>213</v>
      </c>
      <c r="NB17" s="4">
        <f>SUM(NB3:NB16)</f>
        <v>22</v>
      </c>
      <c r="NC17" s="4">
        <f>SUM(NC3:NC16)</f>
        <v>10</v>
      </c>
      <c r="ND17" s="4">
        <f>SUM(ND3:ND16)</f>
        <v>312</v>
      </c>
      <c r="NE17" s="4">
        <f>SUM(NE3:NE16)</f>
        <v>81</v>
      </c>
      <c r="NF17" s="4">
        <f>SUM(NF3:NF16)</f>
        <v>292</v>
      </c>
      <c r="NG17" s="4">
        <f>SUM(NG3:NG16)</f>
        <v>18</v>
      </c>
      <c r="NH17" s="4">
        <f>SUM(NH3:NH16)</f>
        <v>1</v>
      </c>
      <c r="NI17" s="4">
        <f>SUM(NI3:NI16)</f>
        <v>1</v>
      </c>
      <c r="NJ17" s="4">
        <f>SUM(NJ3:NJ16)</f>
        <v>21</v>
      </c>
      <c r="NK17" s="4">
        <f>SUM(NK3:NK16)</f>
        <v>24</v>
      </c>
      <c r="NL17" s="4">
        <f>SUM(NL3:NL16)</f>
        <v>2</v>
      </c>
      <c r="NM17" s="4">
        <f>SUM(NM3:NM16)</f>
        <v>1</v>
      </c>
      <c r="NN17" s="4">
        <f>SUM(NN3:NN16)</f>
        <v>1</v>
      </c>
      <c r="NO17" s="4">
        <f>SUM(NO3:NO16)</f>
        <v>1</v>
      </c>
      <c r="NP17" s="4">
        <f>SUM(NP3:NP16)</f>
        <v>1</v>
      </c>
      <c r="NQ17" s="4">
        <f>SUM(NQ3:NQ16)</f>
        <v>1</v>
      </c>
      <c r="NR17" s="4">
        <f>SUM(NR3:NR16)</f>
        <v>2</v>
      </c>
      <c r="NS17" s="4">
        <f>SUM(NS3:NS16)</f>
        <v>1</v>
      </c>
      <c r="NT17" s="4">
        <f>SUM(NT3:NT16)</f>
        <v>1</v>
      </c>
      <c r="NU17" s="4">
        <f>SUM(NU3:NU16)</f>
        <v>3</v>
      </c>
      <c r="NV17" s="4">
        <f>SUM(NV3:NV16)</f>
        <v>1</v>
      </c>
      <c r="NW17" s="4">
        <f>SUM(NW3:NW16)</f>
        <v>1</v>
      </c>
      <c r="NX17" s="4">
        <f>SUM(NX3:NX16)</f>
        <v>56</v>
      </c>
      <c r="NY17" s="4">
        <f>SUM(NY3:NY16)</f>
        <v>50</v>
      </c>
      <c r="NZ17" s="4">
        <f>SUM(NZ3:NZ16)</f>
        <v>8</v>
      </c>
      <c r="OA17" s="4">
        <f>SUM(OA3:OA16)</f>
        <v>3</v>
      </c>
      <c r="OB17" s="4">
        <f>SUM(OB3:OB16)</f>
        <v>0</v>
      </c>
      <c r="OC17" s="4">
        <f>SUM(OC3:OC16)</f>
        <v>5</v>
      </c>
      <c r="OD17" s="4">
        <f>SUM(OD3:OD16)</f>
        <v>1</v>
      </c>
      <c r="OE17" s="4">
        <f>SUM(OE3:OE16)</f>
        <v>5</v>
      </c>
      <c r="OF17" s="4">
        <f>SUM(OF3:OF16)</f>
        <v>12</v>
      </c>
      <c r="OG17" s="4">
        <f>SUM(OG3:OG16)</f>
        <v>27</v>
      </c>
      <c r="OH17" s="4">
        <f>SUM(OH3:OH16)</f>
        <v>18</v>
      </c>
      <c r="OI17" s="4">
        <f>SUM(OI3:OI16)</f>
        <v>3</v>
      </c>
      <c r="OJ17" s="4">
        <f>SUM(OJ3:OJ16)</f>
        <v>16</v>
      </c>
      <c r="OK17" s="4">
        <f>SUM(OK3:OK16)</f>
        <v>5</v>
      </c>
      <c r="OL17" s="4">
        <f>SUM(OL3:OL16)</f>
        <v>13</v>
      </c>
      <c r="OM17" s="4">
        <f>SUM(OM3:OM16)</f>
        <v>22</v>
      </c>
      <c r="ON17" s="4">
        <f>SUM(ON3:ON16)</f>
        <v>9</v>
      </c>
      <c r="OO17" s="4">
        <f>SUM(OO3:OO16)</f>
        <v>50</v>
      </c>
      <c r="OP17" s="4">
        <f>SUM(OP3:OP16)</f>
        <v>25</v>
      </c>
      <c r="OQ17" s="4">
        <f>SUM(OQ3:OQ16)</f>
        <v>17</v>
      </c>
      <c r="OR17" s="4">
        <f>SUM(OR3:OR16)</f>
        <v>257</v>
      </c>
      <c r="OS17" s="4">
        <f>SUM(OS3:OS16)</f>
        <v>104</v>
      </c>
      <c r="OT17" s="4">
        <f>SUM(OT3:OT16)</f>
        <v>31</v>
      </c>
      <c r="OU17" s="4">
        <f>SUM(OU3:OU16)</f>
        <v>44</v>
      </c>
      <c r="OV17" s="4">
        <f>SUM(OV3:OV16)</f>
        <v>32</v>
      </c>
      <c r="OW17" s="4">
        <f>SUM(OW3:OW16)</f>
        <v>34</v>
      </c>
      <c r="OX17" s="4">
        <f>SUM(OX3:OX16)</f>
        <v>11</v>
      </c>
      <c r="OY17" s="4">
        <f>SUM(OY3:OY16)</f>
        <v>221</v>
      </c>
      <c r="OZ17" s="4">
        <f>SUM(OZ3:OZ16)</f>
        <v>54</v>
      </c>
      <c r="PA17" s="4">
        <f>SUM(PA3:PA16)</f>
        <v>30</v>
      </c>
      <c r="PB17" s="4">
        <f>SUM(PB3:PB16)</f>
        <v>40</v>
      </c>
      <c r="PC17" s="4">
        <f>SUM(PC3:PC16)</f>
        <v>21</v>
      </c>
      <c r="PD17" s="4">
        <f>SUM(PD3:PD16)</f>
        <v>10</v>
      </c>
      <c r="PE17" s="4">
        <f>SUM(PE3:PE16)</f>
        <v>12</v>
      </c>
      <c r="PF17" s="4">
        <f>SUM(PF3:PF16)</f>
        <v>17</v>
      </c>
      <c r="PG17" s="4">
        <f>SUM(PG3:PG16)</f>
        <v>92</v>
      </c>
      <c r="PH17" s="4">
        <f>SUM(PH3:PH16)</f>
        <v>11</v>
      </c>
      <c r="PI17" s="4">
        <f>SUM(PI3:PI16)</f>
        <v>178</v>
      </c>
      <c r="PJ17" s="4">
        <f>SUM(PJ3:PJ16)</f>
        <v>0</v>
      </c>
      <c r="PK17" s="4">
        <f>SUM(PK3:PK16)</f>
        <v>0</v>
      </c>
      <c r="PL17" s="4">
        <f>SUM(PL3:PL16)</f>
        <v>91</v>
      </c>
      <c r="PM17" s="4">
        <f>SUM(PM3:PM16)</f>
        <v>58</v>
      </c>
      <c r="PN17" s="4">
        <f>SUM(PN3:PN16)</f>
        <v>21</v>
      </c>
      <c r="PO17" s="4">
        <f>SUM(PO3:PO16)</f>
        <v>4</v>
      </c>
      <c r="PP17" s="4">
        <f>SUM(PP3:PP16)</f>
        <v>5</v>
      </c>
      <c r="PQ17" s="4">
        <f>SUM(PQ3:PQ16)</f>
        <v>7</v>
      </c>
      <c r="PR17" s="4">
        <f>SUM(PR3:PR16)</f>
        <v>141</v>
      </c>
      <c r="PS17" s="4">
        <f>SUM(PS3:PS16)</f>
        <v>66</v>
      </c>
      <c r="PT17" s="4">
        <f>SUM(PT3:PT16)</f>
        <v>0</v>
      </c>
      <c r="PU17" s="4">
        <f>SUM(PU3:PU16)</f>
        <v>104</v>
      </c>
      <c r="PV17" s="4">
        <f>SUM(PV3:PV16)</f>
        <v>70</v>
      </c>
      <c r="PW17" s="4">
        <f>SUM(PW3:PW16)</f>
        <v>26</v>
      </c>
      <c r="PX17" s="4">
        <f>SUM(PX3:PX16)</f>
        <v>5</v>
      </c>
      <c r="PY17" s="4">
        <f>SUM(PY3:PY16)</f>
        <v>5</v>
      </c>
      <c r="PZ17" s="4">
        <f>SUM(PZ3:PZ16)</f>
        <v>6</v>
      </c>
      <c r="QA17" s="4">
        <f>SUM(QA3:QA16)</f>
        <v>146</v>
      </c>
      <c r="QB17" s="4">
        <f>SUM(QB3:QB16)</f>
        <v>31</v>
      </c>
      <c r="QC17" s="4">
        <f>SUM(QC3:QC16)</f>
        <v>0</v>
      </c>
      <c r="QD17" s="4">
        <f>SUM(QD3:QD16)</f>
        <v>78</v>
      </c>
      <c r="QE17" s="4">
        <f>SUM(QE3:QE16)</f>
        <v>46</v>
      </c>
      <c r="QF17" s="4">
        <f>SUM(QF3:QF16)</f>
        <v>32</v>
      </c>
      <c r="QG17" s="4">
        <f>SUM(QG3:QG16)</f>
        <v>11</v>
      </c>
      <c r="QH17" s="4">
        <f>SUM(QH3:QH16)</f>
        <v>14</v>
      </c>
      <c r="QI17" s="4">
        <f>SUM(QI3:QI16)</f>
        <v>51</v>
      </c>
      <c r="QJ17" s="4">
        <f>SUM(QJ3:QJ16)</f>
        <v>139</v>
      </c>
      <c r="QK17" s="4">
        <f>SUM(QK3:QK16)</f>
        <v>22</v>
      </c>
      <c r="QL17" s="4">
        <f>SUM(QL3:QL16)</f>
        <v>0</v>
      </c>
      <c r="QM17" s="4">
        <f>SUM(QM3:QM16)</f>
        <v>91</v>
      </c>
      <c r="QN17" s="4">
        <f>SUM(QN3:QN16)</f>
        <v>42</v>
      </c>
      <c r="QO17" s="4">
        <f>SUM(QO3:QO16)</f>
        <v>38</v>
      </c>
      <c r="QP17" s="4">
        <f>SUM(QP3:QP16)</f>
        <v>18</v>
      </c>
      <c r="QQ17" s="4">
        <f>SUM(QQ3:QQ16)</f>
        <v>9</v>
      </c>
      <c r="QR17" s="4">
        <f>SUM(QR3:QR16)</f>
        <v>46</v>
      </c>
      <c r="QS17" s="4">
        <f>SUM(QS3:QS16)</f>
        <v>127</v>
      </c>
      <c r="QT17" s="4">
        <f>SUM(QT3:QT16)</f>
        <v>22</v>
      </c>
      <c r="QU17" s="4">
        <f>SUM(QU3:QU16)</f>
        <v>0</v>
      </c>
      <c r="QV17" s="4">
        <f>SUM(QV3:QV16)</f>
        <v>108</v>
      </c>
      <c r="QW17" s="4">
        <f>SUM(QW3:QW16)</f>
        <v>74</v>
      </c>
      <c r="QX17" s="4">
        <f>SUM(QX3:QX16)</f>
        <v>33</v>
      </c>
      <c r="QY17" s="4">
        <f>SUM(QY3:QY16)</f>
        <v>9</v>
      </c>
      <c r="QZ17" s="4">
        <f>SUM(QZ3:QZ16)</f>
        <v>5</v>
      </c>
      <c r="RA17" s="4">
        <f>SUM(RA3:RA16)</f>
        <v>6</v>
      </c>
      <c r="RB17" s="4">
        <f>SUM(RB3:RB16)</f>
        <v>133</v>
      </c>
      <c r="RC17" s="4">
        <f>SUM(RC3:RC16)</f>
        <v>25</v>
      </c>
      <c r="RD17" s="4">
        <f>SUM(RD3:RD16)</f>
        <v>0</v>
      </c>
      <c r="RE17" s="4">
        <f>SUM(RE3:RE16)</f>
        <v>110</v>
      </c>
      <c r="RF17" s="4">
        <f>SUM(RF3:RF16)</f>
        <v>81</v>
      </c>
      <c r="RG17" s="4">
        <f>SUM(RG3:RG16)</f>
        <v>41</v>
      </c>
      <c r="RH17" s="4">
        <f>SUM(RH3:RH16)</f>
        <v>16</v>
      </c>
      <c r="RI17" s="4">
        <f>SUM(RI3:RI16)</f>
        <v>11</v>
      </c>
      <c r="RJ17" s="4">
        <f>SUM(RJ3:RJ16)</f>
        <v>11</v>
      </c>
      <c r="RK17" s="4">
        <f>SUM(RK3:RK16)</f>
        <v>94</v>
      </c>
      <c r="RL17" s="4">
        <f>SUM(RL3:RL16)</f>
        <v>29</v>
      </c>
      <c r="RM17" s="4">
        <f>SUM(RM3:RM16)</f>
        <v>0</v>
      </c>
      <c r="RN17" s="4">
        <f>SUM(RN3:RN16)</f>
        <v>101</v>
      </c>
      <c r="RO17" s="4">
        <f>SUM(RO3:RO16)</f>
        <v>35</v>
      </c>
      <c r="RP17" s="4">
        <f>SUM(RP3:RP16)</f>
        <v>63</v>
      </c>
      <c r="RQ17" s="4">
        <f>SUM(RQ3:RQ16)</f>
        <v>63</v>
      </c>
      <c r="RR17" s="4">
        <f>SUM(RR3:RR16)</f>
        <v>85</v>
      </c>
      <c r="RS17" s="4">
        <f>SUM(RS3:RS16)</f>
        <v>31</v>
      </c>
      <c r="RT17" s="4">
        <f>SUM(RT3:RT16)</f>
        <v>25</v>
      </c>
      <c r="RU17" s="4">
        <f>SUM(RU3:RU16)</f>
        <v>100</v>
      </c>
      <c r="RV17" s="4">
        <f>SUM(RV3:RV16)</f>
        <v>45</v>
      </c>
      <c r="RW17" s="4">
        <f>SUM(RW3:RW16)</f>
        <v>69</v>
      </c>
      <c r="RX17" s="4">
        <f>SUM(RX3:RX16)</f>
        <v>7</v>
      </c>
      <c r="RY17" s="4">
        <f>SUM(RY3:RY16)</f>
        <v>72</v>
      </c>
      <c r="RZ17" s="4">
        <f>SUM(RZ3:RZ16)</f>
        <v>38</v>
      </c>
      <c r="SA17" s="4">
        <f>SUM(SA3:SA16)</f>
        <v>67</v>
      </c>
      <c r="SB17" s="4">
        <f>SUM(SB3:SB16)</f>
        <v>59</v>
      </c>
      <c r="SC17" s="4">
        <f>SUM(SC3:SC16)</f>
        <v>28</v>
      </c>
      <c r="SD17" s="4">
        <f>SUM(SD3:SD16)</f>
        <v>9</v>
      </c>
      <c r="SE17" s="4">
        <f>SUM(SE3:SE16)</f>
        <v>7</v>
      </c>
      <c r="SF17" s="4">
        <f>SUM(SF3:SF16)</f>
        <v>3</v>
      </c>
      <c r="SG17" s="4">
        <f>SUM(SG3:SG16)</f>
        <v>81</v>
      </c>
      <c r="SH17" s="4">
        <f>SUM(SH3:SH16)</f>
        <v>120</v>
      </c>
      <c r="SI17" s="4">
        <f>SUM(SI3:SI16)</f>
        <v>19</v>
      </c>
      <c r="SJ17" s="4">
        <f>SUM(SJ3:SJ16)</f>
        <v>42</v>
      </c>
      <c r="SK17" s="4">
        <f>SUM(SK3:SK16)</f>
        <v>89</v>
      </c>
      <c r="SL17" s="4">
        <f>SUM(SL3:SL16)</f>
        <v>49</v>
      </c>
      <c r="SM17" s="4">
        <f>SUM(SM3:SM16)</f>
        <v>27</v>
      </c>
      <c r="SN17" s="4">
        <f>SUM(SN3:SN16)</f>
        <v>50</v>
      </c>
      <c r="SO17" s="4">
        <f>SUM(SO3:SO16)</f>
        <v>26</v>
      </c>
      <c r="SP17" s="4">
        <f>SUM(SP3:SP16)</f>
        <v>26</v>
      </c>
      <c r="SQ17" s="4">
        <f>SUM(SQ3:SQ16)</f>
        <v>14</v>
      </c>
      <c r="SR17" s="4">
        <f>SUM(SR3:SR16)</f>
        <v>20</v>
      </c>
      <c r="SS17" s="4">
        <f>SUM(SS3:SS16)</f>
        <v>17</v>
      </c>
      <c r="ST17" s="4">
        <f>SUM(ST3:ST16)</f>
        <v>17</v>
      </c>
      <c r="SU17" s="4">
        <f>SUM(SU3:SU16)</f>
        <v>18</v>
      </c>
      <c r="SV17" s="4">
        <f>SUM(SV3:SV16)</f>
        <v>18</v>
      </c>
      <c r="SW17" s="4">
        <f>SUM(SW3:SW16)</f>
        <v>36</v>
      </c>
      <c r="SX17" s="4">
        <f>SUM(SX3:SX16)</f>
        <v>2</v>
      </c>
      <c r="SY17" s="4">
        <f>SUM(SY3:SY16)</f>
        <v>197</v>
      </c>
      <c r="SZ17" s="4">
        <f>SUM(SZ3:SZ16)</f>
        <v>61</v>
      </c>
      <c r="TA17" s="4">
        <f>SUM(TA3:TA16)</f>
        <v>108</v>
      </c>
      <c r="TB17" s="4">
        <f>SUM(TB3:TB16)</f>
        <v>224</v>
      </c>
      <c r="TC17" s="4">
        <f>SUM(TC3:TC16)</f>
        <v>248</v>
      </c>
      <c r="TD17" s="4">
        <f>SUM(TD3:TD16)</f>
        <v>145</v>
      </c>
      <c r="TE17" s="4">
        <f>SUM(TE3:TE16)</f>
        <v>80</v>
      </c>
      <c r="TF17" s="4">
        <f>SUM(TF3:TF16)</f>
        <v>139</v>
      </c>
      <c r="TG17" s="4">
        <f>SUM(TG3:TG16)</f>
        <v>28</v>
      </c>
      <c r="TH17" s="4">
        <f>SUM(TH3:TH16)</f>
        <v>78</v>
      </c>
      <c r="TI17" s="4">
        <f>SUM(TI3:TI16)</f>
        <v>8</v>
      </c>
      <c r="TJ17" s="4">
        <f>SUM(TJ3:TJ16)</f>
        <v>17</v>
      </c>
      <c r="TK17" s="4">
        <f>SUM(TK3:TK16)</f>
        <v>307884610607</v>
      </c>
      <c r="TL17" s="4">
        <f>SUM(TL3:TL16)</f>
        <v>167</v>
      </c>
      <c r="TM17" s="4">
        <f>SUM(TM3:TM16)</f>
        <v>56</v>
      </c>
      <c r="TN17" s="4">
        <f>SUM(TN3:TN16)</f>
        <v>174</v>
      </c>
      <c r="TO17" s="4">
        <f>SUM(TO3:TO16)</f>
        <v>31</v>
      </c>
      <c r="TP17" s="4">
        <f>SUM(TP3:TP16)</f>
        <v>33</v>
      </c>
      <c r="TQ17" s="4">
        <f>SUM(TQ3:TQ16)</f>
        <v>69</v>
      </c>
      <c r="TR17" s="4">
        <f>SUM(TR3:TR16)</f>
        <v>14</v>
      </c>
      <c r="TS17" s="4">
        <f>SUM(TS3:TS16)</f>
        <v>122</v>
      </c>
      <c r="TT17" s="4">
        <f>SUM(TT3:TT16)</f>
        <v>2003402772835425</v>
      </c>
      <c r="TU17" s="4">
        <f>SUM(TU3:TU16)</f>
        <v>138</v>
      </c>
      <c r="TV17" s="4">
        <f>SUM(TV3:TV16)</f>
        <v>38</v>
      </c>
      <c r="TW17" s="4">
        <f>SUM(TW3:TW16)</f>
        <v>62</v>
      </c>
      <c r="TX17" s="4">
        <f>SUM(TX3:TX16)</f>
        <v>62</v>
      </c>
      <c r="TY17" s="4">
        <f>SUM(TY3:TY16)</f>
        <v>52</v>
      </c>
      <c r="TZ17" s="4">
        <f>SUM(TZ3:TZ16)</f>
        <v>41</v>
      </c>
      <c r="UC17" s="4">
        <f>SUM(UC3:UC16)</f>
        <v>0</v>
      </c>
      <c r="UD17" s="4">
        <f>SUM(UD3:UD16)</f>
        <v>0</v>
      </c>
      <c r="UE17" s="4">
        <f>SUM(UE3:UE16)</f>
        <v>0</v>
      </c>
      <c r="UF17" s="4">
        <f>SUM(UF3:UF16)</f>
        <v>0</v>
      </c>
      <c r="UG17" s="4">
        <f>SUM(UG3:UG16)</f>
        <v>0</v>
      </c>
    </row>
    <row r="20" spans="1:553" x14ac:dyDescent="0.25">
      <c r="A20" t="s">
        <v>452</v>
      </c>
      <c r="B20" s="5">
        <f>B3/$B3</f>
        <v>1</v>
      </c>
      <c r="C20" s="5">
        <f>C3/$B3</f>
        <v>0</v>
      </c>
      <c r="D20" s="5">
        <f>D3/$B3</f>
        <v>0.5714285714285714</v>
      </c>
      <c r="E20" s="5">
        <f>E3/$B3</f>
        <v>0.45714285714285713</v>
      </c>
      <c r="F20" s="5">
        <f>F3/$B3</f>
        <v>0.37142857142857144</v>
      </c>
      <c r="G20" s="5">
        <f>G3/$B3</f>
        <v>5.7142857142857141E-2</v>
      </c>
      <c r="H20" s="5">
        <f>H3/$B3</f>
        <v>70.685714285714283</v>
      </c>
      <c r="I20" s="5">
        <f>I3/$B3</f>
        <v>5.7142857142857141E-2</v>
      </c>
      <c r="J20" s="5">
        <f>J3/$B3</f>
        <v>0.2857142857142857</v>
      </c>
      <c r="K20" s="5">
        <f>K3/$B3</f>
        <v>0.62857142857142856</v>
      </c>
      <c r="L20" s="5">
        <f>L3/$B3</f>
        <v>2.8571428571428571E-2</v>
      </c>
      <c r="M20" s="5">
        <f>M3/$B3</f>
        <v>0</v>
      </c>
      <c r="N20" s="5">
        <f>N3/$B3</f>
        <v>0</v>
      </c>
      <c r="O20" s="5">
        <f>O3/$B3</f>
        <v>0</v>
      </c>
      <c r="P20" s="5">
        <f>P3/$B3</f>
        <v>0.17142857142857143</v>
      </c>
      <c r="Q20" s="5">
        <f>Q3/$B3</f>
        <v>0</v>
      </c>
      <c r="R20" s="5">
        <f>R3/$B3</f>
        <v>0</v>
      </c>
      <c r="S20" s="5">
        <f>S3/$B3</f>
        <v>0.2</v>
      </c>
      <c r="T20" s="5">
        <f>T3/$B3</f>
        <v>0.22857142857142856</v>
      </c>
      <c r="U20" s="5">
        <f>U3/$B3</f>
        <v>0.34285714285714286</v>
      </c>
      <c r="V20" s="5">
        <f>V3/$B3</f>
        <v>2.8571428571428571E-2</v>
      </c>
      <c r="W20" s="5">
        <f>W3/$B3</f>
        <v>0</v>
      </c>
      <c r="X20" s="5">
        <f>X3/$B3</f>
        <v>2.8571428571428571E-2</v>
      </c>
      <c r="Y20" s="5">
        <f>Y3/$B3</f>
        <v>0.48571428571428571</v>
      </c>
      <c r="Z20" s="5">
        <f>Z3/$B3</f>
        <v>0.2</v>
      </c>
      <c r="AA20" s="5">
        <f>AA3/$B3</f>
        <v>0.31428571428571428</v>
      </c>
      <c r="AB20" s="5">
        <f>AB3/$B3</f>
        <v>0</v>
      </c>
      <c r="AC20" s="5">
        <f>AC3/$B3</f>
        <v>0.62857142857142856</v>
      </c>
      <c r="AD20" s="5">
        <f>AD3/$B3</f>
        <v>0.11428571428571428</v>
      </c>
      <c r="AE20" s="5">
        <f>AE3/$B3</f>
        <v>0.14285714285714285</v>
      </c>
      <c r="AF20" s="5">
        <f>AF3/$B3</f>
        <v>0.14285714285714285</v>
      </c>
      <c r="AG20" s="5">
        <f>AG3/$B3</f>
        <v>0.11428571428571428</v>
      </c>
      <c r="AH20" s="5">
        <f>AH3/$B3</f>
        <v>0.2</v>
      </c>
      <c r="AI20" s="5">
        <f>AI3/$B3</f>
        <v>0</v>
      </c>
      <c r="AJ20" s="5">
        <f>AJ3/$B3</f>
        <v>0.22857142857142856</v>
      </c>
      <c r="AK20" s="5">
        <f>AK3/$B3</f>
        <v>0.14285714285714285</v>
      </c>
      <c r="AL20" s="5">
        <f>AL3/$B3</f>
        <v>0.25714285714285712</v>
      </c>
      <c r="AM20" s="5">
        <f>AM3/$B3</f>
        <v>0.17142857142857143</v>
      </c>
      <c r="AN20" s="5">
        <f>AN3/$B3</f>
        <v>0</v>
      </c>
      <c r="AO20" s="5">
        <f>AO3/$B3</f>
        <v>0.45714285714285713</v>
      </c>
      <c r="AP20" s="5">
        <f>AP3/$B3</f>
        <v>0.14285714285714285</v>
      </c>
      <c r="AQ20" s="5">
        <f>AQ3/$B3</f>
        <v>0.48571428571428571</v>
      </c>
      <c r="AR20" s="5">
        <f>AR3/$B3</f>
        <v>0.37142857142857144</v>
      </c>
      <c r="AS20" s="5">
        <f>AS3/$B3</f>
        <v>0</v>
      </c>
      <c r="AT20" s="5">
        <f>AT3/$B3</f>
        <v>0</v>
      </c>
      <c r="AU20" s="5">
        <f>AU3/$B3</f>
        <v>0</v>
      </c>
      <c r="AV20" s="5">
        <f>AV3/$B3</f>
        <v>0</v>
      </c>
      <c r="AW20" s="5">
        <f>AW3/$B3</f>
        <v>0</v>
      </c>
      <c r="AX20" s="5">
        <f>AX3/$B3</f>
        <v>0.2857142857142857</v>
      </c>
      <c r="AY20" s="5">
        <f>AY3/$B3</f>
        <v>0.51428571428571423</v>
      </c>
      <c r="AZ20" s="5">
        <f>AZ3/$B3</f>
        <v>0.2</v>
      </c>
      <c r="BA20" s="5">
        <f>BA3/$B3</f>
        <v>2.8571428571428571E-2</v>
      </c>
      <c r="BB20" s="5">
        <f>BB3/$B3</f>
        <v>0.11428571428571428</v>
      </c>
      <c r="BC20" s="5">
        <f>BC3/$B3</f>
        <v>8.5714285714285715E-2</v>
      </c>
      <c r="BD20" s="5">
        <f>BD3/$B3</f>
        <v>0.14285714285714285</v>
      </c>
      <c r="BE20" s="5">
        <f>BE3/$B3</f>
        <v>2.8571428571428571E-2</v>
      </c>
      <c r="BF20" s="5">
        <f>BF3/$B3</f>
        <v>0</v>
      </c>
      <c r="BG20" s="5">
        <f>BG3/$B3</f>
        <v>0</v>
      </c>
      <c r="BH20" s="5">
        <f>BH3/$B3</f>
        <v>0.11428571428571428</v>
      </c>
      <c r="BI20" s="5">
        <f>BI3/$B3</f>
        <v>0.5714285714285714</v>
      </c>
      <c r="BJ20" s="5">
        <f>BJ3/$B3</f>
        <v>0.31428571428571428</v>
      </c>
      <c r="BK20" s="5">
        <f>BK3/$B3</f>
        <v>2.8571428571428571E-2</v>
      </c>
      <c r="BL20" s="5">
        <f>BL3/$B3</f>
        <v>0.11428571428571428</v>
      </c>
      <c r="BM20" s="5">
        <f>BM3/$B3</f>
        <v>0.11428571428571428</v>
      </c>
      <c r="BN20" s="5">
        <f>BN3/$B3</f>
        <v>2.8571428571428571E-2</v>
      </c>
      <c r="BO20" s="5">
        <f>BO3/$B3</f>
        <v>8.5714285714285715E-2</v>
      </c>
      <c r="BP20" s="5">
        <f>BP3/$B3</f>
        <v>0</v>
      </c>
      <c r="BQ20" s="5">
        <f>BQ3/$B3</f>
        <v>0</v>
      </c>
      <c r="BR20" s="5">
        <f>BR3/$B3</f>
        <v>0.82857142857142863</v>
      </c>
      <c r="BS20" s="5">
        <f>BS3/$B3</f>
        <v>0.17142857142857143</v>
      </c>
      <c r="BT20" s="5">
        <f>BT3/$B3</f>
        <v>0</v>
      </c>
      <c r="BU20" s="5">
        <f>BU3/$B3</f>
        <v>0</v>
      </c>
      <c r="BV20" s="5">
        <f>BV3/$B3</f>
        <v>0</v>
      </c>
      <c r="BW20" s="5">
        <f>BW3/$B3</f>
        <v>0</v>
      </c>
      <c r="BX20" s="5">
        <f>BX3/$B3</f>
        <v>0</v>
      </c>
      <c r="BY20" s="5">
        <f>BY3/$B3</f>
        <v>0</v>
      </c>
      <c r="BZ20" s="5">
        <f>BZ3/$B3</f>
        <v>0</v>
      </c>
      <c r="CA20" s="5">
        <f>CA3/$B3</f>
        <v>0</v>
      </c>
      <c r="CB20" s="5">
        <f>CB3/$B3</f>
        <v>0.14285714285714285</v>
      </c>
      <c r="CC20" s="5">
        <f>CC3/$B3</f>
        <v>0.45714285714285713</v>
      </c>
      <c r="CD20" s="5">
        <f>CD3/$B3</f>
        <v>0.4</v>
      </c>
      <c r="CE20" s="5">
        <f>CE3/$B3</f>
        <v>2.8571428571428571E-2</v>
      </c>
      <c r="CF20" s="5">
        <f>CF3/$B3</f>
        <v>2.8571428571428571E-2</v>
      </c>
      <c r="CG20" s="5">
        <f>CG3/$B3</f>
        <v>0.2857142857142857</v>
      </c>
      <c r="CH20" s="5">
        <f>CH3/$B3</f>
        <v>0.11428571428571428</v>
      </c>
      <c r="CI20" s="5">
        <f>CI3/$B3</f>
        <v>0.14285714285714285</v>
      </c>
      <c r="CJ20" s="5">
        <f>CJ3/$B3</f>
        <v>0</v>
      </c>
      <c r="CK20" s="5">
        <f>CK3/$B3</f>
        <v>0</v>
      </c>
      <c r="CL20" s="5">
        <f>CL3/$B3</f>
        <v>0.4</v>
      </c>
      <c r="CM20" s="5">
        <f>CM3/$B3</f>
        <v>0.45714285714285713</v>
      </c>
      <c r="CN20" s="5">
        <f>CN3/$B3</f>
        <v>0.14285714285714285</v>
      </c>
      <c r="CO20" s="5">
        <f>CO3/$B3</f>
        <v>0</v>
      </c>
      <c r="CP20" s="5">
        <f>CP3/$B3</f>
        <v>0</v>
      </c>
      <c r="CQ20" s="5">
        <f>CQ3/$B3</f>
        <v>8.5714285714285715E-2</v>
      </c>
      <c r="CR20" s="5">
        <f>CR3/$B3</f>
        <v>8.5714285714285715E-2</v>
      </c>
      <c r="CS20" s="5">
        <f>CS3/$B3</f>
        <v>2.8571428571428571E-2</v>
      </c>
      <c r="CT20" s="5">
        <f>CT3/$B3</f>
        <v>0</v>
      </c>
      <c r="CU20" s="5">
        <f>CU3/$B3</f>
        <v>0</v>
      </c>
      <c r="CV20" s="5">
        <f>CV3/$B3</f>
        <v>2.8571428571428571E-2</v>
      </c>
      <c r="CW20" s="5">
        <f>CW3/$B3</f>
        <v>0.8</v>
      </c>
      <c r="CX20" s="5">
        <f>CX3/$B3</f>
        <v>0.17142857142857143</v>
      </c>
      <c r="CY20" s="5">
        <f>CY3/$B3</f>
        <v>5.7142857142857141E-2</v>
      </c>
      <c r="CZ20" s="5">
        <f>CZ3/$B3</f>
        <v>2.8571428571428571E-2</v>
      </c>
      <c r="DA20" s="5">
        <f>DA3/$B3</f>
        <v>0.17142857142857143</v>
      </c>
      <c r="DB20" s="5">
        <f>DB3/$B3</f>
        <v>8.5714285714285715E-2</v>
      </c>
      <c r="DC20" s="5">
        <f>DC3/$B3</f>
        <v>2.8571428571428571E-2</v>
      </c>
      <c r="DD20" s="5">
        <f>DD3/$B3</f>
        <v>0</v>
      </c>
      <c r="DE20" s="5">
        <f>DE3/$B3</f>
        <v>0</v>
      </c>
      <c r="DF20" s="5">
        <f>DF3/$B3</f>
        <v>0.25714285714285712</v>
      </c>
      <c r="DG20" s="5">
        <f>DG3/$B3</f>
        <v>0.51428571428571423</v>
      </c>
      <c r="DH20" s="5">
        <f>DH3/$B3</f>
        <v>0.22857142857142856</v>
      </c>
      <c r="DI20" s="5">
        <f>DI3/$B3</f>
        <v>2.8571428571428571E-2</v>
      </c>
      <c r="DJ20" s="5">
        <f>DJ3/$B3</f>
        <v>0</v>
      </c>
      <c r="DK20" s="5">
        <f>DK3/$B3</f>
        <v>8.5714285714285715E-2</v>
      </c>
      <c r="DL20" s="5">
        <f>DL3/$B3</f>
        <v>5.7142857142857141E-2</v>
      </c>
      <c r="DM20" s="5">
        <f>DM3/$B3</f>
        <v>5.7142857142857141E-2</v>
      </c>
      <c r="DN20" s="5">
        <f>DN3/$B3</f>
        <v>0</v>
      </c>
      <c r="DO20" s="5">
        <f>DO3/$B3</f>
        <v>0</v>
      </c>
      <c r="DP20" s="5">
        <f>DP3/$B3</f>
        <v>0.14285714285714285</v>
      </c>
      <c r="DQ20" s="5">
        <f>DQ3/$B3</f>
        <v>0.7142857142857143</v>
      </c>
      <c r="DR20" s="5">
        <f>DR3/$B3</f>
        <v>0.14285714285714285</v>
      </c>
      <c r="DS20" s="5">
        <f>DS3/$B3</f>
        <v>5.7142857142857141E-2</v>
      </c>
      <c r="DT20" s="5">
        <f>DT3/$B3</f>
        <v>0</v>
      </c>
      <c r="DU20" s="5">
        <f>DU3/$B3</f>
        <v>0</v>
      </c>
      <c r="DV20" s="5">
        <f>DV3/$B3</f>
        <v>8.5714285714285715E-2</v>
      </c>
      <c r="DW20" s="5">
        <f>DW3/$B3</f>
        <v>0</v>
      </c>
      <c r="DX20" s="5">
        <f>DX3/$B3</f>
        <v>0</v>
      </c>
      <c r="DY20" s="5">
        <f>DY3/$B3</f>
        <v>0</v>
      </c>
      <c r="DZ20" s="5">
        <f>DZ3/$B3</f>
        <v>0.2</v>
      </c>
      <c r="EA20" s="5">
        <f>EA3/$B3</f>
        <v>0.68571428571428572</v>
      </c>
      <c r="EB20" s="5">
        <f>EB3/$B3</f>
        <v>0.11428571428571428</v>
      </c>
      <c r="EC20" s="5">
        <f>EC3/$B3</f>
        <v>2.8571428571428571E-2</v>
      </c>
      <c r="ED20" s="5">
        <f>ED3/$B3</f>
        <v>0</v>
      </c>
      <c r="EE20" s="5">
        <f>EE3/$B3</f>
        <v>2.8571428571428571E-2</v>
      </c>
      <c r="EF20" s="5">
        <f>EF3/$B3</f>
        <v>5.7142857142857141E-2</v>
      </c>
      <c r="EG20" s="5">
        <f>EG3/$B3</f>
        <v>0</v>
      </c>
      <c r="EH20" s="5">
        <f>EH3/$B3</f>
        <v>0</v>
      </c>
      <c r="EI20" s="5">
        <f>EI3/$B3</f>
        <v>0</v>
      </c>
      <c r="EJ20" s="5">
        <f>EJ3/$B3</f>
        <v>0.5714285714285714</v>
      </c>
      <c r="EK20" s="5">
        <f>EK3/$B3</f>
        <v>0.37142857142857144</v>
      </c>
      <c r="EL20" s="5">
        <f>EL3/$B3</f>
        <v>5.7142857142857141E-2</v>
      </c>
      <c r="EM20" s="5">
        <f>EM3/$B3</f>
        <v>2.8571428571428571E-2</v>
      </c>
      <c r="EN20" s="5">
        <f>EN3/$B3</f>
        <v>0</v>
      </c>
      <c r="EO20" s="5">
        <f>EO3/$B3</f>
        <v>0</v>
      </c>
      <c r="EP20" s="5">
        <f>EP3/$B3</f>
        <v>0</v>
      </c>
      <c r="EQ20" s="5">
        <f>EQ3/$B3</f>
        <v>2.8571428571428571E-2</v>
      </c>
      <c r="ER20" s="5">
        <f>ER3/$B3</f>
        <v>0</v>
      </c>
      <c r="ES20" s="5">
        <f>ES3/$B3</f>
        <v>0</v>
      </c>
      <c r="ET20" s="5">
        <f>ET3/$B3</f>
        <v>0.5714285714285714</v>
      </c>
      <c r="EU20" s="5">
        <f>EU3/$B3</f>
        <v>0.37142857142857144</v>
      </c>
      <c r="EV20" s="5">
        <f>EV3/$B3</f>
        <v>5.7142857142857141E-2</v>
      </c>
      <c r="EW20" s="5">
        <f>EW3/$B3</f>
        <v>2.8571428571428571E-2</v>
      </c>
      <c r="EX20" s="5">
        <f>EX3/$B3</f>
        <v>0</v>
      </c>
      <c r="EY20" s="5">
        <f>EY3/$B3</f>
        <v>0</v>
      </c>
      <c r="EZ20" s="5">
        <f>EZ3/$B3</f>
        <v>2.8571428571428571E-2</v>
      </c>
      <c r="FA20" s="5">
        <f>FA3/$B3</f>
        <v>0</v>
      </c>
      <c r="FB20" s="5">
        <f>FB3/$B3</f>
        <v>0</v>
      </c>
      <c r="FC20" s="5">
        <f>FC3/$B3</f>
        <v>0</v>
      </c>
      <c r="FD20" s="5">
        <f>FD3/$B3</f>
        <v>0.2857142857142857</v>
      </c>
      <c r="FE20" s="5">
        <f>FE3/$B3</f>
        <v>0.45714285714285713</v>
      </c>
      <c r="FF20" s="5">
        <f>FF3/$B3</f>
        <v>0.25714285714285712</v>
      </c>
      <c r="FG20" s="5">
        <f>FG3/$B3</f>
        <v>2.8571428571428571E-2</v>
      </c>
      <c r="FH20" s="5">
        <f>FH3/$B3</f>
        <v>0</v>
      </c>
      <c r="FI20" s="5">
        <f>FI3/$B3</f>
        <v>0.11428571428571428</v>
      </c>
      <c r="FJ20" s="5">
        <f>FJ3/$B3</f>
        <v>8.5714285714285715E-2</v>
      </c>
      <c r="FK20" s="5">
        <f>FK3/$B3</f>
        <v>8.5714285714285715E-2</v>
      </c>
      <c r="FL20" s="5">
        <f>FL3/$B3</f>
        <v>0</v>
      </c>
      <c r="FM20" s="5">
        <f>FM3/$B3</f>
        <v>0</v>
      </c>
      <c r="FN20" s="5">
        <f>FN3/$B3</f>
        <v>0.25714285714285712</v>
      </c>
      <c r="FO20" s="5">
        <f>FO3/$B3</f>
        <v>0.5714285714285714</v>
      </c>
      <c r="FP20" s="5">
        <f>FP3/$B3</f>
        <v>0.17142857142857143</v>
      </c>
      <c r="FQ20" s="5">
        <f>FQ3/$B3</f>
        <v>8.5714285714285715E-2</v>
      </c>
      <c r="FR20" s="5">
        <f>FR3/$B3</f>
        <v>2.8571428571428571E-2</v>
      </c>
      <c r="FS20" s="5">
        <f>FS3/$B3</f>
        <v>0.11428571428571428</v>
      </c>
      <c r="FT20" s="5">
        <f>FT3/$B3</f>
        <v>8.5714285714285715E-2</v>
      </c>
      <c r="FU20" s="5">
        <f>FU3/$B3</f>
        <v>2.8571428571428571E-2</v>
      </c>
      <c r="FV20" s="5">
        <f>FV3/$B3</f>
        <v>0</v>
      </c>
      <c r="FW20" s="5">
        <f>FW3/$B3</f>
        <v>0</v>
      </c>
      <c r="FX20" s="5">
        <f>FX3/$B3</f>
        <v>0.14285714285714285</v>
      </c>
      <c r="FY20" s="5">
        <f>FY3/$B3</f>
        <v>0.74285714285714288</v>
      </c>
      <c r="FZ20" s="5">
        <f>FZ3/$B3</f>
        <v>0.11428571428571428</v>
      </c>
      <c r="GA20" s="5">
        <f>GA3/$B3</f>
        <v>0</v>
      </c>
      <c r="GB20" s="5">
        <f>GB3/$B3</f>
        <v>2.8571428571428571E-2</v>
      </c>
      <c r="GC20" s="5">
        <f>GC3/$B3</f>
        <v>2.8571428571428571E-2</v>
      </c>
      <c r="GD20" s="5">
        <f>GD3/$B3</f>
        <v>8.5714285714285715E-2</v>
      </c>
      <c r="GE20" s="5">
        <f>GE3/$B3</f>
        <v>0</v>
      </c>
      <c r="GF20" s="5">
        <f>GF3/$B3</f>
        <v>0</v>
      </c>
      <c r="GG20" s="5">
        <f>GG3/$B3</f>
        <v>0</v>
      </c>
      <c r="GH20" s="5">
        <f>GH3/$B3</f>
        <v>0.34285714285714286</v>
      </c>
      <c r="GI20" s="5">
        <f>GI3/$B3</f>
        <v>0.4</v>
      </c>
      <c r="GJ20" s="5">
        <f>GJ3/$B3</f>
        <v>0.25714285714285712</v>
      </c>
      <c r="GK20" s="5">
        <f>GK3/$B3</f>
        <v>5.7142857142857141E-2</v>
      </c>
      <c r="GL20" s="5">
        <f>GL3/$B3</f>
        <v>0.17142857142857143</v>
      </c>
      <c r="GM20" s="5">
        <f>GM3/$B3</f>
        <v>0.14285714285714285</v>
      </c>
      <c r="GN20" s="5">
        <f>GN3/$B3</f>
        <v>5.7142857142857141E-2</v>
      </c>
      <c r="GO20" s="5">
        <f>GO3/$B3</f>
        <v>5.7142857142857141E-2</v>
      </c>
      <c r="GP20" s="5">
        <f>GP3/$B3</f>
        <v>0</v>
      </c>
      <c r="GQ20" s="5">
        <f>GQ3/$B3</f>
        <v>0</v>
      </c>
      <c r="GR20" s="5">
        <f>GR3/$B3</f>
        <v>0.45714285714285713</v>
      </c>
      <c r="GS20" s="5">
        <f>GS3/$B3</f>
        <v>0.45714285714285713</v>
      </c>
      <c r="GT20" s="5">
        <f>GT3/$B3</f>
        <v>8.5714285714285715E-2</v>
      </c>
      <c r="GU20" s="5">
        <f>GU3/$B3</f>
        <v>2.8571428571428571E-2</v>
      </c>
      <c r="GV20" s="5">
        <f>GV3/$B3</f>
        <v>2.8571428571428571E-2</v>
      </c>
      <c r="GW20" s="5">
        <f>GW3/$B3</f>
        <v>2.8571428571428571E-2</v>
      </c>
      <c r="GX20" s="5">
        <f>GX3/$B3</f>
        <v>2.8571428571428571E-2</v>
      </c>
      <c r="GY20" s="5">
        <f>GY3/$B3</f>
        <v>0</v>
      </c>
      <c r="GZ20" s="5">
        <f>GZ3/$B3</f>
        <v>0</v>
      </c>
      <c r="HA20" s="5">
        <f>HA3/$B3</f>
        <v>0</v>
      </c>
      <c r="HB20" s="5">
        <f>HB3/$B3</f>
        <v>0.51428571428571423</v>
      </c>
      <c r="HC20" s="5">
        <f>HC3/$B3</f>
        <v>0.2857142857142857</v>
      </c>
      <c r="HD20" s="5">
        <f>HD3/$B3</f>
        <v>0.2</v>
      </c>
      <c r="HE20" s="5">
        <f>HE3/$B3</f>
        <v>5.7142857142857141E-2</v>
      </c>
      <c r="HF20" s="5">
        <f>HF3/$B3</f>
        <v>5.7142857142857141E-2</v>
      </c>
      <c r="HG20" s="5">
        <f>HG3/$B3</f>
        <v>5.7142857142857141E-2</v>
      </c>
      <c r="HH20" s="5">
        <f>HH3/$B3</f>
        <v>0.14285714285714285</v>
      </c>
      <c r="HI20" s="5">
        <f>HI3/$B3</f>
        <v>2.8571428571428571E-2</v>
      </c>
      <c r="HJ20" s="5">
        <f>HJ3/$B3</f>
        <v>0</v>
      </c>
      <c r="HK20" s="5">
        <f>HK3/$B3</f>
        <v>0</v>
      </c>
      <c r="HL20" s="5">
        <f>HL3/$B3</f>
        <v>0.42857142857142855</v>
      </c>
      <c r="HM20" s="5">
        <f>HM3/$B3</f>
        <v>0.4</v>
      </c>
      <c r="HN20" s="5">
        <f>HN3/$B3</f>
        <v>0.17142857142857143</v>
      </c>
      <c r="HO20" s="5">
        <f>HO3/$B3</f>
        <v>5.7142857142857141E-2</v>
      </c>
      <c r="HP20" s="5">
        <f>HP3/$B3</f>
        <v>5.7142857142857141E-2</v>
      </c>
      <c r="HQ20" s="5">
        <f>HQ3/$B3</f>
        <v>8.5714285714285715E-2</v>
      </c>
      <c r="HR20" s="5">
        <f>HR3/$B3</f>
        <v>8.5714285714285715E-2</v>
      </c>
      <c r="HS20" s="5">
        <f>HS3/$B3</f>
        <v>5.7142857142857141E-2</v>
      </c>
      <c r="HT20" s="5">
        <f>HT3/$B3</f>
        <v>0</v>
      </c>
      <c r="HU20" s="5">
        <f>HU3/$B3</f>
        <v>0</v>
      </c>
      <c r="HV20" s="5">
        <f>HV3/$B3</f>
        <v>0.54285714285714282</v>
      </c>
      <c r="HW20" s="5">
        <f>HW3/$B3</f>
        <v>0.42857142857142855</v>
      </c>
      <c r="HX20" s="5">
        <f>HX3/$B3</f>
        <v>2.8571428571428571E-2</v>
      </c>
      <c r="HY20" s="5">
        <f>HY3/$B3</f>
        <v>2.8571428571428571E-2</v>
      </c>
      <c r="HZ20" s="5">
        <f>HZ3/$B3</f>
        <v>0</v>
      </c>
      <c r="IA20" s="5">
        <f>IA3/$B3</f>
        <v>0</v>
      </c>
      <c r="IB20" s="5">
        <f>IB3/$B3</f>
        <v>0</v>
      </c>
      <c r="IC20" s="5">
        <f>IC3/$B3</f>
        <v>0</v>
      </c>
      <c r="ID20" s="5">
        <f>ID3/$B3</f>
        <v>0</v>
      </c>
      <c r="IE20" s="5">
        <f>IE3/$B3</f>
        <v>0</v>
      </c>
      <c r="IF20" s="5">
        <f>IF3/$B3</f>
        <v>0.48571428571428571</v>
      </c>
      <c r="IG20" s="5">
        <f>IG3/$B3</f>
        <v>0.4</v>
      </c>
      <c r="IH20" s="5">
        <f>IH3/$B3</f>
        <v>0.11428571428571428</v>
      </c>
      <c r="II20" s="5">
        <f>II3/$B3</f>
        <v>5.7142857142857141E-2</v>
      </c>
      <c r="IJ20" s="5">
        <f>IJ3/$B3</f>
        <v>2.8571428571428571E-2</v>
      </c>
      <c r="IK20" s="5">
        <f>IK3/$B3</f>
        <v>8.5714285714285715E-2</v>
      </c>
      <c r="IL20" s="5">
        <f>IL3/$B3</f>
        <v>2.8571428571428571E-2</v>
      </c>
      <c r="IM20" s="5">
        <f>IM3/$B3</f>
        <v>0</v>
      </c>
      <c r="IN20" s="5">
        <f>IN3/$B3</f>
        <v>0</v>
      </c>
      <c r="IO20" s="5">
        <f>IO3/$B3</f>
        <v>0</v>
      </c>
      <c r="IP20" s="5">
        <f>IP3/$B3</f>
        <v>0.51428571428571423</v>
      </c>
      <c r="IQ20" s="5">
        <f>IQ3/$B3</f>
        <v>0.4</v>
      </c>
      <c r="IR20" s="5">
        <f>IR3/$B3</f>
        <v>8.5714285714285715E-2</v>
      </c>
      <c r="IS20" s="5">
        <f>IS3/$B3</f>
        <v>0</v>
      </c>
      <c r="IT20" s="5">
        <f>IT3/$B3</f>
        <v>2.8571428571428571E-2</v>
      </c>
      <c r="IU20" s="5">
        <f>IU3/$B3</f>
        <v>2.8571428571428571E-2</v>
      </c>
      <c r="IV20" s="5">
        <f>IV3/$B3</f>
        <v>2.8571428571428571E-2</v>
      </c>
      <c r="IW20" s="5">
        <f>IW3/$B3</f>
        <v>0</v>
      </c>
      <c r="IX20" s="5">
        <f>IX3/$B3</f>
        <v>0</v>
      </c>
      <c r="IY20" s="5">
        <f>IY3/$B3</f>
        <v>0</v>
      </c>
      <c r="IZ20" s="5">
        <f>IZ3/$B3</f>
        <v>0.2857142857142857</v>
      </c>
      <c r="JA20" s="5">
        <f>JA3/$B3</f>
        <v>0.48571428571428571</v>
      </c>
      <c r="JB20" s="5">
        <f>JB3/$B3</f>
        <v>0.22857142857142856</v>
      </c>
      <c r="JC20" s="5">
        <f>JC3/$B3</f>
        <v>2.8571428571428571E-2</v>
      </c>
      <c r="JD20" s="5">
        <f>JD3/$B3</f>
        <v>2.8571428571428571E-2</v>
      </c>
      <c r="JE20" s="5">
        <f>JE3/$B3</f>
        <v>0.11428571428571428</v>
      </c>
      <c r="JF20" s="5">
        <f>JF3/$B3</f>
        <v>0.14285714285714285</v>
      </c>
      <c r="JG20" s="5">
        <f>JG3/$B3</f>
        <v>8.5714285714285715E-2</v>
      </c>
      <c r="JH20" s="5">
        <f>JH3/$B3</f>
        <v>0</v>
      </c>
      <c r="JI20" s="5">
        <f>JI3/$B3</f>
        <v>0</v>
      </c>
      <c r="JJ20" s="5">
        <f>JJ3/$B3</f>
        <v>0.62857142857142856</v>
      </c>
      <c r="JK20" s="5">
        <f>JK3/$B3</f>
        <v>0.25714285714285712</v>
      </c>
      <c r="JL20" s="5">
        <f>JL3/$B3</f>
        <v>0.11428571428571428</v>
      </c>
      <c r="JM20" s="5">
        <f>JM3/$B3</f>
        <v>0</v>
      </c>
      <c r="JN20" s="5">
        <f>JN3/$B3</f>
        <v>2.8571428571428571E-2</v>
      </c>
      <c r="JO20" s="5">
        <f>JO3/$B3</f>
        <v>2.8571428571428571E-2</v>
      </c>
      <c r="JP20" s="5">
        <f>JP3/$B3</f>
        <v>2.8571428571428571E-2</v>
      </c>
      <c r="JQ20" s="5">
        <f>JQ3/$B3</f>
        <v>2.8571428571428571E-2</v>
      </c>
      <c r="JR20" s="5">
        <f>JR3/$B3</f>
        <v>0</v>
      </c>
      <c r="JS20" s="5">
        <f>JS3/$B3</f>
        <v>0</v>
      </c>
      <c r="JT20" s="5">
        <f>JT3/$B3</f>
        <v>0.14285714285714285</v>
      </c>
      <c r="JU20" s="5">
        <f>JU3/$B3</f>
        <v>0.74285714285714288</v>
      </c>
      <c r="JV20" s="5">
        <f>JV3/$B3</f>
        <v>0.11428571428571428</v>
      </c>
      <c r="JW20" s="5">
        <f>JW3/$B3</f>
        <v>0</v>
      </c>
      <c r="JX20" s="5">
        <f>JX3/$B3</f>
        <v>2.8571428571428571E-2</v>
      </c>
      <c r="JY20" s="5">
        <f>JY3/$B3</f>
        <v>5.7142857142857141E-2</v>
      </c>
      <c r="JZ20" s="5">
        <f>JZ3/$B3</f>
        <v>8.5714285714285715E-2</v>
      </c>
      <c r="KA20" s="5">
        <f>KA3/$B3</f>
        <v>0</v>
      </c>
      <c r="KB20" s="5">
        <f>KB3/$B3</f>
        <v>0</v>
      </c>
      <c r="KC20" s="5">
        <f>KC3/$B3</f>
        <v>0</v>
      </c>
      <c r="KD20" s="5">
        <f>KD3/$B3</f>
        <v>0.2</v>
      </c>
      <c r="KE20" s="5">
        <f>KE3/$B3</f>
        <v>5.7142857142857141E-2</v>
      </c>
      <c r="KF20" s="5">
        <f>KF3/$B3</f>
        <v>0</v>
      </c>
      <c r="KG20" s="5">
        <f>KG3/$B3</f>
        <v>0.11428571428571428</v>
      </c>
      <c r="KH20" s="5">
        <f>KH3/$B3</f>
        <v>2.8571428571428571E-2</v>
      </c>
      <c r="KI20" s="5">
        <f>KI3/$B3</f>
        <v>0.42857142857142855</v>
      </c>
      <c r="KJ20" s="5">
        <f>KJ3/$B3</f>
        <v>0.17142857142857143</v>
      </c>
      <c r="KK20" s="5">
        <f>KK3/$B3</f>
        <v>5.7142857142857141E-2</v>
      </c>
      <c r="KL20" s="5">
        <f>KL3/$B3</f>
        <v>8.5714285714285715E-2</v>
      </c>
      <c r="KM20" s="5">
        <f>KM3/$B3</f>
        <v>0.11428571428571428</v>
      </c>
      <c r="KN20" s="5">
        <f>KN3/$B3</f>
        <v>0</v>
      </c>
      <c r="KO20" s="5">
        <f>KO3/$B3</f>
        <v>0.2857142857142857</v>
      </c>
      <c r="KP20" s="5">
        <f>KP3/$B3</f>
        <v>0.2</v>
      </c>
      <c r="KR20" s="5">
        <f>KR3/$B3</f>
        <v>0.17142857142857143</v>
      </c>
      <c r="KS20" s="5">
        <f>KS3/$B3</f>
        <v>8.5714285714285715E-2</v>
      </c>
      <c r="KT20" s="5">
        <f>KT3/$B3</f>
        <v>0.22857142857142856</v>
      </c>
      <c r="KU20" s="5">
        <f>KU3/$B3</f>
        <v>0.54285714285714282</v>
      </c>
      <c r="KV20" s="5">
        <f>KV3/$B3</f>
        <v>0</v>
      </c>
      <c r="KW20" s="5">
        <f>KW3/$B3</f>
        <v>0.11428571428571428</v>
      </c>
      <c r="KX20" s="5">
        <f>KX3/$B3</f>
        <v>5.7142857142857141E-2</v>
      </c>
      <c r="KY20" s="5">
        <f>KY3/$B3</f>
        <v>0.14285714285714285</v>
      </c>
      <c r="KZ20" s="5">
        <f>KZ3/$B3</f>
        <v>0.37142857142857144</v>
      </c>
      <c r="LA20" s="5">
        <f>LA3/$B3</f>
        <v>0.14285714285714285</v>
      </c>
      <c r="LB20" s="5">
        <f>LB3/$B3</f>
        <v>0.4</v>
      </c>
      <c r="LC20" s="5">
        <f>LC3/$B3</f>
        <v>0.22857142857142856</v>
      </c>
      <c r="LD20" s="5">
        <f>LD3/$B3</f>
        <v>2.8571428571428571E-2</v>
      </c>
      <c r="LE20" s="5">
        <f>LE3/$B3</f>
        <v>0.31428571428571428</v>
      </c>
      <c r="LF20" s="5">
        <f>LF3/$B3</f>
        <v>0.65714285714285714</v>
      </c>
      <c r="LG20" s="5">
        <f>LG3/$B3</f>
        <v>0.34285714285714286</v>
      </c>
      <c r="LH20" s="5">
        <f>LH3/$B3</f>
        <v>0.11428571428571428</v>
      </c>
      <c r="LI20" s="5">
        <f>LI3/$B3</f>
        <v>5.7142857142857141E-2</v>
      </c>
      <c r="LJ20" s="5">
        <f>LJ3/$B3</f>
        <v>8.5714285714285715E-2</v>
      </c>
      <c r="LK20" s="5">
        <f>LK3/$B3</f>
        <v>8.5714285714285715E-2</v>
      </c>
      <c r="LL20" s="5">
        <f>LL3/$B3</f>
        <v>0</v>
      </c>
      <c r="LM20" s="5">
        <f>LM3/$B3</f>
        <v>0</v>
      </c>
      <c r="LN20" s="5">
        <f>LN3/$B3</f>
        <v>0.42857142857142855</v>
      </c>
      <c r="LO20" s="5">
        <f>LO3/$B3</f>
        <v>0.34285714285714286</v>
      </c>
      <c r="LP20" s="5">
        <f>LP3/$B3</f>
        <v>0</v>
      </c>
      <c r="LQ20" s="5">
        <f>LQ3/$B3</f>
        <v>5.7142857142857141E-2</v>
      </c>
      <c r="LR20" s="5">
        <f>LR3/$B3</f>
        <v>0.17142857142857143</v>
      </c>
      <c r="LS20" s="5">
        <f>LS3/$B3</f>
        <v>0.31428571428571428</v>
      </c>
      <c r="LT20" s="5">
        <f>LT3/$B3</f>
        <v>0.68571428571428572</v>
      </c>
      <c r="LU20" s="5">
        <f>LU3/$B3</f>
        <v>7.7714285714285714</v>
      </c>
      <c r="LV20" s="5">
        <f>LV3/$B3</f>
        <v>5.7142857142857141E-2</v>
      </c>
      <c r="LW20" s="5">
        <f>LW3/$B3</f>
        <v>0.62857142857142856</v>
      </c>
      <c r="LX20" s="5">
        <f>LX3/$B3</f>
        <v>4.4285714285714288</v>
      </c>
      <c r="LY20" s="5">
        <f>LY3/$B3</f>
        <v>8.5714285714285715E-2</v>
      </c>
      <c r="LZ20" s="5">
        <f>LZ3/$B3</f>
        <v>5.7142857142857141E-2</v>
      </c>
      <c r="MA20" s="5">
        <f>MA3/$B3</f>
        <v>0.2857142857142857</v>
      </c>
      <c r="MB20" s="5">
        <f>MB3/$B3</f>
        <v>0.2</v>
      </c>
      <c r="MC20" s="5">
        <f>MC3/$B3</f>
        <v>0.2</v>
      </c>
      <c r="MD20" s="5">
        <f>MD3/$B3</f>
        <v>0.22857142857142856</v>
      </c>
      <c r="ME20" s="5">
        <f>ME3/$B3</f>
        <v>2.8571428571428571E-2</v>
      </c>
      <c r="MF20" s="5">
        <f>MF3/$B3</f>
        <v>0.11428571428571428</v>
      </c>
      <c r="MG20" s="5">
        <f>MG3/$B3</f>
        <v>0.2</v>
      </c>
      <c r="MH20" s="5">
        <f>MH3/$B3</f>
        <v>0.11428571428571428</v>
      </c>
      <c r="MI20" s="5">
        <f>MI3/$B3</f>
        <v>2.8571428571428571E-2</v>
      </c>
      <c r="MJ20" s="5">
        <f>MJ3/$B3</f>
        <v>0.37142857142857144</v>
      </c>
      <c r="MK20" s="5">
        <f>MK3/$B3</f>
        <v>0.31428571428571428</v>
      </c>
      <c r="ML20" s="5">
        <f>ML3/$B3</f>
        <v>0.14285714285714285</v>
      </c>
      <c r="MM20" s="5">
        <f>MM3/$B3</f>
        <v>0.17142857142857143</v>
      </c>
      <c r="MN20" s="5">
        <f>MN3/$B3</f>
        <v>0</v>
      </c>
      <c r="MO20" s="5">
        <f>MO3/$B3</f>
        <v>2.8571428571428571E-2</v>
      </c>
      <c r="MP20" s="5">
        <f>MP3/$B3</f>
        <v>0.14285714285714285</v>
      </c>
      <c r="MQ20" s="5">
        <f>MQ3/$B3</f>
        <v>5.7142857142857141E-2</v>
      </c>
      <c r="MR20" s="5">
        <f>MR3/$B3</f>
        <v>0.4</v>
      </c>
      <c r="MS20" s="5">
        <f>MS3/$B3</f>
        <v>0.65714285714285714</v>
      </c>
      <c r="MT20" s="5">
        <f>MT3/$B3</f>
        <v>2.8571428571428571E-2</v>
      </c>
      <c r="MU20" s="5">
        <f>MU3/$B3</f>
        <v>8.5714285714285715E-2</v>
      </c>
      <c r="MV20" s="5">
        <f>MV3/$B3</f>
        <v>2.8571428571428571E-2</v>
      </c>
      <c r="MW20" s="5">
        <f>MW3/$B3</f>
        <v>5.7142857142857141E-2</v>
      </c>
      <c r="MX20" s="5">
        <f>MX3/$B3</f>
        <v>0.2</v>
      </c>
      <c r="MY20" s="5">
        <f>MY3/$B3</f>
        <v>0.17142857142857143</v>
      </c>
      <c r="MZ20" s="5">
        <f>MZ3/$B3</f>
        <v>2.8571428571428571E-2</v>
      </c>
      <c r="NA20" s="5">
        <f>NA3/$B3</f>
        <v>0.54285714285714282</v>
      </c>
      <c r="NB20" s="5">
        <f>NB3/$B3</f>
        <v>0</v>
      </c>
      <c r="NC20" s="5">
        <f>NC3/$B3</f>
        <v>0</v>
      </c>
      <c r="ND20" s="5">
        <f>ND3/$B3</f>
        <v>0.88571428571428568</v>
      </c>
      <c r="NE20" s="5">
        <f>NE3/$B3</f>
        <v>0.11428571428571428</v>
      </c>
      <c r="NF20" s="5">
        <f>NF3/$B3</f>
        <v>0.17142857142857143</v>
      </c>
      <c r="NG20" s="5">
        <f>NG3/$B3</f>
        <v>5.7142857142857141E-2</v>
      </c>
      <c r="NH20" s="5">
        <f>NH3/$B3</f>
        <v>2.8571428571428571E-2</v>
      </c>
      <c r="NI20" s="5">
        <f>NI3/$B3</f>
        <v>0</v>
      </c>
      <c r="NJ20" s="5">
        <f>NJ3/$B3</f>
        <v>2.8571428571428571E-2</v>
      </c>
      <c r="NK20" s="5">
        <f>NK3/$B3</f>
        <v>0</v>
      </c>
      <c r="NL20" s="5">
        <f>NL3/$B3</f>
        <v>0</v>
      </c>
      <c r="NM20" s="5">
        <f>NM3/$B3</f>
        <v>0</v>
      </c>
      <c r="NN20" s="5">
        <f>NN3/$B3</f>
        <v>0</v>
      </c>
      <c r="NO20" s="5">
        <f>NO3/$B3</f>
        <v>0</v>
      </c>
      <c r="NP20" s="5">
        <f>NP3/$B3</f>
        <v>0</v>
      </c>
      <c r="NQ20" s="5">
        <f>NQ3/$B3</f>
        <v>0</v>
      </c>
      <c r="NR20" s="5">
        <f>NR3/$B3</f>
        <v>0</v>
      </c>
      <c r="NS20" s="5">
        <f>NS3/$B3</f>
        <v>0</v>
      </c>
      <c r="NT20" s="5">
        <f>NT3/$B3</f>
        <v>0</v>
      </c>
      <c r="NU20" s="5">
        <f>NU3/$B3</f>
        <v>0</v>
      </c>
      <c r="NV20" s="5">
        <f>NV3/$B3</f>
        <v>0</v>
      </c>
      <c r="NW20" s="5">
        <f>NW3/$B3</f>
        <v>0</v>
      </c>
      <c r="NX20" s="5">
        <f>NX3/$B3</f>
        <v>2.8571428571428571E-2</v>
      </c>
      <c r="NY20" s="5">
        <f>NY3/$B3</f>
        <v>8.5714285714285715E-2</v>
      </c>
      <c r="NZ20" s="5">
        <f>NZ3/$B3</f>
        <v>0</v>
      </c>
      <c r="OA20" s="5">
        <f>OA3/$B3</f>
        <v>0</v>
      </c>
      <c r="OB20" s="5">
        <f>OB3/$B3</f>
        <v>0</v>
      </c>
      <c r="OC20" s="5">
        <f>OC3/$B3</f>
        <v>2.8571428571428571E-2</v>
      </c>
      <c r="OD20" s="5">
        <f>OD3/$B3</f>
        <v>0</v>
      </c>
      <c r="OE20" s="5">
        <f>OE3/$B3</f>
        <v>0</v>
      </c>
      <c r="OF20" s="5">
        <f>OF3/$B3</f>
        <v>2.8571428571428571E-2</v>
      </c>
      <c r="OG20" s="5">
        <f>OG3/$B3</f>
        <v>2.8571428571428571E-2</v>
      </c>
      <c r="OH20" s="5">
        <f>OH3/$B3</f>
        <v>2.8571428571428571E-2</v>
      </c>
      <c r="OI20" s="5">
        <f>OI3/$B3</f>
        <v>0</v>
      </c>
      <c r="OJ20" s="5">
        <f>OJ3/$B3</f>
        <v>0</v>
      </c>
      <c r="OK20" s="5">
        <f>OK3/$B3</f>
        <v>2.8571428571428571E-2</v>
      </c>
      <c r="OL20" s="5">
        <f>OL3/$B3</f>
        <v>2.8571428571428571E-2</v>
      </c>
      <c r="OM20" s="5">
        <f>OM3/$B3</f>
        <v>2.8571428571428571E-2</v>
      </c>
      <c r="ON20" s="5">
        <f>ON3/$B3</f>
        <v>5.7142857142857141E-2</v>
      </c>
      <c r="OO20" s="5">
        <f>OO3/$B3</f>
        <v>5.7142857142857141E-2</v>
      </c>
      <c r="OP20" s="5">
        <f>OP3/$B3</f>
        <v>8.5714285714285715E-2</v>
      </c>
      <c r="OQ20" s="5">
        <f>OQ3/$B3</f>
        <v>0.11428571428571428</v>
      </c>
      <c r="OR20" s="5">
        <f>OR3/$B3</f>
        <v>0.62857142857142856</v>
      </c>
      <c r="OS20" s="5">
        <f>OS3/$B3</f>
        <v>0.22857142857142856</v>
      </c>
      <c r="OT20" s="5">
        <f>OT3/$B3</f>
        <v>2.8571428571428571E-2</v>
      </c>
      <c r="OU20" s="5">
        <f>OU3/$B3</f>
        <v>0.11428571428571428</v>
      </c>
      <c r="OV20" s="5">
        <f>OV3/$B3</f>
        <v>0</v>
      </c>
      <c r="OW20" s="5">
        <f>OW3/$B3</f>
        <v>2.8571428571428571E-2</v>
      </c>
      <c r="OX20" s="5">
        <f>OX3/$B3</f>
        <v>8.5714285714285715E-2</v>
      </c>
      <c r="OY20" s="5">
        <f>OY3/$B3</f>
        <v>0.6</v>
      </c>
      <c r="OZ20" s="5">
        <f>OZ3/$B3</f>
        <v>2.8571428571428571E-2</v>
      </c>
      <c r="PA20" s="5">
        <f>PA3/$B3</f>
        <v>8.5714285714285715E-2</v>
      </c>
      <c r="PB20" s="5">
        <f>PB3/$B3</f>
        <v>0</v>
      </c>
      <c r="PC20" s="5">
        <f>PC3/$B3</f>
        <v>0</v>
      </c>
      <c r="PD20" s="5">
        <f>PD3/$B3</f>
        <v>0</v>
      </c>
      <c r="PE20" s="5">
        <f>PE3/$B3</f>
        <v>0</v>
      </c>
      <c r="PF20" s="5">
        <f>PF3/$B3</f>
        <v>0</v>
      </c>
      <c r="PG20" s="5">
        <f>PG3/$B3</f>
        <v>0.22857142857142856</v>
      </c>
      <c r="PH20" s="5">
        <f>PH3/$B3</f>
        <v>2.8571428571428571E-2</v>
      </c>
      <c r="PI20" s="5">
        <f>PI3/$B3</f>
        <v>0.62857142857142856</v>
      </c>
      <c r="PJ20" s="5">
        <f>PJ3/$B3</f>
        <v>0</v>
      </c>
      <c r="PK20" s="5">
        <f>PK3/$B3</f>
        <v>0</v>
      </c>
      <c r="PL20" s="5">
        <f>PL3/$B3</f>
        <v>0.22857142857142856</v>
      </c>
      <c r="PM20" s="5">
        <f>PM3/$B3</f>
        <v>0.17142857142857143</v>
      </c>
      <c r="PN20" s="5">
        <f>PN3/$B3</f>
        <v>5.7142857142857141E-2</v>
      </c>
      <c r="PO20" s="5">
        <f>PO3/$B3</f>
        <v>0</v>
      </c>
      <c r="PP20" s="5">
        <f>PP3/$B3</f>
        <v>0</v>
      </c>
      <c r="PQ20" s="5">
        <f>PQ3/$B3</f>
        <v>2.8571428571428571E-2</v>
      </c>
      <c r="PR20" s="5">
        <f>PR3/$B3</f>
        <v>0.45714285714285713</v>
      </c>
      <c r="PS20" s="5">
        <f>PS3/$B3</f>
        <v>5.7142857142857141E-2</v>
      </c>
      <c r="PT20" s="5">
        <f>PT3/$B3</f>
        <v>0</v>
      </c>
      <c r="PU20" s="5">
        <f>PU3/$B3</f>
        <v>0.22857142857142856</v>
      </c>
      <c r="PV20" s="5">
        <f>PV3/$B3</f>
        <v>0.2</v>
      </c>
      <c r="PW20" s="5">
        <f>PW3/$B3</f>
        <v>2.8571428571428571E-2</v>
      </c>
      <c r="PX20" s="5">
        <f>PX3/$B3</f>
        <v>0</v>
      </c>
      <c r="PY20" s="5">
        <f>PY3/$B3</f>
        <v>0</v>
      </c>
      <c r="PZ20" s="5">
        <f>PZ3/$B3</f>
        <v>2.8571428571428571E-2</v>
      </c>
      <c r="QA20" s="5">
        <f>QA3/$B3</f>
        <v>0.48571428571428571</v>
      </c>
      <c r="QB20" s="5">
        <f>QB3/$B3</f>
        <v>2.8571428571428571E-2</v>
      </c>
      <c r="QC20" s="5">
        <f>QC3/$B3</f>
        <v>0</v>
      </c>
      <c r="QD20" s="5">
        <f>QD3/$B3</f>
        <v>0.22857142857142856</v>
      </c>
      <c r="QE20" s="5">
        <f>QE3/$B3</f>
        <v>5.7142857142857141E-2</v>
      </c>
      <c r="QF20" s="5">
        <f>QF3/$B3</f>
        <v>5.7142857142857141E-2</v>
      </c>
      <c r="QG20" s="5">
        <f>QG3/$B3</f>
        <v>0</v>
      </c>
      <c r="QH20" s="5">
        <f>QH3/$B3</f>
        <v>0</v>
      </c>
      <c r="QI20" s="5">
        <f>QI3/$B3</f>
        <v>2.8571428571428571E-2</v>
      </c>
      <c r="QJ20" s="5">
        <f>QJ3/$B3</f>
        <v>0.6</v>
      </c>
      <c r="QK20" s="5">
        <f>QK3/$B3</f>
        <v>2.8571428571428571E-2</v>
      </c>
      <c r="QL20" s="5">
        <f>QL3/$B3</f>
        <v>0</v>
      </c>
      <c r="QM20" s="5">
        <f>QM3/$B3</f>
        <v>0.4</v>
      </c>
      <c r="QN20" s="5">
        <f>QN3/$B3</f>
        <v>8.5714285714285715E-2</v>
      </c>
      <c r="QO20" s="5">
        <f>QO3/$B3</f>
        <v>5.7142857142857141E-2</v>
      </c>
      <c r="QP20" s="5">
        <f>QP3/$B3</f>
        <v>0</v>
      </c>
      <c r="QQ20" s="5">
        <f>QQ3/$B3</f>
        <v>0</v>
      </c>
      <c r="QR20" s="5">
        <f>QR3/$B3</f>
        <v>2.8571428571428571E-2</v>
      </c>
      <c r="QS20" s="5">
        <f>QS3/$B3</f>
        <v>0.42857142857142855</v>
      </c>
      <c r="QT20" s="5">
        <f>QT3/$B3</f>
        <v>0</v>
      </c>
      <c r="QU20" s="5">
        <f>QU3/$B3</f>
        <v>0</v>
      </c>
      <c r="QV20" s="5">
        <f>QV3/$B3</f>
        <v>0.31428571428571428</v>
      </c>
      <c r="QW20" s="5">
        <f>QW3/$B3</f>
        <v>8.5714285714285715E-2</v>
      </c>
      <c r="QX20" s="5">
        <f>QX3/$B3</f>
        <v>2.8571428571428571E-2</v>
      </c>
      <c r="QY20" s="5">
        <f>QY3/$B3</f>
        <v>0</v>
      </c>
      <c r="QZ20" s="5">
        <f>QZ3/$B3</f>
        <v>2.8571428571428571E-2</v>
      </c>
      <c r="RA20" s="5">
        <f>RA3/$B3</f>
        <v>2.8571428571428571E-2</v>
      </c>
      <c r="RB20" s="5">
        <f>RB3/$B3</f>
        <v>0.45714285714285713</v>
      </c>
      <c r="RC20" s="5">
        <f>RC3/$B3</f>
        <v>5.7142857142857141E-2</v>
      </c>
      <c r="RD20" s="5">
        <f>RD3/$B3</f>
        <v>0</v>
      </c>
      <c r="RE20" s="5">
        <f>RE3/$B3</f>
        <v>0.4</v>
      </c>
      <c r="RF20" s="5">
        <f>RF3/$B3</f>
        <v>0.14285714285714285</v>
      </c>
      <c r="RG20" s="5">
        <f>RG3/$B3</f>
        <v>8.5714285714285715E-2</v>
      </c>
      <c r="RH20" s="5">
        <f>RH3/$B3</f>
        <v>5.7142857142857141E-2</v>
      </c>
      <c r="RI20" s="5">
        <f>RI3/$B3</f>
        <v>2.8571428571428571E-2</v>
      </c>
      <c r="RJ20" s="5">
        <f>RJ3/$B3</f>
        <v>5.7142857142857141E-2</v>
      </c>
      <c r="RK20" s="5">
        <f>RK3/$B3</f>
        <v>0.22857142857142856</v>
      </c>
      <c r="RL20" s="5">
        <f>RL3/$B3</f>
        <v>0</v>
      </c>
      <c r="RM20" s="5">
        <f>RM3/$B3</f>
        <v>0</v>
      </c>
      <c r="RN20" s="5">
        <f>RN3/$B3</f>
        <v>0.2857142857142857</v>
      </c>
      <c r="RO20" s="5">
        <f>RO3/$B3</f>
        <v>2.8571428571428571E-2</v>
      </c>
      <c r="RP20" s="5">
        <f>RP3/$B3</f>
        <v>0.11428571428571428</v>
      </c>
      <c r="RQ20" s="5">
        <f>RQ3/$B3</f>
        <v>0.17142857142857143</v>
      </c>
      <c r="RR20" s="5">
        <f>RR3/$B3</f>
        <v>0.14285714285714285</v>
      </c>
      <c r="RS20" s="5">
        <f>RS3/$B3</f>
        <v>0</v>
      </c>
      <c r="RT20" s="5">
        <f>RT3/$B3</f>
        <v>0</v>
      </c>
      <c r="RU20" s="5">
        <f>RU3/$B3</f>
        <v>0.2</v>
      </c>
      <c r="RV20" s="5">
        <f>RV3/$B3</f>
        <v>0</v>
      </c>
      <c r="RW20" s="5">
        <f>RW3/$B3</f>
        <v>2.8571428571428571E-2</v>
      </c>
      <c r="RX20" s="5">
        <f>RX3/$B3</f>
        <v>2.8571428571428571E-2</v>
      </c>
      <c r="RY20" s="5">
        <f>RY3/$B3</f>
        <v>0.17142857142857143</v>
      </c>
      <c r="RZ20" s="5">
        <f>RZ3/$B3</f>
        <v>0.11428571428571428</v>
      </c>
      <c r="SA20" s="5">
        <f>SA3/$B3</f>
        <v>0.17142857142857143</v>
      </c>
      <c r="SB20" s="5">
        <f>SB3/$B3</f>
        <v>2.8571428571428571E-2</v>
      </c>
      <c r="SC20" s="5">
        <f>SC3/$B3</f>
        <v>5.7142857142857141E-2</v>
      </c>
      <c r="SD20" s="5">
        <f>SD3/$B3</f>
        <v>0</v>
      </c>
      <c r="SE20" s="5">
        <f>SE3/$B3</f>
        <v>0</v>
      </c>
      <c r="SF20" s="5">
        <f>SF3/$B3</f>
        <v>2.8571428571428571E-2</v>
      </c>
      <c r="SG20" s="5">
        <f>SG3/$B3</f>
        <v>0.25714285714285712</v>
      </c>
      <c r="SH20" s="5">
        <f>SH3/$B3</f>
        <v>0.37142857142857144</v>
      </c>
      <c r="SI20" s="5">
        <f>SI3/$B3</f>
        <v>8.5714285714285715E-2</v>
      </c>
      <c r="SJ20" s="5">
        <f>SJ3/$B3</f>
        <v>8.5714285714285715E-2</v>
      </c>
      <c r="SK20" s="5">
        <f>SK3/$B3</f>
        <v>0.31428571428571428</v>
      </c>
      <c r="SL20" s="5">
        <f>SL3/$B3</f>
        <v>0.14285714285714285</v>
      </c>
      <c r="SM20" s="5">
        <f>SM3/$B3</f>
        <v>8.5714285714285715E-2</v>
      </c>
      <c r="SN20" s="5">
        <f>SN3/$B3</f>
        <v>0.14285714285714285</v>
      </c>
      <c r="SO20" s="5">
        <f>SO3/$B3</f>
        <v>0</v>
      </c>
      <c r="SP20" s="5">
        <f>SP3/$B3</f>
        <v>0.14285714285714285</v>
      </c>
      <c r="SQ20" s="5">
        <f>SQ3/$B3</f>
        <v>8.5714285714285715E-2</v>
      </c>
      <c r="SR20" s="5">
        <f>SR3/$B3</f>
        <v>8.5714285714285715E-2</v>
      </c>
      <c r="SS20" s="5">
        <f>SS3/$B3</f>
        <v>5.7142857142857141E-2</v>
      </c>
      <c r="ST20" s="5">
        <f>ST3/$B3</f>
        <v>8.5714285714285715E-2</v>
      </c>
      <c r="SU20" s="5">
        <f>SU3/$B3</f>
        <v>0.11428571428571428</v>
      </c>
      <c r="SV20" s="5">
        <f>SV3/$B3</f>
        <v>8.5714285714285715E-2</v>
      </c>
      <c r="SW20" s="5">
        <f>SW3/$B3</f>
        <v>5.7142857142857141E-2</v>
      </c>
      <c r="SX20" s="5">
        <f>SX3/$B3</f>
        <v>0</v>
      </c>
      <c r="SY20" s="5">
        <f>SY3/$B3</f>
        <v>0.37142857142857144</v>
      </c>
      <c r="SZ20" s="5">
        <f>SZ3/$B3</f>
        <v>0.2</v>
      </c>
      <c r="TA20" s="5">
        <f>TA3/$B3</f>
        <v>0.42857142857142855</v>
      </c>
      <c r="TB20" s="5">
        <f>TB3/$B3</f>
        <v>0.37142857142857144</v>
      </c>
      <c r="TC20" s="5">
        <f>TC3/$B3</f>
        <v>0.4</v>
      </c>
      <c r="TD20" s="5">
        <f>TD3/$B3</f>
        <v>0.6</v>
      </c>
      <c r="TE20" s="5">
        <f>TE3/$B3</f>
        <v>0.11428571428571428</v>
      </c>
      <c r="TF20" s="5">
        <f>TF3/$B3</f>
        <v>0.17142857142857143</v>
      </c>
      <c r="TG20" s="5">
        <f>TG3/$B3</f>
        <v>0</v>
      </c>
      <c r="TH20" s="5">
        <f>TH3/$B3</f>
        <v>0.14285714285714285</v>
      </c>
      <c r="TI20" s="5">
        <f>TI3/$B3</f>
        <v>2.8571428571428571E-2</v>
      </c>
      <c r="TJ20" s="5">
        <f>TJ3/$B3</f>
        <v>0</v>
      </c>
      <c r="TK20" s="5">
        <f>TK3/$B3</f>
        <v>824290112.28571427</v>
      </c>
      <c r="TL20" s="5">
        <f>TL3/$B3</f>
        <v>0.6</v>
      </c>
      <c r="TM20" s="5">
        <f>TM3/$B3</f>
        <v>0.17142857142857143</v>
      </c>
      <c r="TN20" s="5">
        <f>TN3/$B3</f>
        <v>0.48571428571428571</v>
      </c>
      <c r="TO20" s="5">
        <f>TO3/$B3</f>
        <v>0.17142857142857143</v>
      </c>
      <c r="TP20" s="5">
        <f>TP3/$B3</f>
        <v>5.7142857142857141E-2</v>
      </c>
      <c r="TQ20" s="5">
        <f>TQ3/$B3</f>
        <v>0.14285714285714285</v>
      </c>
      <c r="TR20" s="5">
        <f>TR3/$B3</f>
        <v>2.8571428571428571E-2</v>
      </c>
      <c r="TS20" s="5">
        <f>TS3/$B3</f>
        <v>0.22857142857142856</v>
      </c>
      <c r="TT20" s="5">
        <f>TT3/$B3</f>
        <v>2511809215.7142859</v>
      </c>
      <c r="TU20" s="5">
        <f>TU3/$B3</f>
        <v>0.37142857142857144</v>
      </c>
      <c r="TV20" s="5">
        <f>TV3/$B3</f>
        <v>5.7142857142857141E-2</v>
      </c>
      <c r="TW20" s="5">
        <f>TW3/$B3</f>
        <v>0.14285714285714285</v>
      </c>
      <c r="TX20" s="5">
        <f>TX3/$B3</f>
        <v>8.5714285714285715E-2</v>
      </c>
      <c r="TY20" s="5">
        <f>TY3/$B3</f>
        <v>0.17142857142857143</v>
      </c>
      <c r="TZ20" s="5">
        <f>TZ3/$B3</f>
        <v>0.17142857142857143</v>
      </c>
      <c r="UC20" s="5">
        <f t="shared" ref="UC20:UG29" si="0">UC3/$B3</f>
        <v>0</v>
      </c>
      <c r="UD20" s="5">
        <f t="shared" si="0"/>
        <v>0</v>
      </c>
      <c r="UE20" s="5">
        <f t="shared" si="0"/>
        <v>0</v>
      </c>
      <c r="UF20" s="5">
        <f t="shared" si="0"/>
        <v>0</v>
      </c>
      <c r="UG20" s="5">
        <f t="shared" si="0"/>
        <v>0</v>
      </c>
    </row>
    <row r="21" spans="1:553" x14ac:dyDescent="0.25">
      <c r="A21" t="s">
        <v>686</v>
      </c>
      <c r="B21" s="5">
        <f>B4/$B4</f>
        <v>1</v>
      </c>
      <c r="C21" s="5">
        <f>C4/$B4</f>
        <v>7.8947368421052627E-2</v>
      </c>
      <c r="D21" s="5">
        <f>D4/$B4</f>
        <v>0.5</v>
      </c>
      <c r="E21" s="5">
        <f>E4/$B4</f>
        <v>0.31578947368421051</v>
      </c>
      <c r="F21" s="5">
        <f>F4/$B4</f>
        <v>0.47368421052631576</v>
      </c>
      <c r="G21" s="5">
        <f>G4/$B4</f>
        <v>0.10526315789473684</v>
      </c>
      <c r="H21" s="5">
        <f>H4/$B4</f>
        <v>118.18421052631579</v>
      </c>
      <c r="I21" s="5">
        <f>I4/$B4</f>
        <v>2.6315789473684209E-2</v>
      </c>
      <c r="J21" s="5">
        <f>J4/$B4</f>
        <v>0.42105263157894735</v>
      </c>
      <c r="K21" s="5">
        <f>K4/$B4</f>
        <v>0.39473684210526316</v>
      </c>
      <c r="L21" s="5">
        <f>L4/$B4</f>
        <v>0.15789473684210525</v>
      </c>
      <c r="M21" s="5">
        <f>M4/$B4</f>
        <v>0</v>
      </c>
      <c r="N21" s="5">
        <f>N4/$B4</f>
        <v>0</v>
      </c>
      <c r="O21" s="5">
        <f>O4/$B4</f>
        <v>0</v>
      </c>
      <c r="P21" s="5">
        <f>P4/$B4</f>
        <v>0.23684210526315788</v>
      </c>
      <c r="Q21" s="5">
        <f>Q4/$B4</f>
        <v>0.18421052631578946</v>
      </c>
      <c r="R21" s="5">
        <f>R4/$B4</f>
        <v>0</v>
      </c>
      <c r="S21" s="5">
        <f>S4/$B4</f>
        <v>5.2631578947368418E-2</v>
      </c>
      <c r="T21" s="5">
        <f>T4/$B4</f>
        <v>0.21052631578947367</v>
      </c>
      <c r="U21" s="5">
        <f>U4/$B4</f>
        <v>0.18421052631578946</v>
      </c>
      <c r="V21" s="5">
        <f>V4/$B4</f>
        <v>2.6315789473684209E-2</v>
      </c>
      <c r="W21" s="5">
        <f>W4/$B4</f>
        <v>0</v>
      </c>
      <c r="X21" s="5">
        <f>X4/$B4</f>
        <v>0.10526315789473684</v>
      </c>
      <c r="Y21" s="5">
        <f>Y4/$B4</f>
        <v>0.55263157894736847</v>
      </c>
      <c r="Z21" s="5">
        <f>Z4/$B4</f>
        <v>0.21052631578947367</v>
      </c>
      <c r="AA21" s="5">
        <f>AA4/$B4</f>
        <v>0.23684210526315788</v>
      </c>
      <c r="AB21" s="5">
        <f>AB4/$B4</f>
        <v>5.2631578947368418E-2</v>
      </c>
      <c r="AC21" s="5">
        <f>AC4/$B4</f>
        <v>0.57894736842105265</v>
      </c>
      <c r="AD21" s="5">
        <f>AD4/$B4</f>
        <v>0.13157894736842105</v>
      </c>
      <c r="AE21" s="5">
        <f>AE4/$B4</f>
        <v>0.23684210526315788</v>
      </c>
      <c r="AF21" s="5">
        <f>AF4/$B4</f>
        <v>0.21052631578947367</v>
      </c>
      <c r="AG21" s="5">
        <f>AG4/$B4</f>
        <v>0.26315789473684209</v>
      </c>
      <c r="AH21" s="5">
        <f>AH4/$B4</f>
        <v>0.15789473684210525</v>
      </c>
      <c r="AI21" s="5">
        <f>AI4/$B4</f>
        <v>5.2631578947368418E-2</v>
      </c>
      <c r="AJ21" s="5">
        <f>AJ4/$B4</f>
        <v>0.28947368421052633</v>
      </c>
      <c r="AK21" s="5">
        <f>AK4/$B4</f>
        <v>0.23684210526315788</v>
      </c>
      <c r="AL21" s="5">
        <f>AL4/$B4</f>
        <v>0.13157894736842105</v>
      </c>
      <c r="AM21" s="5">
        <f>AM4/$B4</f>
        <v>0.10526315789473684</v>
      </c>
      <c r="AN21" s="5">
        <f>AN4/$B4</f>
        <v>5.2631578947368418E-2</v>
      </c>
      <c r="AO21" s="5">
        <f>AO4/$B4</f>
        <v>0.60526315789473684</v>
      </c>
      <c r="AP21" s="5">
        <f>AP4/$B4</f>
        <v>0.15789473684210525</v>
      </c>
      <c r="AQ21" s="5">
        <f>AQ4/$B4</f>
        <v>0.15789473684210525</v>
      </c>
      <c r="AR21" s="5">
        <f>AR4/$B4</f>
        <v>0.68421052631578949</v>
      </c>
      <c r="AS21" s="5">
        <f>AS4/$B4</f>
        <v>0</v>
      </c>
      <c r="AT21" s="5">
        <f>AT4/$B4</f>
        <v>0</v>
      </c>
      <c r="AU21" s="5">
        <f>AU4/$B4</f>
        <v>0</v>
      </c>
      <c r="AV21" s="5">
        <f>AV4/$B4</f>
        <v>0</v>
      </c>
      <c r="AW21" s="5">
        <f>AW4/$B4</f>
        <v>0</v>
      </c>
      <c r="AX21" s="5">
        <f>AX4/$B4</f>
        <v>0.13157894736842105</v>
      </c>
      <c r="AY21" s="5">
        <f>AY4/$B4</f>
        <v>0.65789473684210531</v>
      </c>
      <c r="AZ21" s="5">
        <f>AZ4/$B4</f>
        <v>0.21052631578947367</v>
      </c>
      <c r="BA21" s="5">
        <f>BA4/$B4</f>
        <v>5.2631578947368418E-2</v>
      </c>
      <c r="BB21" s="5">
        <f>BB4/$B4</f>
        <v>7.8947368421052627E-2</v>
      </c>
      <c r="BC21" s="5">
        <f>BC4/$B4</f>
        <v>0.10526315789473684</v>
      </c>
      <c r="BD21" s="5">
        <f>BD4/$B4</f>
        <v>5.2631578947368418E-2</v>
      </c>
      <c r="BE21" s="5">
        <f>BE4/$B4</f>
        <v>2.6315789473684209E-2</v>
      </c>
      <c r="BF21" s="5">
        <f>BF4/$B4</f>
        <v>0</v>
      </c>
      <c r="BG21" s="5">
        <f>BG4/$B4</f>
        <v>0</v>
      </c>
      <c r="BH21" s="5">
        <f>BH4/$B4</f>
        <v>7.8947368421052627E-2</v>
      </c>
      <c r="BI21" s="5">
        <f>BI4/$B4</f>
        <v>0.84210526315789469</v>
      </c>
      <c r="BJ21" s="5">
        <f>BJ4/$B4</f>
        <v>7.8947368421052627E-2</v>
      </c>
      <c r="BK21" s="5">
        <f>BK4/$B4</f>
        <v>0</v>
      </c>
      <c r="BL21" s="5">
        <f>BL4/$B4</f>
        <v>5.2631578947368418E-2</v>
      </c>
      <c r="BM21" s="5">
        <f>BM4/$B4</f>
        <v>5.2631578947368418E-2</v>
      </c>
      <c r="BN21" s="5">
        <f>BN4/$B4</f>
        <v>2.6315789473684209E-2</v>
      </c>
      <c r="BO21" s="5">
        <f>BO4/$B4</f>
        <v>0</v>
      </c>
      <c r="BP21" s="5">
        <f>BP4/$B4</f>
        <v>0</v>
      </c>
      <c r="BQ21" s="5">
        <f>BQ4/$B4</f>
        <v>0</v>
      </c>
      <c r="BR21" s="5">
        <f>BR4/$B4</f>
        <v>0.39473684210526316</v>
      </c>
      <c r="BS21" s="5">
        <f>BS4/$B4</f>
        <v>0.57894736842105265</v>
      </c>
      <c r="BT21" s="5">
        <f>BT4/$B4</f>
        <v>2.6315789473684209E-2</v>
      </c>
      <c r="BU21" s="5">
        <f>BU4/$B4</f>
        <v>2.6315789473684209E-2</v>
      </c>
      <c r="BV21" s="5">
        <f>BV4/$B4</f>
        <v>0</v>
      </c>
      <c r="BW21" s="5">
        <f>BW4/$B4</f>
        <v>2.6315789473684209E-2</v>
      </c>
      <c r="BX21" s="5">
        <f>BX4/$B4</f>
        <v>0</v>
      </c>
      <c r="BY21" s="5">
        <f>BY4/$B4</f>
        <v>0</v>
      </c>
      <c r="BZ21" s="5">
        <f>BZ4/$B4</f>
        <v>0</v>
      </c>
      <c r="CA21" s="5">
        <f>CA4/$B4</f>
        <v>0</v>
      </c>
      <c r="CB21" s="5">
        <f>CB4/$B4</f>
        <v>0.13157894736842105</v>
      </c>
      <c r="CC21" s="5">
        <f>CC4/$B4</f>
        <v>0.78947368421052633</v>
      </c>
      <c r="CD21" s="5">
        <f>CD4/$B4</f>
        <v>7.8947368421052627E-2</v>
      </c>
      <c r="CE21" s="5">
        <f>CE4/$B4</f>
        <v>0</v>
      </c>
      <c r="CF21" s="5">
        <f>CF4/$B4</f>
        <v>0</v>
      </c>
      <c r="CG21" s="5">
        <f>CG4/$B4</f>
        <v>5.2631578947368418E-2</v>
      </c>
      <c r="CH21" s="5">
        <f>CH4/$B4</f>
        <v>0</v>
      </c>
      <c r="CI21" s="5">
        <f>CI4/$B4</f>
        <v>2.6315789473684209E-2</v>
      </c>
      <c r="CJ21" s="5">
        <f>CJ4/$B4</f>
        <v>0</v>
      </c>
      <c r="CK21" s="5">
        <f>CK4/$B4</f>
        <v>0</v>
      </c>
      <c r="CL21" s="5">
        <f>CL4/$B4</f>
        <v>0.23684210526315788</v>
      </c>
      <c r="CM21" s="5">
        <f>CM4/$B4</f>
        <v>0.68421052631578949</v>
      </c>
      <c r="CN21" s="5">
        <f>CN4/$B4</f>
        <v>7.8947368421052627E-2</v>
      </c>
      <c r="CO21" s="5">
        <f>CO4/$B4</f>
        <v>0</v>
      </c>
      <c r="CP21" s="5">
        <f>CP4/$B4</f>
        <v>5.2631578947368418E-2</v>
      </c>
      <c r="CQ21" s="5">
        <f>CQ4/$B4</f>
        <v>5.2631578947368418E-2</v>
      </c>
      <c r="CR21" s="5">
        <f>CR4/$B4</f>
        <v>2.6315789473684209E-2</v>
      </c>
      <c r="CS21" s="5">
        <f>CS4/$B4</f>
        <v>0</v>
      </c>
      <c r="CT21" s="5">
        <f>CT4/$B4</f>
        <v>0</v>
      </c>
      <c r="CU21" s="5">
        <f>CU4/$B4</f>
        <v>0</v>
      </c>
      <c r="CV21" s="5">
        <f>CV4/$B4</f>
        <v>5.2631578947368418E-2</v>
      </c>
      <c r="CW21" s="5">
        <f>CW4/$B4</f>
        <v>0.78947368421052633</v>
      </c>
      <c r="CX21" s="5">
        <f>CX4/$B4</f>
        <v>0.15789473684210525</v>
      </c>
      <c r="CY21" s="5">
        <f>CY4/$B4</f>
        <v>2.6315789473684209E-2</v>
      </c>
      <c r="CZ21" s="5">
        <f>CZ4/$B4</f>
        <v>2.6315789473684209E-2</v>
      </c>
      <c r="DA21" s="5">
        <f>DA4/$B4</f>
        <v>5.2631578947368418E-2</v>
      </c>
      <c r="DB21" s="5">
        <f>DB4/$B4</f>
        <v>0</v>
      </c>
      <c r="DC21" s="5">
        <f>DC4/$B4</f>
        <v>5.2631578947368418E-2</v>
      </c>
      <c r="DD21" s="5">
        <f>DD4/$B4</f>
        <v>0</v>
      </c>
      <c r="DE21" s="5">
        <f>DE4/$B4</f>
        <v>0</v>
      </c>
      <c r="DF21" s="5">
        <f>DF4/$B4</f>
        <v>0.34210526315789475</v>
      </c>
      <c r="DG21" s="5">
        <f>DG4/$B4</f>
        <v>0.63157894736842102</v>
      </c>
      <c r="DH21" s="5">
        <f>DH4/$B4</f>
        <v>2.6315789473684209E-2</v>
      </c>
      <c r="DI21" s="5">
        <f>DI4/$B4</f>
        <v>0</v>
      </c>
      <c r="DJ21" s="5">
        <f>DJ4/$B4</f>
        <v>0</v>
      </c>
      <c r="DK21" s="5">
        <f>DK4/$B4</f>
        <v>0</v>
      </c>
      <c r="DL21" s="5">
        <f>DL4/$B4</f>
        <v>2.6315789473684209E-2</v>
      </c>
      <c r="DM21" s="5">
        <f>DM4/$B4</f>
        <v>0</v>
      </c>
      <c r="DN21" s="5">
        <f>DN4/$B4</f>
        <v>0</v>
      </c>
      <c r="DO21" s="5">
        <f>DO4/$B4</f>
        <v>0</v>
      </c>
      <c r="DP21" s="5">
        <f>DP4/$B4</f>
        <v>0.10526315789473684</v>
      </c>
      <c r="DQ21" s="5">
        <f>DQ4/$B4</f>
        <v>0.76315789473684215</v>
      </c>
      <c r="DR21" s="5">
        <f>DR4/$B4</f>
        <v>0.13157894736842105</v>
      </c>
      <c r="DS21" s="5">
        <f>DS4/$B4</f>
        <v>0</v>
      </c>
      <c r="DT21" s="5">
        <f>DT4/$B4</f>
        <v>0</v>
      </c>
      <c r="DU21" s="5">
        <f>DU4/$B4</f>
        <v>5.2631578947368418E-2</v>
      </c>
      <c r="DV21" s="5">
        <f>DV4/$B4</f>
        <v>0.10526315789473684</v>
      </c>
      <c r="DW21" s="5">
        <f>DW4/$B4</f>
        <v>2.6315789473684209E-2</v>
      </c>
      <c r="DX21" s="5">
        <f>DX4/$B4</f>
        <v>0</v>
      </c>
      <c r="DY21" s="5">
        <f>DY4/$B4</f>
        <v>0</v>
      </c>
      <c r="DZ21" s="5">
        <f>DZ4/$B4</f>
        <v>0.10526315789473684</v>
      </c>
      <c r="EA21" s="5">
        <f>EA4/$B4</f>
        <v>0.78947368421052633</v>
      </c>
      <c r="EB21" s="5">
        <f>EB4/$B4</f>
        <v>0.10526315789473684</v>
      </c>
      <c r="EC21" s="5">
        <f>EC4/$B4</f>
        <v>5.2631578947368418E-2</v>
      </c>
      <c r="ED21" s="5">
        <f>ED4/$B4</f>
        <v>5.2631578947368418E-2</v>
      </c>
      <c r="EE21" s="5">
        <f>EE4/$B4</f>
        <v>5.2631578947368418E-2</v>
      </c>
      <c r="EF21" s="5">
        <f>EF4/$B4</f>
        <v>5.2631578947368418E-2</v>
      </c>
      <c r="EG21" s="5">
        <f>EG4/$B4</f>
        <v>2.6315789473684209E-2</v>
      </c>
      <c r="EH21" s="5">
        <f>EH4/$B4</f>
        <v>0</v>
      </c>
      <c r="EI21" s="5">
        <f>EI4/$B4</f>
        <v>0</v>
      </c>
      <c r="EJ21" s="5">
        <f>EJ4/$B4</f>
        <v>0.28947368421052633</v>
      </c>
      <c r="EK21" s="5">
        <f>EK4/$B4</f>
        <v>0.63157894736842102</v>
      </c>
      <c r="EL21" s="5">
        <f>EL4/$B4</f>
        <v>7.8947368421052627E-2</v>
      </c>
      <c r="EM21" s="5">
        <f>EM4/$B4</f>
        <v>0</v>
      </c>
      <c r="EN21" s="5">
        <f>EN4/$B4</f>
        <v>0</v>
      </c>
      <c r="EO21" s="5">
        <f>EO4/$B4</f>
        <v>0</v>
      </c>
      <c r="EP21" s="5">
        <f>EP4/$B4</f>
        <v>2.6315789473684209E-2</v>
      </c>
      <c r="EQ21" s="5">
        <f>EQ4/$B4</f>
        <v>5.2631578947368418E-2</v>
      </c>
      <c r="ER21" s="5">
        <f>ER4/$B4</f>
        <v>0</v>
      </c>
      <c r="ES21" s="5">
        <f>ES4/$B4</f>
        <v>0</v>
      </c>
      <c r="ET21" s="5">
        <f>ET4/$B4</f>
        <v>0.26315789473684209</v>
      </c>
      <c r="EU21" s="5">
        <f>EU4/$B4</f>
        <v>0.71052631578947367</v>
      </c>
      <c r="EV21" s="5">
        <f>EV4/$B4</f>
        <v>2.6315789473684209E-2</v>
      </c>
      <c r="EW21" s="5">
        <f>EW4/$B4</f>
        <v>2.6315789473684209E-2</v>
      </c>
      <c r="EX21" s="5">
        <f>EX4/$B4</f>
        <v>2.6315789473684209E-2</v>
      </c>
      <c r="EY21" s="5">
        <f>EY4/$B4</f>
        <v>2.6315789473684209E-2</v>
      </c>
      <c r="EZ21" s="5">
        <f>EZ4/$B4</f>
        <v>2.6315789473684209E-2</v>
      </c>
      <c r="FA21" s="5">
        <f>FA4/$B4</f>
        <v>0</v>
      </c>
      <c r="FB21" s="5">
        <f>FB4/$B4</f>
        <v>0</v>
      </c>
      <c r="FC21" s="5">
        <f>FC4/$B4</f>
        <v>0</v>
      </c>
      <c r="FD21" s="5">
        <f>FD4/$B4</f>
        <v>0.18421052631578946</v>
      </c>
      <c r="FE21" s="5">
        <f>FE4/$B4</f>
        <v>0.65789473684210531</v>
      </c>
      <c r="FF21" s="5">
        <f>FF4/$B4</f>
        <v>0.15789473684210525</v>
      </c>
      <c r="FG21" s="5">
        <f>FG4/$B4</f>
        <v>5.2631578947368418E-2</v>
      </c>
      <c r="FH21" s="5">
        <f>FH4/$B4</f>
        <v>0</v>
      </c>
      <c r="FI21" s="5">
        <f>FI4/$B4</f>
        <v>7.8947368421052627E-2</v>
      </c>
      <c r="FJ21" s="5">
        <f>FJ4/$B4</f>
        <v>5.2631578947368418E-2</v>
      </c>
      <c r="FK21" s="5">
        <f>FK4/$B4</f>
        <v>2.6315789473684209E-2</v>
      </c>
      <c r="FL21" s="5">
        <f>FL4/$B4</f>
        <v>0</v>
      </c>
      <c r="FM21" s="5">
        <f>FM4/$B4</f>
        <v>0</v>
      </c>
      <c r="FN21" s="5">
        <f>FN4/$B4</f>
        <v>0.21052631578947367</v>
      </c>
      <c r="FO21" s="5">
        <f>FO4/$B4</f>
        <v>0.71052631578947367</v>
      </c>
      <c r="FP21" s="5">
        <f>FP4/$B4</f>
        <v>7.8947368421052627E-2</v>
      </c>
      <c r="FQ21" s="5">
        <f>FQ4/$B4</f>
        <v>2.6315789473684209E-2</v>
      </c>
      <c r="FR21" s="5">
        <f>FR4/$B4</f>
        <v>2.6315789473684209E-2</v>
      </c>
      <c r="FS21" s="5">
        <f>FS4/$B4</f>
        <v>7.8947368421052627E-2</v>
      </c>
      <c r="FT21" s="5">
        <f>FT4/$B4</f>
        <v>0</v>
      </c>
      <c r="FU21" s="5">
        <f>FU4/$B4</f>
        <v>0</v>
      </c>
      <c r="FV21" s="5">
        <f>FV4/$B4</f>
        <v>0</v>
      </c>
      <c r="FW21" s="5">
        <f>FW4/$B4</f>
        <v>0</v>
      </c>
      <c r="FX21" s="5">
        <f>FX4/$B4</f>
        <v>0.10526315789473684</v>
      </c>
      <c r="FY21" s="5">
        <f>FY4/$B4</f>
        <v>0.86842105263157898</v>
      </c>
      <c r="FZ21" s="5">
        <f>FZ4/$B4</f>
        <v>2.6315789473684209E-2</v>
      </c>
      <c r="GA21" s="5">
        <f>GA4/$B4</f>
        <v>0</v>
      </c>
      <c r="GB21" s="5">
        <f>GB4/$B4</f>
        <v>0</v>
      </c>
      <c r="GC21" s="5">
        <f>GC4/$B4</f>
        <v>0</v>
      </c>
      <c r="GD21" s="5">
        <f>GD4/$B4</f>
        <v>0</v>
      </c>
      <c r="GE21" s="5">
        <f>GE4/$B4</f>
        <v>2.6315789473684209E-2</v>
      </c>
      <c r="GF21" s="5">
        <f>GF4/$B4</f>
        <v>0</v>
      </c>
      <c r="GG21" s="5">
        <f>GG4/$B4</f>
        <v>0</v>
      </c>
      <c r="GH21" s="5">
        <f>GH4/$B4</f>
        <v>0.13157894736842105</v>
      </c>
      <c r="GI21" s="5">
        <f>GI4/$B4</f>
        <v>0.73684210526315785</v>
      </c>
      <c r="GJ21" s="5">
        <f>GJ4/$B4</f>
        <v>0.13157894736842105</v>
      </c>
      <c r="GK21" s="5">
        <f>GK4/$B4</f>
        <v>0</v>
      </c>
      <c r="GL21" s="5">
        <f>GL4/$B4</f>
        <v>0.10526315789473684</v>
      </c>
      <c r="GM21" s="5">
        <f>GM4/$B4</f>
        <v>5.2631578947368418E-2</v>
      </c>
      <c r="GN21" s="5">
        <f>GN4/$B4</f>
        <v>2.6315789473684209E-2</v>
      </c>
      <c r="GO21" s="5">
        <f>GO4/$B4</f>
        <v>2.6315789473684209E-2</v>
      </c>
      <c r="GP21" s="5">
        <f>GP4/$B4</f>
        <v>0</v>
      </c>
      <c r="GQ21" s="5">
        <f>GQ4/$B4</f>
        <v>0</v>
      </c>
      <c r="GR21" s="5">
        <f>GR4/$B4</f>
        <v>0.36842105263157893</v>
      </c>
      <c r="GS21" s="5">
        <f>GS4/$B4</f>
        <v>0.63157894736842102</v>
      </c>
      <c r="GT21" s="5">
        <f>GT4/$B4</f>
        <v>0</v>
      </c>
      <c r="GU21" s="5">
        <f>GU4/$B4</f>
        <v>0</v>
      </c>
      <c r="GV21" s="5">
        <f>GV4/$B4</f>
        <v>0</v>
      </c>
      <c r="GW21" s="5">
        <f>GW4/$B4</f>
        <v>0</v>
      </c>
      <c r="GX21" s="5">
        <f>GX4/$B4</f>
        <v>0</v>
      </c>
      <c r="GY21" s="5">
        <f>GY4/$B4</f>
        <v>0</v>
      </c>
      <c r="GZ21" s="5">
        <f>GZ4/$B4</f>
        <v>0</v>
      </c>
      <c r="HA21" s="5">
        <f>HA4/$B4</f>
        <v>0</v>
      </c>
      <c r="HB21" s="5">
        <f>HB4/$B4</f>
        <v>0.23684210526315788</v>
      </c>
      <c r="HC21" s="5">
        <f>HC4/$B4</f>
        <v>0.65789473684210531</v>
      </c>
      <c r="HD21" s="5">
        <f>HD4/$B4</f>
        <v>0.10526315789473684</v>
      </c>
      <c r="HE21" s="5">
        <f>HE4/$B4</f>
        <v>0</v>
      </c>
      <c r="HF21" s="5">
        <f>HF4/$B4</f>
        <v>0</v>
      </c>
      <c r="HG21" s="5">
        <f>HG4/$B4</f>
        <v>5.2631578947368418E-2</v>
      </c>
      <c r="HH21" s="5">
        <f>HH4/$B4</f>
        <v>7.8947368421052627E-2</v>
      </c>
      <c r="HI21" s="5">
        <f>HI4/$B4</f>
        <v>7.8947368421052627E-2</v>
      </c>
      <c r="HJ21" s="5">
        <f>HJ4/$B4</f>
        <v>0</v>
      </c>
      <c r="HK21" s="5">
        <f>HK4/$B4</f>
        <v>0</v>
      </c>
      <c r="HL21" s="5">
        <f>HL4/$B4</f>
        <v>0.18421052631578946</v>
      </c>
      <c r="HM21" s="5">
        <f>HM4/$B4</f>
        <v>0.76315789473684215</v>
      </c>
      <c r="HN21" s="5">
        <f>HN4/$B4</f>
        <v>5.2631578947368418E-2</v>
      </c>
      <c r="HO21" s="5">
        <f>HO4/$B4</f>
        <v>0</v>
      </c>
      <c r="HP21" s="5">
        <f>HP4/$B4</f>
        <v>2.6315789473684209E-2</v>
      </c>
      <c r="HQ21" s="5">
        <f>HQ4/$B4</f>
        <v>2.6315789473684209E-2</v>
      </c>
      <c r="HR21" s="5">
        <f>HR4/$B4</f>
        <v>0</v>
      </c>
      <c r="HS21" s="5">
        <f>HS4/$B4</f>
        <v>2.6315789473684209E-2</v>
      </c>
      <c r="HT21" s="5">
        <f>HT4/$B4</f>
        <v>0</v>
      </c>
      <c r="HU21" s="5">
        <f>HU4/$B4</f>
        <v>0</v>
      </c>
      <c r="HV21" s="5">
        <f>HV4/$B4</f>
        <v>0.26315789473684209</v>
      </c>
      <c r="HW21" s="5">
        <f>HW4/$B4</f>
        <v>0.73684210526315785</v>
      </c>
      <c r="HX21" s="5">
        <f>HX4/$B4</f>
        <v>0</v>
      </c>
      <c r="HY21" s="5">
        <f>HY4/$B4</f>
        <v>0</v>
      </c>
      <c r="HZ21" s="5">
        <f>HZ4/$B4</f>
        <v>0</v>
      </c>
      <c r="IA21" s="5">
        <f>IA4/$B4</f>
        <v>0</v>
      </c>
      <c r="IB21" s="5">
        <f>IB4/$B4</f>
        <v>0</v>
      </c>
      <c r="IC21" s="5">
        <f>IC4/$B4</f>
        <v>0</v>
      </c>
      <c r="ID21" s="5">
        <f>ID4/$B4</f>
        <v>0</v>
      </c>
      <c r="IE21" s="5">
        <f>IE4/$B4</f>
        <v>0</v>
      </c>
      <c r="IF21" s="5">
        <f>IF4/$B4</f>
        <v>0.31578947368421051</v>
      </c>
      <c r="IG21" s="5">
        <f>IG4/$B4</f>
        <v>0.65789473684210531</v>
      </c>
      <c r="IH21" s="5">
        <f>IH4/$B4</f>
        <v>2.6315789473684209E-2</v>
      </c>
      <c r="II21" s="5">
        <f>II4/$B4</f>
        <v>2.6315789473684209E-2</v>
      </c>
      <c r="IJ21" s="5">
        <f>IJ4/$B4</f>
        <v>0</v>
      </c>
      <c r="IK21" s="5">
        <f>IK4/$B4</f>
        <v>0</v>
      </c>
      <c r="IL21" s="5">
        <f>IL4/$B4</f>
        <v>0</v>
      </c>
      <c r="IM21" s="5">
        <f>IM4/$B4</f>
        <v>0</v>
      </c>
      <c r="IN21" s="5">
        <f>IN4/$B4</f>
        <v>0</v>
      </c>
      <c r="IO21" s="5">
        <f>IO4/$B4</f>
        <v>0</v>
      </c>
      <c r="IP21" s="5">
        <f>IP4/$B4</f>
        <v>0.34210526315789475</v>
      </c>
      <c r="IQ21" s="5">
        <f>IQ4/$B4</f>
        <v>0.63157894736842102</v>
      </c>
      <c r="IR21" s="5">
        <f>IR4/$B4</f>
        <v>2.6315789473684209E-2</v>
      </c>
      <c r="IS21" s="5">
        <f>IS4/$B4</f>
        <v>0</v>
      </c>
      <c r="IT21" s="5">
        <f>IT4/$B4</f>
        <v>0</v>
      </c>
      <c r="IU21" s="5">
        <f>IU4/$B4</f>
        <v>0</v>
      </c>
      <c r="IV21" s="5">
        <f>IV4/$B4</f>
        <v>0</v>
      </c>
      <c r="IW21" s="5">
        <f>IW4/$B4</f>
        <v>2.6315789473684209E-2</v>
      </c>
      <c r="IX21" s="5">
        <f>IX4/$B4</f>
        <v>0</v>
      </c>
      <c r="IY21" s="5">
        <f>IY4/$B4</f>
        <v>0</v>
      </c>
      <c r="IZ21" s="5">
        <f>IZ4/$B4</f>
        <v>5.2631578947368418E-2</v>
      </c>
      <c r="JA21" s="5">
        <f>JA4/$B4</f>
        <v>0.76315789473684215</v>
      </c>
      <c r="JB21" s="5">
        <f>JB4/$B4</f>
        <v>0.18421052631578946</v>
      </c>
      <c r="JC21" s="5">
        <f>JC4/$B4</f>
        <v>2.6315789473684209E-2</v>
      </c>
      <c r="JD21" s="5">
        <f>JD4/$B4</f>
        <v>2.6315789473684209E-2</v>
      </c>
      <c r="JE21" s="5">
        <f>JE4/$B4</f>
        <v>7.8947368421052627E-2</v>
      </c>
      <c r="JF21" s="5">
        <f>JF4/$B4</f>
        <v>7.8947368421052627E-2</v>
      </c>
      <c r="JG21" s="5">
        <f>JG4/$B4</f>
        <v>5.2631578947368418E-2</v>
      </c>
      <c r="JH21" s="5">
        <f>JH4/$B4</f>
        <v>0</v>
      </c>
      <c r="JI21" s="5">
        <f>JI4/$B4</f>
        <v>0</v>
      </c>
      <c r="JJ21" s="5">
        <f>JJ4/$B4</f>
        <v>0.26315789473684209</v>
      </c>
      <c r="JK21" s="5">
        <f>JK4/$B4</f>
        <v>0.65789473684210531</v>
      </c>
      <c r="JL21" s="5">
        <f>JL4/$B4</f>
        <v>7.8947368421052627E-2</v>
      </c>
      <c r="JM21" s="5">
        <f>JM4/$B4</f>
        <v>0</v>
      </c>
      <c r="JN21" s="5">
        <f>JN4/$B4</f>
        <v>5.2631578947368418E-2</v>
      </c>
      <c r="JO21" s="5">
        <f>JO4/$B4</f>
        <v>5.2631578947368418E-2</v>
      </c>
      <c r="JP21" s="5">
        <f>JP4/$B4</f>
        <v>7.8947368421052627E-2</v>
      </c>
      <c r="JQ21" s="5">
        <f>JQ4/$B4</f>
        <v>0</v>
      </c>
      <c r="JR21" s="5">
        <f>JR4/$B4</f>
        <v>0</v>
      </c>
      <c r="JS21" s="5">
        <f>JS4/$B4</f>
        <v>0</v>
      </c>
      <c r="JT21" s="5">
        <f>JT4/$B4</f>
        <v>7.8947368421052627E-2</v>
      </c>
      <c r="JU21" s="5">
        <f>JU4/$B4</f>
        <v>0.81578947368421051</v>
      </c>
      <c r="JV21" s="5">
        <f>JV4/$B4</f>
        <v>0.10526315789473684</v>
      </c>
      <c r="JW21" s="5">
        <f>JW4/$B4</f>
        <v>2.6315789473684209E-2</v>
      </c>
      <c r="JX21" s="5">
        <f>JX4/$B4</f>
        <v>2.6315789473684209E-2</v>
      </c>
      <c r="JY21" s="5">
        <f>JY4/$B4</f>
        <v>5.2631578947368418E-2</v>
      </c>
      <c r="JZ21" s="5">
        <f>JZ4/$B4</f>
        <v>5.2631578947368418E-2</v>
      </c>
      <c r="KA21" s="5">
        <f>KA4/$B4</f>
        <v>2.6315789473684209E-2</v>
      </c>
      <c r="KB21" s="5">
        <f>KB4/$B4</f>
        <v>0</v>
      </c>
      <c r="KC21" s="5">
        <f>KC4/$B4</f>
        <v>0</v>
      </c>
      <c r="KD21" s="5">
        <f>KD4/$B4</f>
        <v>0.23684210526315788</v>
      </c>
      <c r="KE21" s="5">
        <f>KE4/$B4</f>
        <v>0.10526315789473684</v>
      </c>
      <c r="KF21" s="5">
        <f>KF4/$B4</f>
        <v>0.10526315789473684</v>
      </c>
      <c r="KG21" s="5">
        <f>KG4/$B4</f>
        <v>0.21052631578947367</v>
      </c>
      <c r="KH21" s="5">
        <f>KH4/$B4</f>
        <v>5.2631578947368418E-2</v>
      </c>
      <c r="KI21" s="5">
        <f>KI4/$B4</f>
        <v>0.23684210526315788</v>
      </c>
      <c r="KJ21" s="5">
        <f>KJ4/$B4</f>
        <v>0.18421052631578946</v>
      </c>
      <c r="KK21" s="5">
        <f>KK4/$B4</f>
        <v>7.8947368421052627E-2</v>
      </c>
      <c r="KL21" s="5">
        <f>KL4/$B4</f>
        <v>5.2631578947368418E-2</v>
      </c>
      <c r="KM21" s="5">
        <f>KM4/$B4</f>
        <v>0.18421052631578946</v>
      </c>
      <c r="KN21" s="5">
        <f>KN4/$B4</f>
        <v>2.6315789473684209E-2</v>
      </c>
      <c r="KO21" s="5">
        <f>KO4/$B4</f>
        <v>0.42105263157894735</v>
      </c>
      <c r="KP21" s="5">
        <f>KP4/$B4</f>
        <v>0.13157894736842105</v>
      </c>
      <c r="KR21" s="5">
        <f>KR4/$B4</f>
        <v>0.21052631578947367</v>
      </c>
      <c r="KS21" s="5">
        <f>KS4/$B4</f>
        <v>0.26315789473684209</v>
      </c>
      <c r="KT21" s="5">
        <f>KT4/$B4</f>
        <v>0.21052631578947367</v>
      </c>
      <c r="KU21" s="5">
        <f>KU4/$B4</f>
        <v>0.34210526315789475</v>
      </c>
      <c r="KV21" s="5">
        <f>KV4/$B4</f>
        <v>7.8947368421052627E-2</v>
      </c>
      <c r="KW21" s="5">
        <f>KW4/$B4</f>
        <v>5.2631578947368418E-2</v>
      </c>
      <c r="KX21" s="5">
        <f>KX4/$B4</f>
        <v>2.6315789473684209E-2</v>
      </c>
      <c r="KY21" s="5">
        <f>KY4/$B4</f>
        <v>0.44736842105263158</v>
      </c>
      <c r="KZ21" s="5">
        <f>KZ4/$B4</f>
        <v>0.18421052631578946</v>
      </c>
      <c r="LA21" s="5">
        <f>LA4/$B4</f>
        <v>0.10526315789473684</v>
      </c>
      <c r="LB21" s="5">
        <f>LB4/$B4</f>
        <v>0.23684210526315788</v>
      </c>
      <c r="LC21" s="5">
        <f>LC4/$B4</f>
        <v>0.18421052631578946</v>
      </c>
      <c r="LD21" s="5">
        <f>LD4/$B4</f>
        <v>2.6315789473684209E-2</v>
      </c>
      <c r="LE21" s="5">
        <f>LE4/$B4</f>
        <v>0.52631578947368418</v>
      </c>
      <c r="LF21" s="5">
        <f>LF4/$B4</f>
        <v>0.60526315789473684</v>
      </c>
      <c r="LG21" s="5">
        <f>LG4/$B4</f>
        <v>0.39473684210526316</v>
      </c>
      <c r="LH21" s="5">
        <f>LH4/$B4</f>
        <v>7.8947368421052627E-2</v>
      </c>
      <c r="LI21" s="5">
        <f>LI4/$B4</f>
        <v>0.21052631578947367</v>
      </c>
      <c r="LJ21" s="5">
        <f>LJ4/$B4</f>
        <v>2.6315789473684209E-2</v>
      </c>
      <c r="LK21" s="5">
        <f>LK4/$B4</f>
        <v>2.6315789473684209E-2</v>
      </c>
      <c r="LL21" s="5">
        <f>LL4/$B4</f>
        <v>5.2631578947368418E-2</v>
      </c>
      <c r="LM21" s="5">
        <f>LM4/$B4</f>
        <v>0</v>
      </c>
      <c r="LN21" s="5">
        <f>LN4/$B4</f>
        <v>0.34210526315789475</v>
      </c>
      <c r="LO21" s="5">
        <f>LO4/$B4</f>
        <v>0.18421052631578946</v>
      </c>
      <c r="LP21" s="5">
        <f>LP4/$B4</f>
        <v>0.13157894736842105</v>
      </c>
      <c r="LQ21" s="5">
        <f>LQ4/$B4</f>
        <v>5.2631578947368418E-2</v>
      </c>
      <c r="LR21" s="5">
        <f>LR4/$B4</f>
        <v>0.28947368421052633</v>
      </c>
      <c r="LS21" s="5">
        <f>LS4/$B4</f>
        <v>0.42105263157894735</v>
      </c>
      <c r="LT21" s="5">
        <f>LT4/$B4</f>
        <v>0.57894736842105265</v>
      </c>
      <c r="LU21" s="5">
        <f>LU4/$B4</f>
        <v>11.263157894736842</v>
      </c>
      <c r="LV21" s="5">
        <f>LV4/$B4</f>
        <v>5.2631578947368418E-2</v>
      </c>
      <c r="LW21" s="5">
        <f>LW4/$B4</f>
        <v>0.52631578947368418</v>
      </c>
      <c r="LX21" s="5">
        <f>LX4/$B4</f>
        <v>4.1578947368421053</v>
      </c>
      <c r="LY21" s="5">
        <f>LY4/$B4</f>
        <v>5.2631578947368418E-2</v>
      </c>
      <c r="LZ21" s="5">
        <f>LZ4/$B4</f>
        <v>5.2631578947368418E-2</v>
      </c>
      <c r="MA21" s="5">
        <f>MA4/$B4</f>
        <v>0.23684210526315788</v>
      </c>
      <c r="MB21" s="5">
        <f>MB4/$B4</f>
        <v>0.18421052631578946</v>
      </c>
      <c r="MC21" s="5">
        <f>MC4/$B4</f>
        <v>0.10526315789473684</v>
      </c>
      <c r="MD21" s="5">
        <f>MD4/$B4</f>
        <v>0.15789473684210525</v>
      </c>
      <c r="ME21" s="5">
        <f>ME4/$B4</f>
        <v>0</v>
      </c>
      <c r="MF21" s="5">
        <f>MF4/$B4</f>
        <v>0.15789473684210525</v>
      </c>
      <c r="MG21" s="5">
        <f>MG4/$B4</f>
        <v>0.23684210526315788</v>
      </c>
      <c r="MH21" s="5">
        <f>MH4/$B4</f>
        <v>0.15789473684210525</v>
      </c>
      <c r="MI21" s="5">
        <f>MI4/$B4</f>
        <v>7.8947368421052627E-2</v>
      </c>
      <c r="MJ21" s="5">
        <f>MJ4/$B4</f>
        <v>0.44736842105263158</v>
      </c>
      <c r="MK21" s="5">
        <f>MK4/$B4</f>
        <v>0.36842105263157893</v>
      </c>
      <c r="ML21" s="5">
        <f>ML4/$B4</f>
        <v>5.2631578947368418E-2</v>
      </c>
      <c r="MM21" s="5">
        <f>MM4/$B4</f>
        <v>0.10526315789473684</v>
      </c>
      <c r="MN21" s="5">
        <f>MN4/$B4</f>
        <v>5.2631578947368418E-2</v>
      </c>
      <c r="MO21" s="5">
        <f>MO4/$B4</f>
        <v>2.6315789473684209E-2</v>
      </c>
      <c r="MP21" s="5">
        <f>MP4/$B4</f>
        <v>0.13157894736842105</v>
      </c>
      <c r="MQ21" s="5">
        <f>MQ4/$B4</f>
        <v>5.2631578947368418E-2</v>
      </c>
      <c r="MR21" s="5">
        <f>MR4/$B4</f>
        <v>0.26315789473684209</v>
      </c>
      <c r="MS21" s="5">
        <f>MS4/$B4</f>
        <v>0.55263157894736847</v>
      </c>
      <c r="MT21" s="5">
        <f>MT4/$B4</f>
        <v>2.6315789473684209E-2</v>
      </c>
      <c r="MU21" s="5">
        <f>MU4/$B4</f>
        <v>0.15789473684210525</v>
      </c>
      <c r="MV21" s="5">
        <f>MV4/$B4</f>
        <v>2.6315789473684209E-2</v>
      </c>
      <c r="MW21" s="5">
        <f>MW4/$B4</f>
        <v>0.13157894736842105</v>
      </c>
      <c r="MX21" s="5">
        <f>MX4/$B4</f>
        <v>0.15789473684210525</v>
      </c>
      <c r="MY21" s="5">
        <f>MY4/$B4</f>
        <v>0.23684210526315788</v>
      </c>
      <c r="MZ21" s="5">
        <f>MZ4/$B4</f>
        <v>5.2631578947368418E-2</v>
      </c>
      <c r="NA21" s="5">
        <f>NA4/$B4</f>
        <v>0.52631578947368418</v>
      </c>
      <c r="NB21" s="5">
        <f>NB4/$B4</f>
        <v>7.8947368421052627E-2</v>
      </c>
      <c r="NC21" s="5">
        <f>NC4/$B4</f>
        <v>0</v>
      </c>
      <c r="ND21" s="5">
        <f>ND4/$B4</f>
        <v>0.71052631578947367</v>
      </c>
      <c r="NE21" s="5">
        <f>NE4/$B4</f>
        <v>0.28947368421052633</v>
      </c>
      <c r="NF21" s="5">
        <f>NF4/$B4</f>
        <v>2.3947368421052633</v>
      </c>
      <c r="NG21" s="5">
        <f>NG4/$B4</f>
        <v>7.8947368421052627E-2</v>
      </c>
      <c r="NH21" s="5">
        <f>NH4/$B4</f>
        <v>0</v>
      </c>
      <c r="NI21" s="5">
        <f>NI4/$B4</f>
        <v>0</v>
      </c>
      <c r="NJ21" s="5">
        <f>NJ4/$B4</f>
        <v>2.6315789473684209E-2</v>
      </c>
      <c r="NK21" s="5">
        <f>NK4/$B4</f>
        <v>0.10526315789473684</v>
      </c>
      <c r="NL21" s="5">
        <f>NL4/$B4</f>
        <v>0</v>
      </c>
      <c r="NM21" s="5">
        <f>NM4/$B4</f>
        <v>0</v>
      </c>
      <c r="NN21" s="5">
        <f>NN4/$B4</f>
        <v>0</v>
      </c>
      <c r="NO21" s="5">
        <f>NO4/$B4</f>
        <v>0</v>
      </c>
      <c r="NP21" s="5">
        <f>NP4/$B4</f>
        <v>0</v>
      </c>
      <c r="NQ21" s="5">
        <f>NQ4/$B4</f>
        <v>2.6315789473684209E-2</v>
      </c>
      <c r="NR21" s="5">
        <f>NR4/$B4</f>
        <v>0</v>
      </c>
      <c r="NS21" s="5">
        <f>NS4/$B4</f>
        <v>0</v>
      </c>
      <c r="NT21" s="5">
        <f>NT4/$B4</f>
        <v>0</v>
      </c>
      <c r="NU21" s="5">
        <f>NU4/$B4</f>
        <v>0</v>
      </c>
      <c r="NV21" s="5">
        <f>NV4/$B4</f>
        <v>2.6315789473684209E-2</v>
      </c>
      <c r="NW21" s="5">
        <f>NW4/$B4</f>
        <v>2.6315789473684209E-2</v>
      </c>
      <c r="NX21" s="5">
        <f>NX4/$B4</f>
        <v>0.21052631578947367</v>
      </c>
      <c r="NY21" s="5">
        <f>NY4/$B4</f>
        <v>0.21052631578947367</v>
      </c>
      <c r="NZ21" s="5">
        <f>NZ4/$B4</f>
        <v>0</v>
      </c>
      <c r="OA21" s="5">
        <f>OA4/$B4</f>
        <v>0</v>
      </c>
      <c r="OB21" s="5">
        <f>OB4/$B4</f>
        <v>0</v>
      </c>
      <c r="OC21" s="5">
        <f>OC4/$B4</f>
        <v>2.6315789473684209E-2</v>
      </c>
      <c r="OD21" s="5">
        <f>OD4/$B4</f>
        <v>0</v>
      </c>
      <c r="OE21" s="5">
        <f>OE4/$B4</f>
        <v>5.2631578947368418E-2</v>
      </c>
      <c r="OF21" s="5">
        <f>OF4/$B4</f>
        <v>0</v>
      </c>
      <c r="OG21" s="5">
        <f>OG4/$B4</f>
        <v>5.2631578947368418E-2</v>
      </c>
      <c r="OH21" s="5">
        <f>OH4/$B4</f>
        <v>7.8947368421052627E-2</v>
      </c>
      <c r="OI21" s="5">
        <f>OI4/$B4</f>
        <v>0</v>
      </c>
      <c r="OJ21" s="5">
        <f>OJ4/$B4</f>
        <v>0.13157894736842105</v>
      </c>
      <c r="OK21" s="5">
        <f>OK4/$B4</f>
        <v>2.6315789473684209E-2</v>
      </c>
      <c r="OL21" s="5">
        <f>OL4/$B4</f>
        <v>5.2631578947368418E-2</v>
      </c>
      <c r="OM21" s="5">
        <f>OM4/$B4</f>
        <v>5.2631578947368418E-2</v>
      </c>
      <c r="ON21" s="5">
        <f>ON4/$B4</f>
        <v>0</v>
      </c>
      <c r="OO21" s="5">
        <f>OO4/$B4</f>
        <v>0.10526315789473684</v>
      </c>
      <c r="OP21" s="5">
        <f>OP4/$B4</f>
        <v>7.8947368421052627E-2</v>
      </c>
      <c r="OQ21" s="5">
        <f>OQ4/$B4</f>
        <v>5.2631578947368418E-2</v>
      </c>
      <c r="OR21" s="5">
        <f>OR4/$B4</f>
        <v>0.65789473684210531</v>
      </c>
      <c r="OS21" s="5">
        <f>OS4/$B4</f>
        <v>0.21052631578947367</v>
      </c>
      <c r="OT21" s="5">
        <f>OT4/$B4</f>
        <v>0.10526315789473684</v>
      </c>
      <c r="OU21" s="5">
        <f>OU4/$B4</f>
        <v>7.8947368421052627E-2</v>
      </c>
      <c r="OV21" s="5">
        <f>OV4/$B4</f>
        <v>2.6315789473684209E-2</v>
      </c>
      <c r="OW21" s="5">
        <f>OW4/$B4</f>
        <v>0.10526315789473684</v>
      </c>
      <c r="OX21" s="5">
        <f>OX4/$B4</f>
        <v>2.6315789473684209E-2</v>
      </c>
      <c r="OY21" s="5">
        <f>OY4/$B4</f>
        <v>0.68421052631578949</v>
      </c>
      <c r="OZ21" s="5">
        <f>OZ4/$B4</f>
        <v>2.6315789473684209E-2</v>
      </c>
      <c r="PA21" s="5">
        <f>PA4/$B4</f>
        <v>5.2631578947368418E-2</v>
      </c>
      <c r="PB21" s="5">
        <f>PB4/$B4</f>
        <v>0</v>
      </c>
      <c r="PC21" s="5">
        <f>PC4/$B4</f>
        <v>2.6315789473684209E-2</v>
      </c>
      <c r="PD21" s="5">
        <f>PD4/$B4</f>
        <v>0</v>
      </c>
      <c r="PE21" s="5">
        <f>PE4/$B4</f>
        <v>0</v>
      </c>
      <c r="PF21" s="5">
        <f>PF4/$B4</f>
        <v>0</v>
      </c>
      <c r="PG21" s="5">
        <f>PG4/$B4</f>
        <v>0.31578947368421051</v>
      </c>
      <c r="PH21" s="5">
        <f>PH4/$B4</f>
        <v>0</v>
      </c>
      <c r="PI21" s="5">
        <f>PI4/$B4</f>
        <v>0.60526315789473684</v>
      </c>
      <c r="PJ21" s="5">
        <f>PJ4/$B4</f>
        <v>0</v>
      </c>
      <c r="PK21" s="5">
        <f>PK4/$B4</f>
        <v>0</v>
      </c>
      <c r="PL21" s="5">
        <f>PL4/$B4</f>
        <v>5.2631578947368418E-2</v>
      </c>
      <c r="PM21" s="5">
        <f>PM4/$B4</f>
        <v>0.13157894736842105</v>
      </c>
      <c r="PN21" s="5">
        <f>PN4/$B4</f>
        <v>5.2631578947368418E-2</v>
      </c>
      <c r="PO21" s="5">
        <f>PO4/$B4</f>
        <v>0</v>
      </c>
      <c r="PP21" s="5">
        <f>PP4/$B4</f>
        <v>0</v>
      </c>
      <c r="PQ21" s="5">
        <f>PQ4/$B4</f>
        <v>0</v>
      </c>
      <c r="PR21" s="5">
        <f>PR4/$B4</f>
        <v>0.52631578947368418</v>
      </c>
      <c r="PS21" s="5">
        <f>PS4/$B4</f>
        <v>0.23684210526315788</v>
      </c>
      <c r="PT21" s="5">
        <f>PT4/$B4</f>
        <v>0</v>
      </c>
      <c r="PU21" s="5">
        <f>PU4/$B4</f>
        <v>0.21052631578947367</v>
      </c>
      <c r="PV21" s="5">
        <f>PV4/$B4</f>
        <v>0.10526315789473684</v>
      </c>
      <c r="PW21" s="5">
        <f>PW4/$B4</f>
        <v>0</v>
      </c>
      <c r="PX21" s="5">
        <f>PX4/$B4</f>
        <v>2.6315789473684209E-2</v>
      </c>
      <c r="PY21" s="5">
        <f>PY4/$B4</f>
        <v>0</v>
      </c>
      <c r="PZ21" s="5">
        <f>PZ4/$B4</f>
        <v>0</v>
      </c>
      <c r="QA21" s="5">
        <f>QA4/$B4</f>
        <v>0.5</v>
      </c>
      <c r="QB21" s="5">
        <f>QB4/$B4</f>
        <v>0.15789473684210525</v>
      </c>
      <c r="QC21" s="5">
        <f>QC4/$B4</f>
        <v>0</v>
      </c>
      <c r="QD21" s="5">
        <f>QD4/$B4</f>
        <v>0.13157894736842105</v>
      </c>
      <c r="QE21" s="5">
        <f>QE4/$B4</f>
        <v>5.2631578947368418E-2</v>
      </c>
      <c r="QF21" s="5">
        <f>QF4/$B4</f>
        <v>2.6315789473684209E-2</v>
      </c>
      <c r="QG21" s="5">
        <f>QG4/$B4</f>
        <v>0</v>
      </c>
      <c r="QH21" s="5">
        <f>QH4/$B4</f>
        <v>2.6315789473684209E-2</v>
      </c>
      <c r="QI21" s="5">
        <f>QI4/$B4</f>
        <v>0</v>
      </c>
      <c r="QJ21" s="5">
        <f>QJ4/$B4</f>
        <v>0.65789473684210531</v>
      </c>
      <c r="QK21" s="5">
        <f>QK4/$B4</f>
        <v>0.10526315789473684</v>
      </c>
      <c r="QL21" s="5">
        <f>QL4/$B4</f>
        <v>0</v>
      </c>
      <c r="QM21" s="5">
        <f>QM4/$B4</f>
        <v>7.8947368421052627E-2</v>
      </c>
      <c r="QN21" s="5">
        <f>QN4/$B4</f>
        <v>5.2631578947368418E-2</v>
      </c>
      <c r="QO21" s="5">
        <f>QO4/$B4</f>
        <v>0</v>
      </c>
      <c r="QP21" s="5">
        <f>QP4/$B4</f>
        <v>2.6315789473684209E-2</v>
      </c>
      <c r="QQ21" s="5">
        <f>QQ4/$B4</f>
        <v>2.6315789473684209E-2</v>
      </c>
      <c r="QR21" s="5">
        <f>QR4/$B4</f>
        <v>0</v>
      </c>
      <c r="QS21" s="5">
        <f>QS4/$B4</f>
        <v>0.73684210526315785</v>
      </c>
      <c r="QT21" s="5">
        <f>QT4/$B4</f>
        <v>7.8947368421052627E-2</v>
      </c>
      <c r="QU21" s="5">
        <f>QU4/$B4</f>
        <v>0</v>
      </c>
      <c r="QV21" s="5">
        <f>QV4/$B4</f>
        <v>0.21052631578947367</v>
      </c>
      <c r="QW21" s="5">
        <f>QW4/$B4</f>
        <v>0.10526315789473684</v>
      </c>
      <c r="QX21" s="5">
        <f>QX4/$B4</f>
        <v>2.6315789473684209E-2</v>
      </c>
      <c r="QY21" s="5">
        <f>QY4/$B4</f>
        <v>2.6315789473684209E-2</v>
      </c>
      <c r="QZ21" s="5">
        <f>QZ4/$B4</f>
        <v>0</v>
      </c>
      <c r="RA21" s="5">
        <f>RA4/$B4</f>
        <v>0</v>
      </c>
      <c r="RB21" s="5">
        <f>RB4/$B4</f>
        <v>0.5</v>
      </c>
      <c r="RC21" s="5">
        <f>RC4/$B4</f>
        <v>0.13157894736842105</v>
      </c>
      <c r="RD21" s="5">
        <f>RD4/$B4</f>
        <v>0</v>
      </c>
      <c r="RE21" s="5">
        <f>RE4/$B4</f>
        <v>0.26315789473684209</v>
      </c>
      <c r="RF21" s="5">
        <f>RF4/$B4</f>
        <v>0.18421052631578946</v>
      </c>
      <c r="RG21" s="5">
        <f>RG4/$B4</f>
        <v>0.13157894736842105</v>
      </c>
      <c r="RH21" s="5">
        <f>RH4/$B4</f>
        <v>0</v>
      </c>
      <c r="RI21" s="5">
        <f>RI4/$B4</f>
        <v>2.6315789473684209E-2</v>
      </c>
      <c r="RJ21" s="5">
        <f>RJ4/$B4</f>
        <v>0</v>
      </c>
      <c r="RK21" s="5">
        <f>RK4/$B4</f>
        <v>0.28947368421052633</v>
      </c>
      <c r="RL21" s="5">
        <f>RL4/$B4</f>
        <v>0.10526315789473684</v>
      </c>
      <c r="RM21" s="5">
        <f>RM4/$B4</f>
        <v>0</v>
      </c>
      <c r="RN21" s="5">
        <f>RN4/$B4</f>
        <v>0.21052631578947367</v>
      </c>
      <c r="RO21" s="5">
        <f>RO4/$B4</f>
        <v>7.8947368421052627E-2</v>
      </c>
      <c r="RP21" s="5">
        <f>RP4/$B4</f>
        <v>0.13157894736842105</v>
      </c>
      <c r="RQ21" s="5">
        <f>RQ4/$B4</f>
        <v>0.10526315789473684</v>
      </c>
      <c r="RR21" s="5">
        <f>RR4/$B4</f>
        <v>0.28947368421052633</v>
      </c>
      <c r="RS21" s="5">
        <f>RS4/$B4</f>
        <v>5.2631578947368418E-2</v>
      </c>
      <c r="RT21" s="5">
        <f>RT4/$B4</f>
        <v>2.6315789473684209E-2</v>
      </c>
      <c r="RU21" s="5">
        <f>RU4/$B4</f>
        <v>0.21052631578947367</v>
      </c>
      <c r="RV21" s="5">
        <f>RV4/$B4</f>
        <v>5.2631578947368418E-2</v>
      </c>
      <c r="RW21" s="5">
        <f>RW4/$B4</f>
        <v>7.8947368421052627E-2</v>
      </c>
      <c r="RX21" s="5">
        <f>RX4/$B4</f>
        <v>5.2631578947368418E-2</v>
      </c>
      <c r="RY21" s="5">
        <f>RY4/$B4</f>
        <v>0.31578947368421051</v>
      </c>
      <c r="RZ21" s="5">
        <f>RZ4/$B4</f>
        <v>0.13157894736842105</v>
      </c>
      <c r="SA21" s="5">
        <f>SA4/$B4</f>
        <v>0.15789473684210525</v>
      </c>
      <c r="SB21" s="5">
        <f>SB4/$B4</f>
        <v>5.2631578947368418E-2</v>
      </c>
      <c r="SC21" s="5">
        <f>SC4/$B4</f>
        <v>0.13157894736842105</v>
      </c>
      <c r="SD21" s="5">
        <f>SD4/$B4</f>
        <v>0</v>
      </c>
      <c r="SE21" s="5">
        <f>SE4/$B4</f>
        <v>2.6315789473684209E-2</v>
      </c>
      <c r="SF21" s="5">
        <f>SF4/$B4</f>
        <v>0</v>
      </c>
      <c r="SG21" s="5">
        <f>SG4/$B4</f>
        <v>0.21052631578947367</v>
      </c>
      <c r="SH21" s="5">
        <f>SH4/$B4</f>
        <v>0.34210526315789475</v>
      </c>
      <c r="SI21" s="5">
        <f>SI4/$B4</f>
        <v>7.8947368421052627E-2</v>
      </c>
      <c r="SJ21" s="5">
        <f>SJ4/$B4</f>
        <v>5.2631578947368418E-2</v>
      </c>
      <c r="SK21" s="5">
        <f>SK4/$B4</f>
        <v>0.15789473684210525</v>
      </c>
      <c r="SL21" s="5">
        <f>SL4/$B4</f>
        <v>5.2631578947368418E-2</v>
      </c>
      <c r="SM21" s="5">
        <f>SM4/$B4</f>
        <v>0</v>
      </c>
      <c r="SN21" s="5">
        <f>SN4/$B4</f>
        <v>0.18421052631578946</v>
      </c>
      <c r="SO21" s="5">
        <f>SO4/$B4</f>
        <v>5.2631578947368418E-2</v>
      </c>
      <c r="SP21" s="5">
        <f>SP4/$B4</f>
        <v>0</v>
      </c>
      <c r="SQ21" s="5">
        <f>SQ4/$B4</f>
        <v>0</v>
      </c>
      <c r="SR21" s="5">
        <f>SR4/$B4</f>
        <v>0</v>
      </c>
      <c r="SS21" s="5">
        <f>SS4/$B4</f>
        <v>2.6315789473684209E-2</v>
      </c>
      <c r="ST21" s="5">
        <f>ST4/$B4</f>
        <v>2.6315789473684209E-2</v>
      </c>
      <c r="SU21" s="5">
        <f>SU4/$B4</f>
        <v>2.6315789473684209E-2</v>
      </c>
      <c r="SV21" s="5">
        <f>SV4/$B4</f>
        <v>0</v>
      </c>
      <c r="SW21" s="5">
        <f>SW4/$B4</f>
        <v>5.2631578947368418E-2</v>
      </c>
      <c r="SX21" s="5">
        <f>SX4/$B4</f>
        <v>0</v>
      </c>
      <c r="SY21" s="5">
        <f>SY4/$B4</f>
        <v>0.60526315789473684</v>
      </c>
      <c r="SZ21" s="5">
        <f>SZ4/$B4</f>
        <v>0.23684210526315788</v>
      </c>
      <c r="TA21" s="5">
        <f>TA4/$B4</f>
        <v>0.13157894736842105</v>
      </c>
      <c r="TB21" s="5">
        <f>TB4/$B4</f>
        <v>0.63157894736842102</v>
      </c>
      <c r="TC21" s="5">
        <f>TC4/$B4</f>
        <v>0.63157894736842102</v>
      </c>
      <c r="TD21" s="5">
        <f>TD4/$B4</f>
        <v>0.36842105263157893</v>
      </c>
      <c r="TE21" s="5">
        <f>TE4/$B4</f>
        <v>7.8947368421052627E-2</v>
      </c>
      <c r="TF21" s="5">
        <f>TF4/$B4</f>
        <v>0.23684210526315788</v>
      </c>
      <c r="TG21" s="5">
        <f>TG4/$B4</f>
        <v>2.6315789473684209E-2</v>
      </c>
      <c r="TH21" s="5">
        <f>TH4/$B4</f>
        <v>0.23684210526315788</v>
      </c>
      <c r="TI21" s="5">
        <f>TI4/$B4</f>
        <v>0</v>
      </c>
      <c r="TJ21" s="5">
        <f>TJ4/$B4</f>
        <v>0.13157894736842105</v>
      </c>
      <c r="TK21" s="5">
        <f>TK4/$B4</f>
        <v>354747624.63157892</v>
      </c>
      <c r="TL21" s="5">
        <f>TL4/$B4</f>
        <v>0.34210526315789475</v>
      </c>
      <c r="TM21" s="5">
        <f>TM4/$B4</f>
        <v>0.10526315789473684</v>
      </c>
      <c r="TN21" s="5">
        <f>TN4/$B4</f>
        <v>0.28947368421052633</v>
      </c>
      <c r="TO21" s="5">
        <f>TO4/$B4</f>
        <v>5.2631578947368418E-2</v>
      </c>
      <c r="TP21" s="5">
        <f>TP4/$B4</f>
        <v>7.8947368421052627E-2</v>
      </c>
      <c r="TQ21" s="5">
        <f>TQ4/$B4</f>
        <v>0.23684210526315788</v>
      </c>
      <c r="TR21" s="5">
        <f>TR4/$B4</f>
        <v>5.2631578947368418E-2</v>
      </c>
      <c r="TS21" s="5">
        <f>TS4/$B4</f>
        <v>0.44736842105263158</v>
      </c>
      <c r="TT21" s="5">
        <f>TT4/$B4</f>
        <v>440465347.36842108</v>
      </c>
      <c r="TU21" s="5">
        <f>TU4/$B4</f>
        <v>0.34210526315789475</v>
      </c>
      <c r="TV21" s="5">
        <f>TV4/$B4</f>
        <v>5.2631578947368418E-2</v>
      </c>
      <c r="TW21" s="5">
        <f>TW4/$B4</f>
        <v>0.26315789473684209</v>
      </c>
      <c r="TX21" s="5">
        <f>TX4/$B4</f>
        <v>0.15789473684210525</v>
      </c>
      <c r="TY21" s="5">
        <f>TY4/$B4</f>
        <v>5.2631578947368418E-2</v>
      </c>
      <c r="TZ21" s="5">
        <f>TZ4/$B4</f>
        <v>0.13157894736842105</v>
      </c>
      <c r="UC21" s="5">
        <f t="shared" si="0"/>
        <v>0</v>
      </c>
      <c r="UD21" s="5">
        <f t="shared" si="0"/>
        <v>0</v>
      </c>
      <c r="UE21" s="5">
        <f t="shared" si="0"/>
        <v>0</v>
      </c>
      <c r="UF21" s="5">
        <f t="shared" si="0"/>
        <v>0</v>
      </c>
      <c r="UG21" s="5">
        <f t="shared" si="0"/>
        <v>0</v>
      </c>
    </row>
    <row r="22" spans="1:553" x14ac:dyDescent="0.25">
      <c r="A22" t="s">
        <v>770</v>
      </c>
      <c r="B22" s="5">
        <f>B5/$B5</f>
        <v>1</v>
      </c>
      <c r="C22" s="5">
        <f>C5/$B5</f>
        <v>2.5000000000000001E-2</v>
      </c>
      <c r="D22" s="5">
        <f>D5/$B5</f>
        <v>0.7</v>
      </c>
      <c r="E22" s="5">
        <f>E5/$B5</f>
        <v>0.42499999999999999</v>
      </c>
      <c r="F22" s="5">
        <f>F5/$B5</f>
        <v>0.25</v>
      </c>
      <c r="G22" s="5">
        <f>G5/$B5</f>
        <v>2.5000000000000001E-2</v>
      </c>
      <c r="H22" s="5">
        <f>H5/$B5</f>
        <v>109.4</v>
      </c>
      <c r="I22" s="5">
        <f>I5/$B5</f>
        <v>7.4999999999999997E-2</v>
      </c>
      <c r="J22" s="5">
        <f>J5/$B5</f>
        <v>0.5</v>
      </c>
      <c r="K22" s="5">
        <f>K5/$B5</f>
        <v>0.35</v>
      </c>
      <c r="L22" s="5">
        <f>L5/$B5</f>
        <v>7.4999999999999997E-2</v>
      </c>
      <c r="M22" s="5">
        <f>M5/$B5</f>
        <v>2.5000000000000001E-2</v>
      </c>
      <c r="N22" s="5">
        <f>N5/$B5</f>
        <v>0</v>
      </c>
      <c r="O22" s="5">
        <f>O5/$B5</f>
        <v>0</v>
      </c>
      <c r="P22" s="5">
        <f>P5/$B5</f>
        <v>0.25</v>
      </c>
      <c r="Q22" s="5">
        <f>Q5/$B5</f>
        <v>0.22500000000000001</v>
      </c>
      <c r="R22" s="5">
        <f>R5/$B5</f>
        <v>0</v>
      </c>
      <c r="S22" s="5">
        <f>S5/$B5</f>
        <v>0.05</v>
      </c>
      <c r="T22" s="5">
        <f>T5/$B5</f>
        <v>0.1</v>
      </c>
      <c r="U22" s="5">
        <f>U5/$B5</f>
        <v>0.17499999999999999</v>
      </c>
      <c r="V22" s="5">
        <f>V5/$B5</f>
        <v>0.05</v>
      </c>
      <c r="W22" s="5">
        <f>W5/$B5</f>
        <v>2.5000000000000001E-2</v>
      </c>
      <c r="X22" s="5">
        <f>X5/$B5</f>
        <v>0.1</v>
      </c>
      <c r="Y22" s="5">
        <f>Y5/$B5</f>
        <v>0.57499999999999996</v>
      </c>
      <c r="Z22" s="5">
        <f>Z5/$B5</f>
        <v>0.1</v>
      </c>
      <c r="AA22" s="5">
        <f>AA5/$B5</f>
        <v>0.32500000000000001</v>
      </c>
      <c r="AB22" s="5">
        <f>AB5/$B5</f>
        <v>7.4999999999999997E-2</v>
      </c>
      <c r="AC22" s="5">
        <f>AC5/$B5</f>
        <v>0.22500000000000001</v>
      </c>
      <c r="AD22" s="5">
        <f>AD5/$B5</f>
        <v>0.2</v>
      </c>
      <c r="AE22" s="5">
        <f>AE5/$B5</f>
        <v>0.2</v>
      </c>
      <c r="AF22" s="5">
        <f>AF5/$B5</f>
        <v>0.125</v>
      </c>
      <c r="AG22" s="5">
        <f>AG5/$B5</f>
        <v>0.2</v>
      </c>
      <c r="AH22" s="5">
        <f>AH5/$B5</f>
        <v>0.17499999999999999</v>
      </c>
      <c r="AI22" s="5">
        <f>AI5/$B5</f>
        <v>0</v>
      </c>
      <c r="AJ22" s="5">
        <f>AJ5/$B5</f>
        <v>0.45</v>
      </c>
      <c r="AK22" s="5">
        <f>AK5/$B5</f>
        <v>0.15</v>
      </c>
      <c r="AL22" s="5">
        <f>AL5/$B5</f>
        <v>0.1</v>
      </c>
      <c r="AM22" s="5">
        <f>AM5/$B5</f>
        <v>7.4999999999999997E-2</v>
      </c>
      <c r="AN22" s="5">
        <f>AN5/$B5</f>
        <v>0.05</v>
      </c>
      <c r="AO22" s="5">
        <f>AO5/$B5</f>
        <v>0.7</v>
      </c>
      <c r="AP22" s="5">
        <f>AP5/$B5</f>
        <v>0.15</v>
      </c>
      <c r="AQ22" s="5">
        <f>AQ5/$B5</f>
        <v>0.17499999999999999</v>
      </c>
      <c r="AR22" s="5">
        <f>AR5/$B5</f>
        <v>0.67500000000000004</v>
      </c>
      <c r="AS22" s="5">
        <f>AS5/$B5</f>
        <v>0</v>
      </c>
      <c r="AT22" s="5">
        <f>AT5/$B5</f>
        <v>0</v>
      </c>
      <c r="AU22" s="5">
        <f>AU5/$B5</f>
        <v>0</v>
      </c>
      <c r="AV22" s="5">
        <f>AV5/$B5</f>
        <v>0</v>
      </c>
      <c r="AW22" s="5">
        <f>AW5/$B5</f>
        <v>0</v>
      </c>
      <c r="AX22" s="5">
        <f>AX5/$B5</f>
        <v>0.15</v>
      </c>
      <c r="AY22" s="5">
        <f>AY5/$B5</f>
        <v>0.67500000000000004</v>
      </c>
      <c r="AZ22" s="5">
        <f>AZ5/$B5</f>
        <v>0.17499999999999999</v>
      </c>
      <c r="BA22" s="5">
        <f>BA5/$B5</f>
        <v>2.5000000000000001E-2</v>
      </c>
      <c r="BB22" s="5">
        <f>BB5/$B5</f>
        <v>0.05</v>
      </c>
      <c r="BC22" s="5">
        <f>BC5/$B5</f>
        <v>0.05</v>
      </c>
      <c r="BD22" s="5">
        <f>BD5/$B5</f>
        <v>7.4999999999999997E-2</v>
      </c>
      <c r="BE22" s="5">
        <f>BE5/$B5</f>
        <v>2.5000000000000001E-2</v>
      </c>
      <c r="BF22" s="5">
        <f>BF5/$B5</f>
        <v>0</v>
      </c>
      <c r="BG22" s="5">
        <f>BG5/$B5</f>
        <v>0</v>
      </c>
      <c r="BH22" s="5">
        <f>BH5/$B5</f>
        <v>0.1</v>
      </c>
      <c r="BI22" s="5">
        <f>BI5/$B5</f>
        <v>0.77500000000000002</v>
      </c>
      <c r="BJ22" s="5">
        <f>BJ5/$B5</f>
        <v>0.125</v>
      </c>
      <c r="BK22" s="5">
        <f>BK5/$B5</f>
        <v>2.5000000000000001E-2</v>
      </c>
      <c r="BL22" s="5">
        <f>BL5/$B5</f>
        <v>7.4999999999999997E-2</v>
      </c>
      <c r="BM22" s="5">
        <f>BM5/$B5</f>
        <v>0.05</v>
      </c>
      <c r="BN22" s="5">
        <f>BN5/$B5</f>
        <v>0.05</v>
      </c>
      <c r="BO22" s="5">
        <f>BO5/$B5</f>
        <v>0</v>
      </c>
      <c r="BP22" s="5">
        <f>BP5/$B5</f>
        <v>0</v>
      </c>
      <c r="BQ22" s="5">
        <f>BQ5/$B5</f>
        <v>0</v>
      </c>
      <c r="BR22" s="5">
        <f>BR5/$B5</f>
        <v>0.5</v>
      </c>
      <c r="BS22" s="5">
        <f>BS5/$B5</f>
        <v>0.45</v>
      </c>
      <c r="BT22" s="5">
        <f>BT5/$B5</f>
        <v>0.05</v>
      </c>
      <c r="BU22" s="5">
        <f>BU5/$B5</f>
        <v>0</v>
      </c>
      <c r="BV22" s="5">
        <f>BV5/$B5</f>
        <v>0</v>
      </c>
      <c r="BW22" s="5">
        <f>BW5/$B5</f>
        <v>0.05</v>
      </c>
      <c r="BX22" s="5">
        <f>BX5/$B5</f>
        <v>2.5000000000000001E-2</v>
      </c>
      <c r="BY22" s="5">
        <f>BY5/$B5</f>
        <v>0</v>
      </c>
      <c r="BZ22" s="5">
        <f>BZ5/$B5</f>
        <v>0</v>
      </c>
      <c r="CA22" s="5">
        <f>CA5/$B5</f>
        <v>0</v>
      </c>
      <c r="CB22" s="5">
        <f>CB5/$B5</f>
        <v>0.1</v>
      </c>
      <c r="CC22" s="5">
        <f>CC5/$B5</f>
        <v>0.7</v>
      </c>
      <c r="CD22" s="5">
        <f>CD5/$B5</f>
        <v>0.2</v>
      </c>
      <c r="CE22" s="5">
        <f>CE5/$B5</f>
        <v>0.05</v>
      </c>
      <c r="CF22" s="5">
        <f>CF5/$B5</f>
        <v>2.5000000000000001E-2</v>
      </c>
      <c r="CG22" s="5">
        <f>CG5/$B5</f>
        <v>0.125</v>
      </c>
      <c r="CH22" s="5">
        <f>CH5/$B5</f>
        <v>0.1</v>
      </c>
      <c r="CI22" s="5">
        <f>CI5/$B5</f>
        <v>2.5000000000000001E-2</v>
      </c>
      <c r="CJ22" s="5">
        <f>CJ5/$B5</f>
        <v>0</v>
      </c>
      <c r="CK22" s="5">
        <f>CK5/$B5</f>
        <v>0</v>
      </c>
      <c r="CL22" s="5">
        <f>CL5/$B5</f>
        <v>0.4</v>
      </c>
      <c r="CM22" s="5">
        <f>CM5/$B5</f>
        <v>0.57499999999999996</v>
      </c>
      <c r="CN22" s="5">
        <f>CN5/$B5</f>
        <v>2.5000000000000001E-2</v>
      </c>
      <c r="CO22" s="5">
        <f>CO5/$B5</f>
        <v>0</v>
      </c>
      <c r="CP22" s="5">
        <f>CP5/$B5</f>
        <v>2.5000000000000001E-2</v>
      </c>
      <c r="CQ22" s="5">
        <f>CQ5/$B5</f>
        <v>2.5000000000000001E-2</v>
      </c>
      <c r="CR22" s="5">
        <f>CR5/$B5</f>
        <v>0</v>
      </c>
      <c r="CS22" s="5">
        <f>CS5/$B5</f>
        <v>0</v>
      </c>
      <c r="CT22" s="5">
        <f>CT5/$B5</f>
        <v>0</v>
      </c>
      <c r="CU22" s="5">
        <f>CU5/$B5</f>
        <v>0</v>
      </c>
      <c r="CV22" s="5">
        <f>CV5/$B5</f>
        <v>2.5000000000000001E-2</v>
      </c>
      <c r="CW22" s="5">
        <f>CW5/$B5</f>
        <v>0.77500000000000002</v>
      </c>
      <c r="CX22" s="5">
        <f>CX5/$B5</f>
        <v>0.2</v>
      </c>
      <c r="CY22" s="5">
        <f>CY5/$B5</f>
        <v>0.05</v>
      </c>
      <c r="CZ22" s="5">
        <f>CZ5/$B5</f>
        <v>2.5000000000000001E-2</v>
      </c>
      <c r="DA22" s="5">
        <f>DA5/$B5</f>
        <v>0.17499999999999999</v>
      </c>
      <c r="DB22" s="5">
        <f>DB5/$B5</f>
        <v>2.5000000000000001E-2</v>
      </c>
      <c r="DC22" s="5">
        <f>DC5/$B5</f>
        <v>2.5000000000000001E-2</v>
      </c>
      <c r="DD22" s="5">
        <f>DD5/$B5</f>
        <v>0</v>
      </c>
      <c r="DE22" s="5">
        <f>DE5/$B5</f>
        <v>0</v>
      </c>
      <c r="DF22" s="5">
        <f>DF5/$B5</f>
        <v>0.2</v>
      </c>
      <c r="DG22" s="5">
        <f>DG5/$B5</f>
        <v>0.65</v>
      </c>
      <c r="DH22" s="5">
        <f>DH5/$B5</f>
        <v>0.15</v>
      </c>
      <c r="DI22" s="5">
        <f>DI5/$B5</f>
        <v>0</v>
      </c>
      <c r="DJ22" s="5">
        <f>DJ5/$B5</f>
        <v>2.5000000000000001E-2</v>
      </c>
      <c r="DK22" s="5">
        <f>DK5/$B5</f>
        <v>0.05</v>
      </c>
      <c r="DL22" s="5">
        <f>DL5/$B5</f>
        <v>0.05</v>
      </c>
      <c r="DM22" s="5">
        <f>DM5/$B5</f>
        <v>2.5000000000000001E-2</v>
      </c>
      <c r="DN22" s="5">
        <f>DN5/$B5</f>
        <v>0</v>
      </c>
      <c r="DO22" s="5">
        <f>DO5/$B5</f>
        <v>0</v>
      </c>
      <c r="DP22" s="5">
        <f>DP5/$B5</f>
        <v>7.4999999999999997E-2</v>
      </c>
      <c r="DQ22" s="5">
        <f>DQ5/$B5</f>
        <v>0.77500000000000002</v>
      </c>
      <c r="DR22" s="5">
        <f>DR5/$B5</f>
        <v>0.15</v>
      </c>
      <c r="DS22" s="5">
        <f>DS5/$B5</f>
        <v>2.5000000000000001E-2</v>
      </c>
      <c r="DT22" s="5">
        <f>DT5/$B5</f>
        <v>2.5000000000000001E-2</v>
      </c>
      <c r="DU22" s="5">
        <f>DU5/$B5</f>
        <v>0.05</v>
      </c>
      <c r="DV22" s="5">
        <f>DV5/$B5</f>
        <v>7.4999999999999997E-2</v>
      </c>
      <c r="DW22" s="5">
        <f>DW5/$B5</f>
        <v>2.5000000000000001E-2</v>
      </c>
      <c r="DX22" s="5">
        <f>DX5/$B5</f>
        <v>0</v>
      </c>
      <c r="DY22" s="5">
        <f>DY5/$B5</f>
        <v>0</v>
      </c>
      <c r="DZ22" s="5">
        <f>DZ5/$B5</f>
        <v>0.15</v>
      </c>
      <c r="EA22" s="5">
        <f>EA5/$B5</f>
        <v>0.8</v>
      </c>
      <c r="EB22" s="5">
        <f>EB5/$B5</f>
        <v>0.05</v>
      </c>
      <c r="EC22" s="5">
        <f>EC5/$B5</f>
        <v>0</v>
      </c>
      <c r="ED22" s="5">
        <f>ED5/$B5</f>
        <v>0</v>
      </c>
      <c r="EE22" s="5">
        <f>EE5/$B5</f>
        <v>2.5000000000000001E-2</v>
      </c>
      <c r="EF22" s="5">
        <f>EF5/$B5</f>
        <v>2.5000000000000001E-2</v>
      </c>
      <c r="EG22" s="5">
        <f>EG5/$B5</f>
        <v>0</v>
      </c>
      <c r="EH22" s="5">
        <f>EH5/$B5</f>
        <v>0</v>
      </c>
      <c r="EI22" s="5">
        <f>EI5/$B5</f>
        <v>0</v>
      </c>
      <c r="EJ22" s="5">
        <f>EJ5/$B5</f>
        <v>0.42499999999999999</v>
      </c>
      <c r="EK22" s="5">
        <f>EK5/$B5</f>
        <v>0.52500000000000002</v>
      </c>
      <c r="EL22" s="5">
        <f>EL5/$B5</f>
        <v>0.05</v>
      </c>
      <c r="EM22" s="5">
        <f>EM5/$B5</f>
        <v>0</v>
      </c>
      <c r="EN22" s="5">
        <f>EN5/$B5</f>
        <v>0</v>
      </c>
      <c r="EO22" s="5">
        <f>EO5/$B5</f>
        <v>2.5000000000000001E-2</v>
      </c>
      <c r="EP22" s="5">
        <f>EP5/$B5</f>
        <v>2.5000000000000001E-2</v>
      </c>
      <c r="EQ22" s="5">
        <f>EQ5/$B5</f>
        <v>0</v>
      </c>
      <c r="ER22" s="5">
        <f>ER5/$B5</f>
        <v>0</v>
      </c>
      <c r="ES22" s="5">
        <f>ES5/$B5</f>
        <v>0</v>
      </c>
      <c r="ET22" s="5">
        <f>ET5/$B5</f>
        <v>0.35</v>
      </c>
      <c r="EU22" s="5">
        <f>EU5/$B5</f>
        <v>0.55000000000000004</v>
      </c>
      <c r="EV22" s="5">
        <f>EV5/$B5</f>
        <v>0.1</v>
      </c>
      <c r="EW22" s="5">
        <f>EW5/$B5</f>
        <v>0</v>
      </c>
      <c r="EX22" s="5">
        <f>EX5/$B5</f>
        <v>2.5000000000000001E-2</v>
      </c>
      <c r="EY22" s="5">
        <f>EY5/$B5</f>
        <v>7.4999999999999997E-2</v>
      </c>
      <c r="EZ22" s="5">
        <f>EZ5/$B5</f>
        <v>0</v>
      </c>
      <c r="FA22" s="5">
        <f>FA5/$B5</f>
        <v>2.5000000000000001E-2</v>
      </c>
      <c r="FB22" s="5">
        <f>FB5/$B5</f>
        <v>0</v>
      </c>
      <c r="FC22" s="5">
        <f>FC5/$B5</f>
        <v>0</v>
      </c>
      <c r="FD22" s="5">
        <f>FD5/$B5</f>
        <v>0.17499999999999999</v>
      </c>
      <c r="FE22" s="5">
        <f>FE5/$B5</f>
        <v>0.72499999999999998</v>
      </c>
      <c r="FF22" s="5">
        <f>FF5/$B5</f>
        <v>0.1</v>
      </c>
      <c r="FG22" s="5">
        <f>FG5/$B5</f>
        <v>0.05</v>
      </c>
      <c r="FH22" s="5">
        <f>FH5/$B5</f>
        <v>0</v>
      </c>
      <c r="FI22" s="5">
        <f>FI5/$B5</f>
        <v>0.05</v>
      </c>
      <c r="FJ22" s="5">
        <f>FJ5/$B5</f>
        <v>7.4999999999999997E-2</v>
      </c>
      <c r="FK22" s="5">
        <f>FK5/$B5</f>
        <v>2.5000000000000001E-2</v>
      </c>
      <c r="FL22" s="5">
        <f>FL5/$B5</f>
        <v>0</v>
      </c>
      <c r="FM22" s="5">
        <f>FM5/$B5</f>
        <v>0</v>
      </c>
      <c r="FN22" s="5">
        <f>FN5/$B5</f>
        <v>0.22500000000000001</v>
      </c>
      <c r="FO22" s="5">
        <f>FO5/$B5</f>
        <v>0.65</v>
      </c>
      <c r="FP22" s="5">
        <f>FP5/$B5</f>
        <v>0.125</v>
      </c>
      <c r="FQ22" s="5">
        <f>FQ5/$B5</f>
        <v>2.5000000000000001E-2</v>
      </c>
      <c r="FR22" s="5">
        <f>FR5/$B5</f>
        <v>7.4999999999999997E-2</v>
      </c>
      <c r="FS22" s="5">
        <f>FS5/$B5</f>
        <v>0.125</v>
      </c>
      <c r="FT22" s="5">
        <f>FT5/$B5</f>
        <v>0.05</v>
      </c>
      <c r="FU22" s="5">
        <f>FU5/$B5</f>
        <v>0</v>
      </c>
      <c r="FV22" s="5">
        <f>FV5/$B5</f>
        <v>0</v>
      </c>
      <c r="FW22" s="5">
        <f>FW5/$B5</f>
        <v>0</v>
      </c>
      <c r="FX22" s="5">
        <f>FX5/$B5</f>
        <v>0.3</v>
      </c>
      <c r="FY22" s="5">
        <f>FY5/$B5</f>
        <v>0.7</v>
      </c>
      <c r="FZ22" s="5">
        <f>FZ5/$B5</f>
        <v>0</v>
      </c>
      <c r="GA22" s="5">
        <f>GA5/$B5</f>
        <v>0</v>
      </c>
      <c r="GB22" s="5">
        <f>GB5/$B5</f>
        <v>0</v>
      </c>
      <c r="GC22" s="5">
        <f>GC5/$B5</f>
        <v>0</v>
      </c>
      <c r="GD22" s="5">
        <f>GD5/$B5</f>
        <v>0</v>
      </c>
      <c r="GE22" s="5">
        <f>GE5/$B5</f>
        <v>0</v>
      </c>
      <c r="GF22" s="5">
        <f>GF5/$B5</f>
        <v>0</v>
      </c>
      <c r="GG22" s="5">
        <f>GG5/$B5</f>
        <v>0</v>
      </c>
      <c r="GH22" s="5">
        <f>GH5/$B5</f>
        <v>0.32500000000000001</v>
      </c>
      <c r="GI22" s="5">
        <f>GI5/$B5</f>
        <v>0.65</v>
      </c>
      <c r="GJ22" s="5">
        <f>GJ5/$B5</f>
        <v>2.5000000000000001E-2</v>
      </c>
      <c r="GK22" s="5">
        <f>GK5/$B5</f>
        <v>2.5000000000000001E-2</v>
      </c>
      <c r="GL22" s="5">
        <f>GL5/$B5</f>
        <v>2.5000000000000001E-2</v>
      </c>
      <c r="GM22" s="5">
        <f>GM5/$B5</f>
        <v>2.5000000000000001E-2</v>
      </c>
      <c r="GN22" s="5">
        <f>GN5/$B5</f>
        <v>2.5000000000000001E-2</v>
      </c>
      <c r="GO22" s="5">
        <f>GO5/$B5</f>
        <v>2.5000000000000001E-2</v>
      </c>
      <c r="GP22" s="5">
        <f>GP5/$B5</f>
        <v>0</v>
      </c>
      <c r="GQ22" s="5">
        <f>GQ5/$B5</f>
        <v>0</v>
      </c>
      <c r="GR22" s="5">
        <f>GR5/$B5</f>
        <v>0.42499999999999999</v>
      </c>
      <c r="GS22" s="5">
        <f>GS5/$B5</f>
        <v>0.55000000000000004</v>
      </c>
      <c r="GT22" s="5">
        <f>GT5/$B5</f>
        <v>2.5000000000000001E-2</v>
      </c>
      <c r="GU22" s="5">
        <f>GU5/$B5</f>
        <v>0</v>
      </c>
      <c r="GV22" s="5">
        <f>GV5/$B5</f>
        <v>0</v>
      </c>
      <c r="GW22" s="5">
        <f>GW5/$B5</f>
        <v>0</v>
      </c>
      <c r="GX22" s="5">
        <f>GX5/$B5</f>
        <v>2.5000000000000001E-2</v>
      </c>
      <c r="GY22" s="5">
        <f>GY5/$B5</f>
        <v>0</v>
      </c>
      <c r="GZ22" s="5">
        <f>GZ5/$B5</f>
        <v>0</v>
      </c>
      <c r="HA22" s="5">
        <f>HA5/$B5</f>
        <v>0</v>
      </c>
      <c r="HB22" s="5">
        <f>HB5/$B5</f>
        <v>0.27500000000000002</v>
      </c>
      <c r="HC22" s="5">
        <f>HC5/$B5</f>
        <v>0.55000000000000004</v>
      </c>
      <c r="HD22" s="5">
        <f>HD5/$B5</f>
        <v>0.17499999999999999</v>
      </c>
      <c r="HE22" s="5">
        <f>HE5/$B5</f>
        <v>2.5000000000000001E-2</v>
      </c>
      <c r="HF22" s="5">
        <f>HF5/$B5</f>
        <v>2.5000000000000001E-2</v>
      </c>
      <c r="HG22" s="5">
        <f>HG5/$B5</f>
        <v>7.4999999999999997E-2</v>
      </c>
      <c r="HH22" s="5">
        <f>HH5/$B5</f>
        <v>0.125</v>
      </c>
      <c r="HI22" s="5">
        <f>HI5/$B5</f>
        <v>0.05</v>
      </c>
      <c r="HJ22" s="5">
        <f>HJ5/$B5</f>
        <v>0</v>
      </c>
      <c r="HK22" s="5">
        <f>HK5/$B5</f>
        <v>0</v>
      </c>
      <c r="HL22" s="5">
        <f>HL5/$B5</f>
        <v>0.35</v>
      </c>
      <c r="HM22" s="5">
        <f>HM5/$B5</f>
        <v>0.6</v>
      </c>
      <c r="HN22" s="5">
        <f>HN5/$B5</f>
        <v>0.05</v>
      </c>
      <c r="HO22" s="5">
        <f>HO5/$B5</f>
        <v>2.5000000000000001E-2</v>
      </c>
      <c r="HP22" s="5">
        <f>HP5/$B5</f>
        <v>0</v>
      </c>
      <c r="HQ22" s="5">
        <f>HQ5/$B5</f>
        <v>2.5000000000000001E-2</v>
      </c>
      <c r="HR22" s="5">
        <f>HR5/$B5</f>
        <v>2.5000000000000001E-2</v>
      </c>
      <c r="HS22" s="5">
        <f>HS5/$B5</f>
        <v>2.5000000000000001E-2</v>
      </c>
      <c r="HT22" s="5">
        <f>HT5/$B5</f>
        <v>0</v>
      </c>
      <c r="HU22" s="5">
        <f>HU5/$B5</f>
        <v>0</v>
      </c>
      <c r="HV22" s="5">
        <f>HV5/$B5</f>
        <v>0.52500000000000002</v>
      </c>
      <c r="HW22" s="5">
        <f>HW5/$B5</f>
        <v>0.45</v>
      </c>
      <c r="HX22" s="5">
        <f>HX5/$B5</f>
        <v>2.5000000000000001E-2</v>
      </c>
      <c r="HY22" s="5">
        <f>HY5/$B5</f>
        <v>0</v>
      </c>
      <c r="HZ22" s="5">
        <f>HZ5/$B5</f>
        <v>0</v>
      </c>
      <c r="IA22" s="5">
        <f>IA5/$B5</f>
        <v>2.5000000000000001E-2</v>
      </c>
      <c r="IB22" s="5">
        <f>IB5/$B5</f>
        <v>0</v>
      </c>
      <c r="IC22" s="5">
        <f>IC5/$B5</f>
        <v>0</v>
      </c>
      <c r="ID22" s="5">
        <f>ID5/$B5</f>
        <v>0</v>
      </c>
      <c r="IE22" s="5">
        <f>IE5/$B5</f>
        <v>0</v>
      </c>
      <c r="IF22" s="5">
        <f>IF5/$B5</f>
        <v>0.47499999999999998</v>
      </c>
      <c r="IG22" s="5">
        <f>IG5/$B5</f>
        <v>0.47499999999999998</v>
      </c>
      <c r="IH22" s="5">
        <f>IH5/$B5</f>
        <v>0.05</v>
      </c>
      <c r="II22" s="5">
        <f>II5/$B5</f>
        <v>0.05</v>
      </c>
      <c r="IJ22" s="5">
        <f>IJ5/$B5</f>
        <v>2.5000000000000001E-2</v>
      </c>
      <c r="IK22" s="5">
        <f>IK5/$B5</f>
        <v>2.5000000000000001E-2</v>
      </c>
      <c r="IL22" s="5">
        <f>IL5/$B5</f>
        <v>0.05</v>
      </c>
      <c r="IM22" s="5">
        <f>IM5/$B5</f>
        <v>2.5000000000000001E-2</v>
      </c>
      <c r="IN22" s="5">
        <f>IN5/$B5</f>
        <v>0</v>
      </c>
      <c r="IO22" s="5">
        <f>IO5/$B5</f>
        <v>0</v>
      </c>
      <c r="IP22" s="5">
        <f>IP5/$B5</f>
        <v>0.45</v>
      </c>
      <c r="IQ22" s="5">
        <f>IQ5/$B5</f>
        <v>0.5</v>
      </c>
      <c r="IR22" s="5">
        <f>IR5/$B5</f>
        <v>0.05</v>
      </c>
      <c r="IS22" s="5">
        <f>IS5/$B5</f>
        <v>0</v>
      </c>
      <c r="IT22" s="5">
        <f>IT5/$B5</f>
        <v>2.5000000000000001E-2</v>
      </c>
      <c r="IU22" s="5">
        <f>IU5/$B5</f>
        <v>0</v>
      </c>
      <c r="IV22" s="5">
        <f>IV5/$B5</f>
        <v>2.5000000000000001E-2</v>
      </c>
      <c r="IW22" s="5">
        <f>IW5/$B5</f>
        <v>0</v>
      </c>
      <c r="IX22" s="5">
        <f>IX5/$B5</f>
        <v>0</v>
      </c>
      <c r="IY22" s="5">
        <f>IY5/$B5</f>
        <v>0</v>
      </c>
      <c r="IZ22" s="5">
        <f>IZ5/$B5</f>
        <v>0.125</v>
      </c>
      <c r="JA22" s="5">
        <f>JA5/$B5</f>
        <v>0.67500000000000004</v>
      </c>
      <c r="JB22" s="5">
        <f>JB5/$B5</f>
        <v>0.2</v>
      </c>
      <c r="JC22" s="5">
        <f>JC5/$B5</f>
        <v>2.5000000000000001E-2</v>
      </c>
      <c r="JD22" s="5">
        <f>JD5/$B5</f>
        <v>0.05</v>
      </c>
      <c r="JE22" s="5">
        <f>JE5/$B5</f>
        <v>0.1</v>
      </c>
      <c r="JF22" s="5">
        <f>JF5/$B5</f>
        <v>0.125</v>
      </c>
      <c r="JG22" s="5">
        <f>JG5/$B5</f>
        <v>7.4999999999999997E-2</v>
      </c>
      <c r="JH22" s="5">
        <f>JH5/$B5</f>
        <v>0</v>
      </c>
      <c r="JI22" s="5">
        <f>JI5/$B5</f>
        <v>0</v>
      </c>
      <c r="JJ22" s="5">
        <f>JJ5/$B5</f>
        <v>0.52500000000000002</v>
      </c>
      <c r="JK22" s="5">
        <f>JK5/$B5</f>
        <v>0.45</v>
      </c>
      <c r="JL22" s="5">
        <f>JL5/$B5</f>
        <v>2.5000000000000001E-2</v>
      </c>
      <c r="JM22" s="5">
        <f>JM5/$B5</f>
        <v>0</v>
      </c>
      <c r="JN22" s="5">
        <f>JN5/$B5</f>
        <v>0</v>
      </c>
      <c r="JO22" s="5">
        <f>JO5/$B5</f>
        <v>0</v>
      </c>
      <c r="JP22" s="5">
        <f>JP5/$B5</f>
        <v>0</v>
      </c>
      <c r="JQ22" s="5">
        <f>JQ5/$B5</f>
        <v>2.5000000000000001E-2</v>
      </c>
      <c r="JR22" s="5">
        <f>JR5/$B5</f>
        <v>0</v>
      </c>
      <c r="JS22" s="5">
        <f>JS5/$B5</f>
        <v>0</v>
      </c>
      <c r="JT22" s="5">
        <f>JT5/$B5</f>
        <v>7.4999999999999997E-2</v>
      </c>
      <c r="JU22" s="5">
        <f>JU5/$B5</f>
        <v>0.8</v>
      </c>
      <c r="JV22" s="5">
        <f>JV5/$B5</f>
        <v>0.125</v>
      </c>
      <c r="JW22" s="5">
        <f>JW5/$B5</f>
        <v>7.4999999999999997E-2</v>
      </c>
      <c r="JX22" s="5">
        <f>JX5/$B5</f>
        <v>0.05</v>
      </c>
      <c r="JY22" s="5">
        <f>JY5/$B5</f>
        <v>0.05</v>
      </c>
      <c r="JZ22" s="5">
        <f>JZ5/$B5</f>
        <v>0.05</v>
      </c>
      <c r="KA22" s="5">
        <f>KA5/$B5</f>
        <v>2.5000000000000001E-2</v>
      </c>
      <c r="KB22" s="5">
        <f>KB5/$B5</f>
        <v>0</v>
      </c>
      <c r="KC22" s="5">
        <f>KC5/$B5</f>
        <v>0</v>
      </c>
      <c r="KD22" s="5">
        <f>KD5/$B5</f>
        <v>0.27500000000000002</v>
      </c>
      <c r="KE22" s="5">
        <f>KE5/$B5</f>
        <v>0.05</v>
      </c>
      <c r="KF22" s="5">
        <f>KF5/$B5</f>
        <v>2.5000000000000001E-2</v>
      </c>
      <c r="KG22" s="5">
        <f>KG5/$B5</f>
        <v>0.2</v>
      </c>
      <c r="KH22" s="5">
        <f>KH5/$B5</f>
        <v>0.15</v>
      </c>
      <c r="KI22" s="5">
        <f>KI5/$B5</f>
        <v>0.4</v>
      </c>
      <c r="KJ22" s="5">
        <f>KJ5/$B5</f>
        <v>0.1</v>
      </c>
      <c r="KK22" s="5">
        <f>KK5/$B5</f>
        <v>0.125</v>
      </c>
      <c r="KL22" s="5">
        <f>KL5/$B5</f>
        <v>0.125</v>
      </c>
      <c r="KM22" s="5">
        <f>KM5/$B5</f>
        <v>0.15</v>
      </c>
      <c r="KN22" s="5">
        <f>KN5/$B5</f>
        <v>0.1</v>
      </c>
      <c r="KO22" s="5">
        <f>KO5/$B5</f>
        <v>0.27500000000000002</v>
      </c>
      <c r="KP22" s="5">
        <f>KP5/$B5</f>
        <v>0.22500000000000001</v>
      </c>
      <c r="KR22" s="5">
        <f>KR5/$B5</f>
        <v>0.4</v>
      </c>
      <c r="KS22" s="5">
        <f>KS5/$B5</f>
        <v>0.3</v>
      </c>
      <c r="KT22" s="5">
        <f>KT5/$B5</f>
        <v>0.42499999999999999</v>
      </c>
      <c r="KU22" s="5">
        <f>KU5/$B5</f>
        <v>0.32500000000000001</v>
      </c>
      <c r="KV22" s="5">
        <f>KV5/$B5</f>
        <v>0.17499999999999999</v>
      </c>
      <c r="KW22" s="5">
        <f>KW5/$B5</f>
        <v>0.32500000000000001</v>
      </c>
      <c r="KX22" s="5">
        <f>KX5/$B5</f>
        <v>0</v>
      </c>
      <c r="KY22" s="5">
        <f>KY5/$B5</f>
        <v>0.27500000000000002</v>
      </c>
      <c r="KZ22" s="5">
        <f>KZ5/$B5</f>
        <v>0.25</v>
      </c>
      <c r="LA22" s="5">
        <f>LA5/$B5</f>
        <v>0.2</v>
      </c>
      <c r="LB22" s="5">
        <f>LB5/$B5</f>
        <v>0.45</v>
      </c>
      <c r="LC22" s="5">
        <f>LC5/$B5</f>
        <v>0.22500000000000001</v>
      </c>
      <c r="LD22" s="5">
        <f>LD5/$B5</f>
        <v>0.05</v>
      </c>
      <c r="LE22" s="5">
        <f>LE5/$B5</f>
        <v>0.375</v>
      </c>
      <c r="LF22" s="5">
        <f>LF5/$B5</f>
        <v>0.65</v>
      </c>
      <c r="LG22" s="5">
        <f>LG5/$B5</f>
        <v>0.35</v>
      </c>
      <c r="LH22" s="5">
        <f>LH5/$B5</f>
        <v>2.5000000000000001E-2</v>
      </c>
      <c r="LI22" s="5">
        <f>LI5/$B5</f>
        <v>0.05</v>
      </c>
      <c r="LJ22" s="5">
        <f>LJ5/$B5</f>
        <v>0.125</v>
      </c>
      <c r="LK22" s="5">
        <f>LK5/$B5</f>
        <v>0.05</v>
      </c>
      <c r="LL22" s="5">
        <f>LL5/$B5</f>
        <v>2.5000000000000001E-2</v>
      </c>
      <c r="LM22" s="5">
        <f>LM5/$B5</f>
        <v>7.4999999999999997E-2</v>
      </c>
      <c r="LN22" s="5">
        <f>LN5/$B5</f>
        <v>0.27500000000000002</v>
      </c>
      <c r="LO22" s="5">
        <f>LO5/$B5</f>
        <v>0.4</v>
      </c>
      <c r="LP22" s="5">
        <f>LP5/$B5</f>
        <v>2.5000000000000001E-2</v>
      </c>
      <c r="LQ22" s="5">
        <f>LQ5/$B5</f>
        <v>0.15</v>
      </c>
      <c r="LR22" s="5">
        <f>LR5/$B5</f>
        <v>0.15</v>
      </c>
      <c r="LS22" s="5">
        <f>LS5/$B5</f>
        <v>0.4</v>
      </c>
      <c r="LT22" s="5">
        <f>LT5/$B5</f>
        <v>0.6</v>
      </c>
      <c r="LU22" s="5">
        <f>LU5/$B5</f>
        <v>6.25</v>
      </c>
      <c r="LV22" s="5">
        <f>LV5/$B5</f>
        <v>0.05</v>
      </c>
      <c r="LW22" s="5">
        <f>LW5/$B5</f>
        <v>0.55000000000000004</v>
      </c>
      <c r="LX22" s="5">
        <f>LX5/$B5</f>
        <v>2.875</v>
      </c>
      <c r="LY22" s="5">
        <f>LY5/$B5</f>
        <v>7.4999999999999997E-2</v>
      </c>
      <c r="LZ22" s="5">
        <f>LZ5/$B5</f>
        <v>7.4999999999999997E-2</v>
      </c>
      <c r="MA22" s="5">
        <f>MA5/$B5</f>
        <v>0.17499999999999999</v>
      </c>
      <c r="MB22" s="5">
        <f>MB5/$B5</f>
        <v>0.22500000000000001</v>
      </c>
      <c r="MC22" s="5">
        <f>MC5/$B5</f>
        <v>0.35</v>
      </c>
      <c r="MD22" s="5">
        <f>MD5/$B5</f>
        <v>0.17499999999999999</v>
      </c>
      <c r="ME22" s="5">
        <f>ME5/$B5</f>
        <v>2.5000000000000001E-2</v>
      </c>
      <c r="MF22" s="5">
        <f>MF5/$B5</f>
        <v>7.4999999999999997E-2</v>
      </c>
      <c r="MG22" s="5">
        <f>MG5/$B5</f>
        <v>0.15</v>
      </c>
      <c r="MH22" s="5">
        <f>MH5/$B5</f>
        <v>0.1</v>
      </c>
      <c r="MI22" s="5">
        <f>MI5/$B5</f>
        <v>0.05</v>
      </c>
      <c r="MJ22" s="5">
        <f>MJ5/$B5</f>
        <v>0.45</v>
      </c>
      <c r="MK22" s="5">
        <f>MK5/$B5</f>
        <v>0.35</v>
      </c>
      <c r="ML22" s="5">
        <f>ML5/$B5</f>
        <v>0.1</v>
      </c>
      <c r="MM22" s="5">
        <f>MM5/$B5</f>
        <v>0.1</v>
      </c>
      <c r="MN22" s="5">
        <f>MN5/$B5</f>
        <v>2.5000000000000001E-2</v>
      </c>
      <c r="MO22" s="5">
        <f>MO5/$B5</f>
        <v>7.4999999999999997E-2</v>
      </c>
      <c r="MP22" s="5">
        <f>MP5/$B5</f>
        <v>0.17499999999999999</v>
      </c>
      <c r="MQ22" s="5">
        <f>MQ5/$B5</f>
        <v>2.5000000000000001E-2</v>
      </c>
      <c r="MR22" s="5">
        <f>MR5/$B5</f>
        <v>0.25</v>
      </c>
      <c r="MS22" s="5">
        <f>MS5/$B5</f>
        <v>0.5</v>
      </c>
      <c r="MT22" s="5">
        <f>MT5/$B5</f>
        <v>0.1</v>
      </c>
      <c r="MU22" s="5">
        <f>MU5/$B5</f>
        <v>0.17499999999999999</v>
      </c>
      <c r="MV22" s="5">
        <f>MV5/$B5</f>
        <v>0.05</v>
      </c>
      <c r="MW22" s="5">
        <f>MW5/$B5</f>
        <v>0.125</v>
      </c>
      <c r="MX22" s="5">
        <f>MX5/$B5</f>
        <v>0.125</v>
      </c>
      <c r="MY22" s="5">
        <f>MY5/$B5</f>
        <v>0.05</v>
      </c>
      <c r="MZ22" s="5">
        <f>MZ5/$B5</f>
        <v>2.5000000000000001E-2</v>
      </c>
      <c r="NA22" s="5">
        <f>NA5/$B5</f>
        <v>0.67500000000000004</v>
      </c>
      <c r="NB22" s="5">
        <f>NB5/$B5</f>
        <v>0.05</v>
      </c>
      <c r="NC22" s="5">
        <f>NC5/$B5</f>
        <v>2.5000000000000001E-2</v>
      </c>
      <c r="ND22" s="5">
        <f>ND5/$B5</f>
        <v>0.77500000000000002</v>
      </c>
      <c r="NE22" s="5">
        <f>NE5/$B5</f>
        <v>0.22500000000000001</v>
      </c>
      <c r="NF22" s="5">
        <f>NF5/$B5</f>
        <v>0.67500000000000004</v>
      </c>
      <c r="NG22" s="5">
        <f>NG5/$B5</f>
        <v>2.5000000000000001E-2</v>
      </c>
      <c r="NH22" s="5">
        <f>NH5/$B5</f>
        <v>0</v>
      </c>
      <c r="NI22" s="5">
        <f>NI5/$B5</f>
        <v>0</v>
      </c>
      <c r="NJ22" s="5">
        <f>NJ5/$B5</f>
        <v>0.125</v>
      </c>
      <c r="NK22" s="5">
        <f>NK5/$B5</f>
        <v>2.5000000000000001E-2</v>
      </c>
      <c r="NL22" s="5">
        <f>NL5/$B5</f>
        <v>0</v>
      </c>
      <c r="NM22" s="5">
        <f>NM5/$B5</f>
        <v>0</v>
      </c>
      <c r="NN22" s="5">
        <f>NN5/$B5</f>
        <v>2.5000000000000001E-2</v>
      </c>
      <c r="NO22" s="5">
        <f>NO5/$B5</f>
        <v>0</v>
      </c>
      <c r="NP22" s="5">
        <f>NP5/$B5</f>
        <v>0</v>
      </c>
      <c r="NQ22" s="5">
        <f>NQ5/$B5</f>
        <v>0</v>
      </c>
      <c r="NR22" s="5">
        <f>NR5/$B5</f>
        <v>0</v>
      </c>
      <c r="NS22" s="5">
        <f>NS5/$B5</f>
        <v>0</v>
      </c>
      <c r="NT22" s="5">
        <f>NT5/$B5</f>
        <v>2.5000000000000001E-2</v>
      </c>
      <c r="NU22" s="5">
        <f>NU5/$B5</f>
        <v>0</v>
      </c>
      <c r="NV22" s="5">
        <f>NV5/$B5</f>
        <v>0</v>
      </c>
      <c r="NW22" s="5">
        <f>NW5/$B5</f>
        <v>0</v>
      </c>
      <c r="NX22" s="5">
        <f>NX5/$B5</f>
        <v>0.17499999999999999</v>
      </c>
      <c r="NY22" s="5">
        <f>NY5/$B5</f>
        <v>7.4999999999999997E-2</v>
      </c>
      <c r="NZ22" s="5">
        <f>NZ5/$B5</f>
        <v>2.5000000000000001E-2</v>
      </c>
      <c r="OA22" s="5">
        <f>OA5/$B5</f>
        <v>2.5000000000000001E-2</v>
      </c>
      <c r="OB22" s="5">
        <f>OB5/$B5</f>
        <v>0</v>
      </c>
      <c r="OC22" s="5">
        <f>OC5/$B5</f>
        <v>2.5000000000000001E-2</v>
      </c>
      <c r="OD22" s="5">
        <f>OD5/$B5</f>
        <v>0</v>
      </c>
      <c r="OE22" s="5">
        <f>OE5/$B5</f>
        <v>0</v>
      </c>
      <c r="OF22" s="5">
        <f>OF5/$B5</f>
        <v>0.05</v>
      </c>
      <c r="OG22" s="5">
        <f>OG5/$B5</f>
        <v>0.1</v>
      </c>
      <c r="OH22" s="5">
        <f>OH5/$B5</f>
        <v>0.05</v>
      </c>
      <c r="OI22" s="5">
        <f>OI5/$B5</f>
        <v>0</v>
      </c>
      <c r="OJ22" s="5">
        <f>OJ5/$B5</f>
        <v>0</v>
      </c>
      <c r="OK22" s="5">
        <f>OK5/$B5</f>
        <v>2.5000000000000001E-2</v>
      </c>
      <c r="OL22" s="5">
        <f>OL5/$B5</f>
        <v>0.05</v>
      </c>
      <c r="OM22" s="5">
        <f>OM5/$B5</f>
        <v>7.4999999999999997E-2</v>
      </c>
      <c r="ON22" s="5">
        <f>ON5/$B5</f>
        <v>2.5000000000000001E-2</v>
      </c>
      <c r="OO22" s="5">
        <f>OO5/$B5</f>
        <v>0.22500000000000001</v>
      </c>
      <c r="OP22" s="5">
        <f>OP5/$B5</f>
        <v>2.5000000000000001E-2</v>
      </c>
      <c r="OQ22" s="5">
        <f>OQ5/$B5</f>
        <v>0</v>
      </c>
      <c r="OR22" s="5">
        <f>OR5/$B5</f>
        <v>0.6</v>
      </c>
      <c r="OS22" s="5">
        <f>OS5/$B5</f>
        <v>0.32500000000000001</v>
      </c>
      <c r="OT22" s="5">
        <f>OT5/$B5</f>
        <v>7.4999999999999997E-2</v>
      </c>
      <c r="OU22" s="5">
        <f>OU5/$B5</f>
        <v>7.4999999999999997E-2</v>
      </c>
      <c r="OV22" s="5">
        <f>OV5/$B5</f>
        <v>0.05</v>
      </c>
      <c r="OW22" s="5">
        <f>OW5/$B5</f>
        <v>0.1</v>
      </c>
      <c r="OX22" s="5">
        <f>OX5/$B5</f>
        <v>2.5000000000000001E-2</v>
      </c>
      <c r="OY22" s="5">
        <f>OY5/$B5</f>
        <v>0.47499999999999998</v>
      </c>
      <c r="OZ22" s="5">
        <f>OZ5/$B5</f>
        <v>0.27500000000000002</v>
      </c>
      <c r="PA22" s="5">
        <f>PA5/$B5</f>
        <v>0.17499999999999999</v>
      </c>
      <c r="PB22" s="5">
        <f>PB5/$B5</f>
        <v>0.17499999999999999</v>
      </c>
      <c r="PC22" s="5">
        <f>PC5/$B5</f>
        <v>0.05</v>
      </c>
      <c r="PD22" s="5">
        <f>PD5/$B5</f>
        <v>2.5000000000000001E-2</v>
      </c>
      <c r="PE22" s="5">
        <f>PE5/$B5</f>
        <v>2.5000000000000001E-2</v>
      </c>
      <c r="PF22" s="5">
        <f>PF5/$B5</f>
        <v>0.05</v>
      </c>
      <c r="PG22" s="5">
        <f>PG5/$B5</f>
        <v>0.22500000000000001</v>
      </c>
      <c r="PH22" s="5">
        <f>PH5/$B5</f>
        <v>0</v>
      </c>
      <c r="PI22" s="5">
        <f>PI5/$B5</f>
        <v>0.35</v>
      </c>
      <c r="PJ22" s="5">
        <f>PJ5/$B5</f>
        <v>0</v>
      </c>
      <c r="PK22" s="5">
        <f>PK5/$B5</f>
        <v>0</v>
      </c>
      <c r="PL22" s="5">
        <f>PL5/$B5</f>
        <v>0.3</v>
      </c>
      <c r="PM22" s="5">
        <f>PM5/$B5</f>
        <v>0.15</v>
      </c>
      <c r="PN22" s="5">
        <f>PN5/$B5</f>
        <v>0.1</v>
      </c>
      <c r="PO22" s="5">
        <f>PO5/$B5</f>
        <v>0</v>
      </c>
      <c r="PP22" s="5">
        <f>PP5/$B5</f>
        <v>2.5000000000000001E-2</v>
      </c>
      <c r="PQ22" s="5">
        <f>PQ5/$B5</f>
        <v>0</v>
      </c>
      <c r="PR22" s="5">
        <f>PR5/$B5</f>
        <v>0.3</v>
      </c>
      <c r="PS22" s="5">
        <f>PS5/$B5</f>
        <v>0.125</v>
      </c>
      <c r="PT22" s="5">
        <f>PT5/$B5</f>
        <v>0</v>
      </c>
      <c r="PU22" s="5">
        <f>PU5/$B5</f>
        <v>0.45</v>
      </c>
      <c r="PV22" s="5">
        <f>PV5/$B5</f>
        <v>0.17499999999999999</v>
      </c>
      <c r="PW22" s="5">
        <f>PW5/$B5</f>
        <v>0.05</v>
      </c>
      <c r="PX22" s="5">
        <f>PX5/$B5</f>
        <v>2.5000000000000001E-2</v>
      </c>
      <c r="PY22" s="5">
        <f>PY5/$B5</f>
        <v>0</v>
      </c>
      <c r="PZ22" s="5">
        <f>PZ5/$B5</f>
        <v>0</v>
      </c>
      <c r="QA22" s="5">
        <f>QA5/$B5</f>
        <v>0.2</v>
      </c>
      <c r="QB22" s="5">
        <f>QB5/$B5</f>
        <v>0.1</v>
      </c>
      <c r="QC22" s="5">
        <f>QC5/$B5</f>
        <v>0</v>
      </c>
      <c r="QD22" s="5">
        <f>QD5/$B5</f>
        <v>0.25</v>
      </c>
      <c r="QE22" s="5">
        <f>QE5/$B5</f>
        <v>0.17499999999999999</v>
      </c>
      <c r="QF22" s="5">
        <f>QF5/$B5</f>
        <v>0.1</v>
      </c>
      <c r="QG22" s="5">
        <f>QG5/$B5</f>
        <v>0.05</v>
      </c>
      <c r="QH22" s="5">
        <f>QH5/$B5</f>
        <v>0.05</v>
      </c>
      <c r="QI22" s="5">
        <f>QI5/$B5</f>
        <v>0.15</v>
      </c>
      <c r="QJ22" s="5">
        <f>QJ5/$B5</f>
        <v>0.17499999999999999</v>
      </c>
      <c r="QK22" s="5">
        <f>QK5/$B5</f>
        <v>0.05</v>
      </c>
      <c r="QL22" s="5">
        <f>QL5/$B5</f>
        <v>0</v>
      </c>
      <c r="QM22" s="5">
        <f>QM5/$B5</f>
        <v>0.25</v>
      </c>
      <c r="QN22" s="5">
        <f>QN5/$B5</f>
        <v>0.125</v>
      </c>
      <c r="QO22" s="5">
        <f>QO5/$B5</f>
        <v>0.17499999999999999</v>
      </c>
      <c r="QP22" s="5">
        <f>QP5/$B5</f>
        <v>2.5000000000000001E-2</v>
      </c>
      <c r="QQ22" s="5">
        <f>QQ5/$B5</f>
        <v>0</v>
      </c>
      <c r="QR22" s="5">
        <f>QR5/$B5</f>
        <v>0.22500000000000001</v>
      </c>
      <c r="QS22" s="5">
        <f>QS5/$B5</f>
        <v>0.125</v>
      </c>
      <c r="QT22" s="5">
        <f>QT5/$B5</f>
        <v>7.4999999999999997E-2</v>
      </c>
      <c r="QU22" s="5">
        <f>QU5/$B5</f>
        <v>0</v>
      </c>
      <c r="QV22" s="5">
        <f>QV5/$B5</f>
        <v>0.4</v>
      </c>
      <c r="QW22" s="5">
        <f>QW5/$B5</f>
        <v>0.125</v>
      </c>
      <c r="QX22" s="5">
        <f>QX5/$B5</f>
        <v>0.15</v>
      </c>
      <c r="QY22" s="5">
        <f>QY5/$B5</f>
        <v>0.05</v>
      </c>
      <c r="QZ22" s="5">
        <f>QZ5/$B5</f>
        <v>0</v>
      </c>
      <c r="RA22" s="5">
        <f>RA5/$B5</f>
        <v>2.5000000000000001E-2</v>
      </c>
      <c r="RB22" s="5">
        <f>RB5/$B5</f>
        <v>0.2</v>
      </c>
      <c r="RC22" s="5">
        <f>RC5/$B5</f>
        <v>0.05</v>
      </c>
      <c r="RD22" s="5">
        <f>RD5/$B5</f>
        <v>0</v>
      </c>
      <c r="RE22" s="5">
        <f>RE5/$B5</f>
        <v>0.32500000000000001</v>
      </c>
      <c r="RF22" s="5">
        <f>RF5/$B5</f>
        <v>0.25</v>
      </c>
      <c r="RG22" s="5">
        <f>RG5/$B5</f>
        <v>0.15</v>
      </c>
      <c r="RH22" s="5">
        <f>RH5/$B5</f>
        <v>2.5000000000000001E-2</v>
      </c>
      <c r="RI22" s="5">
        <f>RI5/$B5</f>
        <v>0</v>
      </c>
      <c r="RJ22" s="5">
        <f>RJ5/$B5</f>
        <v>2.5000000000000001E-2</v>
      </c>
      <c r="RK22" s="5">
        <f>RK5/$B5</f>
        <v>0.15</v>
      </c>
      <c r="RL22" s="5">
        <f>RL5/$B5</f>
        <v>7.4999999999999997E-2</v>
      </c>
      <c r="RM22" s="5">
        <f>RM5/$B5</f>
        <v>0</v>
      </c>
      <c r="RN22" s="5">
        <f>RN5/$B5</f>
        <v>0.42499999999999999</v>
      </c>
      <c r="RO22" s="5">
        <f>RO5/$B5</f>
        <v>0.125</v>
      </c>
      <c r="RP22" s="5">
        <f>RP5/$B5</f>
        <v>0.15</v>
      </c>
      <c r="RQ22" s="5">
        <f>RQ5/$B5</f>
        <v>0.2</v>
      </c>
      <c r="RR22" s="5">
        <f>RR5/$B5</f>
        <v>0.32500000000000001</v>
      </c>
      <c r="RS22" s="5">
        <f>RS5/$B5</f>
        <v>7.4999999999999997E-2</v>
      </c>
      <c r="RT22" s="5">
        <f>RT5/$B5</f>
        <v>7.4999999999999997E-2</v>
      </c>
      <c r="RU22" s="5">
        <f>RU5/$B5</f>
        <v>0.32500000000000001</v>
      </c>
      <c r="RV22" s="5">
        <f>RV5/$B5</f>
        <v>0.17499999999999999</v>
      </c>
      <c r="RW22" s="5">
        <f>RW5/$B5</f>
        <v>0.27500000000000002</v>
      </c>
      <c r="RX22" s="5">
        <f>RX5/$B5</f>
        <v>0</v>
      </c>
      <c r="RY22" s="5">
        <f>RY5/$B5</f>
        <v>0.125</v>
      </c>
      <c r="RZ22" s="5">
        <f>RZ5/$B5</f>
        <v>7.4999999999999997E-2</v>
      </c>
      <c r="SA22" s="5">
        <f>SA5/$B5</f>
        <v>0.17499999999999999</v>
      </c>
      <c r="SB22" s="5">
        <f>SB5/$B5</f>
        <v>0.22500000000000001</v>
      </c>
      <c r="SC22" s="5">
        <f>SC5/$B5</f>
        <v>0.125</v>
      </c>
      <c r="SD22" s="5">
        <f>SD5/$B5</f>
        <v>0</v>
      </c>
      <c r="SE22" s="5">
        <f>SE5/$B5</f>
        <v>0</v>
      </c>
      <c r="SF22" s="5">
        <f>SF5/$B5</f>
        <v>0</v>
      </c>
      <c r="SG22" s="5">
        <f>SG5/$B5</f>
        <v>0.3</v>
      </c>
      <c r="SH22" s="5">
        <f>SH5/$B5</f>
        <v>0.17499999999999999</v>
      </c>
      <c r="SI22" s="5">
        <f>SI5/$B5</f>
        <v>0</v>
      </c>
      <c r="SJ22" s="5">
        <f>SJ5/$B5</f>
        <v>0.22500000000000001</v>
      </c>
      <c r="SK22" s="5">
        <f>SK5/$B5</f>
        <v>0.22500000000000001</v>
      </c>
      <c r="SL22" s="5">
        <f>SL5/$B5</f>
        <v>0.17499999999999999</v>
      </c>
      <c r="SM22" s="5">
        <f>SM5/$B5</f>
        <v>0.1</v>
      </c>
      <c r="SN22" s="5">
        <f>SN5/$B5</f>
        <v>0.125</v>
      </c>
      <c r="SO22" s="5">
        <f>SO5/$B5</f>
        <v>0.125</v>
      </c>
      <c r="SP22" s="5">
        <f>SP5/$B5</f>
        <v>7.4999999999999997E-2</v>
      </c>
      <c r="SQ22" s="5">
        <f>SQ5/$B5</f>
        <v>7.4999999999999997E-2</v>
      </c>
      <c r="SR22" s="5">
        <f>SR5/$B5</f>
        <v>7.4999999999999997E-2</v>
      </c>
      <c r="SS22" s="5">
        <f>SS5/$B5</f>
        <v>7.4999999999999997E-2</v>
      </c>
      <c r="ST22" s="5">
        <f>ST5/$B5</f>
        <v>0.05</v>
      </c>
      <c r="SU22" s="5">
        <f>SU5/$B5</f>
        <v>0.05</v>
      </c>
      <c r="SV22" s="5">
        <f>SV5/$B5</f>
        <v>0.05</v>
      </c>
      <c r="SW22" s="5">
        <f>SW5/$B5</f>
        <v>7.4999999999999997E-2</v>
      </c>
      <c r="SX22" s="5">
        <f>SX5/$B5</f>
        <v>0</v>
      </c>
      <c r="SY22" s="5">
        <f>SY5/$B5</f>
        <v>0.47499999999999998</v>
      </c>
      <c r="SZ22" s="5">
        <f>SZ5/$B5</f>
        <v>2.5000000000000001E-2</v>
      </c>
      <c r="TA22" s="5">
        <f>TA5/$B5</f>
        <v>0.22500000000000001</v>
      </c>
      <c r="TB22" s="5">
        <f>TB5/$B5</f>
        <v>0.75</v>
      </c>
      <c r="TC22" s="5">
        <f>TC5/$B5</f>
        <v>0.67500000000000004</v>
      </c>
      <c r="TD22" s="5">
        <f>TD5/$B5</f>
        <v>0.32500000000000001</v>
      </c>
      <c r="TE22" s="5">
        <f>TE5/$B5</f>
        <v>0.2</v>
      </c>
      <c r="TF22" s="5">
        <f>TF5/$B5</f>
        <v>0.45</v>
      </c>
      <c r="TG22" s="5">
        <f>TG5/$B5</f>
        <v>7.4999999999999997E-2</v>
      </c>
      <c r="TH22" s="5">
        <f>TH5/$B5</f>
        <v>0.27500000000000002</v>
      </c>
      <c r="TI22" s="5">
        <f>TI5/$B5</f>
        <v>0</v>
      </c>
      <c r="TJ22" s="5">
        <f>TJ5/$B5</f>
        <v>2.5000000000000001E-2</v>
      </c>
      <c r="TK22" s="5">
        <f>TK5/$B5</f>
        <v>787500732.25</v>
      </c>
      <c r="TL22" s="5">
        <f>TL5/$B5</f>
        <v>0.42499999999999999</v>
      </c>
      <c r="TM22" s="5">
        <f>TM5/$B5</f>
        <v>0.2</v>
      </c>
      <c r="TN22" s="5">
        <f>TN5/$B5</f>
        <v>0.57499999999999996</v>
      </c>
      <c r="TO22" s="5">
        <f>TO5/$B5</f>
        <v>0.1</v>
      </c>
      <c r="TP22" s="5">
        <f>TP5/$B5</f>
        <v>0.1</v>
      </c>
      <c r="TQ22" s="5">
        <f>TQ5/$B5</f>
        <v>0.17499999999999999</v>
      </c>
      <c r="TR22" s="5">
        <f>TR5/$B5</f>
        <v>2.5000000000000001E-2</v>
      </c>
      <c r="TS22" s="5">
        <f>TS5/$B5</f>
        <v>0.22500000000000001</v>
      </c>
      <c r="TT22" s="5">
        <f>TT5/$B5</f>
        <v>25001244004035</v>
      </c>
      <c r="TU22" s="5">
        <f>TU5/$B5</f>
        <v>0.47499999999999998</v>
      </c>
      <c r="TV22" s="5">
        <f>TV5/$B5</f>
        <v>0.17499999999999999</v>
      </c>
      <c r="TW22" s="5">
        <f>TW5/$B5</f>
        <v>0.05</v>
      </c>
      <c r="TX22" s="5">
        <f>TX5/$B5</f>
        <v>0.125</v>
      </c>
      <c r="TY22" s="5">
        <f>TY5/$B5</f>
        <v>0.1</v>
      </c>
      <c r="TZ22" s="5">
        <f>TZ5/$B5</f>
        <v>7.4999999999999997E-2</v>
      </c>
      <c r="UC22" s="5">
        <f t="shared" si="0"/>
        <v>0</v>
      </c>
      <c r="UD22" s="5">
        <f t="shared" si="0"/>
        <v>0</v>
      </c>
      <c r="UE22" s="5">
        <f t="shared" si="0"/>
        <v>0</v>
      </c>
      <c r="UF22" s="5">
        <f t="shared" si="0"/>
        <v>0</v>
      </c>
      <c r="UG22" s="5">
        <f t="shared" si="0"/>
        <v>0</v>
      </c>
    </row>
    <row r="23" spans="1:553" x14ac:dyDescent="0.25">
      <c r="A23" t="s">
        <v>777</v>
      </c>
      <c r="B23" s="5">
        <f>B6/$B6</f>
        <v>1</v>
      </c>
      <c r="C23" s="5">
        <f>C6/$B6</f>
        <v>0.25</v>
      </c>
      <c r="D23" s="5">
        <f>D6/$B6</f>
        <v>0.25</v>
      </c>
      <c r="E23" s="5">
        <f>E6/$B6</f>
        <v>0.5</v>
      </c>
      <c r="F23" s="5">
        <f>F6/$B6</f>
        <v>0.5</v>
      </c>
      <c r="G23" s="5">
        <f>G6/$B6</f>
        <v>0</v>
      </c>
      <c r="H23" s="5">
        <f>H6/$B6</f>
        <v>8.5</v>
      </c>
      <c r="I23" s="5">
        <f>I6/$B6</f>
        <v>0.25</v>
      </c>
      <c r="J23" s="5">
        <f>J6/$B6</f>
        <v>0.25</v>
      </c>
      <c r="K23" s="5">
        <f>K6/$B6</f>
        <v>0.5</v>
      </c>
      <c r="L23" s="5">
        <f>L6/$B6</f>
        <v>0</v>
      </c>
      <c r="M23" s="5">
        <f>M6/$B6</f>
        <v>0</v>
      </c>
      <c r="N23" s="5">
        <f>N6/$B6</f>
        <v>0</v>
      </c>
      <c r="O23" s="5">
        <f>O6/$B6</f>
        <v>0.25</v>
      </c>
      <c r="P23" s="5">
        <f>P6/$B6</f>
        <v>0.25</v>
      </c>
      <c r="Q23" s="5">
        <f>Q6/$B6</f>
        <v>0</v>
      </c>
      <c r="R23" s="5">
        <f>R6/$B6</f>
        <v>0</v>
      </c>
      <c r="S23" s="5">
        <f>S6/$B6</f>
        <v>0</v>
      </c>
      <c r="T23" s="5">
        <f>T6/$B6</f>
        <v>0.25</v>
      </c>
      <c r="U23" s="5">
        <f>U6/$B6</f>
        <v>0</v>
      </c>
      <c r="V23" s="5">
        <f>V6/$B6</f>
        <v>0</v>
      </c>
      <c r="W23" s="5">
        <f>W6/$B6</f>
        <v>0</v>
      </c>
      <c r="X23" s="5">
        <f>X6/$B6</f>
        <v>0.25</v>
      </c>
      <c r="Y23" s="5">
        <f>Y6/$B6</f>
        <v>0.5</v>
      </c>
      <c r="Z23" s="5">
        <f>Z6/$B6</f>
        <v>0.5</v>
      </c>
      <c r="AA23" s="5">
        <f>AA6/$B6</f>
        <v>0</v>
      </c>
      <c r="AB23" s="5">
        <f>AB6/$B6</f>
        <v>0</v>
      </c>
      <c r="AC23" s="5">
        <f>AC6/$B6</f>
        <v>0.5</v>
      </c>
      <c r="AD23" s="5">
        <f>AD6/$B6</f>
        <v>0.25</v>
      </c>
      <c r="AE23" s="5">
        <f>AE6/$B6</f>
        <v>0.5</v>
      </c>
      <c r="AF23" s="5">
        <f>AF6/$B6</f>
        <v>0.75</v>
      </c>
      <c r="AG23" s="5">
        <f>AG6/$B6</f>
        <v>0.25</v>
      </c>
      <c r="AH23" s="5">
        <f>AH6/$B6</f>
        <v>0</v>
      </c>
      <c r="AI23" s="5">
        <f>AI6/$B6</f>
        <v>0.25</v>
      </c>
      <c r="AJ23" s="5">
        <f>AJ6/$B6</f>
        <v>0</v>
      </c>
      <c r="AK23" s="5">
        <f>AK6/$B6</f>
        <v>0</v>
      </c>
      <c r="AL23" s="5">
        <f>AL6/$B6</f>
        <v>0</v>
      </c>
      <c r="AM23" s="5">
        <f>AM6/$B6</f>
        <v>0.5</v>
      </c>
      <c r="AN23" s="5">
        <f>AN6/$B6</f>
        <v>0</v>
      </c>
      <c r="AO23" s="5">
        <f>AO6/$B6</f>
        <v>0.5</v>
      </c>
      <c r="AP23" s="5">
        <f>AP6/$B6</f>
        <v>0.25</v>
      </c>
      <c r="AQ23" s="5">
        <f>AQ6/$B6</f>
        <v>0.25</v>
      </c>
      <c r="AR23" s="5">
        <f>AR6/$B6</f>
        <v>0.5</v>
      </c>
      <c r="AS23" s="5">
        <f>AS6/$B6</f>
        <v>0</v>
      </c>
      <c r="AT23" s="5">
        <f>AT6/$B6</f>
        <v>0</v>
      </c>
      <c r="AU23" s="5">
        <f>AU6/$B6</f>
        <v>0</v>
      </c>
      <c r="AV23" s="5">
        <f>AV6/$B6</f>
        <v>0</v>
      </c>
      <c r="AW23" s="5">
        <f>AW6/$B6</f>
        <v>0</v>
      </c>
      <c r="AX23" s="5">
        <f>AX6/$B6</f>
        <v>0</v>
      </c>
      <c r="AY23" s="5">
        <f>AY6/$B6</f>
        <v>0.5</v>
      </c>
      <c r="AZ23" s="5">
        <f>AZ6/$B6</f>
        <v>0.5</v>
      </c>
      <c r="BA23" s="5">
        <f>BA6/$B6</f>
        <v>0</v>
      </c>
      <c r="BB23" s="5">
        <f>BB6/$B6</f>
        <v>0</v>
      </c>
      <c r="BC23" s="5">
        <f>BC6/$B6</f>
        <v>0</v>
      </c>
      <c r="BD23" s="5">
        <f>BD6/$B6</f>
        <v>0.5</v>
      </c>
      <c r="BE23" s="5">
        <f>BE6/$B6</f>
        <v>0</v>
      </c>
      <c r="BF23" s="5">
        <f>BF6/$B6</f>
        <v>0</v>
      </c>
      <c r="BG23" s="5">
        <f>BG6/$B6</f>
        <v>0</v>
      </c>
      <c r="BH23" s="5">
        <f>BH6/$B6</f>
        <v>0</v>
      </c>
      <c r="BI23" s="5">
        <f>BI6/$B6</f>
        <v>1</v>
      </c>
      <c r="BJ23" s="5">
        <f>BJ6/$B6</f>
        <v>0</v>
      </c>
      <c r="BK23" s="5">
        <f>BK6/$B6</f>
        <v>0</v>
      </c>
      <c r="BL23" s="5">
        <f>BL6/$B6</f>
        <v>0</v>
      </c>
      <c r="BM23" s="5">
        <f>BM6/$B6</f>
        <v>0</v>
      </c>
      <c r="BN23" s="5">
        <f>BN6/$B6</f>
        <v>0</v>
      </c>
      <c r="BO23" s="5">
        <f>BO6/$B6</f>
        <v>0</v>
      </c>
      <c r="BP23" s="5">
        <f>BP6/$B6</f>
        <v>0</v>
      </c>
      <c r="BQ23" s="5">
        <f>BQ6/$B6</f>
        <v>0</v>
      </c>
      <c r="BR23" s="5">
        <f>BR6/$B6</f>
        <v>1</v>
      </c>
      <c r="BS23" s="5">
        <f>BS6/$B6</f>
        <v>0</v>
      </c>
      <c r="BT23" s="5">
        <f>BT6/$B6</f>
        <v>0</v>
      </c>
      <c r="BU23" s="5">
        <f>BU6/$B6</f>
        <v>0</v>
      </c>
      <c r="BV23" s="5">
        <f>BV6/$B6</f>
        <v>0</v>
      </c>
      <c r="BW23" s="5">
        <f>BW6/$B6</f>
        <v>0</v>
      </c>
      <c r="BX23" s="5">
        <f>BX6/$B6</f>
        <v>0</v>
      </c>
      <c r="BY23" s="5">
        <f>BY6/$B6</f>
        <v>0</v>
      </c>
      <c r="BZ23" s="5">
        <f>BZ6/$B6</f>
        <v>0</v>
      </c>
      <c r="CA23" s="5">
        <f>CA6/$B6</f>
        <v>0</v>
      </c>
      <c r="CB23" s="5">
        <f>CB6/$B6</f>
        <v>0</v>
      </c>
      <c r="CC23" s="5">
        <f>CC6/$B6</f>
        <v>1</v>
      </c>
      <c r="CD23" s="5">
        <f>CD6/$B6</f>
        <v>0</v>
      </c>
      <c r="CE23" s="5">
        <f>CE6/$B6</f>
        <v>0</v>
      </c>
      <c r="CF23" s="5">
        <f>CF6/$B6</f>
        <v>0</v>
      </c>
      <c r="CG23" s="5">
        <f>CG6/$B6</f>
        <v>0</v>
      </c>
      <c r="CH23" s="5">
        <f>CH6/$B6</f>
        <v>0</v>
      </c>
      <c r="CI23" s="5">
        <f>CI6/$B6</f>
        <v>0</v>
      </c>
      <c r="CJ23" s="5">
        <f>CJ6/$B6</f>
        <v>0</v>
      </c>
      <c r="CK23" s="5">
        <f>CK6/$B6</f>
        <v>0</v>
      </c>
      <c r="CL23" s="5">
        <f>CL6/$B6</f>
        <v>0.75</v>
      </c>
      <c r="CM23" s="5">
        <f>CM6/$B6</f>
        <v>0.25</v>
      </c>
      <c r="CN23" s="5">
        <f>CN6/$B6</f>
        <v>0</v>
      </c>
      <c r="CO23" s="5">
        <f>CO6/$B6</f>
        <v>0</v>
      </c>
      <c r="CP23" s="5">
        <f>CP6/$B6</f>
        <v>0</v>
      </c>
      <c r="CQ23" s="5">
        <f>CQ6/$B6</f>
        <v>0</v>
      </c>
      <c r="CR23" s="5">
        <f>CR6/$B6</f>
        <v>0</v>
      </c>
      <c r="CS23" s="5">
        <f>CS6/$B6</f>
        <v>0</v>
      </c>
      <c r="CT23" s="5">
        <f>CT6/$B6</f>
        <v>0</v>
      </c>
      <c r="CU23" s="5">
        <f>CU6/$B6</f>
        <v>0</v>
      </c>
      <c r="CV23" s="5">
        <f>CV6/$B6</f>
        <v>0.25</v>
      </c>
      <c r="CW23" s="5">
        <f>CW6/$B6</f>
        <v>0.75</v>
      </c>
      <c r="CX23" s="5">
        <f>CX6/$B6</f>
        <v>0</v>
      </c>
      <c r="CY23" s="5">
        <f>CY6/$B6</f>
        <v>0</v>
      </c>
      <c r="CZ23" s="5">
        <f>CZ6/$B6</f>
        <v>0</v>
      </c>
      <c r="DA23" s="5">
        <f>DA6/$B6</f>
        <v>0</v>
      </c>
      <c r="DB23" s="5">
        <f>DB6/$B6</f>
        <v>0</v>
      </c>
      <c r="DC23" s="5">
        <f>DC6/$B6</f>
        <v>0</v>
      </c>
      <c r="DD23" s="5">
        <f>DD6/$B6</f>
        <v>0</v>
      </c>
      <c r="DE23" s="5">
        <f>DE6/$B6</f>
        <v>0</v>
      </c>
      <c r="DF23" s="5">
        <f>DF6/$B6</f>
        <v>0.5</v>
      </c>
      <c r="DG23" s="5">
        <f>DG6/$B6</f>
        <v>0.5</v>
      </c>
      <c r="DH23" s="5">
        <f>DH6/$B6</f>
        <v>0</v>
      </c>
      <c r="DI23" s="5">
        <f>DI6/$B6</f>
        <v>0</v>
      </c>
      <c r="DJ23" s="5">
        <f>DJ6/$B6</f>
        <v>0</v>
      </c>
      <c r="DK23" s="5">
        <f>DK6/$B6</f>
        <v>0</v>
      </c>
      <c r="DL23" s="5">
        <f>DL6/$B6</f>
        <v>0</v>
      </c>
      <c r="DM23" s="5">
        <f>DM6/$B6</f>
        <v>0</v>
      </c>
      <c r="DN23" s="5">
        <f>DN6/$B6</f>
        <v>0</v>
      </c>
      <c r="DO23" s="5">
        <f>DO6/$B6</f>
        <v>0</v>
      </c>
      <c r="DP23" s="5">
        <f>DP6/$B6</f>
        <v>0.5</v>
      </c>
      <c r="DQ23" s="5">
        <f>DQ6/$B6</f>
        <v>0.5</v>
      </c>
      <c r="DR23" s="5">
        <f>DR6/$B6</f>
        <v>0</v>
      </c>
      <c r="DS23" s="5">
        <f>DS6/$B6</f>
        <v>0</v>
      </c>
      <c r="DT23" s="5">
        <f>DT6/$B6</f>
        <v>0</v>
      </c>
      <c r="DU23" s="5">
        <f>DU6/$B6</f>
        <v>0</v>
      </c>
      <c r="DV23" s="5">
        <f>DV6/$B6</f>
        <v>0</v>
      </c>
      <c r="DW23" s="5">
        <f>DW6/$B6</f>
        <v>0</v>
      </c>
      <c r="DX23" s="5">
        <f>DX6/$B6</f>
        <v>0</v>
      </c>
      <c r="DY23" s="5">
        <f>DY6/$B6</f>
        <v>0</v>
      </c>
      <c r="DZ23" s="5">
        <f>DZ6/$B6</f>
        <v>0.25</v>
      </c>
      <c r="EA23" s="5">
        <f>EA6/$B6</f>
        <v>0.75</v>
      </c>
      <c r="EB23" s="5">
        <f>EB6/$B6</f>
        <v>0</v>
      </c>
      <c r="EC23" s="5">
        <f>EC6/$B6</f>
        <v>0</v>
      </c>
      <c r="ED23" s="5">
        <f>ED6/$B6</f>
        <v>0</v>
      </c>
      <c r="EE23" s="5">
        <f>EE6/$B6</f>
        <v>0</v>
      </c>
      <c r="EF23" s="5">
        <f>EF6/$B6</f>
        <v>0</v>
      </c>
      <c r="EG23" s="5">
        <f>EG6/$B6</f>
        <v>0</v>
      </c>
      <c r="EH23" s="5">
        <f>EH6/$B6</f>
        <v>0</v>
      </c>
      <c r="EI23" s="5">
        <f>EI6/$B6</f>
        <v>0</v>
      </c>
      <c r="EJ23" s="5">
        <f>EJ6/$B6</f>
        <v>0.5</v>
      </c>
      <c r="EK23" s="5">
        <f>EK6/$B6</f>
        <v>0.25</v>
      </c>
      <c r="EL23" s="5">
        <f>EL6/$B6</f>
        <v>0.25</v>
      </c>
      <c r="EM23" s="5">
        <f>EM6/$B6</f>
        <v>0.25</v>
      </c>
      <c r="EN23" s="5">
        <f>EN6/$B6</f>
        <v>0</v>
      </c>
      <c r="EO23" s="5">
        <f>EO6/$B6</f>
        <v>0</v>
      </c>
      <c r="EP23" s="5">
        <f>EP6/$B6</f>
        <v>0.25</v>
      </c>
      <c r="EQ23" s="5">
        <f>EQ6/$B6</f>
        <v>0</v>
      </c>
      <c r="ER23" s="5">
        <f>ER6/$B6</f>
        <v>0</v>
      </c>
      <c r="ES23" s="5">
        <f>ES6/$B6</f>
        <v>0</v>
      </c>
      <c r="ET23" s="5">
        <f>ET6/$B6</f>
        <v>0.75</v>
      </c>
      <c r="EU23" s="5">
        <f>EU6/$B6</f>
        <v>0</v>
      </c>
      <c r="EV23" s="5">
        <f>EV6/$B6</f>
        <v>0.25</v>
      </c>
      <c r="EW23" s="5">
        <f>EW6/$B6</f>
        <v>0</v>
      </c>
      <c r="EX23" s="5">
        <f>EX6/$B6</f>
        <v>0</v>
      </c>
      <c r="EY23" s="5">
        <f>EY6/$B6</f>
        <v>0</v>
      </c>
      <c r="EZ23" s="5">
        <f>EZ6/$B6</f>
        <v>0.25</v>
      </c>
      <c r="FA23" s="5">
        <f>FA6/$B6</f>
        <v>0</v>
      </c>
      <c r="FB23" s="5">
        <f>FB6/$B6</f>
        <v>0</v>
      </c>
      <c r="FC23" s="5">
        <f>FC6/$B6</f>
        <v>0</v>
      </c>
      <c r="FD23" s="5">
        <f>FD6/$B6</f>
        <v>1</v>
      </c>
      <c r="FE23" s="5">
        <f>FE6/$B6</f>
        <v>0</v>
      </c>
      <c r="FF23" s="5">
        <f>FF6/$B6</f>
        <v>0</v>
      </c>
      <c r="FG23" s="5">
        <f>FG6/$B6</f>
        <v>0</v>
      </c>
      <c r="FH23" s="5">
        <f>FH6/$B6</f>
        <v>0</v>
      </c>
      <c r="FI23" s="5">
        <f>FI6/$B6</f>
        <v>0</v>
      </c>
      <c r="FJ23" s="5">
        <f>FJ6/$B6</f>
        <v>0</v>
      </c>
      <c r="FK23" s="5">
        <f>FK6/$B6</f>
        <v>0</v>
      </c>
      <c r="FL23" s="5">
        <f>FL6/$B6</f>
        <v>0</v>
      </c>
      <c r="FM23" s="5">
        <f>FM6/$B6</f>
        <v>0</v>
      </c>
      <c r="FN23" s="5">
        <f>FN6/$B6</f>
        <v>0.75</v>
      </c>
      <c r="FO23" s="5">
        <f>FO6/$B6</f>
        <v>0</v>
      </c>
      <c r="FP23" s="5">
        <f>FP6/$B6</f>
        <v>0.25</v>
      </c>
      <c r="FQ23" s="5">
        <f>FQ6/$B6</f>
        <v>0</v>
      </c>
      <c r="FR23" s="5">
        <f>FR6/$B6</f>
        <v>0</v>
      </c>
      <c r="FS23" s="5">
        <f>FS6/$B6</f>
        <v>0</v>
      </c>
      <c r="FT23" s="5">
        <f>FT6/$B6</f>
        <v>0.25</v>
      </c>
      <c r="FU23" s="5">
        <f>FU6/$B6</f>
        <v>0</v>
      </c>
      <c r="FV23" s="5">
        <f>FV6/$B6</f>
        <v>0</v>
      </c>
      <c r="FW23" s="5">
        <f>FW6/$B6</f>
        <v>0</v>
      </c>
      <c r="FX23" s="5">
        <f>FX6/$B6</f>
        <v>0.5</v>
      </c>
      <c r="FY23" s="5">
        <f>FY6/$B6</f>
        <v>0.5</v>
      </c>
      <c r="FZ23" s="5">
        <f>FZ6/$B6</f>
        <v>0</v>
      </c>
      <c r="GA23" s="5">
        <f>GA6/$B6</f>
        <v>0</v>
      </c>
      <c r="GB23" s="5">
        <f>GB6/$B6</f>
        <v>0</v>
      </c>
      <c r="GC23" s="5">
        <f>GC6/$B6</f>
        <v>0</v>
      </c>
      <c r="GD23" s="5">
        <f>GD6/$B6</f>
        <v>0</v>
      </c>
      <c r="GE23" s="5">
        <f>GE6/$B6</f>
        <v>0</v>
      </c>
      <c r="GF23" s="5">
        <f>GF6/$B6</f>
        <v>0</v>
      </c>
      <c r="GG23" s="5">
        <f>GG6/$B6</f>
        <v>0</v>
      </c>
      <c r="GH23" s="5">
        <f>GH6/$B6</f>
        <v>0.5</v>
      </c>
      <c r="GI23" s="5">
        <f>GI6/$B6</f>
        <v>0.5</v>
      </c>
      <c r="GJ23" s="5">
        <f>GJ6/$B6</f>
        <v>0</v>
      </c>
      <c r="GK23" s="5">
        <f>GK6/$B6</f>
        <v>0</v>
      </c>
      <c r="GL23" s="5">
        <f>GL6/$B6</f>
        <v>0</v>
      </c>
      <c r="GM23" s="5">
        <f>GM6/$B6</f>
        <v>0</v>
      </c>
      <c r="GN23" s="5">
        <f>GN6/$B6</f>
        <v>0</v>
      </c>
      <c r="GO23" s="5">
        <f>GO6/$B6</f>
        <v>0</v>
      </c>
      <c r="GP23" s="5">
        <f>GP6/$B6</f>
        <v>0</v>
      </c>
      <c r="GQ23" s="5">
        <f>GQ6/$B6</f>
        <v>0</v>
      </c>
      <c r="GR23" s="5">
        <f>GR6/$B6</f>
        <v>0.75</v>
      </c>
      <c r="GS23" s="5">
        <f>GS6/$B6</f>
        <v>0.25</v>
      </c>
      <c r="GT23" s="5">
        <f>GT6/$B6</f>
        <v>0</v>
      </c>
      <c r="GU23" s="5">
        <f>GU6/$B6</f>
        <v>0</v>
      </c>
      <c r="GV23" s="5">
        <f>GV6/$B6</f>
        <v>0</v>
      </c>
      <c r="GW23" s="5">
        <f>GW6/$B6</f>
        <v>0</v>
      </c>
      <c r="GX23" s="5">
        <f>GX6/$B6</f>
        <v>0</v>
      </c>
      <c r="GY23" s="5">
        <f>GY6/$B6</f>
        <v>0</v>
      </c>
      <c r="GZ23" s="5">
        <f>GZ6/$B6</f>
        <v>0</v>
      </c>
      <c r="HA23" s="5">
        <f>HA6/$B6</f>
        <v>0</v>
      </c>
      <c r="HB23" s="5">
        <f>HB6/$B6</f>
        <v>0.25</v>
      </c>
      <c r="HC23" s="5">
        <f>HC6/$B6</f>
        <v>0.75</v>
      </c>
      <c r="HD23" s="5">
        <f>HD6/$B6</f>
        <v>0</v>
      </c>
      <c r="HE23" s="5">
        <f>HE6/$B6</f>
        <v>0</v>
      </c>
      <c r="HF23" s="5">
        <f>HF6/$B6</f>
        <v>0</v>
      </c>
      <c r="HG23" s="5">
        <f>HG6/$B6</f>
        <v>0</v>
      </c>
      <c r="HH23" s="5">
        <f>HH6/$B6</f>
        <v>0</v>
      </c>
      <c r="HI23" s="5">
        <f>HI6/$B6</f>
        <v>0</v>
      </c>
      <c r="HJ23" s="5">
        <f>HJ6/$B6</f>
        <v>0</v>
      </c>
      <c r="HK23" s="5">
        <f>HK6/$B6</f>
        <v>0</v>
      </c>
      <c r="HL23" s="5">
        <f>HL6/$B6</f>
        <v>0.75</v>
      </c>
      <c r="HM23" s="5">
        <f>HM6/$B6</f>
        <v>0.25</v>
      </c>
      <c r="HN23" s="5">
        <f>HN6/$B6</f>
        <v>0</v>
      </c>
      <c r="HO23" s="5">
        <f>HO6/$B6</f>
        <v>0</v>
      </c>
      <c r="HP23" s="5">
        <f>HP6/$B6</f>
        <v>0</v>
      </c>
      <c r="HQ23" s="5">
        <f>HQ6/$B6</f>
        <v>0</v>
      </c>
      <c r="HR23" s="5">
        <f>HR6/$B6</f>
        <v>0</v>
      </c>
      <c r="HS23" s="5">
        <f>HS6/$B6</f>
        <v>0</v>
      </c>
      <c r="HT23" s="5">
        <f>HT6/$B6</f>
        <v>0</v>
      </c>
      <c r="HU23" s="5">
        <f>HU6/$B6</f>
        <v>0</v>
      </c>
      <c r="HV23" s="5">
        <f>HV6/$B6</f>
        <v>1</v>
      </c>
      <c r="HW23" s="5">
        <f>HW6/$B6</f>
        <v>0</v>
      </c>
      <c r="HX23" s="5">
        <f>HX6/$B6</f>
        <v>0</v>
      </c>
      <c r="HY23" s="5">
        <f>HY6/$B6</f>
        <v>0</v>
      </c>
      <c r="HZ23" s="5">
        <f>HZ6/$B6</f>
        <v>0</v>
      </c>
      <c r="IA23" s="5">
        <f>IA6/$B6</f>
        <v>0</v>
      </c>
      <c r="IB23" s="5">
        <f>IB6/$B6</f>
        <v>0</v>
      </c>
      <c r="IC23" s="5">
        <f>IC6/$B6</f>
        <v>0</v>
      </c>
      <c r="ID23" s="5">
        <f>ID6/$B6</f>
        <v>0</v>
      </c>
      <c r="IE23" s="5">
        <f>IE6/$B6</f>
        <v>0</v>
      </c>
      <c r="IF23" s="5">
        <f>IF6/$B6</f>
        <v>1</v>
      </c>
      <c r="IG23" s="5">
        <f>IG6/$B6</f>
        <v>0</v>
      </c>
      <c r="IH23" s="5">
        <f>IH6/$B6</f>
        <v>0</v>
      </c>
      <c r="II23" s="5">
        <f>II6/$B6</f>
        <v>0</v>
      </c>
      <c r="IJ23" s="5">
        <f>IJ6/$B6</f>
        <v>0</v>
      </c>
      <c r="IK23" s="5">
        <f>IK6/$B6</f>
        <v>0</v>
      </c>
      <c r="IL23" s="5">
        <f>IL6/$B6</f>
        <v>0</v>
      </c>
      <c r="IM23" s="5">
        <f>IM6/$B6</f>
        <v>0</v>
      </c>
      <c r="IN23" s="5">
        <f>IN6/$B6</f>
        <v>0</v>
      </c>
      <c r="IO23" s="5">
        <f>IO6/$B6</f>
        <v>0</v>
      </c>
      <c r="IP23" s="5">
        <f>IP6/$B6</f>
        <v>0.75</v>
      </c>
      <c r="IQ23" s="5">
        <f>IQ6/$B6</f>
        <v>0.25</v>
      </c>
      <c r="IR23" s="5">
        <f>IR6/$B6</f>
        <v>0</v>
      </c>
      <c r="IS23" s="5">
        <f>IS6/$B6</f>
        <v>0</v>
      </c>
      <c r="IT23" s="5">
        <f>IT6/$B6</f>
        <v>0</v>
      </c>
      <c r="IU23" s="5">
        <f>IU6/$B6</f>
        <v>0</v>
      </c>
      <c r="IV23" s="5">
        <f>IV6/$B6</f>
        <v>0</v>
      </c>
      <c r="IW23" s="5">
        <f>IW6/$B6</f>
        <v>0</v>
      </c>
      <c r="IX23" s="5">
        <f>IX6/$B6</f>
        <v>0</v>
      </c>
      <c r="IY23" s="5">
        <f>IY6/$B6</f>
        <v>0</v>
      </c>
      <c r="IZ23" s="5">
        <f>IZ6/$B6</f>
        <v>0.25</v>
      </c>
      <c r="JA23" s="5">
        <f>JA6/$B6</f>
        <v>0.25</v>
      </c>
      <c r="JB23" s="5">
        <f>JB6/$B6</f>
        <v>0.5</v>
      </c>
      <c r="JC23" s="5">
        <f>JC6/$B6</f>
        <v>0</v>
      </c>
      <c r="JD23" s="5">
        <f>JD6/$B6</f>
        <v>0</v>
      </c>
      <c r="JE23" s="5">
        <f>JE6/$B6</f>
        <v>0.25</v>
      </c>
      <c r="JF23" s="5">
        <f>JF6/$B6</f>
        <v>0.25</v>
      </c>
      <c r="JG23" s="5">
        <f>JG6/$B6</f>
        <v>0</v>
      </c>
      <c r="JH23" s="5">
        <f>JH6/$B6</f>
        <v>0</v>
      </c>
      <c r="JI23" s="5">
        <f>JI6/$B6</f>
        <v>0</v>
      </c>
      <c r="JJ23" s="5">
        <f>JJ6/$B6</f>
        <v>0.25</v>
      </c>
      <c r="JK23" s="5">
        <f>JK6/$B6</f>
        <v>0.5</v>
      </c>
      <c r="JL23" s="5">
        <f>JL6/$B6</f>
        <v>0.25</v>
      </c>
      <c r="JM23" s="5">
        <f>JM6/$B6</f>
        <v>0</v>
      </c>
      <c r="JN23" s="5">
        <f>JN6/$B6</f>
        <v>0</v>
      </c>
      <c r="JO23" s="5">
        <f>JO6/$B6</f>
        <v>0</v>
      </c>
      <c r="JP23" s="5">
        <f>JP6/$B6</f>
        <v>0.25</v>
      </c>
      <c r="JQ23" s="5">
        <f>JQ6/$B6</f>
        <v>0</v>
      </c>
      <c r="JR23" s="5">
        <f>JR6/$B6</f>
        <v>0</v>
      </c>
      <c r="JS23" s="5">
        <f>JS6/$B6</f>
        <v>0</v>
      </c>
      <c r="JT23" s="5">
        <f>JT6/$B6</f>
        <v>0.5</v>
      </c>
      <c r="JU23" s="5">
        <f>JU6/$B6</f>
        <v>0.5</v>
      </c>
      <c r="JV23" s="5">
        <f>JV6/$B6</f>
        <v>0</v>
      </c>
      <c r="JW23" s="5">
        <f>JW6/$B6</f>
        <v>0</v>
      </c>
      <c r="JX23" s="5">
        <f>JX6/$B6</f>
        <v>0</v>
      </c>
      <c r="JY23" s="5">
        <f>JY6/$B6</f>
        <v>0</v>
      </c>
      <c r="JZ23" s="5">
        <f>JZ6/$B6</f>
        <v>0</v>
      </c>
      <c r="KA23" s="5">
        <f>KA6/$B6</f>
        <v>0</v>
      </c>
      <c r="KB23" s="5">
        <f>KB6/$B6</f>
        <v>0</v>
      </c>
      <c r="KC23" s="5">
        <f>KC6/$B6</f>
        <v>0</v>
      </c>
      <c r="KD23" s="5">
        <f>KD6/$B6</f>
        <v>0.5</v>
      </c>
      <c r="KE23" s="5">
        <f>KE6/$B6</f>
        <v>0.25</v>
      </c>
      <c r="KF23" s="5">
        <f>KF6/$B6</f>
        <v>0</v>
      </c>
      <c r="KG23" s="5">
        <f>KG6/$B6</f>
        <v>0.5</v>
      </c>
      <c r="KH23" s="5">
        <f>KH6/$B6</f>
        <v>0</v>
      </c>
      <c r="KI23" s="5">
        <f>KI6/$B6</f>
        <v>0.25</v>
      </c>
      <c r="KJ23" s="5">
        <f>KJ6/$B6</f>
        <v>0.25</v>
      </c>
      <c r="KK23" s="5">
        <f>KK6/$B6</f>
        <v>0</v>
      </c>
      <c r="KL23" s="5">
        <f>KL6/$B6</f>
        <v>0</v>
      </c>
      <c r="KM23" s="5">
        <f>KM6/$B6</f>
        <v>0.25</v>
      </c>
      <c r="KN23" s="5">
        <f>KN6/$B6</f>
        <v>0</v>
      </c>
      <c r="KO23" s="5">
        <f>KO6/$B6</f>
        <v>0.25</v>
      </c>
      <c r="KP23" s="5">
        <f>KP6/$B6</f>
        <v>0.25</v>
      </c>
      <c r="KR23" s="5">
        <f>KR6/$B6</f>
        <v>0.25</v>
      </c>
      <c r="KS23" s="5">
        <f>KS6/$B6</f>
        <v>0.25</v>
      </c>
      <c r="KT23" s="5">
        <f>KT6/$B6</f>
        <v>0.25</v>
      </c>
      <c r="KU23" s="5">
        <f>KU6/$B6</f>
        <v>0.25</v>
      </c>
      <c r="KV23" s="5">
        <f>KV6/$B6</f>
        <v>0</v>
      </c>
      <c r="KW23" s="5">
        <f>KW6/$B6</f>
        <v>0</v>
      </c>
      <c r="KX23" s="5">
        <f>KX6/$B6</f>
        <v>0</v>
      </c>
      <c r="KY23" s="5">
        <f>KY6/$B6</f>
        <v>0.5</v>
      </c>
      <c r="KZ23" s="5">
        <f>KZ6/$B6</f>
        <v>0</v>
      </c>
      <c r="LA23" s="5">
        <f>LA6/$B6</f>
        <v>0.25</v>
      </c>
      <c r="LB23" s="5">
        <f>LB6/$B6</f>
        <v>0</v>
      </c>
      <c r="LC23" s="5">
        <f>LC6/$B6</f>
        <v>0</v>
      </c>
      <c r="LD23" s="5">
        <f>LD6/$B6</f>
        <v>0</v>
      </c>
      <c r="LE23" s="5">
        <f>LE6/$B6</f>
        <v>0.75</v>
      </c>
      <c r="LF23" s="5">
        <f>LF6/$B6</f>
        <v>0.75</v>
      </c>
      <c r="LG23" s="5">
        <f>LG6/$B6</f>
        <v>0.25</v>
      </c>
      <c r="LH23" s="5">
        <f>LH6/$B6</f>
        <v>0</v>
      </c>
      <c r="LI23" s="5">
        <f>LI6/$B6</f>
        <v>0</v>
      </c>
      <c r="LJ23" s="5">
        <f>LJ6/$B6</f>
        <v>0</v>
      </c>
      <c r="LK23" s="5">
        <f>LK6/$B6</f>
        <v>0.25</v>
      </c>
      <c r="LL23" s="5">
        <f>LL6/$B6</f>
        <v>0</v>
      </c>
      <c r="LM23" s="5">
        <f>LM6/$B6</f>
        <v>0</v>
      </c>
      <c r="LN23" s="5">
        <f>LN6/$B6</f>
        <v>0.25</v>
      </c>
      <c r="LO23" s="5">
        <f>LO6/$B6</f>
        <v>0.25</v>
      </c>
      <c r="LP23" s="5">
        <f>LP6/$B6</f>
        <v>0.25</v>
      </c>
      <c r="LQ23" s="5">
        <f>LQ6/$B6</f>
        <v>0</v>
      </c>
      <c r="LR23" s="5">
        <f>LR6/$B6</f>
        <v>0.25</v>
      </c>
      <c r="LS23" s="5">
        <f>LS6/$B6</f>
        <v>0.5</v>
      </c>
      <c r="LT23" s="5">
        <f>LT6/$B6</f>
        <v>0.5</v>
      </c>
      <c r="LU23" s="5">
        <f>LU6/$B6</f>
        <v>142.5</v>
      </c>
      <c r="LV23" s="5">
        <f>LV6/$B6</f>
        <v>0</v>
      </c>
      <c r="LW23" s="5">
        <f>LW6/$B6</f>
        <v>0.5</v>
      </c>
      <c r="LX23" s="5">
        <f>LX6/$B6</f>
        <v>51.5</v>
      </c>
      <c r="LY23" s="5">
        <f>LY6/$B6</f>
        <v>0.25</v>
      </c>
      <c r="LZ23" s="5">
        <f>LZ6/$B6</f>
        <v>0</v>
      </c>
      <c r="MA23" s="5">
        <f>MA6/$B6</f>
        <v>0.25</v>
      </c>
      <c r="MB23" s="5">
        <f>MB6/$B6</f>
        <v>0</v>
      </c>
      <c r="MC23" s="5">
        <f>MC6/$B6</f>
        <v>0</v>
      </c>
      <c r="MD23" s="5">
        <f>MD6/$B6</f>
        <v>0.75</v>
      </c>
      <c r="ME23" s="5">
        <f>ME6/$B6</f>
        <v>0</v>
      </c>
      <c r="MF23" s="5">
        <f>MF6/$B6</f>
        <v>0</v>
      </c>
      <c r="MG23" s="5">
        <f>MG6/$B6</f>
        <v>0.25</v>
      </c>
      <c r="MH23" s="5">
        <f>MH6/$B6</f>
        <v>0.5</v>
      </c>
      <c r="MI23" s="5">
        <f>MI6/$B6</f>
        <v>0</v>
      </c>
      <c r="MJ23" s="5">
        <f>MJ6/$B6</f>
        <v>0.25</v>
      </c>
      <c r="MK23" s="5">
        <f>MK6/$B6</f>
        <v>0.25</v>
      </c>
      <c r="ML23" s="5">
        <f>ML6/$B6</f>
        <v>0</v>
      </c>
      <c r="MM23" s="5">
        <f>MM6/$B6</f>
        <v>0.25</v>
      </c>
      <c r="MN23" s="5">
        <f>MN6/$B6</f>
        <v>0</v>
      </c>
      <c r="MO23" s="5">
        <f>MO6/$B6</f>
        <v>0.25</v>
      </c>
      <c r="MP23" s="5">
        <f>MP6/$B6</f>
        <v>0.25</v>
      </c>
      <c r="MQ23" s="5">
        <f>MQ6/$B6</f>
        <v>0</v>
      </c>
      <c r="MR23" s="5">
        <f>MR6/$B6</f>
        <v>0</v>
      </c>
      <c r="MS23" s="5">
        <f>MS6/$B6</f>
        <v>0.5</v>
      </c>
      <c r="MT23" s="5">
        <f>MT6/$B6</f>
        <v>0</v>
      </c>
      <c r="MU23" s="5">
        <f>MU6/$B6</f>
        <v>0.5</v>
      </c>
      <c r="MV23" s="5">
        <f>MV6/$B6</f>
        <v>0</v>
      </c>
      <c r="MW23" s="5">
        <f>MW6/$B6</f>
        <v>0</v>
      </c>
      <c r="MX23" s="5">
        <f>MX6/$B6</f>
        <v>0.25</v>
      </c>
      <c r="MY23" s="5">
        <f>MY6/$B6</f>
        <v>0.25</v>
      </c>
      <c r="MZ23" s="5">
        <f>MZ6/$B6</f>
        <v>0</v>
      </c>
      <c r="NA23" s="5">
        <f>NA6/$B6</f>
        <v>0.25</v>
      </c>
      <c r="NB23" s="5">
        <f>NB6/$B6</f>
        <v>0</v>
      </c>
      <c r="NC23" s="5">
        <f>NC6/$B6</f>
        <v>0</v>
      </c>
      <c r="ND23" s="5">
        <f>ND6/$B6</f>
        <v>0.75</v>
      </c>
      <c r="NE23" s="5">
        <f>NE6/$B6</f>
        <v>0.25</v>
      </c>
      <c r="NF23" s="5">
        <f>NF6/$B6</f>
        <v>0.75</v>
      </c>
      <c r="NG23" s="5">
        <f>NG6/$B6</f>
        <v>0</v>
      </c>
      <c r="NH23" s="5">
        <f>NH6/$B6</f>
        <v>0</v>
      </c>
      <c r="NI23" s="5">
        <f>NI6/$B6</f>
        <v>0</v>
      </c>
      <c r="NJ23" s="5">
        <f>NJ6/$B6</f>
        <v>0</v>
      </c>
      <c r="NK23" s="5">
        <f>NK6/$B6</f>
        <v>0.25</v>
      </c>
      <c r="NL23" s="5">
        <f>NL6/$B6</f>
        <v>0</v>
      </c>
      <c r="NM23" s="5">
        <f>NM6/$B6</f>
        <v>0</v>
      </c>
      <c r="NN23" s="5">
        <f>NN6/$B6</f>
        <v>0</v>
      </c>
      <c r="NO23" s="5">
        <f>NO6/$B6</f>
        <v>0</v>
      </c>
      <c r="NP23" s="5">
        <f>NP6/$B6</f>
        <v>0</v>
      </c>
      <c r="NQ23" s="5">
        <f>NQ6/$B6</f>
        <v>0</v>
      </c>
      <c r="NR23" s="5">
        <f>NR6/$B6</f>
        <v>0</v>
      </c>
      <c r="NS23" s="5">
        <f>NS6/$B6</f>
        <v>0</v>
      </c>
      <c r="NT23" s="5">
        <f>NT6/$B6</f>
        <v>0</v>
      </c>
      <c r="NU23" s="5">
        <f>NU6/$B6</f>
        <v>0</v>
      </c>
      <c r="NV23" s="5">
        <f>NV6/$B6</f>
        <v>0</v>
      </c>
      <c r="NW23" s="5">
        <f>NW6/$B6</f>
        <v>0</v>
      </c>
      <c r="NX23" s="5">
        <f>NX6/$B6</f>
        <v>0.25</v>
      </c>
      <c r="NY23" s="5">
        <f>NY6/$B6</f>
        <v>0.25</v>
      </c>
      <c r="NZ23" s="5">
        <f>NZ6/$B6</f>
        <v>0</v>
      </c>
      <c r="OA23" s="5">
        <f>OA6/$B6</f>
        <v>0</v>
      </c>
      <c r="OB23" s="5">
        <f>OB6/$B6</f>
        <v>0</v>
      </c>
      <c r="OC23" s="5">
        <f>OC6/$B6</f>
        <v>0</v>
      </c>
      <c r="OD23" s="5">
        <f>OD6/$B6</f>
        <v>0</v>
      </c>
      <c r="OE23" s="5">
        <f>OE6/$B6</f>
        <v>0</v>
      </c>
      <c r="OF23" s="5">
        <f>OF6/$B6</f>
        <v>0</v>
      </c>
      <c r="OG23" s="5">
        <f>OG6/$B6</f>
        <v>0.25</v>
      </c>
      <c r="OH23" s="5">
        <f>OH6/$B6</f>
        <v>0</v>
      </c>
      <c r="OI23" s="5">
        <f>OI6/$B6</f>
        <v>0</v>
      </c>
      <c r="OJ23" s="5">
        <f>OJ6/$B6</f>
        <v>0</v>
      </c>
      <c r="OK23" s="5">
        <f>OK6/$B6</f>
        <v>0</v>
      </c>
      <c r="OL23" s="5">
        <f>OL6/$B6</f>
        <v>0</v>
      </c>
      <c r="OM23" s="5">
        <f>OM6/$B6</f>
        <v>0</v>
      </c>
      <c r="ON23" s="5">
        <f>ON6/$B6</f>
        <v>0</v>
      </c>
      <c r="OO23" s="5">
        <f>OO6/$B6</f>
        <v>0</v>
      </c>
      <c r="OP23" s="5">
        <f>OP6/$B6</f>
        <v>0</v>
      </c>
      <c r="OQ23" s="5">
        <f>OQ6/$B6</f>
        <v>0</v>
      </c>
      <c r="OR23" s="5">
        <f>OR6/$B6</f>
        <v>1</v>
      </c>
      <c r="OS23" s="5">
        <f>OS6/$B6</f>
        <v>0.25</v>
      </c>
      <c r="OT23" s="5">
        <f>OT6/$B6</f>
        <v>0.25</v>
      </c>
      <c r="OU23" s="5">
        <f>OU6/$B6</f>
        <v>0.25</v>
      </c>
      <c r="OV23" s="5">
        <f>OV6/$B6</f>
        <v>0.25</v>
      </c>
      <c r="OW23" s="5">
        <f>OW6/$B6</f>
        <v>0.25</v>
      </c>
      <c r="OX23" s="5">
        <f>OX6/$B6</f>
        <v>0</v>
      </c>
      <c r="OY23" s="5">
        <f>OY6/$B6</f>
        <v>0.75</v>
      </c>
      <c r="OZ23" s="5">
        <f>OZ6/$B6</f>
        <v>0</v>
      </c>
      <c r="PA23" s="5">
        <f>PA6/$B6</f>
        <v>0</v>
      </c>
      <c r="PB23" s="5">
        <f>PB6/$B6</f>
        <v>0</v>
      </c>
      <c r="PC23" s="5">
        <f>PC6/$B6</f>
        <v>0</v>
      </c>
      <c r="PD23" s="5">
        <f>PD6/$B6</f>
        <v>0</v>
      </c>
      <c r="PE23" s="5">
        <f>PE6/$B6</f>
        <v>0</v>
      </c>
      <c r="PF23" s="5">
        <f>PF6/$B6</f>
        <v>0</v>
      </c>
      <c r="PG23" s="5">
        <f>PG6/$B6</f>
        <v>0.5</v>
      </c>
      <c r="PH23" s="5">
        <f>PH6/$B6</f>
        <v>0</v>
      </c>
      <c r="PI23" s="5">
        <f>PI6/$B6</f>
        <v>0.5</v>
      </c>
      <c r="PJ23" s="5">
        <f>PJ6/$B6</f>
        <v>0</v>
      </c>
      <c r="PK23" s="5">
        <f>PK6/$B6</f>
        <v>0</v>
      </c>
      <c r="PL23" s="5">
        <f>PL6/$B6</f>
        <v>0</v>
      </c>
      <c r="PM23" s="5">
        <f>PM6/$B6</f>
        <v>0.25</v>
      </c>
      <c r="PN23" s="5">
        <f>PN6/$B6</f>
        <v>0</v>
      </c>
      <c r="PO23" s="5">
        <f>PO6/$B6</f>
        <v>0</v>
      </c>
      <c r="PP23" s="5">
        <f>PP6/$B6</f>
        <v>0</v>
      </c>
      <c r="PQ23" s="5">
        <f>PQ6/$B6</f>
        <v>0</v>
      </c>
      <c r="PR23" s="5">
        <f>PR6/$B6</f>
        <v>0.5</v>
      </c>
      <c r="PS23" s="5">
        <f>PS6/$B6</f>
        <v>0.25</v>
      </c>
      <c r="PT23" s="5">
        <f>PT6/$B6</f>
        <v>0</v>
      </c>
      <c r="PU23" s="5">
        <f>PU6/$B6</f>
        <v>0</v>
      </c>
      <c r="PV23" s="5">
        <f>PV6/$B6</f>
        <v>0.25</v>
      </c>
      <c r="PW23" s="5">
        <f>PW6/$B6</f>
        <v>0.25</v>
      </c>
      <c r="PX23" s="5">
        <f>PX6/$B6</f>
        <v>0</v>
      </c>
      <c r="PY23" s="5">
        <f>PY6/$B6</f>
        <v>0</v>
      </c>
      <c r="PZ23" s="5">
        <f>PZ6/$B6</f>
        <v>0</v>
      </c>
      <c r="QA23" s="5">
        <f>QA6/$B6</f>
        <v>0.5</v>
      </c>
      <c r="QB23" s="5">
        <f>QB6/$B6</f>
        <v>0</v>
      </c>
      <c r="QC23" s="5">
        <f>QC6/$B6</f>
        <v>0</v>
      </c>
      <c r="QD23" s="5">
        <f>QD6/$B6</f>
        <v>0</v>
      </c>
      <c r="QE23" s="5">
        <f>QE6/$B6</f>
        <v>0.5</v>
      </c>
      <c r="QF23" s="5">
        <f>QF6/$B6</f>
        <v>0</v>
      </c>
      <c r="QG23" s="5">
        <f>QG6/$B6</f>
        <v>0</v>
      </c>
      <c r="QH23" s="5">
        <f>QH6/$B6</f>
        <v>0</v>
      </c>
      <c r="QI23" s="5">
        <f>QI6/$B6</f>
        <v>0</v>
      </c>
      <c r="QJ23" s="5">
        <f>QJ6/$B6</f>
        <v>0.5</v>
      </c>
      <c r="QK23" s="5">
        <f>QK6/$B6</f>
        <v>0</v>
      </c>
      <c r="QL23" s="5">
        <f>QL6/$B6</f>
        <v>0</v>
      </c>
      <c r="QM23" s="5">
        <f>QM6/$B6</f>
        <v>0</v>
      </c>
      <c r="QN23" s="5">
        <f>QN6/$B6</f>
        <v>0.25</v>
      </c>
      <c r="QO23" s="5">
        <f>QO6/$B6</f>
        <v>0</v>
      </c>
      <c r="QP23" s="5">
        <f>QP6/$B6</f>
        <v>0</v>
      </c>
      <c r="QQ23" s="5">
        <f>QQ6/$B6</f>
        <v>0.25</v>
      </c>
      <c r="QR23" s="5">
        <f>QR6/$B6</f>
        <v>0</v>
      </c>
      <c r="QS23" s="5">
        <f>QS6/$B6</f>
        <v>0.5</v>
      </c>
      <c r="QT23" s="5">
        <f>QT6/$B6</f>
        <v>0</v>
      </c>
      <c r="QU23" s="5">
        <f>QU6/$B6</f>
        <v>0</v>
      </c>
      <c r="QV23" s="5">
        <f>QV6/$B6</f>
        <v>0</v>
      </c>
      <c r="QW23" s="5">
        <f>QW6/$B6</f>
        <v>0.25</v>
      </c>
      <c r="QX23" s="5">
        <f>QX6/$B6</f>
        <v>0</v>
      </c>
      <c r="QY23" s="5">
        <f>QY6/$B6</f>
        <v>0</v>
      </c>
      <c r="QZ23" s="5">
        <f>QZ6/$B6</f>
        <v>0</v>
      </c>
      <c r="RA23" s="5">
        <f>RA6/$B6</f>
        <v>0</v>
      </c>
      <c r="RB23" s="5">
        <f>RB6/$B6</f>
        <v>0.5</v>
      </c>
      <c r="RC23" s="5">
        <f>RC6/$B6</f>
        <v>0.25</v>
      </c>
      <c r="RD23" s="5">
        <f>RD6/$B6</f>
        <v>0</v>
      </c>
      <c r="RE23" s="5">
        <f>RE6/$B6</f>
        <v>0</v>
      </c>
      <c r="RF23" s="5">
        <f>RF6/$B6</f>
        <v>0.25</v>
      </c>
      <c r="RG23" s="5">
        <f>RG6/$B6</f>
        <v>0</v>
      </c>
      <c r="RH23" s="5">
        <f>RH6/$B6</f>
        <v>0</v>
      </c>
      <c r="RI23" s="5">
        <f>RI6/$B6</f>
        <v>0</v>
      </c>
      <c r="RJ23" s="5">
        <f>RJ6/$B6</f>
        <v>0</v>
      </c>
      <c r="RK23" s="5">
        <f>RK6/$B6</f>
        <v>0.75</v>
      </c>
      <c r="RL23" s="5">
        <f>RL6/$B6</f>
        <v>0</v>
      </c>
      <c r="RM23" s="5">
        <f>RM6/$B6</f>
        <v>0</v>
      </c>
      <c r="RN23" s="5">
        <f>RN6/$B6</f>
        <v>0.25</v>
      </c>
      <c r="RO23" s="5">
        <f>RO6/$B6</f>
        <v>0</v>
      </c>
      <c r="RP23" s="5">
        <f>RP6/$B6</f>
        <v>0.25</v>
      </c>
      <c r="RQ23" s="5">
        <f>RQ6/$B6</f>
        <v>0</v>
      </c>
      <c r="RR23" s="5">
        <f>RR6/$B6</f>
        <v>0</v>
      </c>
      <c r="RS23" s="5">
        <f>RS6/$B6</f>
        <v>0.25</v>
      </c>
      <c r="RT23" s="5">
        <f>RT6/$B6</f>
        <v>0</v>
      </c>
      <c r="RU23" s="5">
        <f>RU6/$B6</f>
        <v>0</v>
      </c>
      <c r="RV23" s="5">
        <f>RV6/$B6</f>
        <v>0</v>
      </c>
      <c r="RW23" s="5">
        <f>RW6/$B6</f>
        <v>0</v>
      </c>
      <c r="RX23" s="5">
        <f>RX6/$B6</f>
        <v>0</v>
      </c>
      <c r="RY23" s="5">
        <f>RY6/$B6</f>
        <v>0.25</v>
      </c>
      <c r="RZ23" s="5">
        <f>RZ6/$B6</f>
        <v>0.25</v>
      </c>
      <c r="SA23" s="5">
        <f>SA6/$B6</f>
        <v>0</v>
      </c>
      <c r="SB23" s="5">
        <f>SB6/$B6</f>
        <v>0</v>
      </c>
      <c r="SC23" s="5">
        <f>SC6/$B6</f>
        <v>0</v>
      </c>
      <c r="SD23" s="5">
        <f>SD6/$B6</f>
        <v>0</v>
      </c>
      <c r="SE23" s="5">
        <f>SE6/$B6</f>
        <v>0.25</v>
      </c>
      <c r="SF23" s="5">
        <f>SF6/$B6</f>
        <v>0</v>
      </c>
      <c r="SG23" s="5">
        <f>SG6/$B6</f>
        <v>0</v>
      </c>
      <c r="SH23" s="5">
        <f>SH6/$B6</f>
        <v>0.75</v>
      </c>
      <c r="SI23" s="5">
        <f>SI6/$B6</f>
        <v>0</v>
      </c>
      <c r="SJ23" s="5">
        <f>SJ6/$B6</f>
        <v>0.25</v>
      </c>
      <c r="SK23" s="5">
        <f>SK6/$B6</f>
        <v>0.25</v>
      </c>
      <c r="SL23" s="5">
        <f>SL6/$B6</f>
        <v>0.25</v>
      </c>
      <c r="SM23" s="5">
        <f>SM6/$B6</f>
        <v>0</v>
      </c>
      <c r="SN23" s="5">
        <f>SN6/$B6</f>
        <v>0.25</v>
      </c>
      <c r="SO23" s="5">
        <f>SO6/$B6</f>
        <v>0</v>
      </c>
      <c r="SP23" s="5">
        <f>SP6/$B6</f>
        <v>0</v>
      </c>
      <c r="SQ23" s="5">
        <f>SQ6/$B6</f>
        <v>0</v>
      </c>
      <c r="SR23" s="5">
        <f>SR6/$B6</f>
        <v>0</v>
      </c>
      <c r="SS23" s="5">
        <f>SS6/$B6</f>
        <v>0</v>
      </c>
      <c r="ST23" s="5">
        <f>ST6/$B6</f>
        <v>0</v>
      </c>
      <c r="SU23" s="5">
        <f>SU6/$B6</f>
        <v>0</v>
      </c>
      <c r="SV23" s="5">
        <f>SV6/$B6</f>
        <v>0</v>
      </c>
      <c r="SW23" s="5">
        <f>SW6/$B6</f>
        <v>0</v>
      </c>
      <c r="SX23" s="5">
        <f>SX6/$B6</f>
        <v>0</v>
      </c>
      <c r="SY23" s="5">
        <f>SY6/$B6</f>
        <v>0.5</v>
      </c>
      <c r="SZ23" s="5">
        <f>SZ6/$B6</f>
        <v>0</v>
      </c>
      <c r="TA23" s="5">
        <f>TA6/$B6</f>
        <v>0.75</v>
      </c>
      <c r="TB23" s="5">
        <f>TB6/$B6</f>
        <v>0.25</v>
      </c>
      <c r="TC23" s="5">
        <f>TC6/$B6</f>
        <v>1</v>
      </c>
      <c r="TD23" s="5">
        <f>TD6/$B6</f>
        <v>0</v>
      </c>
      <c r="TE23" s="5">
        <f>TE6/$B6</f>
        <v>0</v>
      </c>
      <c r="TF23" s="5">
        <f>TF6/$B6</f>
        <v>0.5</v>
      </c>
      <c r="TG23" s="5">
        <f>TG6/$B6</f>
        <v>0</v>
      </c>
      <c r="TH23" s="5">
        <f>TH6/$B6</f>
        <v>0.5</v>
      </c>
      <c r="TI23" s="5">
        <f>TI6/$B6</f>
        <v>0</v>
      </c>
      <c r="TJ23" s="5">
        <f>TJ6/$B6</f>
        <v>0</v>
      </c>
      <c r="TK23" s="5">
        <f>TK6/$B6</f>
        <v>0</v>
      </c>
      <c r="TL23" s="5">
        <f>TL6/$B6</f>
        <v>0</v>
      </c>
      <c r="TM23" s="5">
        <f>TM6/$B6</f>
        <v>0.25</v>
      </c>
      <c r="TN23" s="5">
        <f>TN6/$B6</f>
        <v>0.5</v>
      </c>
      <c r="TO23" s="5">
        <f>TO6/$B6</f>
        <v>0</v>
      </c>
      <c r="TP23" s="5">
        <f>TP6/$B6</f>
        <v>0</v>
      </c>
      <c r="TQ23" s="5">
        <f>TQ6/$B6</f>
        <v>0.25</v>
      </c>
      <c r="TR23" s="5">
        <f>TR6/$B6</f>
        <v>0</v>
      </c>
      <c r="TS23" s="5">
        <f>TS6/$B6</f>
        <v>0.25</v>
      </c>
      <c r="TT23" s="5">
        <f>TT6/$B6</f>
        <v>25000.5</v>
      </c>
      <c r="TU23" s="5">
        <f>TU6/$B6</f>
        <v>0.25</v>
      </c>
      <c r="TV23" s="5">
        <f>TV6/$B6</f>
        <v>0</v>
      </c>
      <c r="TW23" s="5">
        <f>TW6/$B6</f>
        <v>0</v>
      </c>
      <c r="TX23" s="5">
        <f>TX6/$B6</f>
        <v>0.5</v>
      </c>
      <c r="TY23" s="5">
        <f>TY6/$B6</f>
        <v>0</v>
      </c>
      <c r="TZ23" s="5">
        <f>TZ6/$B6</f>
        <v>0.25</v>
      </c>
      <c r="UC23" s="5">
        <f t="shared" si="0"/>
        <v>0</v>
      </c>
      <c r="UD23" s="5">
        <f t="shared" si="0"/>
        <v>0</v>
      </c>
      <c r="UE23" s="5">
        <f t="shared" si="0"/>
        <v>0</v>
      </c>
      <c r="UF23" s="5">
        <f t="shared" si="0"/>
        <v>0</v>
      </c>
      <c r="UG23" s="5">
        <f t="shared" si="0"/>
        <v>0</v>
      </c>
    </row>
    <row r="24" spans="1:553" x14ac:dyDescent="0.25">
      <c r="A24" t="s">
        <v>968</v>
      </c>
      <c r="B24" s="5">
        <f>B7/$B7</f>
        <v>1</v>
      </c>
      <c r="C24" s="5">
        <f>C7/$B7</f>
        <v>0.25</v>
      </c>
      <c r="D24" s="5">
        <f>D7/$B7</f>
        <v>0.5</v>
      </c>
      <c r="E24" s="5">
        <f>E7/$B7</f>
        <v>0.25</v>
      </c>
      <c r="F24" s="5">
        <f>F7/$B7</f>
        <v>0.25</v>
      </c>
      <c r="G24" s="5">
        <f>G7/$B7</f>
        <v>0.25</v>
      </c>
      <c r="H24" s="5">
        <f>H7/$B7</f>
        <v>16</v>
      </c>
      <c r="I24" s="5">
        <f>I7/$B7</f>
        <v>0</v>
      </c>
      <c r="J24" s="5">
        <f>J7/$B7</f>
        <v>1</v>
      </c>
      <c r="K24" s="5">
        <f>K7/$B7</f>
        <v>0</v>
      </c>
      <c r="L24" s="5">
        <f>L7/$B7</f>
        <v>0</v>
      </c>
      <c r="M24" s="5">
        <f>M7/$B7</f>
        <v>0</v>
      </c>
      <c r="N24" s="5">
        <f>N7/$B7</f>
        <v>0</v>
      </c>
      <c r="O24" s="5">
        <f>O7/$B7</f>
        <v>0</v>
      </c>
      <c r="P24" s="5">
        <f>P7/$B7</f>
        <v>0.75</v>
      </c>
      <c r="Q24" s="5">
        <f>Q7/$B7</f>
        <v>0.25</v>
      </c>
      <c r="R24" s="5">
        <f>R7/$B7</f>
        <v>0</v>
      </c>
      <c r="S24" s="5">
        <f>S7/$B7</f>
        <v>0</v>
      </c>
      <c r="T24" s="5">
        <f>T7/$B7</f>
        <v>0</v>
      </c>
      <c r="U24" s="5">
        <f>U7/$B7</f>
        <v>0</v>
      </c>
      <c r="V24" s="5">
        <f>V7/$B7</f>
        <v>0</v>
      </c>
      <c r="W24" s="5">
        <f>W7/$B7</f>
        <v>0</v>
      </c>
      <c r="X24" s="5">
        <f>X7/$B7</f>
        <v>0</v>
      </c>
      <c r="Y24" s="5">
        <f>Y7/$B7</f>
        <v>0.25</v>
      </c>
      <c r="Z24" s="5">
        <f>Z7/$B7</f>
        <v>0.25</v>
      </c>
      <c r="AA24" s="5">
        <f>AA7/$B7</f>
        <v>0.5</v>
      </c>
      <c r="AB24" s="5">
        <f>AB7/$B7</f>
        <v>0.25</v>
      </c>
      <c r="AC24" s="5">
        <f>AC7/$B7</f>
        <v>0.75</v>
      </c>
      <c r="AD24" s="5">
        <f>AD7/$B7</f>
        <v>0.5</v>
      </c>
      <c r="AE24" s="5">
        <f>AE7/$B7</f>
        <v>0.75</v>
      </c>
      <c r="AF24" s="5">
        <f>AF7/$B7</f>
        <v>0.5</v>
      </c>
      <c r="AG24" s="5">
        <f>AG7/$B7</f>
        <v>0.5</v>
      </c>
      <c r="AH24" s="5">
        <f>AH7/$B7</f>
        <v>0.5</v>
      </c>
      <c r="AI24" s="5">
        <f>AI7/$B7</f>
        <v>0</v>
      </c>
      <c r="AJ24" s="5">
        <f>AJ7/$B7</f>
        <v>0.25</v>
      </c>
      <c r="AK24" s="5">
        <f>AK7/$B7</f>
        <v>0.25</v>
      </c>
      <c r="AL24" s="5">
        <f>AL7/$B7</f>
        <v>0</v>
      </c>
      <c r="AM24" s="5">
        <f>AM7/$B7</f>
        <v>0</v>
      </c>
      <c r="AN24" s="5">
        <f>AN7/$B7</f>
        <v>0.25</v>
      </c>
      <c r="AO24" s="5">
        <f>AO7/$B7</f>
        <v>0.5</v>
      </c>
      <c r="AP24" s="5">
        <f>AP7/$B7</f>
        <v>0.25</v>
      </c>
      <c r="AQ24" s="5">
        <f>AQ7/$B7</f>
        <v>0.25</v>
      </c>
      <c r="AR24" s="5">
        <f>AR7/$B7</f>
        <v>0.5</v>
      </c>
      <c r="AS24" s="5">
        <f>AS7/$B7</f>
        <v>0</v>
      </c>
      <c r="AT24" s="5">
        <f>AT7/$B7</f>
        <v>0</v>
      </c>
      <c r="AU24" s="5">
        <f>AU7/$B7</f>
        <v>0</v>
      </c>
      <c r="AV24" s="5">
        <f>AV7/$B7</f>
        <v>0</v>
      </c>
      <c r="AW24" s="5">
        <f>AW7/$B7</f>
        <v>0</v>
      </c>
      <c r="AX24" s="5">
        <f>AX7/$B7</f>
        <v>0</v>
      </c>
      <c r="AY24" s="5">
        <f>AY7/$B7</f>
        <v>0.5</v>
      </c>
      <c r="AZ24" s="5">
        <f>AZ7/$B7</f>
        <v>0.5</v>
      </c>
      <c r="BA24" s="5">
        <f>BA7/$B7</f>
        <v>0.25</v>
      </c>
      <c r="BB24" s="5">
        <f>BB7/$B7</f>
        <v>0.5</v>
      </c>
      <c r="BC24" s="5">
        <f>BC7/$B7</f>
        <v>0.5</v>
      </c>
      <c r="BD24" s="5">
        <f>BD7/$B7</f>
        <v>0.5</v>
      </c>
      <c r="BE24" s="5">
        <f>BE7/$B7</f>
        <v>0</v>
      </c>
      <c r="BF24" s="5">
        <f>BF7/$B7</f>
        <v>0</v>
      </c>
      <c r="BG24" s="5">
        <f>BG7/$B7</f>
        <v>0</v>
      </c>
      <c r="BH24" s="5">
        <f>BH7/$B7</f>
        <v>0.25</v>
      </c>
      <c r="BI24" s="5">
        <f>BI7/$B7</f>
        <v>0.25</v>
      </c>
      <c r="BJ24" s="5">
        <f>BJ7/$B7</f>
        <v>0.5</v>
      </c>
      <c r="BK24" s="5">
        <f>BK7/$B7</f>
        <v>0.25</v>
      </c>
      <c r="BL24" s="5">
        <f>BL7/$B7</f>
        <v>0.25</v>
      </c>
      <c r="BM24" s="5">
        <f>BM7/$B7</f>
        <v>0.5</v>
      </c>
      <c r="BN24" s="5">
        <f>BN7/$B7</f>
        <v>0.25</v>
      </c>
      <c r="BO24" s="5">
        <f>BO7/$B7</f>
        <v>0.25</v>
      </c>
      <c r="BP24" s="5">
        <f>BP7/$B7</f>
        <v>0</v>
      </c>
      <c r="BQ24" s="5">
        <f>BQ7/$B7</f>
        <v>0</v>
      </c>
      <c r="BR24" s="5">
        <f>BR7/$B7</f>
        <v>0.5</v>
      </c>
      <c r="BS24" s="5">
        <f>BS7/$B7</f>
        <v>0</v>
      </c>
      <c r="BT24" s="5">
        <f>BT7/$B7</f>
        <v>0.5</v>
      </c>
      <c r="BU24" s="5">
        <f>BU7/$B7</f>
        <v>0</v>
      </c>
      <c r="BV24" s="5">
        <f>BV7/$B7</f>
        <v>0</v>
      </c>
      <c r="BW24" s="5">
        <f>BW7/$B7</f>
        <v>0.5</v>
      </c>
      <c r="BX24" s="5">
        <f>BX7/$B7</f>
        <v>0</v>
      </c>
      <c r="BY24" s="5">
        <f>BY7/$B7</f>
        <v>0</v>
      </c>
      <c r="BZ24" s="5">
        <f>BZ7/$B7</f>
        <v>0</v>
      </c>
      <c r="CA24" s="5">
        <f>CA7/$B7</f>
        <v>0</v>
      </c>
      <c r="CB24" s="5">
        <f>CB7/$B7</f>
        <v>0.25</v>
      </c>
      <c r="CC24" s="5">
        <f>CC7/$B7</f>
        <v>0.25</v>
      </c>
      <c r="CD24" s="5">
        <f>CD7/$B7</f>
        <v>0.5</v>
      </c>
      <c r="CE24" s="5">
        <f>CE7/$B7</f>
        <v>0.25</v>
      </c>
      <c r="CF24" s="5">
        <f>CF7/$B7</f>
        <v>0.25</v>
      </c>
      <c r="CG24" s="5">
        <f>CG7/$B7</f>
        <v>0.25</v>
      </c>
      <c r="CH24" s="5">
        <f>CH7/$B7</f>
        <v>0.5</v>
      </c>
      <c r="CI24" s="5">
        <f>CI7/$B7</f>
        <v>0.25</v>
      </c>
      <c r="CJ24" s="5">
        <f>CJ7/$B7</f>
        <v>0</v>
      </c>
      <c r="CK24" s="5">
        <f>CK7/$B7</f>
        <v>0</v>
      </c>
      <c r="CL24" s="5">
        <f>CL7/$B7</f>
        <v>0.75</v>
      </c>
      <c r="CM24" s="5">
        <f>CM7/$B7</f>
        <v>0.25</v>
      </c>
      <c r="CN24" s="5">
        <f>CN7/$B7</f>
        <v>0</v>
      </c>
      <c r="CO24" s="5">
        <f>CO7/$B7</f>
        <v>0</v>
      </c>
      <c r="CP24" s="5">
        <f>CP7/$B7</f>
        <v>0</v>
      </c>
      <c r="CQ24" s="5">
        <f>CQ7/$B7</f>
        <v>0</v>
      </c>
      <c r="CR24" s="5">
        <f>CR7/$B7</f>
        <v>0</v>
      </c>
      <c r="CS24" s="5">
        <f>CS7/$B7</f>
        <v>0</v>
      </c>
      <c r="CT24" s="5">
        <f>CT7/$B7</f>
        <v>0</v>
      </c>
      <c r="CU24" s="5">
        <f>CU7/$B7</f>
        <v>0</v>
      </c>
      <c r="CV24" s="5">
        <f>CV7/$B7</f>
        <v>0</v>
      </c>
      <c r="CW24" s="5">
        <f>CW7/$B7</f>
        <v>0.5</v>
      </c>
      <c r="CX24" s="5">
        <f>CX7/$B7</f>
        <v>0.5</v>
      </c>
      <c r="CY24" s="5">
        <f>CY7/$B7</f>
        <v>0.5</v>
      </c>
      <c r="CZ24" s="5">
        <f>CZ7/$B7</f>
        <v>0.5</v>
      </c>
      <c r="DA24" s="5">
        <f>DA7/$B7</f>
        <v>0.5</v>
      </c>
      <c r="DB24" s="5">
        <f>DB7/$B7</f>
        <v>0.25</v>
      </c>
      <c r="DC24" s="5">
        <f>DC7/$B7</f>
        <v>0</v>
      </c>
      <c r="DD24" s="5">
        <f>DD7/$B7</f>
        <v>0</v>
      </c>
      <c r="DE24" s="5">
        <f>DE7/$B7</f>
        <v>0</v>
      </c>
      <c r="DF24" s="5">
        <f>DF7/$B7</f>
        <v>0.75</v>
      </c>
      <c r="DG24" s="5">
        <f>DG7/$B7</f>
        <v>0</v>
      </c>
      <c r="DH24" s="5">
        <f>DH7/$B7</f>
        <v>0.25</v>
      </c>
      <c r="DI24" s="5">
        <f>DI7/$B7</f>
        <v>0.25</v>
      </c>
      <c r="DJ24" s="5">
        <f>DJ7/$B7</f>
        <v>0</v>
      </c>
      <c r="DK24" s="5">
        <f>DK7/$B7</f>
        <v>0.25</v>
      </c>
      <c r="DL24" s="5">
        <f>DL7/$B7</f>
        <v>0.25</v>
      </c>
      <c r="DM24" s="5">
        <f>DM7/$B7</f>
        <v>0.25</v>
      </c>
      <c r="DN24" s="5">
        <f>DN7/$B7</f>
        <v>0</v>
      </c>
      <c r="DO24" s="5">
        <f>DO7/$B7</f>
        <v>0</v>
      </c>
      <c r="DP24" s="5">
        <f>DP7/$B7</f>
        <v>0.25</v>
      </c>
      <c r="DQ24" s="5">
        <f>DQ7/$B7</f>
        <v>0</v>
      </c>
      <c r="DR24" s="5">
        <f>DR7/$B7</f>
        <v>0.75</v>
      </c>
      <c r="DS24" s="5">
        <f>DS7/$B7</f>
        <v>0.5</v>
      </c>
      <c r="DT24" s="5">
        <f>DT7/$B7</f>
        <v>0.25</v>
      </c>
      <c r="DU24" s="5">
        <f>DU7/$B7</f>
        <v>0</v>
      </c>
      <c r="DV24" s="5">
        <f>DV7/$B7</f>
        <v>0.5</v>
      </c>
      <c r="DW24" s="5">
        <f>DW7/$B7</f>
        <v>0</v>
      </c>
      <c r="DX24" s="5">
        <f>DX7/$B7</f>
        <v>0</v>
      </c>
      <c r="DY24" s="5">
        <f>DY7/$B7</f>
        <v>0</v>
      </c>
      <c r="DZ24" s="5">
        <f>DZ7/$B7</f>
        <v>0.5</v>
      </c>
      <c r="EA24" s="5">
        <f>EA7/$B7</f>
        <v>0.5</v>
      </c>
      <c r="EB24" s="5">
        <f>EB7/$B7</f>
        <v>0</v>
      </c>
      <c r="EC24" s="5">
        <f>EC7/$B7</f>
        <v>0</v>
      </c>
      <c r="ED24" s="5">
        <f>ED7/$B7</f>
        <v>0</v>
      </c>
      <c r="EE24" s="5">
        <f>EE7/$B7</f>
        <v>0</v>
      </c>
      <c r="EF24" s="5">
        <f>EF7/$B7</f>
        <v>0</v>
      </c>
      <c r="EG24" s="5">
        <f>EG7/$B7</f>
        <v>0</v>
      </c>
      <c r="EH24" s="5">
        <f>EH7/$B7</f>
        <v>0</v>
      </c>
      <c r="EI24" s="5">
        <f>EI7/$B7</f>
        <v>0</v>
      </c>
      <c r="EJ24" s="5">
        <f>EJ7/$B7</f>
        <v>0.5</v>
      </c>
      <c r="EK24" s="5">
        <f>EK7/$B7</f>
        <v>0</v>
      </c>
      <c r="EL24" s="5">
        <f>EL7/$B7</f>
        <v>0.5</v>
      </c>
      <c r="EM24" s="5">
        <f>EM7/$B7</f>
        <v>0.5</v>
      </c>
      <c r="EN24" s="5">
        <f>EN7/$B7</f>
        <v>0.25</v>
      </c>
      <c r="EO24" s="5">
        <f>EO7/$B7</f>
        <v>0.5</v>
      </c>
      <c r="EP24" s="5">
        <f>EP7/$B7</f>
        <v>0.5</v>
      </c>
      <c r="EQ24" s="5">
        <f>EQ7/$B7</f>
        <v>0.25</v>
      </c>
      <c r="ER24" s="5">
        <f>ER7/$B7</f>
        <v>0</v>
      </c>
      <c r="ES24" s="5">
        <f>ES7/$B7</f>
        <v>0</v>
      </c>
      <c r="ET24" s="5">
        <f>ET7/$B7</f>
        <v>0.5</v>
      </c>
      <c r="EU24" s="5">
        <f>EU7/$B7</f>
        <v>0</v>
      </c>
      <c r="EV24" s="5">
        <f>EV7/$B7</f>
        <v>0.5</v>
      </c>
      <c r="EW24" s="5">
        <f>EW7/$B7</f>
        <v>0.25</v>
      </c>
      <c r="EX24" s="5">
        <f>EX7/$B7</f>
        <v>0.25</v>
      </c>
      <c r="EY24" s="5">
        <f>EY7/$B7</f>
        <v>0</v>
      </c>
      <c r="EZ24" s="5">
        <f>EZ7/$B7</f>
        <v>0.5</v>
      </c>
      <c r="FA24" s="5">
        <f>FA7/$B7</f>
        <v>0.25</v>
      </c>
      <c r="FB24" s="5">
        <f>FB7/$B7</f>
        <v>0</v>
      </c>
      <c r="FC24" s="5">
        <f>FC7/$B7</f>
        <v>0</v>
      </c>
      <c r="FD24" s="5">
        <f>FD7/$B7</f>
        <v>0.75</v>
      </c>
      <c r="FE24" s="5">
        <f>FE7/$B7</f>
        <v>0</v>
      </c>
      <c r="FF24" s="5">
        <f>FF7/$B7</f>
        <v>0.25</v>
      </c>
      <c r="FG24" s="5">
        <f>FG7/$B7</f>
        <v>0.25</v>
      </c>
      <c r="FH24" s="5">
        <f>FH7/$B7</f>
        <v>0.25</v>
      </c>
      <c r="FI24" s="5">
        <f>FI7/$B7</f>
        <v>0.25</v>
      </c>
      <c r="FJ24" s="5">
        <f>FJ7/$B7</f>
        <v>0.25</v>
      </c>
      <c r="FK24" s="5">
        <f>FK7/$B7</f>
        <v>0.25</v>
      </c>
      <c r="FL24" s="5">
        <f>FL7/$B7</f>
        <v>0</v>
      </c>
      <c r="FM24" s="5">
        <f>FM7/$B7</f>
        <v>0</v>
      </c>
      <c r="FN24" s="5">
        <f>FN7/$B7</f>
        <v>0.25</v>
      </c>
      <c r="FO24" s="5">
        <f>FO7/$B7</f>
        <v>0.25</v>
      </c>
      <c r="FP24" s="5">
        <f>FP7/$B7</f>
        <v>0.5</v>
      </c>
      <c r="FQ24" s="5">
        <f>FQ7/$B7</f>
        <v>0.25</v>
      </c>
      <c r="FR24" s="5">
        <f>FR7/$B7</f>
        <v>0</v>
      </c>
      <c r="FS24" s="5">
        <f>FS7/$B7</f>
        <v>0.25</v>
      </c>
      <c r="FT24" s="5">
        <f>FT7/$B7</f>
        <v>0.25</v>
      </c>
      <c r="FU24" s="5">
        <f>FU7/$B7</f>
        <v>0</v>
      </c>
      <c r="FV24" s="5">
        <f>FV7/$B7</f>
        <v>0</v>
      </c>
      <c r="FW24" s="5">
        <f>FW7/$B7</f>
        <v>0</v>
      </c>
      <c r="FX24" s="5">
        <f>FX7/$B7</f>
        <v>0.25</v>
      </c>
      <c r="FY24" s="5">
        <f>FY7/$B7</f>
        <v>0.5</v>
      </c>
      <c r="FZ24" s="5">
        <f>FZ7/$B7</f>
        <v>0.25</v>
      </c>
      <c r="GA24" s="5">
        <f>GA7/$B7</f>
        <v>0</v>
      </c>
      <c r="GB24" s="5">
        <f>GB7/$B7</f>
        <v>0</v>
      </c>
      <c r="GC24" s="5">
        <f>GC7/$B7</f>
        <v>0.25</v>
      </c>
      <c r="GD24" s="5">
        <f>GD7/$B7</f>
        <v>0.25</v>
      </c>
      <c r="GE24" s="5">
        <f>GE7/$B7</f>
        <v>0</v>
      </c>
      <c r="GF24" s="5">
        <f>GF7/$B7</f>
        <v>0</v>
      </c>
      <c r="GG24" s="5">
        <f>GG7/$B7</f>
        <v>0</v>
      </c>
      <c r="GH24" s="5">
        <f>GH7/$B7</f>
        <v>0.25</v>
      </c>
      <c r="GI24" s="5">
        <f>GI7/$B7</f>
        <v>0.25</v>
      </c>
      <c r="GJ24" s="5">
        <f>GJ7/$B7</f>
        <v>0.5</v>
      </c>
      <c r="GK24" s="5">
        <f>GK7/$B7</f>
        <v>0.25</v>
      </c>
      <c r="GL24" s="5">
        <f>GL7/$B7</f>
        <v>0.5</v>
      </c>
      <c r="GM24" s="5">
        <f>GM7/$B7</f>
        <v>0.5</v>
      </c>
      <c r="GN24" s="5">
        <f>GN7/$B7</f>
        <v>0.25</v>
      </c>
      <c r="GO24" s="5">
        <f>GO7/$B7</f>
        <v>0.25</v>
      </c>
      <c r="GP24" s="5">
        <f>GP7/$B7</f>
        <v>0</v>
      </c>
      <c r="GQ24" s="5">
        <f>GQ7/$B7</f>
        <v>0</v>
      </c>
      <c r="GR24" s="5">
        <f>GR7/$B7</f>
        <v>0.5</v>
      </c>
      <c r="GS24" s="5">
        <f>GS7/$B7</f>
        <v>0.25</v>
      </c>
      <c r="GT24" s="5">
        <f>GT7/$B7</f>
        <v>0.25</v>
      </c>
      <c r="GU24" s="5">
        <f>GU7/$B7</f>
        <v>0.25</v>
      </c>
      <c r="GV24" s="5">
        <f>GV7/$B7</f>
        <v>0</v>
      </c>
      <c r="GW24" s="5">
        <f>GW7/$B7</f>
        <v>0.25</v>
      </c>
      <c r="GX24" s="5">
        <f>GX7/$B7</f>
        <v>0.25</v>
      </c>
      <c r="GY24" s="5">
        <f>GY7/$B7</f>
        <v>0</v>
      </c>
      <c r="GZ24" s="5">
        <f>GZ7/$B7</f>
        <v>0</v>
      </c>
      <c r="HA24" s="5">
        <f>HA7/$B7</f>
        <v>0</v>
      </c>
      <c r="HB24" s="5">
        <f>HB7/$B7</f>
        <v>0.5</v>
      </c>
      <c r="HC24" s="5">
        <f>HC7/$B7</f>
        <v>0.25</v>
      </c>
      <c r="HD24" s="5">
        <f>HD7/$B7</f>
        <v>0.25</v>
      </c>
      <c r="HE24" s="5">
        <f>HE7/$B7</f>
        <v>0</v>
      </c>
      <c r="HF24" s="5">
        <f>HF7/$B7</f>
        <v>0.25</v>
      </c>
      <c r="HG24" s="5">
        <f>HG7/$B7</f>
        <v>0</v>
      </c>
      <c r="HH24" s="5">
        <f>HH7/$B7</f>
        <v>0</v>
      </c>
      <c r="HI24" s="5">
        <f>HI7/$B7</f>
        <v>0</v>
      </c>
      <c r="HJ24" s="5">
        <f>HJ7/$B7</f>
        <v>0</v>
      </c>
      <c r="HK24" s="5">
        <f>HK7/$B7</f>
        <v>0</v>
      </c>
      <c r="HL24" s="5">
        <f>HL7/$B7</f>
        <v>0.5</v>
      </c>
      <c r="HM24" s="5">
        <f>HM7/$B7</f>
        <v>0.25</v>
      </c>
      <c r="HN24" s="5">
        <f>HN7/$B7</f>
        <v>0.25</v>
      </c>
      <c r="HO24" s="5">
        <f>HO7/$B7</f>
        <v>0.25</v>
      </c>
      <c r="HP24" s="5">
        <f>HP7/$B7</f>
        <v>0</v>
      </c>
      <c r="HQ24" s="5">
        <f>HQ7/$B7</f>
        <v>0.25</v>
      </c>
      <c r="HR24" s="5">
        <f>HR7/$B7</f>
        <v>0.25</v>
      </c>
      <c r="HS24" s="5">
        <f>HS7/$B7</f>
        <v>0</v>
      </c>
      <c r="HT24" s="5">
        <f>HT7/$B7</f>
        <v>0</v>
      </c>
      <c r="HU24" s="5">
        <f>HU7/$B7</f>
        <v>0</v>
      </c>
      <c r="HV24" s="5">
        <f>HV7/$B7</f>
        <v>0.5</v>
      </c>
      <c r="HW24" s="5">
        <f>HW7/$B7</f>
        <v>0.25</v>
      </c>
      <c r="HX24" s="5">
        <f>HX7/$B7</f>
        <v>0.25</v>
      </c>
      <c r="HY24" s="5">
        <f>HY7/$B7</f>
        <v>0</v>
      </c>
      <c r="HZ24" s="5">
        <f>HZ7/$B7</f>
        <v>0</v>
      </c>
      <c r="IA24" s="5">
        <f>IA7/$B7</f>
        <v>0.25</v>
      </c>
      <c r="IB24" s="5">
        <f>IB7/$B7</f>
        <v>0.25</v>
      </c>
      <c r="IC24" s="5">
        <f>IC7/$B7</f>
        <v>0</v>
      </c>
      <c r="ID24" s="5">
        <f>ID7/$B7</f>
        <v>0</v>
      </c>
      <c r="IE24" s="5">
        <f>IE7/$B7</f>
        <v>0</v>
      </c>
      <c r="IF24" s="5">
        <f>IF7/$B7</f>
        <v>0.5</v>
      </c>
      <c r="IG24" s="5">
        <f>IG7/$B7</f>
        <v>0.25</v>
      </c>
      <c r="IH24" s="5">
        <f>IH7/$B7</f>
        <v>0.25</v>
      </c>
      <c r="II24" s="5">
        <f>II7/$B7</f>
        <v>0.25</v>
      </c>
      <c r="IJ24" s="5">
        <f>IJ7/$B7</f>
        <v>0</v>
      </c>
      <c r="IK24" s="5">
        <f>IK7/$B7</f>
        <v>0</v>
      </c>
      <c r="IL24" s="5">
        <f>IL7/$B7</f>
        <v>0.25</v>
      </c>
      <c r="IM24" s="5">
        <f>IM7/$B7</f>
        <v>0</v>
      </c>
      <c r="IN24" s="5">
        <f>IN7/$B7</f>
        <v>0</v>
      </c>
      <c r="IO24" s="5">
        <f>IO7/$B7</f>
        <v>0</v>
      </c>
      <c r="IP24" s="5">
        <f>IP7/$B7</f>
        <v>0.5</v>
      </c>
      <c r="IQ24" s="5">
        <f>IQ7/$B7</f>
        <v>0.5</v>
      </c>
      <c r="IR24" s="5">
        <f>IR7/$B7</f>
        <v>0</v>
      </c>
      <c r="IS24" s="5">
        <f>IS7/$B7</f>
        <v>0</v>
      </c>
      <c r="IT24" s="5">
        <f>IT7/$B7</f>
        <v>0</v>
      </c>
      <c r="IU24" s="5">
        <f>IU7/$B7</f>
        <v>0</v>
      </c>
      <c r="IV24" s="5">
        <f>IV7/$B7</f>
        <v>0</v>
      </c>
      <c r="IW24" s="5">
        <f>IW7/$B7</f>
        <v>0</v>
      </c>
      <c r="IX24" s="5">
        <f>IX7/$B7</f>
        <v>0</v>
      </c>
      <c r="IY24" s="5">
        <f>IY7/$B7</f>
        <v>0</v>
      </c>
      <c r="IZ24" s="5">
        <f>IZ7/$B7</f>
        <v>0.25</v>
      </c>
      <c r="JA24" s="5">
        <f>JA7/$B7</f>
        <v>0.25</v>
      </c>
      <c r="JB24" s="5">
        <f>JB7/$B7</f>
        <v>0.5</v>
      </c>
      <c r="JC24" s="5">
        <f>JC7/$B7</f>
        <v>0.25</v>
      </c>
      <c r="JD24" s="5">
        <f>JD7/$B7</f>
        <v>0</v>
      </c>
      <c r="JE24" s="5">
        <f>JE7/$B7</f>
        <v>0.25</v>
      </c>
      <c r="JF24" s="5">
        <f>JF7/$B7</f>
        <v>0.5</v>
      </c>
      <c r="JG24" s="5">
        <f>JG7/$B7</f>
        <v>0</v>
      </c>
      <c r="JH24" s="5">
        <f>JH7/$B7</f>
        <v>0</v>
      </c>
      <c r="JI24" s="5">
        <f>JI7/$B7</f>
        <v>0</v>
      </c>
      <c r="JJ24" s="5">
        <f>JJ7/$B7</f>
        <v>0.25</v>
      </c>
      <c r="JK24" s="5">
        <f>JK7/$B7</f>
        <v>0.25</v>
      </c>
      <c r="JL24" s="5">
        <f>JL7/$B7</f>
        <v>0.5</v>
      </c>
      <c r="JM24" s="5">
        <f>JM7/$B7</f>
        <v>0.25</v>
      </c>
      <c r="JN24" s="5">
        <f>JN7/$B7</f>
        <v>0.25</v>
      </c>
      <c r="JO24" s="5">
        <f>JO7/$B7</f>
        <v>0.5</v>
      </c>
      <c r="JP24" s="5">
        <f>JP7/$B7</f>
        <v>0.5</v>
      </c>
      <c r="JQ24" s="5">
        <f>JQ7/$B7</f>
        <v>0.25</v>
      </c>
      <c r="JR24" s="5">
        <f>JR7/$B7</f>
        <v>0</v>
      </c>
      <c r="JS24" s="5">
        <f>JS7/$B7</f>
        <v>0</v>
      </c>
      <c r="JT24" s="5">
        <f>JT7/$B7</f>
        <v>0.25</v>
      </c>
      <c r="JU24" s="5">
        <f>JU7/$B7</f>
        <v>0.25</v>
      </c>
      <c r="JV24" s="5">
        <f>JV7/$B7</f>
        <v>0.5</v>
      </c>
      <c r="JW24" s="5">
        <f>JW7/$B7</f>
        <v>0.25</v>
      </c>
      <c r="JX24" s="5">
        <f>JX7/$B7</f>
        <v>0.25</v>
      </c>
      <c r="JY24" s="5">
        <f>JY7/$B7</f>
        <v>0.5</v>
      </c>
      <c r="JZ24" s="5">
        <f>JZ7/$B7</f>
        <v>0.5</v>
      </c>
      <c r="KA24" s="5">
        <f>KA7/$B7</f>
        <v>0.25</v>
      </c>
      <c r="KB24" s="5">
        <f>KB7/$B7</f>
        <v>0</v>
      </c>
      <c r="KC24" s="5">
        <f>KC7/$B7</f>
        <v>0</v>
      </c>
      <c r="KD24" s="5">
        <f>KD7/$B7</f>
        <v>0.5</v>
      </c>
      <c r="KE24" s="5">
        <f>KE7/$B7</f>
        <v>0.25</v>
      </c>
      <c r="KF24" s="5">
        <f>KF7/$B7</f>
        <v>0</v>
      </c>
      <c r="KG24" s="5">
        <f>KG7/$B7</f>
        <v>0.75</v>
      </c>
      <c r="KH24" s="5">
        <f>KH7/$B7</f>
        <v>0.5</v>
      </c>
      <c r="KI24" s="5">
        <f>KI7/$B7</f>
        <v>0.5</v>
      </c>
      <c r="KJ24" s="5">
        <f>KJ7/$B7</f>
        <v>0</v>
      </c>
      <c r="KK24" s="5">
        <f>KK7/$B7</f>
        <v>0</v>
      </c>
      <c r="KL24" s="5">
        <f>KL7/$B7</f>
        <v>0</v>
      </c>
      <c r="KM24" s="5">
        <f>KM7/$B7</f>
        <v>0.5</v>
      </c>
      <c r="KN24" s="5">
        <f>KN7/$B7</f>
        <v>0</v>
      </c>
      <c r="KO24" s="5">
        <f>KO7/$B7</f>
        <v>0.25</v>
      </c>
      <c r="KP24" s="5">
        <f>KP7/$B7</f>
        <v>0.5</v>
      </c>
      <c r="KR24" s="5">
        <f>KR7/$B7</f>
        <v>0.75</v>
      </c>
      <c r="KS24" s="5">
        <f>KS7/$B7</f>
        <v>0.75</v>
      </c>
      <c r="KT24" s="5">
        <f>KT7/$B7</f>
        <v>0.5</v>
      </c>
      <c r="KU24" s="5">
        <f>KU7/$B7</f>
        <v>1</v>
      </c>
      <c r="KV24" s="5">
        <f>KV7/$B7</f>
        <v>0.25</v>
      </c>
      <c r="KW24" s="5">
        <f>KW7/$B7</f>
        <v>0</v>
      </c>
      <c r="KX24" s="5">
        <f>KX7/$B7</f>
        <v>0</v>
      </c>
      <c r="KY24" s="5">
        <f>KY7/$B7</f>
        <v>0</v>
      </c>
      <c r="KZ24" s="5">
        <f>KZ7/$B7</f>
        <v>0.25</v>
      </c>
      <c r="LA24" s="5">
        <f>LA7/$B7</f>
        <v>0.5</v>
      </c>
      <c r="LB24" s="5">
        <f>LB7/$B7</f>
        <v>0.75</v>
      </c>
      <c r="LC24" s="5">
        <f>LC7/$B7</f>
        <v>0.25</v>
      </c>
      <c r="LD24" s="5">
        <f>LD7/$B7</f>
        <v>0</v>
      </c>
      <c r="LE24" s="5">
        <f>LE7/$B7</f>
        <v>0.25</v>
      </c>
      <c r="LF24" s="5">
        <f>LF7/$B7</f>
        <v>0.25</v>
      </c>
      <c r="LG24" s="5">
        <f>LG7/$B7</f>
        <v>0.75</v>
      </c>
      <c r="LH24" s="5">
        <f>LH7/$B7</f>
        <v>0.25</v>
      </c>
      <c r="LI24" s="5">
        <f>LI7/$B7</f>
        <v>0.25</v>
      </c>
      <c r="LJ24" s="5">
        <f>LJ7/$B7</f>
        <v>0</v>
      </c>
      <c r="LK24" s="5">
        <f>LK7/$B7</f>
        <v>0</v>
      </c>
      <c r="LL24" s="5">
        <f>LL7/$B7</f>
        <v>0</v>
      </c>
      <c r="LM24" s="5">
        <f>LM7/$B7</f>
        <v>0.25</v>
      </c>
      <c r="LN24" s="5">
        <f>LN7/$B7</f>
        <v>0.25</v>
      </c>
      <c r="LO24" s="5">
        <f>LO7/$B7</f>
        <v>0.5</v>
      </c>
      <c r="LP24" s="5">
        <f>LP7/$B7</f>
        <v>0</v>
      </c>
      <c r="LQ24" s="5">
        <f>LQ7/$B7</f>
        <v>0.25</v>
      </c>
      <c r="LR24" s="5">
        <f>LR7/$B7</f>
        <v>0</v>
      </c>
      <c r="LS24" s="5">
        <f>LS7/$B7</f>
        <v>0</v>
      </c>
      <c r="LT24" s="5">
        <f>LT7/$B7</f>
        <v>1</v>
      </c>
      <c r="LU24" s="5">
        <f>LU7/$B7</f>
        <v>18.75</v>
      </c>
      <c r="LV24" s="5">
        <f>LV7/$B7</f>
        <v>0</v>
      </c>
      <c r="LW24" s="5">
        <f>LW7/$B7</f>
        <v>1</v>
      </c>
      <c r="LX24" s="5">
        <f>LX7/$B7</f>
        <v>5.25</v>
      </c>
      <c r="LY24" s="5">
        <f>LY7/$B7</f>
        <v>0.25</v>
      </c>
      <c r="LZ24" s="5">
        <f>LZ7/$B7</f>
        <v>0</v>
      </c>
      <c r="MA24" s="5">
        <f>MA7/$B7</f>
        <v>0.5</v>
      </c>
      <c r="MB24" s="5">
        <f>MB7/$B7</f>
        <v>0.25</v>
      </c>
      <c r="MC24" s="5">
        <f>MC7/$B7</f>
        <v>0.5</v>
      </c>
      <c r="MD24" s="5">
        <f>MD7/$B7</f>
        <v>0.25</v>
      </c>
      <c r="ME24" s="5">
        <f>ME7/$B7</f>
        <v>0</v>
      </c>
      <c r="MF24" s="5">
        <f>MF7/$B7</f>
        <v>0.25</v>
      </c>
      <c r="MG24" s="5">
        <f>MG7/$B7</f>
        <v>0.5</v>
      </c>
      <c r="MH24" s="5">
        <f>MH7/$B7</f>
        <v>0.25</v>
      </c>
      <c r="MI24" s="5">
        <f>MI7/$B7</f>
        <v>0</v>
      </c>
      <c r="MJ24" s="5">
        <f>MJ7/$B7</f>
        <v>0</v>
      </c>
      <c r="MK24" s="5">
        <f>MK7/$B7</f>
        <v>0.5</v>
      </c>
      <c r="ML24" s="5">
        <f>ML7/$B7</f>
        <v>0.25</v>
      </c>
      <c r="MM24" s="5">
        <f>MM7/$B7</f>
        <v>0.25</v>
      </c>
      <c r="MN24" s="5">
        <f>MN7/$B7</f>
        <v>0</v>
      </c>
      <c r="MO24" s="5">
        <f>MO7/$B7</f>
        <v>0.5</v>
      </c>
      <c r="MP24" s="5">
        <f>MP7/$B7</f>
        <v>0.25</v>
      </c>
      <c r="MQ24" s="5">
        <f>MQ7/$B7</f>
        <v>0</v>
      </c>
      <c r="MR24" s="5">
        <f>MR7/$B7</f>
        <v>0.25</v>
      </c>
      <c r="MS24" s="5">
        <f>MS7/$B7</f>
        <v>1</v>
      </c>
      <c r="MT24" s="5">
        <f>MT7/$B7</f>
        <v>0</v>
      </c>
      <c r="MU24" s="5">
        <f>MU7/$B7</f>
        <v>0</v>
      </c>
      <c r="MV24" s="5">
        <f>MV7/$B7</f>
        <v>0</v>
      </c>
      <c r="MW24" s="5">
        <f>MW7/$B7</f>
        <v>0</v>
      </c>
      <c r="MX24" s="5">
        <f>MX7/$B7</f>
        <v>0</v>
      </c>
      <c r="MY24" s="5">
        <f>MY7/$B7</f>
        <v>0.25</v>
      </c>
      <c r="MZ24" s="5">
        <f>MZ7/$B7</f>
        <v>0</v>
      </c>
      <c r="NA24" s="5">
        <f>NA7/$B7</f>
        <v>0.75</v>
      </c>
      <c r="NB24" s="5">
        <f>NB7/$B7</f>
        <v>0</v>
      </c>
      <c r="NC24" s="5">
        <f>NC7/$B7</f>
        <v>0</v>
      </c>
      <c r="ND24" s="5">
        <f>ND7/$B7</f>
        <v>0.25</v>
      </c>
      <c r="NE24" s="5">
        <f>NE7/$B7</f>
        <v>0.75</v>
      </c>
      <c r="NF24" s="5">
        <f>NF7/$B7</f>
        <v>6.75</v>
      </c>
      <c r="NG24" s="5">
        <f>NG7/$B7</f>
        <v>0</v>
      </c>
      <c r="NH24" s="5">
        <f>NH7/$B7</f>
        <v>0</v>
      </c>
      <c r="NI24" s="5">
        <f>NI7/$B7</f>
        <v>0</v>
      </c>
      <c r="NJ24" s="5">
        <f>NJ7/$B7</f>
        <v>0</v>
      </c>
      <c r="NK24" s="5">
        <f>NK7/$B7</f>
        <v>0.25</v>
      </c>
      <c r="NL24" s="5">
        <f>NL7/$B7</f>
        <v>0.25</v>
      </c>
      <c r="NM24" s="5">
        <f>NM7/$B7</f>
        <v>0.25</v>
      </c>
      <c r="NN24" s="5">
        <f>NN7/$B7</f>
        <v>0</v>
      </c>
      <c r="NO24" s="5">
        <f>NO7/$B7</f>
        <v>0</v>
      </c>
      <c r="NP24" s="5">
        <f>NP7/$B7</f>
        <v>0</v>
      </c>
      <c r="NQ24" s="5">
        <f>NQ7/$B7</f>
        <v>0</v>
      </c>
      <c r="NR24" s="5">
        <f>NR7/$B7</f>
        <v>0</v>
      </c>
      <c r="NS24" s="5">
        <f>NS7/$B7</f>
        <v>0</v>
      </c>
      <c r="NT24" s="5">
        <f>NT7/$B7</f>
        <v>0</v>
      </c>
      <c r="NU24" s="5">
        <f>NU7/$B7</f>
        <v>0</v>
      </c>
      <c r="NV24" s="5">
        <f>NV7/$B7</f>
        <v>0</v>
      </c>
      <c r="NW24" s="5">
        <f>NW7/$B7</f>
        <v>0</v>
      </c>
      <c r="NX24" s="5">
        <f>NX7/$B7</f>
        <v>0.75</v>
      </c>
      <c r="NY24" s="5">
        <f>NY7/$B7</f>
        <v>0.75</v>
      </c>
      <c r="NZ24" s="5">
        <f>NZ7/$B7</f>
        <v>0.5</v>
      </c>
      <c r="OA24" s="5">
        <f>OA7/$B7</f>
        <v>0</v>
      </c>
      <c r="OB24" s="5">
        <f>OB7/$B7</f>
        <v>0</v>
      </c>
      <c r="OC24" s="5">
        <f>OC7/$B7</f>
        <v>0</v>
      </c>
      <c r="OD24" s="5">
        <f>OD7/$B7</f>
        <v>0.25</v>
      </c>
      <c r="OE24" s="5">
        <f>OE7/$B7</f>
        <v>0</v>
      </c>
      <c r="OF24" s="5">
        <f>OF7/$B7</f>
        <v>0</v>
      </c>
      <c r="OG24" s="5">
        <f>OG7/$B7</f>
        <v>0.25</v>
      </c>
      <c r="OH24" s="5">
        <f>OH7/$B7</f>
        <v>0.25</v>
      </c>
      <c r="OI24" s="5">
        <f>OI7/$B7</f>
        <v>0</v>
      </c>
      <c r="OJ24" s="5">
        <f>OJ7/$B7</f>
        <v>0.25</v>
      </c>
      <c r="OK24" s="5">
        <f>OK7/$B7</f>
        <v>0</v>
      </c>
      <c r="OL24" s="5">
        <f>OL7/$B7</f>
        <v>0</v>
      </c>
      <c r="OM24" s="5">
        <f>OM7/$B7</f>
        <v>0</v>
      </c>
      <c r="ON24" s="5">
        <f>ON7/$B7</f>
        <v>0</v>
      </c>
      <c r="OO24" s="5">
        <f>OO7/$B7</f>
        <v>0.25</v>
      </c>
      <c r="OP24" s="5">
        <f>OP7/$B7</f>
        <v>0</v>
      </c>
      <c r="OQ24" s="5">
        <f>OQ7/$B7</f>
        <v>0</v>
      </c>
      <c r="OR24" s="5">
        <f>OR7/$B7</f>
        <v>0.75</v>
      </c>
      <c r="OS24" s="5">
        <f>OS7/$B7</f>
        <v>0.75</v>
      </c>
      <c r="OT24" s="5">
        <f>OT7/$B7</f>
        <v>0.25</v>
      </c>
      <c r="OU24" s="5">
        <f>OU7/$B7</f>
        <v>0</v>
      </c>
      <c r="OV24" s="5">
        <f>OV7/$B7</f>
        <v>0</v>
      </c>
      <c r="OW24" s="5">
        <f>OW7/$B7</f>
        <v>0.5</v>
      </c>
      <c r="OX24" s="5">
        <f>OX7/$B7</f>
        <v>0</v>
      </c>
      <c r="OY24" s="5">
        <f>OY7/$B7</f>
        <v>0.25</v>
      </c>
      <c r="OZ24" s="5">
        <f>OZ7/$B7</f>
        <v>0.5</v>
      </c>
      <c r="PA24" s="5">
        <f>PA7/$B7</f>
        <v>0</v>
      </c>
      <c r="PB24" s="5">
        <f>PB7/$B7</f>
        <v>0.25</v>
      </c>
      <c r="PC24" s="5">
        <f>PC7/$B7</f>
        <v>0</v>
      </c>
      <c r="PD24" s="5">
        <f>PD7/$B7</f>
        <v>0</v>
      </c>
      <c r="PE24" s="5">
        <f>PE7/$B7</f>
        <v>0</v>
      </c>
      <c r="PF24" s="5">
        <f>PF7/$B7</f>
        <v>0.5</v>
      </c>
      <c r="PG24" s="5">
        <f>PG7/$B7</f>
        <v>0.25</v>
      </c>
      <c r="PH24" s="5">
        <f>PH7/$B7</f>
        <v>0</v>
      </c>
      <c r="PI24" s="5">
        <f>PI7/$B7</f>
        <v>0.25</v>
      </c>
      <c r="PJ24" s="5">
        <f>PJ7/$B7</f>
        <v>0</v>
      </c>
      <c r="PK24" s="5">
        <f>PK7/$B7</f>
        <v>0</v>
      </c>
      <c r="PL24" s="5">
        <f>PL7/$B7</f>
        <v>0.75</v>
      </c>
      <c r="PM24" s="5">
        <f>PM7/$B7</f>
        <v>0</v>
      </c>
      <c r="PN24" s="5">
        <f>PN7/$B7</f>
        <v>0</v>
      </c>
      <c r="PO24" s="5">
        <f>PO7/$B7</f>
        <v>0</v>
      </c>
      <c r="PP24" s="5">
        <f>PP7/$B7</f>
        <v>0</v>
      </c>
      <c r="PQ24" s="5">
        <f>PQ7/$B7</f>
        <v>0.25</v>
      </c>
      <c r="PR24" s="5">
        <f>PR7/$B7</f>
        <v>0</v>
      </c>
      <c r="PS24" s="5">
        <f>PS7/$B7</f>
        <v>0</v>
      </c>
      <c r="PT24" s="5">
        <f>PT7/$B7</f>
        <v>0</v>
      </c>
      <c r="PU24" s="5">
        <f>PU7/$B7</f>
        <v>0.25</v>
      </c>
      <c r="PV24" s="5">
        <f>PV7/$B7</f>
        <v>0.5</v>
      </c>
      <c r="PW24" s="5">
        <f>PW7/$B7</f>
        <v>0.25</v>
      </c>
      <c r="PX24" s="5">
        <f>PX7/$B7</f>
        <v>0</v>
      </c>
      <c r="PY24" s="5">
        <f>PY7/$B7</f>
        <v>0</v>
      </c>
      <c r="PZ24" s="5">
        <f>PZ7/$B7</f>
        <v>0</v>
      </c>
      <c r="QA24" s="5">
        <f>QA7/$B7</f>
        <v>0</v>
      </c>
      <c r="QB24" s="5">
        <f>QB7/$B7</f>
        <v>0</v>
      </c>
      <c r="QC24" s="5">
        <f>QC7/$B7</f>
        <v>0</v>
      </c>
      <c r="QD24" s="5">
        <f>QD7/$B7</f>
        <v>0.25</v>
      </c>
      <c r="QE24" s="5">
        <f>QE7/$B7</f>
        <v>0.25</v>
      </c>
      <c r="QF24" s="5">
        <f>QF7/$B7</f>
        <v>0</v>
      </c>
      <c r="QG24" s="5">
        <f>QG7/$B7</f>
        <v>0.25</v>
      </c>
      <c r="QH24" s="5">
        <f>QH7/$B7</f>
        <v>0</v>
      </c>
      <c r="QI24" s="5">
        <f>QI7/$B7</f>
        <v>0.25</v>
      </c>
      <c r="QJ24" s="5">
        <f>QJ7/$B7</f>
        <v>0</v>
      </c>
      <c r="QK24" s="5">
        <f>QK7/$B7</f>
        <v>0</v>
      </c>
      <c r="QL24" s="5">
        <f>QL7/$B7</f>
        <v>0</v>
      </c>
      <c r="QM24" s="5">
        <f>QM7/$B7</f>
        <v>0.5</v>
      </c>
      <c r="QN24" s="5">
        <f>QN7/$B7</f>
        <v>0.25</v>
      </c>
      <c r="QO24" s="5">
        <f>QO7/$B7</f>
        <v>0</v>
      </c>
      <c r="QP24" s="5">
        <f>QP7/$B7</f>
        <v>0</v>
      </c>
      <c r="QQ24" s="5">
        <f>QQ7/$B7</f>
        <v>0</v>
      </c>
      <c r="QR24" s="5">
        <f>QR7/$B7</f>
        <v>0.25</v>
      </c>
      <c r="QS24" s="5">
        <f>QS7/$B7</f>
        <v>0</v>
      </c>
      <c r="QT24" s="5">
        <f>QT7/$B7</f>
        <v>0</v>
      </c>
      <c r="QU24" s="5">
        <f>QU7/$B7</f>
        <v>0</v>
      </c>
      <c r="QV24" s="5">
        <f>QV7/$B7</f>
        <v>0.5</v>
      </c>
      <c r="QW24" s="5">
        <f>QW7/$B7</f>
        <v>0</v>
      </c>
      <c r="QX24" s="5">
        <f>QX7/$B7</f>
        <v>0.25</v>
      </c>
      <c r="QY24" s="5">
        <f>QY7/$B7</f>
        <v>0</v>
      </c>
      <c r="QZ24" s="5">
        <f>QZ7/$B7</f>
        <v>0</v>
      </c>
      <c r="RA24" s="5">
        <f>RA7/$B7</f>
        <v>0</v>
      </c>
      <c r="RB24" s="5">
        <f>RB7/$B7</f>
        <v>0.25</v>
      </c>
      <c r="RC24" s="5">
        <f>RC7/$B7</f>
        <v>0</v>
      </c>
      <c r="RD24" s="5">
        <f>RD7/$B7</f>
        <v>0</v>
      </c>
      <c r="RE24" s="5">
        <f>RE7/$B7</f>
        <v>0.25</v>
      </c>
      <c r="RF24" s="5">
        <f>RF7/$B7</f>
        <v>0</v>
      </c>
      <c r="RG24" s="5">
        <f>RG7/$B7</f>
        <v>0.25</v>
      </c>
      <c r="RH24" s="5">
        <f>RH7/$B7</f>
        <v>0.25</v>
      </c>
      <c r="RI24" s="5">
        <f>RI7/$B7</f>
        <v>0.25</v>
      </c>
      <c r="RJ24" s="5">
        <f>RJ7/$B7</f>
        <v>0</v>
      </c>
      <c r="RK24" s="5">
        <f>RK7/$B7</f>
        <v>0</v>
      </c>
      <c r="RL24" s="5">
        <f>RL7/$B7</f>
        <v>0</v>
      </c>
      <c r="RM24" s="5">
        <f>RM7/$B7</f>
        <v>0</v>
      </c>
      <c r="RN24" s="5">
        <f>RN7/$B7</f>
        <v>0</v>
      </c>
      <c r="RO24" s="5">
        <f>RO7/$B7</f>
        <v>0</v>
      </c>
      <c r="RP24" s="5">
        <f>RP7/$B7</f>
        <v>0</v>
      </c>
      <c r="RQ24" s="5">
        <f>RQ7/$B7</f>
        <v>0.25</v>
      </c>
      <c r="RR24" s="5">
        <f>RR7/$B7</f>
        <v>0.75</v>
      </c>
      <c r="RS24" s="5">
        <f>RS7/$B7</f>
        <v>0.5</v>
      </c>
      <c r="RT24" s="5">
        <f>RT7/$B7</f>
        <v>0</v>
      </c>
      <c r="RU24" s="5">
        <f>RU7/$B7</f>
        <v>0.5</v>
      </c>
      <c r="RV24" s="5">
        <f>RV7/$B7</f>
        <v>0.25</v>
      </c>
      <c r="RW24" s="5">
        <f>RW7/$B7</f>
        <v>0.25</v>
      </c>
      <c r="RX24" s="5">
        <f>RX7/$B7</f>
        <v>0</v>
      </c>
      <c r="RY24" s="5">
        <f>RY7/$B7</f>
        <v>0.25</v>
      </c>
      <c r="RZ24" s="5">
        <f>RZ7/$B7</f>
        <v>0</v>
      </c>
      <c r="SA24" s="5">
        <f>SA7/$B7</f>
        <v>0.25</v>
      </c>
      <c r="SB24" s="5">
        <f>SB7/$B7</f>
        <v>0</v>
      </c>
      <c r="SC24" s="5">
        <f>SC7/$B7</f>
        <v>0</v>
      </c>
      <c r="SD24" s="5">
        <f>SD7/$B7</f>
        <v>0</v>
      </c>
      <c r="SE24" s="5">
        <f>SE7/$B7</f>
        <v>0</v>
      </c>
      <c r="SF24" s="5">
        <f>SF7/$B7</f>
        <v>0</v>
      </c>
      <c r="SG24" s="5">
        <f>SG7/$B7</f>
        <v>0.25</v>
      </c>
      <c r="SH24" s="5">
        <f>SH7/$B7</f>
        <v>0.5</v>
      </c>
      <c r="SI24" s="5">
        <f>SI7/$B7</f>
        <v>0</v>
      </c>
      <c r="SJ24" s="5">
        <f>SJ7/$B7</f>
        <v>0.25</v>
      </c>
      <c r="SK24" s="5">
        <f>SK7/$B7</f>
        <v>0.25</v>
      </c>
      <c r="SL24" s="5">
        <f>SL7/$B7</f>
        <v>0</v>
      </c>
      <c r="SM24" s="5">
        <f>SM7/$B7</f>
        <v>0.25</v>
      </c>
      <c r="SN24" s="5">
        <f>SN7/$B7</f>
        <v>0.25</v>
      </c>
      <c r="SO24" s="5">
        <f>SO7/$B7</f>
        <v>0.25</v>
      </c>
      <c r="SP24" s="5">
        <f>SP7/$B7</f>
        <v>0.25</v>
      </c>
      <c r="SQ24" s="5">
        <f>SQ7/$B7</f>
        <v>0</v>
      </c>
      <c r="SR24" s="5">
        <f>SR7/$B7</f>
        <v>0</v>
      </c>
      <c r="SS24" s="5">
        <f>SS7/$B7</f>
        <v>0</v>
      </c>
      <c r="ST24" s="5">
        <f>ST7/$B7</f>
        <v>0</v>
      </c>
      <c r="SU24" s="5">
        <f>SU7/$B7</f>
        <v>0</v>
      </c>
      <c r="SV24" s="5">
        <f>SV7/$B7</f>
        <v>0</v>
      </c>
      <c r="SW24" s="5">
        <f>SW7/$B7</f>
        <v>0</v>
      </c>
      <c r="SX24" s="5">
        <f>SX7/$B7</f>
        <v>0</v>
      </c>
      <c r="SY24" s="5">
        <f>SY7/$B7</f>
        <v>0.25</v>
      </c>
      <c r="SZ24" s="5">
        <f>SZ7/$B7</f>
        <v>0</v>
      </c>
      <c r="TA24" s="5">
        <f>TA7/$B7</f>
        <v>0</v>
      </c>
      <c r="TB24" s="5">
        <f>TB7/$B7</f>
        <v>1</v>
      </c>
      <c r="TC24" s="5">
        <f>TC7/$B7</f>
        <v>0.75</v>
      </c>
      <c r="TD24" s="5">
        <f>TD7/$B7</f>
        <v>0.25</v>
      </c>
      <c r="TE24" s="5">
        <f>TE7/$B7</f>
        <v>0.5</v>
      </c>
      <c r="TF24" s="5">
        <f>TF7/$B7</f>
        <v>0.75</v>
      </c>
      <c r="TG24" s="5">
        <f>TG7/$B7</f>
        <v>0</v>
      </c>
      <c r="TH24" s="5">
        <f>TH7/$B7</f>
        <v>0.25</v>
      </c>
      <c r="TI24" s="5">
        <f>TI7/$B7</f>
        <v>0</v>
      </c>
      <c r="TJ24" s="5">
        <f>TJ7/$B7</f>
        <v>0</v>
      </c>
      <c r="TK24" s="5">
        <f>TK7/$B7</f>
        <v>1000</v>
      </c>
      <c r="TL24" s="5">
        <f>TL7/$B7</f>
        <v>0.75</v>
      </c>
      <c r="TM24" s="5">
        <f>TM7/$B7</f>
        <v>0.5</v>
      </c>
      <c r="TN24" s="5">
        <f>TN7/$B7</f>
        <v>0.75</v>
      </c>
      <c r="TO24" s="5">
        <f>TO7/$B7</f>
        <v>0</v>
      </c>
      <c r="TP24" s="5">
        <f>TP7/$B7</f>
        <v>0</v>
      </c>
      <c r="TQ24" s="5">
        <f>TQ7/$B7</f>
        <v>0.75</v>
      </c>
      <c r="TR24" s="5">
        <f>TR7/$B7</f>
        <v>0</v>
      </c>
      <c r="TS24" s="5">
        <f>TS7/$B7</f>
        <v>0</v>
      </c>
      <c r="TT24" s="5">
        <f>TT7/$B7</f>
        <v>6275</v>
      </c>
      <c r="TU24" s="5">
        <f>TU7/$B7</f>
        <v>0.5</v>
      </c>
      <c r="TV24" s="5">
        <f>TV7/$B7</f>
        <v>0</v>
      </c>
      <c r="TW24" s="5">
        <f>TW7/$B7</f>
        <v>0</v>
      </c>
      <c r="TX24" s="5">
        <f>TX7/$B7</f>
        <v>0</v>
      </c>
      <c r="TY24" s="5">
        <f>TY7/$B7</f>
        <v>0.5</v>
      </c>
      <c r="TZ24" s="5">
        <f>TZ7/$B7</f>
        <v>0</v>
      </c>
      <c r="UC24" s="5">
        <f t="shared" si="0"/>
        <v>0</v>
      </c>
      <c r="UD24" s="5">
        <f t="shared" si="0"/>
        <v>0</v>
      </c>
      <c r="UE24" s="5">
        <f t="shared" si="0"/>
        <v>0</v>
      </c>
      <c r="UF24" s="5">
        <f t="shared" si="0"/>
        <v>0</v>
      </c>
      <c r="UG24" s="5">
        <f t="shared" si="0"/>
        <v>0</v>
      </c>
    </row>
    <row r="25" spans="1:553" x14ac:dyDescent="0.25">
      <c r="A25" t="s">
        <v>1101</v>
      </c>
      <c r="B25" s="5">
        <f>B8/$B8</f>
        <v>1</v>
      </c>
      <c r="C25" s="5">
        <f>C8/$B8</f>
        <v>0</v>
      </c>
      <c r="D25" s="5">
        <f>D8/$B8</f>
        <v>0.5714285714285714</v>
      </c>
      <c r="E25" s="5">
        <f>E8/$B8</f>
        <v>0.62857142857142856</v>
      </c>
      <c r="F25" s="5">
        <f>F8/$B8</f>
        <v>0.4</v>
      </c>
      <c r="G25" s="5">
        <f>G8/$B8</f>
        <v>2.8571428571428571E-2</v>
      </c>
      <c r="H25" s="5">
        <f>H8/$B8</f>
        <v>297.82857142857142</v>
      </c>
      <c r="I25" s="5">
        <f>I8/$B8</f>
        <v>0</v>
      </c>
      <c r="J25" s="5">
        <f>J8/$B8</f>
        <v>0.54285714285714282</v>
      </c>
      <c r="K25" s="5">
        <f>K8/$B8</f>
        <v>0.34285714285714286</v>
      </c>
      <c r="L25" s="5">
        <f>L8/$B8</f>
        <v>0.11428571428571428</v>
      </c>
      <c r="M25" s="5">
        <f>M8/$B8</f>
        <v>0</v>
      </c>
      <c r="N25" s="5">
        <f>N8/$B8</f>
        <v>0</v>
      </c>
      <c r="O25" s="5">
        <f>O8/$B8</f>
        <v>0</v>
      </c>
      <c r="P25" s="5">
        <f>P8/$B8</f>
        <v>0.2</v>
      </c>
      <c r="Q25" s="5">
        <f>Q8/$B8</f>
        <v>0.34285714285714286</v>
      </c>
      <c r="R25" s="5">
        <f>R8/$B8</f>
        <v>0</v>
      </c>
      <c r="S25" s="5">
        <f>S8/$B8</f>
        <v>5.7142857142857141E-2</v>
      </c>
      <c r="T25" s="5">
        <f>T8/$B8</f>
        <v>8.5714285714285715E-2</v>
      </c>
      <c r="U25" s="5">
        <f>U8/$B8</f>
        <v>0.2</v>
      </c>
      <c r="V25" s="5">
        <f>V8/$B8</f>
        <v>5.7142857142857141E-2</v>
      </c>
      <c r="W25" s="5">
        <f>W8/$B8</f>
        <v>2.8571428571428571E-2</v>
      </c>
      <c r="X25" s="5">
        <f>X8/$B8</f>
        <v>2.8571428571428571E-2</v>
      </c>
      <c r="Y25" s="5">
        <f>Y8/$B8</f>
        <v>0.34285714285714286</v>
      </c>
      <c r="Z25" s="5">
        <f>Z8/$B8</f>
        <v>0.2</v>
      </c>
      <c r="AA25" s="5">
        <f>AA8/$B8</f>
        <v>0.45714285714285713</v>
      </c>
      <c r="AB25" s="5">
        <f>AB8/$B8</f>
        <v>2.8571428571428571E-2</v>
      </c>
      <c r="AC25" s="5">
        <f>AC8/$B8</f>
        <v>0.62857142857142856</v>
      </c>
      <c r="AD25" s="5">
        <f>AD8/$B8</f>
        <v>0.22857142857142856</v>
      </c>
      <c r="AE25" s="5">
        <f>AE8/$B8</f>
        <v>0.34285714285714286</v>
      </c>
      <c r="AF25" s="5">
        <f>AF8/$B8</f>
        <v>0.17142857142857143</v>
      </c>
      <c r="AG25" s="5">
        <f>AG8/$B8</f>
        <v>0.25714285714285712</v>
      </c>
      <c r="AH25" s="5">
        <f>AH8/$B8</f>
        <v>0.17142857142857143</v>
      </c>
      <c r="AI25" s="5">
        <f>AI8/$B8</f>
        <v>0</v>
      </c>
      <c r="AJ25" s="5">
        <f>AJ8/$B8</f>
        <v>8.5714285714285715E-2</v>
      </c>
      <c r="AK25" s="5">
        <f>AK8/$B8</f>
        <v>0.2</v>
      </c>
      <c r="AL25" s="5">
        <f>AL8/$B8</f>
        <v>0.22857142857142856</v>
      </c>
      <c r="AM25" s="5">
        <f>AM8/$B8</f>
        <v>0.11428571428571428</v>
      </c>
      <c r="AN25" s="5">
        <f>AN8/$B8</f>
        <v>2.8571428571428571E-2</v>
      </c>
      <c r="AO25" s="5">
        <f>AO8/$B8</f>
        <v>0.51428571428571423</v>
      </c>
      <c r="AP25" s="5">
        <f>AP8/$B8</f>
        <v>0.37142857142857144</v>
      </c>
      <c r="AQ25" s="5">
        <f>AQ8/$B8</f>
        <v>0.2857142857142857</v>
      </c>
      <c r="AR25" s="5">
        <f>AR8/$B8</f>
        <v>0.34285714285714286</v>
      </c>
      <c r="AS25" s="5">
        <f>AS8/$B8</f>
        <v>0</v>
      </c>
      <c r="AT25" s="5">
        <f>AT8/$B8</f>
        <v>0</v>
      </c>
      <c r="AU25" s="5">
        <f>AU8/$B8</f>
        <v>0</v>
      </c>
      <c r="AV25" s="5">
        <f>AV8/$B8</f>
        <v>0</v>
      </c>
      <c r="AW25" s="5">
        <f>AW8/$B8</f>
        <v>0</v>
      </c>
      <c r="AX25" s="5">
        <f>AX8/$B8</f>
        <v>5.7142857142857141E-2</v>
      </c>
      <c r="AY25" s="5">
        <f>AY8/$B8</f>
        <v>0.88571428571428568</v>
      </c>
      <c r="AZ25" s="5">
        <f>AZ8/$B8</f>
        <v>5.7142857142857141E-2</v>
      </c>
      <c r="BA25" s="5">
        <f>BA8/$B8</f>
        <v>0</v>
      </c>
      <c r="BB25" s="5">
        <f>BB8/$B8</f>
        <v>0</v>
      </c>
      <c r="BC25" s="5">
        <f>BC8/$B8</f>
        <v>0</v>
      </c>
      <c r="BD25" s="5">
        <f>BD8/$B8</f>
        <v>5.7142857142857141E-2</v>
      </c>
      <c r="BE25" s="5">
        <f>BE8/$B8</f>
        <v>0</v>
      </c>
      <c r="BF25" s="5">
        <f>BF8/$B8</f>
        <v>0</v>
      </c>
      <c r="BG25" s="5">
        <f>BG8/$B8</f>
        <v>0</v>
      </c>
      <c r="BH25" s="5">
        <f>BH8/$B8</f>
        <v>5.7142857142857141E-2</v>
      </c>
      <c r="BI25" s="5">
        <f>BI8/$B8</f>
        <v>0.68571428571428572</v>
      </c>
      <c r="BJ25" s="5">
        <f>BJ8/$B8</f>
        <v>0.25714285714285712</v>
      </c>
      <c r="BK25" s="5">
        <f>BK8/$B8</f>
        <v>2.8571428571428571E-2</v>
      </c>
      <c r="BL25" s="5">
        <f>BL8/$B8</f>
        <v>0.2</v>
      </c>
      <c r="BM25" s="5">
        <f>BM8/$B8</f>
        <v>5.7142857142857141E-2</v>
      </c>
      <c r="BN25" s="5">
        <f>BN8/$B8</f>
        <v>5.7142857142857141E-2</v>
      </c>
      <c r="BO25" s="5">
        <f>BO8/$B8</f>
        <v>5.7142857142857141E-2</v>
      </c>
      <c r="BP25" s="5">
        <f>BP8/$B8</f>
        <v>0</v>
      </c>
      <c r="BQ25" s="5">
        <f>BQ8/$B8</f>
        <v>0</v>
      </c>
      <c r="BR25" s="5">
        <f>BR8/$B8</f>
        <v>0.62857142857142856</v>
      </c>
      <c r="BS25" s="5">
        <f>BS8/$B8</f>
        <v>0.37142857142857144</v>
      </c>
      <c r="BT25" s="5">
        <f>BT8/$B8</f>
        <v>0</v>
      </c>
      <c r="BU25" s="5">
        <f>BU8/$B8</f>
        <v>0</v>
      </c>
      <c r="BV25" s="5">
        <f>BV8/$B8</f>
        <v>0</v>
      </c>
      <c r="BW25" s="5">
        <f>BW8/$B8</f>
        <v>0</v>
      </c>
      <c r="BX25" s="5">
        <f>BX8/$B8</f>
        <v>0</v>
      </c>
      <c r="BY25" s="5">
        <f>BY8/$B8</f>
        <v>0</v>
      </c>
      <c r="BZ25" s="5">
        <f>BZ8/$B8</f>
        <v>0</v>
      </c>
      <c r="CA25" s="5">
        <f>CA8/$B8</f>
        <v>0</v>
      </c>
      <c r="CB25" s="5">
        <f>CB8/$B8</f>
        <v>8.5714285714285715E-2</v>
      </c>
      <c r="CC25" s="5">
        <f>CC8/$B8</f>
        <v>0.7142857142857143</v>
      </c>
      <c r="CD25" s="5">
        <f>CD8/$B8</f>
        <v>0.2</v>
      </c>
      <c r="CE25" s="5">
        <f>CE8/$B8</f>
        <v>0</v>
      </c>
      <c r="CF25" s="5">
        <f>CF8/$B8</f>
        <v>0</v>
      </c>
      <c r="CG25" s="5">
        <f>CG8/$B8</f>
        <v>0.14285714285714285</v>
      </c>
      <c r="CH25" s="5">
        <f>CH8/$B8</f>
        <v>5.7142857142857141E-2</v>
      </c>
      <c r="CI25" s="5">
        <f>CI8/$B8</f>
        <v>0</v>
      </c>
      <c r="CJ25" s="5">
        <f>CJ8/$B8</f>
        <v>0</v>
      </c>
      <c r="CK25" s="5">
        <f>CK8/$B8</f>
        <v>0</v>
      </c>
      <c r="CL25" s="5">
        <f>CL8/$B8</f>
        <v>0.45714285714285713</v>
      </c>
      <c r="CM25" s="5">
        <f>CM8/$B8</f>
        <v>0.51428571428571423</v>
      </c>
      <c r="CN25" s="5">
        <f>CN8/$B8</f>
        <v>2.8571428571428571E-2</v>
      </c>
      <c r="CO25" s="5">
        <f>CO8/$B8</f>
        <v>0</v>
      </c>
      <c r="CP25" s="5">
        <f>CP8/$B8</f>
        <v>0</v>
      </c>
      <c r="CQ25" s="5">
        <f>CQ8/$B8</f>
        <v>2.8571428571428571E-2</v>
      </c>
      <c r="CR25" s="5">
        <f>CR8/$B8</f>
        <v>0</v>
      </c>
      <c r="CS25" s="5">
        <f>CS8/$B8</f>
        <v>0</v>
      </c>
      <c r="CT25" s="5">
        <f>CT8/$B8</f>
        <v>0</v>
      </c>
      <c r="CU25" s="5">
        <f>CU8/$B8</f>
        <v>0</v>
      </c>
      <c r="CV25" s="5">
        <f>CV8/$B8</f>
        <v>2.8571428571428571E-2</v>
      </c>
      <c r="CW25" s="5">
        <f>CW8/$B8</f>
        <v>0.65714285714285714</v>
      </c>
      <c r="CX25" s="5">
        <f>CX8/$B8</f>
        <v>0.31428571428571428</v>
      </c>
      <c r="CY25" s="5">
        <f>CY8/$B8</f>
        <v>2.8571428571428571E-2</v>
      </c>
      <c r="CZ25" s="5">
        <f>CZ8/$B8</f>
        <v>0</v>
      </c>
      <c r="DA25" s="5">
        <f>DA8/$B8</f>
        <v>0.2857142857142857</v>
      </c>
      <c r="DB25" s="5">
        <f>DB8/$B8</f>
        <v>5.7142857142857141E-2</v>
      </c>
      <c r="DC25" s="5">
        <f>DC8/$B8</f>
        <v>0</v>
      </c>
      <c r="DD25" s="5">
        <f>DD8/$B8</f>
        <v>0</v>
      </c>
      <c r="DE25" s="5">
        <f>DE8/$B8</f>
        <v>0</v>
      </c>
      <c r="DF25" s="5">
        <f>DF8/$B8</f>
        <v>0.17142857142857143</v>
      </c>
      <c r="DG25" s="5">
        <f>DG8/$B8</f>
        <v>0.8</v>
      </c>
      <c r="DH25" s="5">
        <f>DH8/$B8</f>
        <v>2.8571428571428571E-2</v>
      </c>
      <c r="DI25" s="5">
        <f>DI8/$B8</f>
        <v>0</v>
      </c>
      <c r="DJ25" s="5">
        <f>DJ8/$B8</f>
        <v>0</v>
      </c>
      <c r="DK25" s="5">
        <f>DK8/$B8</f>
        <v>2.8571428571428571E-2</v>
      </c>
      <c r="DL25" s="5">
        <f>DL8/$B8</f>
        <v>2.8571428571428571E-2</v>
      </c>
      <c r="DM25" s="5">
        <f>DM8/$B8</f>
        <v>0</v>
      </c>
      <c r="DN25" s="5">
        <f>DN8/$B8</f>
        <v>0</v>
      </c>
      <c r="DO25" s="5">
        <f>DO8/$B8</f>
        <v>0</v>
      </c>
      <c r="DP25" s="5">
        <f>DP8/$B8</f>
        <v>8.5714285714285715E-2</v>
      </c>
      <c r="DQ25" s="5">
        <f>DQ8/$B8</f>
        <v>0.8571428571428571</v>
      </c>
      <c r="DR25" s="5">
        <f>DR8/$B8</f>
        <v>5.7142857142857141E-2</v>
      </c>
      <c r="DS25" s="5">
        <f>DS8/$B8</f>
        <v>0</v>
      </c>
      <c r="DT25" s="5">
        <f>DT8/$B8</f>
        <v>0</v>
      </c>
      <c r="DU25" s="5">
        <f>DU8/$B8</f>
        <v>0</v>
      </c>
      <c r="DV25" s="5">
        <f>DV8/$B8</f>
        <v>2.8571428571428571E-2</v>
      </c>
      <c r="DW25" s="5">
        <f>DW8/$B8</f>
        <v>2.8571428571428571E-2</v>
      </c>
      <c r="DX25" s="5">
        <f>DX8/$B8</f>
        <v>0</v>
      </c>
      <c r="DY25" s="5">
        <f>DY8/$B8</f>
        <v>0</v>
      </c>
      <c r="DZ25" s="5">
        <f>DZ8/$B8</f>
        <v>2.8571428571428571E-2</v>
      </c>
      <c r="EA25" s="5">
        <f>EA8/$B8</f>
        <v>0.8571428571428571</v>
      </c>
      <c r="EB25" s="5">
        <f>EB8/$B8</f>
        <v>0.11428571428571428</v>
      </c>
      <c r="EC25" s="5">
        <f>EC8/$B8</f>
        <v>0</v>
      </c>
      <c r="ED25" s="5">
        <f>ED8/$B8</f>
        <v>2.8571428571428571E-2</v>
      </c>
      <c r="EE25" s="5">
        <f>EE8/$B8</f>
        <v>0</v>
      </c>
      <c r="EF25" s="5">
        <f>EF8/$B8</f>
        <v>5.7142857142857141E-2</v>
      </c>
      <c r="EG25" s="5">
        <f>EG8/$B8</f>
        <v>2.8571428571428571E-2</v>
      </c>
      <c r="EH25" s="5">
        <f>EH8/$B8</f>
        <v>0</v>
      </c>
      <c r="EI25" s="5">
        <f>EI8/$B8</f>
        <v>0</v>
      </c>
      <c r="EJ25" s="5">
        <f>EJ8/$B8</f>
        <v>0.34285714285714286</v>
      </c>
      <c r="EK25" s="5">
        <f>EK8/$B8</f>
        <v>0.62857142857142856</v>
      </c>
      <c r="EL25" s="5">
        <f>EL8/$B8</f>
        <v>2.8571428571428571E-2</v>
      </c>
      <c r="EM25" s="5">
        <f>EM8/$B8</f>
        <v>0</v>
      </c>
      <c r="EN25" s="5">
        <f>EN8/$B8</f>
        <v>0</v>
      </c>
      <c r="EO25" s="5">
        <f>EO8/$B8</f>
        <v>2.8571428571428571E-2</v>
      </c>
      <c r="EP25" s="5">
        <f>EP8/$B8</f>
        <v>0</v>
      </c>
      <c r="EQ25" s="5">
        <f>EQ8/$B8</f>
        <v>0</v>
      </c>
      <c r="ER25" s="5">
        <f>ER8/$B8</f>
        <v>0</v>
      </c>
      <c r="ES25" s="5">
        <f>ES8/$B8</f>
        <v>0</v>
      </c>
      <c r="ET25" s="5">
        <f>ET8/$B8</f>
        <v>0.31428571428571428</v>
      </c>
      <c r="EU25" s="5">
        <f>EU8/$B8</f>
        <v>0.62857142857142856</v>
      </c>
      <c r="EV25" s="5">
        <f>EV8/$B8</f>
        <v>5.7142857142857141E-2</v>
      </c>
      <c r="EW25" s="5">
        <f>EW8/$B8</f>
        <v>0</v>
      </c>
      <c r="EX25" s="5">
        <f>EX8/$B8</f>
        <v>0</v>
      </c>
      <c r="EY25" s="5">
        <f>EY8/$B8</f>
        <v>0</v>
      </c>
      <c r="EZ25" s="5">
        <f>EZ8/$B8</f>
        <v>5.7142857142857141E-2</v>
      </c>
      <c r="FA25" s="5">
        <f>FA8/$B8</f>
        <v>0</v>
      </c>
      <c r="FB25" s="5">
        <f>FB8/$B8</f>
        <v>0</v>
      </c>
      <c r="FC25" s="5">
        <f>FC8/$B8</f>
        <v>0</v>
      </c>
      <c r="FD25" s="5">
        <f>FD8/$B8</f>
        <v>0.14285714285714285</v>
      </c>
      <c r="FE25" s="5">
        <f>FE8/$B8</f>
        <v>0.51428571428571423</v>
      </c>
      <c r="FF25" s="5">
        <f>FF8/$B8</f>
        <v>0.34285714285714286</v>
      </c>
      <c r="FG25" s="5">
        <f>FG8/$B8</f>
        <v>0</v>
      </c>
      <c r="FH25" s="5">
        <f>FH8/$B8</f>
        <v>0</v>
      </c>
      <c r="FI25" s="5">
        <f>FI8/$B8</f>
        <v>0.2</v>
      </c>
      <c r="FJ25" s="5">
        <f>FJ8/$B8</f>
        <v>0.14285714285714285</v>
      </c>
      <c r="FK25" s="5">
        <f>FK8/$B8</f>
        <v>5.7142857142857141E-2</v>
      </c>
      <c r="FL25" s="5">
        <f>FL8/$B8</f>
        <v>0</v>
      </c>
      <c r="FM25" s="5">
        <f>FM8/$B8</f>
        <v>0</v>
      </c>
      <c r="FN25" s="5">
        <f>FN8/$B8</f>
        <v>0.14285714285714285</v>
      </c>
      <c r="FO25" s="5">
        <f>FO8/$B8</f>
        <v>0.7142857142857143</v>
      </c>
      <c r="FP25" s="5">
        <f>FP8/$B8</f>
        <v>0.14285714285714285</v>
      </c>
      <c r="FQ25" s="5">
        <f>FQ8/$B8</f>
        <v>2.8571428571428571E-2</v>
      </c>
      <c r="FR25" s="5">
        <f>FR8/$B8</f>
        <v>2.8571428571428571E-2</v>
      </c>
      <c r="FS25" s="5">
        <f>FS8/$B8</f>
        <v>5.7142857142857141E-2</v>
      </c>
      <c r="FT25" s="5">
        <f>FT8/$B8</f>
        <v>2.8571428571428571E-2</v>
      </c>
      <c r="FU25" s="5">
        <f>FU8/$B8</f>
        <v>0</v>
      </c>
      <c r="FV25" s="5">
        <f>FV8/$B8</f>
        <v>0</v>
      </c>
      <c r="FW25" s="5">
        <f>FW8/$B8</f>
        <v>0</v>
      </c>
      <c r="FX25" s="5">
        <f>FX8/$B8</f>
        <v>0.22857142857142856</v>
      </c>
      <c r="FY25" s="5">
        <f>FY8/$B8</f>
        <v>0.68571428571428572</v>
      </c>
      <c r="FZ25" s="5">
        <f>FZ8/$B8</f>
        <v>8.5714285714285715E-2</v>
      </c>
      <c r="GA25" s="5">
        <f>GA8/$B8</f>
        <v>0</v>
      </c>
      <c r="GB25" s="5">
        <f>GB8/$B8</f>
        <v>5.7142857142857141E-2</v>
      </c>
      <c r="GC25" s="5">
        <f>GC8/$B8</f>
        <v>8.5714285714285715E-2</v>
      </c>
      <c r="GD25" s="5">
        <f>GD8/$B8</f>
        <v>2.8571428571428571E-2</v>
      </c>
      <c r="GE25" s="5">
        <f>GE8/$B8</f>
        <v>0</v>
      </c>
      <c r="GF25" s="5">
        <f>GF8/$B8</f>
        <v>0</v>
      </c>
      <c r="GG25" s="5">
        <f>GG8/$B8</f>
        <v>0</v>
      </c>
      <c r="GH25" s="5">
        <f>GH8/$B8</f>
        <v>0.25714285714285712</v>
      </c>
      <c r="GI25" s="5">
        <f>GI8/$B8</f>
        <v>0.48571428571428571</v>
      </c>
      <c r="GJ25" s="5">
        <f>GJ8/$B8</f>
        <v>0.25714285714285712</v>
      </c>
      <c r="GK25" s="5">
        <f>GK8/$B8</f>
        <v>0</v>
      </c>
      <c r="GL25" s="5">
        <f>GL8/$B8</f>
        <v>0.14285714285714285</v>
      </c>
      <c r="GM25" s="5">
        <f>GM8/$B8</f>
        <v>0.11428571428571428</v>
      </c>
      <c r="GN25" s="5">
        <f>GN8/$B8</f>
        <v>2.8571428571428571E-2</v>
      </c>
      <c r="GO25" s="5">
        <f>GO8/$B8</f>
        <v>0</v>
      </c>
      <c r="GP25" s="5">
        <f>GP8/$B8</f>
        <v>0</v>
      </c>
      <c r="GQ25" s="5">
        <f>GQ8/$B8</f>
        <v>0</v>
      </c>
      <c r="GR25" s="5">
        <f>GR8/$B8</f>
        <v>0.45714285714285713</v>
      </c>
      <c r="GS25" s="5">
        <f>GS8/$B8</f>
        <v>0.51428571428571423</v>
      </c>
      <c r="GT25" s="5">
        <f>GT8/$B8</f>
        <v>2.8571428571428571E-2</v>
      </c>
      <c r="GU25" s="5">
        <f>GU8/$B8</f>
        <v>0</v>
      </c>
      <c r="GV25" s="5">
        <f>GV8/$B8</f>
        <v>0</v>
      </c>
      <c r="GW25" s="5">
        <f>GW8/$B8</f>
        <v>0</v>
      </c>
      <c r="GX25" s="5">
        <f>GX8/$B8</f>
        <v>2.8571428571428571E-2</v>
      </c>
      <c r="GY25" s="5">
        <f>GY8/$B8</f>
        <v>0</v>
      </c>
      <c r="GZ25" s="5">
        <f>GZ8/$B8</f>
        <v>0</v>
      </c>
      <c r="HA25" s="5">
        <f>HA8/$B8</f>
        <v>0</v>
      </c>
      <c r="HB25" s="5">
        <f>HB8/$B8</f>
        <v>0.51428571428571423</v>
      </c>
      <c r="HC25" s="5">
        <f>HC8/$B8</f>
        <v>0.4</v>
      </c>
      <c r="HD25" s="5">
        <f>HD8/$B8</f>
        <v>8.5714285714285715E-2</v>
      </c>
      <c r="HE25" s="5">
        <f>HE8/$B8</f>
        <v>0</v>
      </c>
      <c r="HF25" s="5">
        <f>HF8/$B8</f>
        <v>0</v>
      </c>
      <c r="HG25" s="5">
        <f>HG8/$B8</f>
        <v>0</v>
      </c>
      <c r="HH25" s="5">
        <f>HH8/$B8</f>
        <v>2.8571428571428571E-2</v>
      </c>
      <c r="HI25" s="5">
        <f>HI8/$B8</f>
        <v>5.7142857142857141E-2</v>
      </c>
      <c r="HJ25" s="5">
        <f>HJ8/$B8</f>
        <v>0</v>
      </c>
      <c r="HK25" s="5">
        <f>HK8/$B8</f>
        <v>0</v>
      </c>
      <c r="HL25" s="5">
        <f>HL8/$B8</f>
        <v>0.34285714285714286</v>
      </c>
      <c r="HM25" s="5">
        <f>HM8/$B8</f>
        <v>0.5714285714285714</v>
      </c>
      <c r="HN25" s="5">
        <f>HN8/$B8</f>
        <v>8.5714285714285715E-2</v>
      </c>
      <c r="HO25" s="5">
        <f>HO8/$B8</f>
        <v>0</v>
      </c>
      <c r="HP25" s="5">
        <f>HP8/$B8</f>
        <v>0</v>
      </c>
      <c r="HQ25" s="5">
        <f>HQ8/$B8</f>
        <v>2.8571428571428571E-2</v>
      </c>
      <c r="HR25" s="5">
        <f>HR8/$B8</f>
        <v>5.7142857142857141E-2</v>
      </c>
      <c r="HS25" s="5">
        <f>HS8/$B8</f>
        <v>0</v>
      </c>
      <c r="HT25" s="5">
        <f>HT8/$B8</f>
        <v>0</v>
      </c>
      <c r="HU25" s="5">
        <f>HU8/$B8</f>
        <v>0</v>
      </c>
      <c r="HV25" s="5">
        <f>HV8/$B8</f>
        <v>0.4</v>
      </c>
      <c r="HW25" s="5">
        <f>HW8/$B8</f>
        <v>0.5714285714285714</v>
      </c>
      <c r="HX25" s="5">
        <f>HX8/$B8</f>
        <v>2.8571428571428571E-2</v>
      </c>
      <c r="HY25" s="5">
        <f>HY8/$B8</f>
        <v>0</v>
      </c>
      <c r="HZ25" s="5">
        <f>HZ8/$B8</f>
        <v>0</v>
      </c>
      <c r="IA25" s="5">
        <f>IA8/$B8</f>
        <v>2.8571428571428571E-2</v>
      </c>
      <c r="IB25" s="5">
        <f>IB8/$B8</f>
        <v>0</v>
      </c>
      <c r="IC25" s="5">
        <f>IC8/$B8</f>
        <v>0</v>
      </c>
      <c r="ID25" s="5">
        <f>ID8/$B8</f>
        <v>0</v>
      </c>
      <c r="IE25" s="5">
        <f>IE8/$B8</f>
        <v>0</v>
      </c>
      <c r="IF25" s="5">
        <f>IF8/$B8</f>
        <v>0.45714285714285713</v>
      </c>
      <c r="IG25" s="5">
        <f>IG8/$B8</f>
        <v>0.51428571428571423</v>
      </c>
      <c r="IH25" s="5">
        <f>IH8/$B8</f>
        <v>2.8571428571428571E-2</v>
      </c>
      <c r="II25" s="5">
        <f>II8/$B8</f>
        <v>0</v>
      </c>
      <c r="IJ25" s="5">
        <f>IJ8/$B8</f>
        <v>0</v>
      </c>
      <c r="IK25" s="5">
        <f>IK8/$B8</f>
        <v>0</v>
      </c>
      <c r="IL25" s="5">
        <f>IL8/$B8</f>
        <v>0</v>
      </c>
      <c r="IM25" s="5">
        <f>IM8/$B8</f>
        <v>2.8571428571428571E-2</v>
      </c>
      <c r="IN25" s="5">
        <f>IN8/$B8</f>
        <v>0</v>
      </c>
      <c r="IO25" s="5">
        <f>IO8/$B8</f>
        <v>0</v>
      </c>
      <c r="IP25" s="5">
        <f>IP8/$B8</f>
        <v>0.48571428571428571</v>
      </c>
      <c r="IQ25" s="5">
        <f>IQ8/$B8</f>
        <v>0.48571428571428571</v>
      </c>
      <c r="IR25" s="5">
        <f>IR8/$B8</f>
        <v>2.8571428571428571E-2</v>
      </c>
      <c r="IS25" s="5">
        <f>IS8/$B8</f>
        <v>2.8571428571428571E-2</v>
      </c>
      <c r="IT25" s="5">
        <f>IT8/$B8</f>
        <v>0</v>
      </c>
      <c r="IU25" s="5">
        <f>IU8/$B8</f>
        <v>2.8571428571428571E-2</v>
      </c>
      <c r="IV25" s="5">
        <f>IV8/$B8</f>
        <v>2.8571428571428571E-2</v>
      </c>
      <c r="IW25" s="5">
        <f>IW8/$B8</f>
        <v>0</v>
      </c>
      <c r="IX25" s="5">
        <f>IX8/$B8</f>
        <v>0</v>
      </c>
      <c r="IY25" s="5">
        <f>IY8/$B8</f>
        <v>0</v>
      </c>
      <c r="IZ25" s="5">
        <f>IZ8/$B8</f>
        <v>0.11428571428571428</v>
      </c>
      <c r="JA25" s="5">
        <f>JA8/$B8</f>
        <v>0.45714285714285713</v>
      </c>
      <c r="JB25" s="5">
        <f>JB8/$B8</f>
        <v>0.42857142857142855</v>
      </c>
      <c r="JC25" s="5">
        <f>JC8/$B8</f>
        <v>0</v>
      </c>
      <c r="JD25" s="5">
        <f>JD8/$B8</f>
        <v>2.8571428571428571E-2</v>
      </c>
      <c r="JE25" s="5">
        <f>JE8/$B8</f>
        <v>0.2</v>
      </c>
      <c r="JF25" s="5">
        <f>JF8/$B8</f>
        <v>0.2857142857142857</v>
      </c>
      <c r="JG25" s="5">
        <f>JG8/$B8</f>
        <v>0</v>
      </c>
      <c r="JH25" s="5">
        <f>JH8/$B8</f>
        <v>0</v>
      </c>
      <c r="JI25" s="5">
        <f>JI8/$B8</f>
        <v>0</v>
      </c>
      <c r="JJ25" s="5">
        <f>JJ8/$B8</f>
        <v>0.5714285714285714</v>
      </c>
      <c r="JK25" s="5">
        <f>JK8/$B8</f>
        <v>0.4</v>
      </c>
      <c r="JL25" s="5">
        <f>JL8/$B8</f>
        <v>2.8571428571428571E-2</v>
      </c>
      <c r="JM25" s="5">
        <f>JM8/$B8</f>
        <v>0</v>
      </c>
      <c r="JN25" s="5">
        <f>JN8/$B8</f>
        <v>0</v>
      </c>
      <c r="JO25" s="5">
        <f>JO8/$B8</f>
        <v>0</v>
      </c>
      <c r="JP25" s="5">
        <f>JP8/$B8</f>
        <v>2.8571428571428571E-2</v>
      </c>
      <c r="JQ25" s="5">
        <f>JQ8/$B8</f>
        <v>0</v>
      </c>
      <c r="JR25" s="5">
        <f>JR8/$B8</f>
        <v>0</v>
      </c>
      <c r="JS25" s="5">
        <f>JS8/$B8</f>
        <v>0</v>
      </c>
      <c r="JT25" s="5">
        <f>JT8/$B8</f>
        <v>8.5714285714285715E-2</v>
      </c>
      <c r="JU25" s="5">
        <f>JU8/$B8</f>
        <v>0.74285714285714288</v>
      </c>
      <c r="JV25" s="5">
        <f>JV8/$B8</f>
        <v>0.17142857142857143</v>
      </c>
      <c r="JW25" s="5">
        <f>JW8/$B8</f>
        <v>2.8571428571428571E-2</v>
      </c>
      <c r="JX25" s="5">
        <f>JX8/$B8</f>
        <v>2.8571428571428571E-2</v>
      </c>
      <c r="JY25" s="5">
        <f>JY8/$B8</f>
        <v>8.5714285714285715E-2</v>
      </c>
      <c r="JZ25" s="5">
        <f>JZ8/$B8</f>
        <v>0.11428571428571428</v>
      </c>
      <c r="KA25" s="5">
        <f>KA8/$B8</f>
        <v>0</v>
      </c>
      <c r="KB25" s="5">
        <f>KB8/$B8</f>
        <v>0</v>
      </c>
      <c r="KC25" s="5">
        <f>KC8/$B8</f>
        <v>0</v>
      </c>
      <c r="KD25" s="5">
        <f>KD8/$B8</f>
        <v>0.2857142857142857</v>
      </c>
      <c r="KE25" s="5">
        <f>KE8/$B8</f>
        <v>0.14285714285714285</v>
      </c>
      <c r="KF25" s="5">
        <f>KF8/$B8</f>
        <v>0.11428571428571428</v>
      </c>
      <c r="KG25" s="5">
        <f>KG8/$B8</f>
        <v>0.4</v>
      </c>
      <c r="KH25" s="5">
        <f>KH8/$B8</f>
        <v>8.5714285714285715E-2</v>
      </c>
      <c r="KI25" s="5">
        <f>KI8/$B8</f>
        <v>0.31428571428571428</v>
      </c>
      <c r="KJ25" s="5">
        <f>KJ8/$B8</f>
        <v>0.14285714285714285</v>
      </c>
      <c r="KK25" s="5">
        <f>KK8/$B8</f>
        <v>2.8571428571428571E-2</v>
      </c>
      <c r="KL25" s="5">
        <f>KL8/$B8</f>
        <v>8.5714285714285715E-2</v>
      </c>
      <c r="KM25" s="5">
        <f>KM8/$B8</f>
        <v>0.22857142857142856</v>
      </c>
      <c r="KN25" s="5">
        <f>KN8/$B8</f>
        <v>0</v>
      </c>
      <c r="KO25" s="5">
        <f>KO8/$B8</f>
        <v>0.2</v>
      </c>
      <c r="KP25" s="5">
        <f>KP8/$B8</f>
        <v>0.34285714285714286</v>
      </c>
      <c r="KR25" s="5">
        <f>KR8/$B8</f>
        <v>8.5714285714285715E-2</v>
      </c>
      <c r="KS25" s="5">
        <f>KS8/$B8</f>
        <v>0.17142857142857143</v>
      </c>
      <c r="KT25" s="5">
        <f>KT8/$B8</f>
        <v>0.4</v>
      </c>
      <c r="KU25" s="5">
        <f>KU8/$B8</f>
        <v>0.51428571428571423</v>
      </c>
      <c r="KV25" s="5">
        <f>KV8/$B8</f>
        <v>8.5714285714285715E-2</v>
      </c>
      <c r="KW25" s="5">
        <f>KW8/$B8</f>
        <v>0.17142857142857143</v>
      </c>
      <c r="KX25" s="5">
        <f>KX8/$B8</f>
        <v>0</v>
      </c>
      <c r="KY25" s="5">
        <f>KY8/$B8</f>
        <v>0.2</v>
      </c>
      <c r="KZ25" s="5">
        <f>KZ8/$B8</f>
        <v>0.31428571428571428</v>
      </c>
      <c r="LA25" s="5">
        <f>LA8/$B8</f>
        <v>0.2857142857142857</v>
      </c>
      <c r="LB25" s="5">
        <f>LB8/$B8</f>
        <v>0.45714285714285713</v>
      </c>
      <c r="LC25" s="5">
        <f>LC8/$B8</f>
        <v>0.2857142857142857</v>
      </c>
      <c r="LD25" s="5">
        <f>LD8/$B8</f>
        <v>2.8571428571428571E-2</v>
      </c>
      <c r="LE25" s="5">
        <f>LE8/$B8</f>
        <v>0.25714285714285712</v>
      </c>
      <c r="LF25" s="5">
        <f>LF8/$B8</f>
        <v>0.65714285714285714</v>
      </c>
      <c r="LG25" s="5">
        <f>LG8/$B8</f>
        <v>0.34285714285714286</v>
      </c>
      <c r="LH25" s="5">
        <f>LH8/$B8</f>
        <v>2.8571428571428571E-2</v>
      </c>
      <c r="LI25" s="5">
        <f>LI8/$B8</f>
        <v>2.8571428571428571E-2</v>
      </c>
      <c r="LJ25" s="5">
        <f>LJ8/$B8</f>
        <v>0.11428571428571428</v>
      </c>
      <c r="LK25" s="5">
        <f>LK8/$B8</f>
        <v>8.5714285714285715E-2</v>
      </c>
      <c r="LL25" s="5">
        <f>LL8/$B8</f>
        <v>8.5714285714285715E-2</v>
      </c>
      <c r="LM25" s="5">
        <f>LM8/$B8</f>
        <v>0</v>
      </c>
      <c r="LN25" s="5">
        <f>LN8/$B8</f>
        <v>0.6</v>
      </c>
      <c r="LO25" s="5">
        <f>LO8/$B8</f>
        <v>0.2857142857142857</v>
      </c>
      <c r="LP25" s="5">
        <f>LP8/$B8</f>
        <v>0</v>
      </c>
      <c r="LQ25" s="5">
        <f>LQ8/$B8</f>
        <v>2.8571428571428571E-2</v>
      </c>
      <c r="LR25" s="5">
        <f>LR8/$B8</f>
        <v>8.5714285714285715E-2</v>
      </c>
      <c r="LS25" s="5">
        <f>LS8/$B8</f>
        <v>0.2</v>
      </c>
      <c r="LT25" s="5">
        <f>LT8/$B8</f>
        <v>0.8</v>
      </c>
      <c r="LU25" s="5">
        <f>LU8/$B8</f>
        <v>7.2</v>
      </c>
      <c r="LV25" s="5">
        <f>LV8/$B8</f>
        <v>2.8571428571428571E-2</v>
      </c>
      <c r="LW25" s="5">
        <f>LW8/$B8</f>
        <v>0.77142857142857146</v>
      </c>
      <c r="LX25" s="5">
        <f>LX8/$B8</f>
        <v>3.2285714285714286</v>
      </c>
      <c r="LY25" s="5">
        <f>LY8/$B8</f>
        <v>0.14285714285714285</v>
      </c>
      <c r="LZ25" s="5">
        <f>LZ8/$B8</f>
        <v>8.5714285714285715E-2</v>
      </c>
      <c r="MA25" s="5">
        <f>MA8/$B8</f>
        <v>0.34285714285714286</v>
      </c>
      <c r="MB25" s="5">
        <f>MB8/$B8</f>
        <v>0.2</v>
      </c>
      <c r="MC25" s="5">
        <f>MC8/$B8</f>
        <v>0.22857142857142856</v>
      </c>
      <c r="MD25" s="5">
        <f>MD8/$B8</f>
        <v>0.54285714285714282</v>
      </c>
      <c r="ME25" s="5">
        <f>ME8/$B8</f>
        <v>5.7142857142857141E-2</v>
      </c>
      <c r="MF25" s="5">
        <f>MF8/$B8</f>
        <v>0.14285714285714285</v>
      </c>
      <c r="MG25" s="5">
        <f>MG8/$B8</f>
        <v>8.5714285714285715E-2</v>
      </c>
      <c r="MH25" s="5">
        <f>MH8/$B8</f>
        <v>0.25714285714285712</v>
      </c>
      <c r="MI25" s="5">
        <f>MI8/$B8</f>
        <v>2.8571428571428571E-2</v>
      </c>
      <c r="MJ25" s="5">
        <f>MJ8/$B8</f>
        <v>0.2</v>
      </c>
      <c r="MK25" s="5">
        <f>MK8/$B8</f>
        <v>0.4</v>
      </c>
      <c r="ML25" s="5">
        <f>ML8/$B8</f>
        <v>0.14285714285714285</v>
      </c>
      <c r="MM25" s="5">
        <f>MM8/$B8</f>
        <v>0.22857142857142856</v>
      </c>
      <c r="MN25" s="5">
        <f>MN8/$B8</f>
        <v>8.5714285714285715E-2</v>
      </c>
      <c r="MO25" s="5">
        <f>MO8/$B8</f>
        <v>0.11428571428571428</v>
      </c>
      <c r="MP25" s="5">
        <f>MP8/$B8</f>
        <v>0.2</v>
      </c>
      <c r="MQ25" s="5">
        <f>MQ8/$B8</f>
        <v>0.11428571428571428</v>
      </c>
      <c r="MR25" s="5">
        <f>MR8/$B8</f>
        <v>0.25714285714285712</v>
      </c>
      <c r="MS25" s="5">
        <f>MS8/$B8</f>
        <v>0.7142857142857143</v>
      </c>
      <c r="MT25" s="5">
        <f>MT8/$B8</f>
        <v>8.5714285714285715E-2</v>
      </c>
      <c r="MU25" s="5">
        <f>MU8/$B8</f>
        <v>5.7142857142857141E-2</v>
      </c>
      <c r="MV25" s="5">
        <f>MV8/$B8</f>
        <v>5.7142857142857141E-2</v>
      </c>
      <c r="MW25" s="5">
        <f>MW8/$B8</f>
        <v>0.22857142857142856</v>
      </c>
      <c r="MX25" s="5">
        <f>MX8/$B8</f>
        <v>0.31428571428571428</v>
      </c>
      <c r="MY25" s="5">
        <f>MY8/$B8</f>
        <v>0.22857142857142856</v>
      </c>
      <c r="MZ25" s="5">
        <f>MZ8/$B8</f>
        <v>0</v>
      </c>
      <c r="NA25" s="5">
        <f>NA8/$B8</f>
        <v>0.4</v>
      </c>
      <c r="NB25" s="5">
        <f>NB8/$B8</f>
        <v>8.5714285714285715E-2</v>
      </c>
      <c r="NC25" s="5">
        <f>NC8/$B8</f>
        <v>2.8571428571428571E-2</v>
      </c>
      <c r="ND25" s="5">
        <f>ND8/$B8</f>
        <v>0.8</v>
      </c>
      <c r="NE25" s="5">
        <f>NE8/$B8</f>
        <v>0.2</v>
      </c>
      <c r="NF25" s="5">
        <f>NF8/$B8</f>
        <v>0.48571428571428571</v>
      </c>
      <c r="NG25" s="5">
        <f>NG8/$B8</f>
        <v>8.5714285714285715E-2</v>
      </c>
      <c r="NH25" s="5">
        <f>NH8/$B8</f>
        <v>0</v>
      </c>
      <c r="NI25" s="5">
        <f>NI8/$B8</f>
        <v>0</v>
      </c>
      <c r="NJ25" s="5">
        <f>NJ8/$B8</f>
        <v>5.7142857142857141E-2</v>
      </c>
      <c r="NK25" s="5">
        <f>NK8/$B8</f>
        <v>5.7142857142857141E-2</v>
      </c>
      <c r="NL25" s="5">
        <f>NL8/$B8</f>
        <v>0</v>
      </c>
      <c r="NM25" s="5">
        <f>NM8/$B8</f>
        <v>0</v>
      </c>
      <c r="NN25" s="5">
        <f>NN8/$B8</f>
        <v>0</v>
      </c>
      <c r="NO25" s="5">
        <f>NO8/$B8</f>
        <v>0</v>
      </c>
      <c r="NP25" s="5">
        <f>NP8/$B8</f>
        <v>0</v>
      </c>
      <c r="NQ25" s="5">
        <f>NQ8/$B8</f>
        <v>0</v>
      </c>
      <c r="NR25" s="5">
        <f>NR8/$B8</f>
        <v>0</v>
      </c>
      <c r="NS25" s="5">
        <f>NS8/$B8</f>
        <v>0</v>
      </c>
      <c r="NT25" s="5">
        <f>NT8/$B8</f>
        <v>0</v>
      </c>
      <c r="NU25" s="5">
        <f>NU8/$B8</f>
        <v>0</v>
      </c>
      <c r="NV25" s="5">
        <f>NV8/$B8</f>
        <v>0</v>
      </c>
      <c r="NW25" s="5">
        <f>NW8/$B8</f>
        <v>0</v>
      </c>
      <c r="NX25" s="5">
        <f>NX8/$B8</f>
        <v>0.11428571428571428</v>
      </c>
      <c r="NY25" s="5">
        <f>NY8/$B8</f>
        <v>0.14285714285714285</v>
      </c>
      <c r="NZ25" s="5">
        <f>NZ8/$B8</f>
        <v>0</v>
      </c>
      <c r="OA25" s="5">
        <f>OA8/$B8</f>
        <v>0</v>
      </c>
      <c r="OB25" s="5">
        <f>OB8/$B8</f>
        <v>0</v>
      </c>
      <c r="OC25" s="5">
        <f>OC8/$B8</f>
        <v>0</v>
      </c>
      <c r="OD25" s="5">
        <f>OD8/$B8</f>
        <v>0</v>
      </c>
      <c r="OE25" s="5">
        <f>OE8/$B8</f>
        <v>0</v>
      </c>
      <c r="OF25" s="5">
        <f>OF8/$B8</f>
        <v>8.5714285714285715E-2</v>
      </c>
      <c r="OG25" s="5">
        <f>OG8/$B8</f>
        <v>2.8571428571428571E-2</v>
      </c>
      <c r="OH25" s="5">
        <f>OH8/$B8</f>
        <v>0</v>
      </c>
      <c r="OI25" s="5">
        <f>OI8/$B8</f>
        <v>0</v>
      </c>
      <c r="OJ25" s="5">
        <f>OJ8/$B8</f>
        <v>8.5714285714285715E-2</v>
      </c>
      <c r="OK25" s="5">
        <f>OK8/$B8</f>
        <v>0</v>
      </c>
      <c r="OL25" s="5">
        <f>OL8/$B8</f>
        <v>5.7142857142857141E-2</v>
      </c>
      <c r="OM25" s="5">
        <f>OM8/$B8</f>
        <v>2.8571428571428571E-2</v>
      </c>
      <c r="ON25" s="5">
        <f>ON8/$B8</f>
        <v>0</v>
      </c>
      <c r="OO25" s="5">
        <f>OO8/$B8</f>
        <v>2.8571428571428571E-2</v>
      </c>
      <c r="OP25" s="5">
        <f>OP8/$B8</f>
        <v>0.11428571428571428</v>
      </c>
      <c r="OQ25" s="5">
        <f>OQ8/$B8</f>
        <v>8.5714285714285715E-2</v>
      </c>
      <c r="OR25" s="5">
        <f>OR8/$B8</f>
        <v>0.68571428571428572</v>
      </c>
      <c r="OS25" s="5">
        <f>OS8/$B8</f>
        <v>0.25714285714285712</v>
      </c>
      <c r="OT25" s="5">
        <f>OT8/$B8</f>
        <v>0</v>
      </c>
      <c r="OU25" s="5">
        <f>OU8/$B8</f>
        <v>0.22857142857142856</v>
      </c>
      <c r="OV25" s="5">
        <f>OV8/$B8</f>
        <v>0.25714285714285712</v>
      </c>
      <c r="OW25" s="5">
        <f>OW8/$B8</f>
        <v>0.14285714285714285</v>
      </c>
      <c r="OX25" s="5">
        <f>OX8/$B8</f>
        <v>0</v>
      </c>
      <c r="OY25" s="5">
        <f>OY8/$B8</f>
        <v>0.45714285714285713</v>
      </c>
      <c r="OZ25" s="5">
        <f>OZ8/$B8</f>
        <v>0</v>
      </c>
      <c r="PA25" s="5">
        <f>PA8/$B8</f>
        <v>2.8571428571428571E-2</v>
      </c>
      <c r="PB25" s="5">
        <f>PB8/$B8</f>
        <v>5.7142857142857141E-2</v>
      </c>
      <c r="PC25" s="5">
        <f>PC8/$B8</f>
        <v>2.8571428571428571E-2</v>
      </c>
      <c r="PD25" s="5">
        <f>PD8/$B8</f>
        <v>2.8571428571428571E-2</v>
      </c>
      <c r="PE25" s="5">
        <f>PE8/$B8</f>
        <v>2.8571428571428571E-2</v>
      </c>
      <c r="PF25" s="5">
        <f>PF8/$B8</f>
        <v>5.7142857142857141E-2</v>
      </c>
      <c r="PG25" s="5">
        <f>PG8/$B8</f>
        <v>0.48571428571428571</v>
      </c>
      <c r="PH25" s="5">
        <f>PH8/$B8</f>
        <v>0</v>
      </c>
      <c r="PI25" s="5">
        <f>PI8/$B8</f>
        <v>0.37142857142857144</v>
      </c>
      <c r="PJ25" s="5">
        <f>PJ8/$B8</f>
        <v>0</v>
      </c>
      <c r="PK25" s="5">
        <f>PK8/$B8</f>
        <v>0</v>
      </c>
      <c r="PL25" s="5">
        <f>PL8/$B8</f>
        <v>0.22857142857142856</v>
      </c>
      <c r="PM25" s="5">
        <f>PM8/$B8</f>
        <v>8.5714285714285715E-2</v>
      </c>
      <c r="PN25" s="5">
        <f>PN8/$B8</f>
        <v>2.8571428571428571E-2</v>
      </c>
      <c r="PO25" s="5">
        <f>PO8/$B8</f>
        <v>0</v>
      </c>
      <c r="PP25" s="5">
        <f>PP8/$B8</f>
        <v>0</v>
      </c>
      <c r="PQ25" s="5">
        <f>PQ8/$B8</f>
        <v>0</v>
      </c>
      <c r="PR25" s="5">
        <f>PR8/$B8</f>
        <v>0.6</v>
      </c>
      <c r="PS25" s="5">
        <f>PS8/$B8</f>
        <v>5.7142857142857141E-2</v>
      </c>
      <c r="PT25" s="5">
        <f>PT8/$B8</f>
        <v>0</v>
      </c>
      <c r="PU25" s="5">
        <f>PU8/$B8</f>
        <v>0.25714285714285712</v>
      </c>
      <c r="PV25" s="5">
        <f>PV8/$B8</f>
        <v>8.5714285714285715E-2</v>
      </c>
      <c r="PW25" s="5">
        <f>PW8/$B8</f>
        <v>2.8571428571428571E-2</v>
      </c>
      <c r="PX25" s="5">
        <f>PX8/$B8</f>
        <v>0</v>
      </c>
      <c r="PY25" s="5">
        <f>PY8/$B8</f>
        <v>0</v>
      </c>
      <c r="PZ25" s="5">
        <f>PZ8/$B8</f>
        <v>0</v>
      </c>
      <c r="QA25" s="5">
        <f>QA8/$B8</f>
        <v>0.54285714285714282</v>
      </c>
      <c r="QB25" s="5">
        <f>QB8/$B8</f>
        <v>8.5714285714285715E-2</v>
      </c>
      <c r="QC25" s="5">
        <f>QC8/$B8</f>
        <v>0</v>
      </c>
      <c r="QD25" s="5">
        <f>QD8/$B8</f>
        <v>0.17142857142857143</v>
      </c>
      <c r="QE25" s="5">
        <f>QE8/$B8</f>
        <v>0.14285714285714285</v>
      </c>
      <c r="QF25" s="5">
        <f>QF8/$B8</f>
        <v>2.8571428571428571E-2</v>
      </c>
      <c r="QG25" s="5">
        <f>QG8/$B8</f>
        <v>0</v>
      </c>
      <c r="QH25" s="5">
        <f>QH8/$B8</f>
        <v>0</v>
      </c>
      <c r="QI25" s="5">
        <f>QI8/$B8</f>
        <v>0</v>
      </c>
      <c r="QJ25" s="5">
        <f>QJ8/$B8</f>
        <v>0.62857142857142856</v>
      </c>
      <c r="QK25" s="5">
        <f>QK8/$B8</f>
        <v>2.8571428571428571E-2</v>
      </c>
      <c r="QL25" s="5">
        <f>QL8/$B8</f>
        <v>0</v>
      </c>
      <c r="QM25" s="5">
        <f>QM8/$B8</f>
        <v>0.25714285714285712</v>
      </c>
      <c r="QN25" s="5">
        <f>QN8/$B8</f>
        <v>0.11428571428571428</v>
      </c>
      <c r="QO25" s="5">
        <f>QO8/$B8</f>
        <v>0</v>
      </c>
      <c r="QP25" s="5">
        <f>QP8/$B8</f>
        <v>5.7142857142857141E-2</v>
      </c>
      <c r="QQ25" s="5">
        <f>QQ8/$B8</f>
        <v>0</v>
      </c>
      <c r="QR25" s="5">
        <f>QR8/$B8</f>
        <v>0</v>
      </c>
      <c r="QS25" s="5">
        <f>QS8/$B8</f>
        <v>0.51428571428571423</v>
      </c>
      <c r="QT25" s="5">
        <f>QT8/$B8</f>
        <v>5.7142857142857141E-2</v>
      </c>
      <c r="QU25" s="5">
        <f>QU8/$B8</f>
        <v>0</v>
      </c>
      <c r="QV25" s="5">
        <f>QV8/$B8</f>
        <v>0.2</v>
      </c>
      <c r="QW25" s="5">
        <f>QW8/$B8</f>
        <v>0.17142857142857143</v>
      </c>
      <c r="QX25" s="5">
        <f>QX8/$B8</f>
        <v>0</v>
      </c>
      <c r="QY25" s="5">
        <f>QY8/$B8</f>
        <v>0</v>
      </c>
      <c r="QZ25" s="5">
        <f>QZ8/$B8</f>
        <v>0</v>
      </c>
      <c r="RA25" s="5">
        <f>RA8/$B8</f>
        <v>0</v>
      </c>
      <c r="RB25" s="5">
        <f>RB8/$B8</f>
        <v>0.5714285714285714</v>
      </c>
      <c r="RC25" s="5">
        <f>RC8/$B8</f>
        <v>5.7142857142857141E-2</v>
      </c>
      <c r="RD25" s="5">
        <f>RD8/$B8</f>
        <v>0</v>
      </c>
      <c r="RE25" s="5">
        <f>RE8/$B8</f>
        <v>0.2</v>
      </c>
      <c r="RF25" s="5">
        <f>RF8/$B8</f>
        <v>0.2</v>
      </c>
      <c r="RG25" s="5">
        <f>RG8/$B8</f>
        <v>0.11428571428571428</v>
      </c>
      <c r="RH25" s="5">
        <f>RH8/$B8</f>
        <v>0</v>
      </c>
      <c r="RI25" s="5">
        <f>RI8/$B8</f>
        <v>2.8571428571428571E-2</v>
      </c>
      <c r="RJ25" s="5">
        <f>RJ8/$B8</f>
        <v>0</v>
      </c>
      <c r="RK25" s="5">
        <f>RK8/$B8</f>
        <v>0.42857142857142855</v>
      </c>
      <c r="RL25" s="5">
        <f>RL8/$B8</f>
        <v>2.8571428571428571E-2</v>
      </c>
      <c r="RM25" s="5">
        <f>RM8/$B8</f>
        <v>0</v>
      </c>
      <c r="RN25" s="5">
        <f>RN8/$B8</f>
        <v>0.25714285714285712</v>
      </c>
      <c r="RO25" s="5">
        <f>RO8/$B8</f>
        <v>0.17142857142857143</v>
      </c>
      <c r="RP25" s="5">
        <f>RP8/$B8</f>
        <v>0.17142857142857143</v>
      </c>
      <c r="RQ25" s="5">
        <f>RQ8/$B8</f>
        <v>0.2</v>
      </c>
      <c r="RR25" s="5">
        <f>RR8/$B8</f>
        <v>0.17142857142857143</v>
      </c>
      <c r="RS25" s="5">
        <f>RS8/$B8</f>
        <v>0.11428571428571428</v>
      </c>
      <c r="RT25" s="5">
        <f>RT8/$B8</f>
        <v>0.14285714285714285</v>
      </c>
      <c r="RU25" s="5">
        <f>RU8/$B8</f>
        <v>0.31428571428571428</v>
      </c>
      <c r="RV25" s="5">
        <f>RV8/$B8</f>
        <v>0.14285714285714285</v>
      </c>
      <c r="RW25" s="5">
        <f>RW8/$B8</f>
        <v>8.5714285714285715E-2</v>
      </c>
      <c r="RX25" s="5">
        <f>RX8/$B8</f>
        <v>2.8571428571428571E-2</v>
      </c>
      <c r="RY25" s="5">
        <f>RY8/$B8</f>
        <v>0.14285714285714285</v>
      </c>
      <c r="RZ25" s="5">
        <f>RZ8/$B8</f>
        <v>0.17142857142857143</v>
      </c>
      <c r="SA25" s="5">
        <f>SA8/$B8</f>
        <v>0.22857142857142856</v>
      </c>
      <c r="SB25" s="5">
        <f>SB8/$B8</f>
        <v>0.22857142857142856</v>
      </c>
      <c r="SC25" s="5">
        <f>SC8/$B8</f>
        <v>0</v>
      </c>
      <c r="SD25" s="5">
        <f>SD8/$B8</f>
        <v>2.8571428571428571E-2</v>
      </c>
      <c r="SE25" s="5">
        <f>SE8/$B8</f>
        <v>0</v>
      </c>
      <c r="SF25" s="5">
        <f>SF8/$B8</f>
        <v>0</v>
      </c>
      <c r="SG25" s="5">
        <f>SG8/$B8</f>
        <v>0.25714285714285712</v>
      </c>
      <c r="SH25" s="5">
        <f>SH8/$B8</f>
        <v>0.22857142857142856</v>
      </c>
      <c r="SI25" s="5">
        <f>SI8/$B8</f>
        <v>2.8571428571428571E-2</v>
      </c>
      <c r="SJ25" s="5">
        <f>SJ8/$B8</f>
        <v>0.11428571428571428</v>
      </c>
      <c r="SK25" s="5">
        <f>SK8/$B8</f>
        <v>0.2857142857142857</v>
      </c>
      <c r="SL25" s="5">
        <f>SL8/$B8</f>
        <v>0.2</v>
      </c>
      <c r="SM25" s="5">
        <f>SM8/$B8</f>
        <v>5.7142857142857141E-2</v>
      </c>
      <c r="SN25" s="5">
        <f>SN8/$B8</f>
        <v>0.11428571428571428</v>
      </c>
      <c r="SO25" s="5">
        <f>SO8/$B8</f>
        <v>2.8571428571428571E-2</v>
      </c>
      <c r="SP25" s="5">
        <f>SP8/$B8</f>
        <v>0.11428571428571428</v>
      </c>
      <c r="SQ25" s="5">
        <f>SQ8/$B8</f>
        <v>5.7142857142857141E-2</v>
      </c>
      <c r="SR25" s="5">
        <f>SR8/$B8</f>
        <v>8.5714285714285715E-2</v>
      </c>
      <c r="SS25" s="5">
        <f>SS8/$B8</f>
        <v>8.5714285714285715E-2</v>
      </c>
      <c r="ST25" s="5">
        <f>ST8/$B8</f>
        <v>5.7142857142857141E-2</v>
      </c>
      <c r="SU25" s="5">
        <f>SU8/$B8</f>
        <v>8.5714285714285715E-2</v>
      </c>
      <c r="SV25" s="5">
        <f>SV8/$B8</f>
        <v>5.7142857142857141E-2</v>
      </c>
      <c r="SW25" s="5">
        <f>SW8/$B8</f>
        <v>0.25714285714285712</v>
      </c>
      <c r="SX25" s="5">
        <f>SX8/$B8</f>
        <v>2.8571428571428571E-2</v>
      </c>
      <c r="SY25" s="5">
        <f>SY8/$B8</f>
        <v>0.42857142857142855</v>
      </c>
      <c r="SZ25" s="5">
        <f>SZ8/$B8</f>
        <v>0.11428571428571428</v>
      </c>
      <c r="TA25" s="5">
        <f>TA8/$B8</f>
        <v>0.34285714285714286</v>
      </c>
      <c r="TB25" s="5">
        <f>TB8/$B8</f>
        <v>0.54285714285714282</v>
      </c>
      <c r="TC25" s="5">
        <f>TC8/$B8</f>
        <v>0.54285714285714282</v>
      </c>
      <c r="TD25" s="5">
        <f>TD8/$B8</f>
        <v>0.45714285714285713</v>
      </c>
      <c r="TE25" s="5">
        <f>TE8/$B8</f>
        <v>0.34285714285714286</v>
      </c>
      <c r="TF25" s="5">
        <f>TF8/$B8</f>
        <v>0.42857142857142855</v>
      </c>
      <c r="TG25" s="5">
        <f>TG8/$B8</f>
        <v>0</v>
      </c>
      <c r="TH25" s="5">
        <f>TH8/$B8</f>
        <v>2.8571428571428571E-2</v>
      </c>
      <c r="TI25" s="5">
        <f>TI8/$B8</f>
        <v>2.8571428571428571E-2</v>
      </c>
      <c r="TJ25" s="5">
        <f>TJ8/$B8</f>
        <v>2.8571428571428571E-2</v>
      </c>
      <c r="TK25" s="5">
        <f>TK8/$B8</f>
        <v>151431768.57142857</v>
      </c>
      <c r="TL25" s="5">
        <f>TL8/$B8</f>
        <v>0.51428571428571423</v>
      </c>
      <c r="TM25" s="5">
        <f>TM8/$B8</f>
        <v>5.7142857142857141E-2</v>
      </c>
      <c r="TN25" s="5">
        <f>TN8/$B8</f>
        <v>0.62857142857142856</v>
      </c>
      <c r="TO25" s="5">
        <f>TO8/$B8</f>
        <v>0</v>
      </c>
      <c r="TP25" s="5">
        <f>TP8/$B8</f>
        <v>2.8571428571428571E-2</v>
      </c>
      <c r="TQ25" s="5">
        <f>TQ8/$B8</f>
        <v>0.14285714285714285</v>
      </c>
      <c r="TR25" s="5">
        <f>TR8/$B8</f>
        <v>0</v>
      </c>
      <c r="TS25" s="5">
        <f>TS8/$B8</f>
        <v>0.2857142857142857</v>
      </c>
      <c r="TT25" s="5">
        <f>TT8/$B8</f>
        <v>411446311.14285713</v>
      </c>
      <c r="TU25" s="5">
        <f>TU8/$B8</f>
        <v>0.25714285714285712</v>
      </c>
      <c r="TV25" s="5">
        <f>TV8/$B8</f>
        <v>0.2</v>
      </c>
      <c r="TW25" s="5">
        <f>TW8/$B8</f>
        <v>0.14285714285714285</v>
      </c>
      <c r="TX25" s="5">
        <f>TX8/$B8</f>
        <v>0.14285714285714285</v>
      </c>
      <c r="TY25" s="5">
        <f>TY8/$B8</f>
        <v>0.2</v>
      </c>
      <c r="TZ25" s="5">
        <f>TZ8/$B8</f>
        <v>5.7142857142857141E-2</v>
      </c>
      <c r="UC25" s="5">
        <f t="shared" si="0"/>
        <v>0</v>
      </c>
      <c r="UD25" s="5">
        <f t="shared" si="0"/>
        <v>0</v>
      </c>
      <c r="UE25" s="5">
        <f t="shared" si="0"/>
        <v>0</v>
      </c>
      <c r="UF25" s="5">
        <f t="shared" si="0"/>
        <v>0</v>
      </c>
      <c r="UG25" s="5">
        <f t="shared" si="0"/>
        <v>0</v>
      </c>
    </row>
    <row r="26" spans="1:553" x14ac:dyDescent="0.25">
      <c r="A26" t="s">
        <v>1538</v>
      </c>
      <c r="B26" s="5">
        <f>B9/$B9</f>
        <v>1</v>
      </c>
      <c r="C26" s="5">
        <f>C9/$B9</f>
        <v>0.14285714285714285</v>
      </c>
      <c r="D26" s="5">
        <f>D9/$B9</f>
        <v>0.5357142857142857</v>
      </c>
      <c r="E26" s="5">
        <f>E9/$B9</f>
        <v>0.39285714285714285</v>
      </c>
      <c r="F26" s="5">
        <f>F9/$B9</f>
        <v>0.14285714285714285</v>
      </c>
      <c r="G26" s="5">
        <f>G9/$B9</f>
        <v>0.17857142857142858</v>
      </c>
      <c r="H26" s="5">
        <f>H9/$B9</f>
        <v>151.75</v>
      </c>
      <c r="I26" s="5">
        <f>I9/$B9</f>
        <v>0.10714285714285714</v>
      </c>
      <c r="J26" s="5">
        <f>J9/$B9</f>
        <v>0.35714285714285715</v>
      </c>
      <c r="K26" s="5">
        <f>K9/$B9</f>
        <v>0.32142857142857145</v>
      </c>
      <c r="L26" s="5">
        <f>L9/$B9</f>
        <v>0.21428571428571427</v>
      </c>
      <c r="M26" s="5">
        <f>M9/$B9</f>
        <v>0</v>
      </c>
      <c r="N26" s="5">
        <f>N9/$B9</f>
        <v>7.1428571428571425E-2</v>
      </c>
      <c r="O26" s="5">
        <f>O9/$B9</f>
        <v>7.1428571428571425E-2</v>
      </c>
      <c r="P26" s="5">
        <f>P9/$B9</f>
        <v>0.21428571428571427</v>
      </c>
      <c r="Q26" s="5">
        <f>Q9/$B9</f>
        <v>7.1428571428571425E-2</v>
      </c>
      <c r="R26" s="5">
        <f>R9/$B9</f>
        <v>0</v>
      </c>
      <c r="S26" s="5">
        <f>S9/$B9</f>
        <v>7.1428571428571425E-2</v>
      </c>
      <c r="T26" s="5">
        <f>T9/$B9</f>
        <v>0.10714285714285714</v>
      </c>
      <c r="U26" s="5">
        <f>U9/$B9</f>
        <v>0.17857142857142858</v>
      </c>
      <c r="V26" s="5">
        <f>V9/$B9</f>
        <v>3.5714285714285712E-2</v>
      </c>
      <c r="W26" s="5">
        <f>W9/$B9</f>
        <v>7.1428571428571425E-2</v>
      </c>
      <c r="X26" s="5">
        <f>X9/$B9</f>
        <v>0.10714285714285714</v>
      </c>
      <c r="Y26" s="5">
        <f>Y9/$B9</f>
        <v>0.6428571428571429</v>
      </c>
      <c r="Z26" s="5">
        <f>Z9/$B9</f>
        <v>0.17857142857142858</v>
      </c>
      <c r="AA26" s="5">
        <f>AA9/$B9</f>
        <v>0.17857142857142858</v>
      </c>
      <c r="AB26" s="5">
        <f>AB9/$B9</f>
        <v>0.14285714285714285</v>
      </c>
      <c r="AC26" s="5">
        <f>AC9/$B9</f>
        <v>0.6071428571428571</v>
      </c>
      <c r="AD26" s="5">
        <f>AD9/$B9</f>
        <v>0.21428571428571427</v>
      </c>
      <c r="AE26" s="5">
        <f>AE9/$B9</f>
        <v>0.21428571428571427</v>
      </c>
      <c r="AF26" s="5">
        <f>AF9/$B9</f>
        <v>0.2857142857142857</v>
      </c>
      <c r="AG26" s="5">
        <f>AG9/$B9</f>
        <v>0.17857142857142858</v>
      </c>
      <c r="AH26" s="5">
        <f>AH9/$B9</f>
        <v>0.10714285714285714</v>
      </c>
      <c r="AI26" s="5">
        <f>AI9/$B9</f>
        <v>0</v>
      </c>
      <c r="AJ26" s="5">
        <f>AJ9/$B9</f>
        <v>0.14285714285714285</v>
      </c>
      <c r="AK26" s="5">
        <f>AK9/$B9</f>
        <v>0.35714285714285715</v>
      </c>
      <c r="AL26" s="5">
        <f>AL9/$B9</f>
        <v>0.2857142857142857</v>
      </c>
      <c r="AM26" s="5">
        <f>AM9/$B9</f>
        <v>0.32142857142857145</v>
      </c>
      <c r="AN26" s="5">
        <f>AN9/$B9</f>
        <v>0</v>
      </c>
      <c r="AO26" s="5">
        <f>AO9/$B9</f>
        <v>0.35714285714285715</v>
      </c>
      <c r="AP26" s="5">
        <f>AP9/$B9</f>
        <v>0.14285714285714285</v>
      </c>
      <c r="AQ26" s="5">
        <f>AQ9/$B9</f>
        <v>0.35714285714285715</v>
      </c>
      <c r="AR26" s="5">
        <f>AR9/$B9</f>
        <v>0.5</v>
      </c>
      <c r="AS26" s="5">
        <f>AS9/$B9</f>
        <v>0</v>
      </c>
      <c r="AT26" s="5">
        <f>AT9/$B9</f>
        <v>0</v>
      </c>
      <c r="AU26" s="5">
        <f>AU9/$B9</f>
        <v>0</v>
      </c>
      <c r="AV26" s="5">
        <f>AV9/$B9</f>
        <v>0</v>
      </c>
      <c r="AW26" s="5">
        <f>AW9/$B9</f>
        <v>0</v>
      </c>
      <c r="AX26" s="5">
        <f>AX9/$B9</f>
        <v>0.17857142857142858</v>
      </c>
      <c r="AY26" s="5">
        <f>AY9/$B9</f>
        <v>0.5714285714285714</v>
      </c>
      <c r="AZ26" s="5">
        <f>AZ9/$B9</f>
        <v>0.25</v>
      </c>
      <c r="BA26" s="5">
        <f>BA9/$B9</f>
        <v>3.5714285714285712E-2</v>
      </c>
      <c r="BB26" s="5">
        <f>BB9/$B9</f>
        <v>3.5714285714285712E-2</v>
      </c>
      <c r="BC26" s="5">
        <f>BC9/$B9</f>
        <v>0.21428571428571427</v>
      </c>
      <c r="BD26" s="5">
        <f>BD9/$B9</f>
        <v>0.10714285714285714</v>
      </c>
      <c r="BE26" s="5">
        <f>BE9/$B9</f>
        <v>0</v>
      </c>
      <c r="BF26" s="5">
        <f>BF9/$B9</f>
        <v>0</v>
      </c>
      <c r="BG26" s="5">
        <f>BG9/$B9</f>
        <v>0</v>
      </c>
      <c r="BH26" s="5">
        <f>BH9/$B9</f>
        <v>0.17857142857142858</v>
      </c>
      <c r="BI26" s="5">
        <f>BI9/$B9</f>
        <v>0.5357142857142857</v>
      </c>
      <c r="BJ26" s="5">
        <f>BJ9/$B9</f>
        <v>0.2857142857142857</v>
      </c>
      <c r="BK26" s="5">
        <f>BK9/$B9</f>
        <v>7.1428571428571425E-2</v>
      </c>
      <c r="BL26" s="5">
        <f>BL9/$B9</f>
        <v>0.14285714285714285</v>
      </c>
      <c r="BM26" s="5">
        <f>BM9/$B9</f>
        <v>0.10714285714285714</v>
      </c>
      <c r="BN26" s="5">
        <f>BN9/$B9</f>
        <v>7.1428571428571425E-2</v>
      </c>
      <c r="BO26" s="5">
        <f>BO9/$B9</f>
        <v>3.5714285714285712E-2</v>
      </c>
      <c r="BP26" s="5">
        <f>BP9/$B9</f>
        <v>0</v>
      </c>
      <c r="BQ26" s="5">
        <f>BQ9/$B9</f>
        <v>0</v>
      </c>
      <c r="BR26" s="5">
        <f>BR9/$B9</f>
        <v>0.6071428571428571</v>
      </c>
      <c r="BS26" s="5">
        <f>BS9/$B9</f>
        <v>0.32142857142857145</v>
      </c>
      <c r="BT26" s="5">
        <f>BT9/$B9</f>
        <v>7.1428571428571425E-2</v>
      </c>
      <c r="BU26" s="5">
        <f>BU9/$B9</f>
        <v>0</v>
      </c>
      <c r="BV26" s="5">
        <f>BV9/$B9</f>
        <v>3.5714285714285712E-2</v>
      </c>
      <c r="BW26" s="5">
        <f>BW9/$B9</f>
        <v>7.1428571428571425E-2</v>
      </c>
      <c r="BX26" s="5">
        <f>BX9/$B9</f>
        <v>0</v>
      </c>
      <c r="BY26" s="5">
        <f>BY9/$B9</f>
        <v>0</v>
      </c>
      <c r="BZ26" s="5">
        <f>BZ9/$B9</f>
        <v>0</v>
      </c>
      <c r="CA26" s="5">
        <f>CA9/$B9</f>
        <v>0</v>
      </c>
      <c r="CB26" s="5">
        <f>CB9/$B9</f>
        <v>0.14285714285714285</v>
      </c>
      <c r="CC26" s="5">
        <f>CC9/$B9</f>
        <v>0.5714285714285714</v>
      </c>
      <c r="CD26" s="5">
        <f>CD9/$B9</f>
        <v>0.2857142857142857</v>
      </c>
      <c r="CE26" s="5">
        <f>CE9/$B9</f>
        <v>7.1428571428571425E-2</v>
      </c>
      <c r="CF26" s="5">
        <f>CF9/$B9</f>
        <v>3.5714285714285712E-2</v>
      </c>
      <c r="CG26" s="5">
        <f>CG9/$B9</f>
        <v>0.10714285714285714</v>
      </c>
      <c r="CH26" s="5">
        <f>CH9/$B9</f>
        <v>0.14285714285714285</v>
      </c>
      <c r="CI26" s="5">
        <f>CI9/$B9</f>
        <v>3.5714285714285712E-2</v>
      </c>
      <c r="CJ26" s="5">
        <f>CJ9/$B9</f>
        <v>0</v>
      </c>
      <c r="CK26" s="5">
        <f>CK9/$B9</f>
        <v>0</v>
      </c>
      <c r="CL26" s="5">
        <f>CL9/$B9</f>
        <v>0.42857142857142855</v>
      </c>
      <c r="CM26" s="5">
        <f>CM9/$B9</f>
        <v>0.4642857142857143</v>
      </c>
      <c r="CN26" s="5">
        <f>CN9/$B9</f>
        <v>0.10714285714285714</v>
      </c>
      <c r="CO26" s="5">
        <f>CO9/$B9</f>
        <v>0</v>
      </c>
      <c r="CP26" s="5">
        <f>CP9/$B9</f>
        <v>3.5714285714285712E-2</v>
      </c>
      <c r="CQ26" s="5">
        <f>CQ9/$B9</f>
        <v>0.10714285714285714</v>
      </c>
      <c r="CR26" s="5">
        <f>CR9/$B9</f>
        <v>0</v>
      </c>
      <c r="CS26" s="5">
        <f>CS9/$B9</f>
        <v>0</v>
      </c>
      <c r="CT26" s="5">
        <f>CT9/$B9</f>
        <v>0</v>
      </c>
      <c r="CU26" s="5">
        <f>CU9/$B9</f>
        <v>0</v>
      </c>
      <c r="CV26" s="5">
        <f>CV9/$B9</f>
        <v>7.1428571428571425E-2</v>
      </c>
      <c r="CW26" s="5">
        <f>CW9/$B9</f>
        <v>0.7857142857142857</v>
      </c>
      <c r="CX26" s="5">
        <f>CX9/$B9</f>
        <v>0.14285714285714285</v>
      </c>
      <c r="CY26" s="5">
        <f>CY9/$B9</f>
        <v>7.1428571428571425E-2</v>
      </c>
      <c r="CZ26" s="5">
        <f>CZ9/$B9</f>
        <v>7.1428571428571425E-2</v>
      </c>
      <c r="DA26" s="5">
        <f>DA9/$B9</f>
        <v>0.14285714285714285</v>
      </c>
      <c r="DB26" s="5">
        <f>DB9/$B9</f>
        <v>7.1428571428571425E-2</v>
      </c>
      <c r="DC26" s="5">
        <f>DC9/$B9</f>
        <v>0</v>
      </c>
      <c r="DD26" s="5">
        <f>DD9/$B9</f>
        <v>0</v>
      </c>
      <c r="DE26" s="5">
        <f>DE9/$B9</f>
        <v>0</v>
      </c>
      <c r="DF26" s="5">
        <f>DF9/$B9</f>
        <v>0.14285714285714285</v>
      </c>
      <c r="DG26" s="5">
        <f>DG9/$B9</f>
        <v>0.6785714285714286</v>
      </c>
      <c r="DH26" s="5">
        <f>DH9/$B9</f>
        <v>0.17857142857142858</v>
      </c>
      <c r="DI26" s="5">
        <f>DI9/$B9</f>
        <v>7.1428571428571425E-2</v>
      </c>
      <c r="DJ26" s="5">
        <f>DJ9/$B9</f>
        <v>7.1428571428571425E-2</v>
      </c>
      <c r="DK26" s="5">
        <f>DK9/$B9</f>
        <v>0.14285714285714285</v>
      </c>
      <c r="DL26" s="5">
        <f>DL9/$B9</f>
        <v>0.10714285714285714</v>
      </c>
      <c r="DM26" s="5">
        <f>DM9/$B9</f>
        <v>0</v>
      </c>
      <c r="DN26" s="5">
        <f>DN9/$B9</f>
        <v>0</v>
      </c>
      <c r="DO26" s="5">
        <f>DO9/$B9</f>
        <v>0</v>
      </c>
      <c r="DP26" s="5">
        <f>DP9/$B9</f>
        <v>0.14285714285714285</v>
      </c>
      <c r="DQ26" s="5">
        <f>DQ9/$B9</f>
        <v>0.6785714285714286</v>
      </c>
      <c r="DR26" s="5">
        <f>DR9/$B9</f>
        <v>0.17857142857142858</v>
      </c>
      <c r="DS26" s="5">
        <f>DS9/$B9</f>
        <v>7.1428571428571425E-2</v>
      </c>
      <c r="DT26" s="5">
        <f>DT9/$B9</f>
        <v>0.10714285714285714</v>
      </c>
      <c r="DU26" s="5">
        <f>DU9/$B9</f>
        <v>0.14285714285714285</v>
      </c>
      <c r="DV26" s="5">
        <f>DV9/$B9</f>
        <v>7.1428571428571425E-2</v>
      </c>
      <c r="DW26" s="5">
        <f>DW9/$B9</f>
        <v>0</v>
      </c>
      <c r="DX26" s="5">
        <f>DX9/$B9</f>
        <v>0</v>
      </c>
      <c r="DY26" s="5">
        <f>DY9/$B9</f>
        <v>0</v>
      </c>
      <c r="DZ26" s="5">
        <f>DZ9/$B9</f>
        <v>0.10714285714285714</v>
      </c>
      <c r="EA26" s="5">
        <f>EA9/$B9</f>
        <v>0.75</v>
      </c>
      <c r="EB26" s="5">
        <f>EB9/$B9</f>
        <v>0.14285714285714285</v>
      </c>
      <c r="EC26" s="5">
        <f>EC9/$B9</f>
        <v>7.1428571428571425E-2</v>
      </c>
      <c r="ED26" s="5">
        <f>ED9/$B9</f>
        <v>7.1428571428571425E-2</v>
      </c>
      <c r="EE26" s="5">
        <f>EE9/$B9</f>
        <v>0.14285714285714285</v>
      </c>
      <c r="EF26" s="5">
        <f>EF9/$B9</f>
        <v>3.5714285714285712E-2</v>
      </c>
      <c r="EG26" s="5">
        <f>EG9/$B9</f>
        <v>0</v>
      </c>
      <c r="EH26" s="5">
        <f>EH9/$B9</f>
        <v>0</v>
      </c>
      <c r="EI26" s="5">
        <f>EI9/$B9</f>
        <v>0</v>
      </c>
      <c r="EJ26" s="5">
        <f>EJ9/$B9</f>
        <v>0.32142857142857145</v>
      </c>
      <c r="EK26" s="5">
        <f>EK9/$B9</f>
        <v>0.5714285714285714</v>
      </c>
      <c r="EL26" s="5">
        <f>EL9/$B9</f>
        <v>0.10714285714285714</v>
      </c>
      <c r="EM26" s="5">
        <f>EM9/$B9</f>
        <v>3.5714285714285712E-2</v>
      </c>
      <c r="EN26" s="5">
        <f>EN9/$B9</f>
        <v>7.1428571428571425E-2</v>
      </c>
      <c r="EO26" s="5">
        <f>EO9/$B9</f>
        <v>0.10714285714285714</v>
      </c>
      <c r="EP26" s="5">
        <f>EP9/$B9</f>
        <v>3.5714285714285712E-2</v>
      </c>
      <c r="EQ26" s="5">
        <f>EQ9/$B9</f>
        <v>0</v>
      </c>
      <c r="ER26" s="5">
        <f>ER9/$B9</f>
        <v>0</v>
      </c>
      <c r="ES26" s="5">
        <f>ES9/$B9</f>
        <v>0</v>
      </c>
      <c r="ET26" s="5">
        <f>ET9/$B9</f>
        <v>0.25</v>
      </c>
      <c r="EU26" s="5">
        <f>EU9/$B9</f>
        <v>0.6428571428571429</v>
      </c>
      <c r="EV26" s="5">
        <f>EV9/$B9</f>
        <v>0.10714285714285714</v>
      </c>
      <c r="EW26" s="5">
        <f>EW9/$B9</f>
        <v>3.5714285714285712E-2</v>
      </c>
      <c r="EX26" s="5">
        <f>EX9/$B9</f>
        <v>3.5714285714285712E-2</v>
      </c>
      <c r="EY26" s="5">
        <f>EY9/$B9</f>
        <v>7.1428571428571425E-2</v>
      </c>
      <c r="EZ26" s="5">
        <f>EZ9/$B9</f>
        <v>3.5714285714285712E-2</v>
      </c>
      <c r="FA26" s="5">
        <f>FA9/$B9</f>
        <v>0</v>
      </c>
      <c r="FB26" s="5">
        <f>FB9/$B9</f>
        <v>0</v>
      </c>
      <c r="FC26" s="5">
        <f>FC9/$B9</f>
        <v>0</v>
      </c>
      <c r="FD26" s="5">
        <f>FD9/$B9</f>
        <v>3.5714285714285712E-2</v>
      </c>
      <c r="FE26" s="5">
        <f>FE9/$B9</f>
        <v>0.6071428571428571</v>
      </c>
      <c r="FF26" s="5">
        <f>FF9/$B9</f>
        <v>0.35714285714285715</v>
      </c>
      <c r="FG26" s="5">
        <f>FG9/$B9</f>
        <v>0.14285714285714285</v>
      </c>
      <c r="FH26" s="5">
        <f>FH9/$B9</f>
        <v>0.10714285714285714</v>
      </c>
      <c r="FI26" s="5">
        <f>FI9/$B9</f>
        <v>0.17857142857142858</v>
      </c>
      <c r="FJ26" s="5">
        <f>FJ9/$B9</f>
        <v>0.21428571428571427</v>
      </c>
      <c r="FK26" s="5">
        <f>FK9/$B9</f>
        <v>0</v>
      </c>
      <c r="FL26" s="5">
        <f>FL9/$B9</f>
        <v>0</v>
      </c>
      <c r="FM26" s="5">
        <f>FM9/$B9</f>
        <v>0</v>
      </c>
      <c r="FN26" s="5">
        <f>FN9/$B9</f>
        <v>0.25</v>
      </c>
      <c r="FO26" s="5">
        <f>FO9/$B9</f>
        <v>0.5357142857142857</v>
      </c>
      <c r="FP26" s="5">
        <f>FP9/$B9</f>
        <v>0.21428571428571427</v>
      </c>
      <c r="FQ26" s="5">
        <f>FQ9/$B9</f>
        <v>7.1428571428571425E-2</v>
      </c>
      <c r="FR26" s="5">
        <f>FR9/$B9</f>
        <v>0.10714285714285714</v>
      </c>
      <c r="FS26" s="5">
        <f>FS9/$B9</f>
        <v>0.10714285714285714</v>
      </c>
      <c r="FT26" s="5">
        <f>FT9/$B9</f>
        <v>0.10714285714285714</v>
      </c>
      <c r="FU26" s="5">
        <f>FU9/$B9</f>
        <v>0</v>
      </c>
      <c r="FV26" s="5">
        <f>FV9/$B9</f>
        <v>0</v>
      </c>
      <c r="FW26" s="5">
        <f>FW9/$B9</f>
        <v>0</v>
      </c>
      <c r="FX26" s="5">
        <f>FX9/$B9</f>
        <v>0.2857142857142857</v>
      </c>
      <c r="FY26" s="5">
        <f>FY9/$B9</f>
        <v>0.5</v>
      </c>
      <c r="FZ26" s="5">
        <f>FZ9/$B9</f>
        <v>0.21428571428571427</v>
      </c>
      <c r="GA26" s="5">
        <f>GA9/$B9</f>
        <v>0</v>
      </c>
      <c r="GB26" s="5">
        <f>GB9/$B9</f>
        <v>0.10714285714285714</v>
      </c>
      <c r="GC26" s="5">
        <f>GC9/$B9</f>
        <v>0.10714285714285714</v>
      </c>
      <c r="GD26" s="5">
        <f>GD9/$B9</f>
        <v>3.5714285714285712E-2</v>
      </c>
      <c r="GE26" s="5">
        <f>GE9/$B9</f>
        <v>0</v>
      </c>
      <c r="GF26" s="5">
        <f>GF9/$B9</f>
        <v>0</v>
      </c>
      <c r="GG26" s="5">
        <f>GG9/$B9</f>
        <v>0</v>
      </c>
      <c r="GH26" s="5">
        <f>GH9/$B9</f>
        <v>0.17857142857142858</v>
      </c>
      <c r="GI26" s="5">
        <f>GI9/$B9</f>
        <v>0.6071428571428571</v>
      </c>
      <c r="GJ26" s="5">
        <f>GJ9/$B9</f>
        <v>0.21428571428571427</v>
      </c>
      <c r="GK26" s="5">
        <f>GK9/$B9</f>
        <v>7.1428571428571425E-2</v>
      </c>
      <c r="GL26" s="5">
        <f>GL9/$B9</f>
        <v>0.17857142857142858</v>
      </c>
      <c r="GM26" s="5">
        <f>GM9/$B9</f>
        <v>0.10714285714285714</v>
      </c>
      <c r="GN26" s="5">
        <f>GN9/$B9</f>
        <v>7.1428571428571425E-2</v>
      </c>
      <c r="GO26" s="5">
        <f>GO9/$B9</f>
        <v>7.1428571428571425E-2</v>
      </c>
      <c r="GP26" s="5">
        <f>GP9/$B9</f>
        <v>0</v>
      </c>
      <c r="GQ26" s="5">
        <f>GQ9/$B9</f>
        <v>0</v>
      </c>
      <c r="GR26" s="5">
        <f>GR9/$B9</f>
        <v>0.39285714285714285</v>
      </c>
      <c r="GS26" s="5">
        <f>GS9/$B9</f>
        <v>0.5</v>
      </c>
      <c r="GT26" s="5">
        <f>GT9/$B9</f>
        <v>0.10714285714285714</v>
      </c>
      <c r="GU26" s="5">
        <f>GU9/$B9</f>
        <v>3.5714285714285712E-2</v>
      </c>
      <c r="GV26" s="5">
        <f>GV9/$B9</f>
        <v>3.5714285714285712E-2</v>
      </c>
      <c r="GW26" s="5">
        <f>GW9/$B9</f>
        <v>7.1428571428571425E-2</v>
      </c>
      <c r="GX26" s="5">
        <f>GX9/$B9</f>
        <v>0</v>
      </c>
      <c r="GY26" s="5">
        <f>GY9/$B9</f>
        <v>0</v>
      </c>
      <c r="GZ26" s="5">
        <f>GZ9/$B9</f>
        <v>0</v>
      </c>
      <c r="HA26" s="5">
        <f>HA9/$B9</f>
        <v>0</v>
      </c>
      <c r="HB26" s="5">
        <f>HB9/$B9</f>
        <v>0.2857142857142857</v>
      </c>
      <c r="HC26" s="5">
        <f>HC9/$B9</f>
        <v>0.5357142857142857</v>
      </c>
      <c r="HD26" s="5">
        <f>HD9/$B9</f>
        <v>0.17857142857142858</v>
      </c>
      <c r="HE26" s="5">
        <f>HE9/$B9</f>
        <v>3.5714285714285712E-2</v>
      </c>
      <c r="HF26" s="5">
        <f>HF9/$B9</f>
        <v>3.5714285714285712E-2</v>
      </c>
      <c r="HG26" s="5">
        <f>HG9/$B9</f>
        <v>0.10714285714285714</v>
      </c>
      <c r="HH26" s="5">
        <f>HH9/$B9</f>
        <v>3.5714285714285712E-2</v>
      </c>
      <c r="HI26" s="5">
        <f>HI9/$B9</f>
        <v>0</v>
      </c>
      <c r="HJ26" s="5">
        <f>HJ9/$B9</f>
        <v>0</v>
      </c>
      <c r="HK26" s="5">
        <f>HK9/$B9</f>
        <v>0</v>
      </c>
      <c r="HL26" s="5">
        <f>HL9/$B9</f>
        <v>0.35714285714285715</v>
      </c>
      <c r="HM26" s="5">
        <f>HM9/$B9</f>
        <v>0.5357142857142857</v>
      </c>
      <c r="HN26" s="5">
        <f>HN9/$B9</f>
        <v>0.10714285714285714</v>
      </c>
      <c r="HO26" s="5">
        <f>HO9/$B9</f>
        <v>3.5714285714285712E-2</v>
      </c>
      <c r="HP26" s="5">
        <f>HP9/$B9</f>
        <v>3.5714285714285712E-2</v>
      </c>
      <c r="HQ26" s="5">
        <f>HQ9/$B9</f>
        <v>7.1428571428571425E-2</v>
      </c>
      <c r="HR26" s="5">
        <f>HR9/$B9</f>
        <v>3.5714285714285712E-2</v>
      </c>
      <c r="HS26" s="5">
        <f>HS9/$B9</f>
        <v>0</v>
      </c>
      <c r="HT26" s="5">
        <f>HT9/$B9</f>
        <v>0</v>
      </c>
      <c r="HU26" s="5">
        <f>HU9/$B9</f>
        <v>0</v>
      </c>
      <c r="HV26" s="5">
        <f>HV9/$B9</f>
        <v>0.32142857142857145</v>
      </c>
      <c r="HW26" s="5">
        <f>HW9/$B9</f>
        <v>0.5714285714285714</v>
      </c>
      <c r="HX26" s="5">
        <f>HX9/$B9</f>
        <v>0.10714285714285714</v>
      </c>
      <c r="HY26" s="5">
        <f>HY9/$B9</f>
        <v>0</v>
      </c>
      <c r="HZ26" s="5">
        <f>HZ9/$B9</f>
        <v>0</v>
      </c>
      <c r="IA26" s="5">
        <f>IA9/$B9</f>
        <v>0.10714285714285714</v>
      </c>
      <c r="IB26" s="5">
        <f>IB9/$B9</f>
        <v>0</v>
      </c>
      <c r="IC26" s="5">
        <f>IC9/$B9</f>
        <v>0</v>
      </c>
      <c r="ID26" s="5">
        <f>ID9/$B9</f>
        <v>0</v>
      </c>
      <c r="IE26" s="5">
        <f>IE9/$B9</f>
        <v>0</v>
      </c>
      <c r="IF26" s="5">
        <f>IF9/$B9</f>
        <v>0.39285714285714285</v>
      </c>
      <c r="IG26" s="5">
        <f>IG9/$B9</f>
        <v>0.5</v>
      </c>
      <c r="IH26" s="5">
        <f>IH9/$B9</f>
        <v>0.10714285714285714</v>
      </c>
      <c r="II26" s="5">
        <f>II9/$B9</f>
        <v>3.5714285714285712E-2</v>
      </c>
      <c r="IJ26" s="5">
        <f>IJ9/$B9</f>
        <v>0</v>
      </c>
      <c r="IK26" s="5">
        <f>IK9/$B9</f>
        <v>7.1428571428571425E-2</v>
      </c>
      <c r="IL26" s="5">
        <f>IL9/$B9</f>
        <v>3.5714285714285712E-2</v>
      </c>
      <c r="IM26" s="5">
        <f>IM9/$B9</f>
        <v>0</v>
      </c>
      <c r="IN26" s="5">
        <f>IN9/$B9</f>
        <v>0</v>
      </c>
      <c r="IO26" s="5">
        <f>IO9/$B9</f>
        <v>0</v>
      </c>
      <c r="IP26" s="5">
        <f>IP9/$B9</f>
        <v>0.39285714285714285</v>
      </c>
      <c r="IQ26" s="5">
        <f>IQ9/$B9</f>
        <v>0.5357142857142857</v>
      </c>
      <c r="IR26" s="5">
        <f>IR9/$B9</f>
        <v>7.1428571428571425E-2</v>
      </c>
      <c r="IS26" s="5">
        <f>IS9/$B9</f>
        <v>0</v>
      </c>
      <c r="IT26" s="5">
        <f>IT9/$B9</f>
        <v>0</v>
      </c>
      <c r="IU26" s="5">
        <f>IU9/$B9</f>
        <v>7.1428571428571425E-2</v>
      </c>
      <c r="IV26" s="5">
        <f>IV9/$B9</f>
        <v>0</v>
      </c>
      <c r="IW26" s="5">
        <f>IW9/$B9</f>
        <v>0</v>
      </c>
      <c r="IX26" s="5">
        <f>IX9/$B9</f>
        <v>0</v>
      </c>
      <c r="IY26" s="5">
        <f>IY9/$B9</f>
        <v>0</v>
      </c>
      <c r="IZ26" s="5">
        <f>IZ9/$B9</f>
        <v>0.10714285714285714</v>
      </c>
      <c r="JA26" s="5">
        <f>JA9/$B9</f>
        <v>0.6428571428571429</v>
      </c>
      <c r="JB26" s="5">
        <f>JB9/$B9</f>
        <v>0.25</v>
      </c>
      <c r="JC26" s="5">
        <f>JC9/$B9</f>
        <v>0</v>
      </c>
      <c r="JD26" s="5">
        <f>JD9/$B9</f>
        <v>3.5714285714285712E-2</v>
      </c>
      <c r="JE26" s="5">
        <f>JE9/$B9</f>
        <v>0.17857142857142858</v>
      </c>
      <c r="JF26" s="5">
        <f>JF9/$B9</f>
        <v>0.14285714285714285</v>
      </c>
      <c r="JG26" s="5">
        <f>JG9/$B9</f>
        <v>0</v>
      </c>
      <c r="JH26" s="5">
        <f>JH9/$B9</f>
        <v>0</v>
      </c>
      <c r="JI26" s="5">
        <f>JI9/$B9</f>
        <v>0</v>
      </c>
      <c r="JJ26" s="5">
        <f>JJ9/$B9</f>
        <v>0.35714285714285715</v>
      </c>
      <c r="JK26" s="5">
        <f>JK9/$B9</f>
        <v>0.5357142857142857</v>
      </c>
      <c r="JL26" s="5">
        <f>JL9/$B9</f>
        <v>0.10714285714285714</v>
      </c>
      <c r="JM26" s="5">
        <f>JM9/$B9</f>
        <v>0</v>
      </c>
      <c r="JN26" s="5">
        <f>JN9/$B9</f>
        <v>3.5714285714285712E-2</v>
      </c>
      <c r="JO26" s="5">
        <f>JO9/$B9</f>
        <v>7.1428571428571425E-2</v>
      </c>
      <c r="JP26" s="5">
        <f>JP9/$B9</f>
        <v>3.5714285714285712E-2</v>
      </c>
      <c r="JQ26" s="5">
        <f>JQ9/$B9</f>
        <v>0</v>
      </c>
      <c r="JR26" s="5">
        <f>JR9/$B9</f>
        <v>0</v>
      </c>
      <c r="JS26" s="5">
        <f>JS9/$B9</f>
        <v>0</v>
      </c>
      <c r="JT26" s="5">
        <f>JT9/$B9</f>
        <v>3.5714285714285712E-2</v>
      </c>
      <c r="JU26" s="5">
        <f>JU9/$B9</f>
        <v>0.75</v>
      </c>
      <c r="JV26" s="5">
        <f>JV9/$B9</f>
        <v>0.21428571428571427</v>
      </c>
      <c r="JW26" s="5">
        <f>JW9/$B9</f>
        <v>7.1428571428571425E-2</v>
      </c>
      <c r="JX26" s="5">
        <f>JX9/$B9</f>
        <v>7.1428571428571425E-2</v>
      </c>
      <c r="JY26" s="5">
        <f>JY9/$B9</f>
        <v>0.14285714285714285</v>
      </c>
      <c r="JZ26" s="5">
        <f>JZ9/$B9</f>
        <v>0.10714285714285714</v>
      </c>
      <c r="KA26" s="5">
        <f>KA9/$B9</f>
        <v>3.5714285714285712E-2</v>
      </c>
      <c r="KB26" s="5">
        <f>KB9/$B9</f>
        <v>0</v>
      </c>
      <c r="KC26" s="5">
        <f>KC9/$B9</f>
        <v>0</v>
      </c>
      <c r="KD26" s="5">
        <f>KD9/$B9</f>
        <v>0.25</v>
      </c>
      <c r="KE26" s="5">
        <f>KE9/$B9</f>
        <v>0.17857142857142858</v>
      </c>
      <c r="KF26" s="5">
        <f>KF9/$B9</f>
        <v>0.10714285714285714</v>
      </c>
      <c r="KG26" s="5">
        <f>KG9/$B9</f>
        <v>0.32142857142857145</v>
      </c>
      <c r="KH26" s="5">
        <f>KH9/$B9</f>
        <v>0.14285714285714285</v>
      </c>
      <c r="KI26" s="5">
        <f>KI9/$B9</f>
        <v>0.21428571428571427</v>
      </c>
      <c r="KJ26" s="5">
        <f>KJ9/$B9</f>
        <v>0.21428571428571427</v>
      </c>
      <c r="KK26" s="5">
        <f>KK9/$B9</f>
        <v>0.10714285714285714</v>
      </c>
      <c r="KL26" s="5">
        <f>KL9/$B9</f>
        <v>0.2857142857142857</v>
      </c>
      <c r="KM26" s="5">
        <f>KM9/$B9</f>
        <v>0.14285714285714285</v>
      </c>
      <c r="KN26" s="5">
        <f>KN9/$B9</f>
        <v>0</v>
      </c>
      <c r="KO26" s="5">
        <f>KO9/$B9</f>
        <v>0.32142857142857145</v>
      </c>
      <c r="KP26" s="5">
        <f>KP9/$B9</f>
        <v>0.21428571428571427</v>
      </c>
      <c r="KR26" s="5">
        <f>KR9/$B9</f>
        <v>0.39285714285714285</v>
      </c>
      <c r="KS26" s="5">
        <f>KS9/$B9</f>
        <v>0.21428571428571427</v>
      </c>
      <c r="KT26" s="5">
        <f>KT9/$B9</f>
        <v>0.32142857142857145</v>
      </c>
      <c r="KU26" s="5">
        <f>KU9/$B9</f>
        <v>0.39285714285714285</v>
      </c>
      <c r="KV26" s="5">
        <f>KV9/$B9</f>
        <v>0.17857142857142858</v>
      </c>
      <c r="KW26" s="5">
        <f>KW9/$B9</f>
        <v>0.35714285714285715</v>
      </c>
      <c r="KX26" s="5">
        <f>KX9/$B9</f>
        <v>0</v>
      </c>
      <c r="KY26" s="5">
        <f>KY9/$B9</f>
        <v>0.17857142857142858</v>
      </c>
      <c r="KZ26" s="5">
        <f>KZ9/$B9</f>
        <v>0.21428571428571427</v>
      </c>
      <c r="LA26" s="5">
        <f>LA9/$B9</f>
        <v>0.25</v>
      </c>
      <c r="LB26" s="5">
        <f>LB9/$B9</f>
        <v>0.42857142857142855</v>
      </c>
      <c r="LC26" s="5">
        <f>LC9/$B9</f>
        <v>0.2857142857142857</v>
      </c>
      <c r="LD26" s="5">
        <f>LD9/$B9</f>
        <v>0</v>
      </c>
      <c r="LE26" s="5">
        <f>LE9/$B9</f>
        <v>0.2857142857142857</v>
      </c>
      <c r="LF26" s="5">
        <f>LF9/$B9</f>
        <v>0.6428571428571429</v>
      </c>
      <c r="LG26" s="5">
        <f>LG9/$B9</f>
        <v>0.35714285714285715</v>
      </c>
      <c r="LH26" s="5">
        <f>LH9/$B9</f>
        <v>3.5714285714285712E-2</v>
      </c>
      <c r="LI26" s="5">
        <f>LI9/$B9</f>
        <v>0.14285714285714285</v>
      </c>
      <c r="LJ26" s="5">
        <f>LJ9/$B9</f>
        <v>3.5714285714285712E-2</v>
      </c>
      <c r="LK26" s="5">
        <f>LK9/$B9</f>
        <v>0.14285714285714285</v>
      </c>
      <c r="LL26" s="5">
        <f>LL9/$B9</f>
        <v>0</v>
      </c>
      <c r="LM26" s="5">
        <f>LM9/$B9</f>
        <v>0</v>
      </c>
      <c r="LN26" s="5">
        <f>LN9/$B9</f>
        <v>0.25</v>
      </c>
      <c r="LO26" s="5">
        <f>LO9/$B9</f>
        <v>0.5</v>
      </c>
      <c r="LP26" s="5">
        <f>LP9/$B9</f>
        <v>0</v>
      </c>
      <c r="LQ26" s="5">
        <f>LQ9/$B9</f>
        <v>3.5714285714285712E-2</v>
      </c>
      <c r="LR26" s="5">
        <f>LR9/$B9</f>
        <v>0.21428571428571427</v>
      </c>
      <c r="LS26" s="5">
        <f>LS9/$B9</f>
        <v>0.6071428571428571</v>
      </c>
      <c r="LT26" s="5">
        <f>LT9/$B9</f>
        <v>0.39285714285714285</v>
      </c>
      <c r="LU26" s="5">
        <f>LU9/$B9</f>
        <v>10.892857142857142</v>
      </c>
      <c r="LV26" s="5">
        <f>LV9/$B9</f>
        <v>0</v>
      </c>
      <c r="LW26" s="5">
        <f>LW9/$B9</f>
        <v>0.39285714285714285</v>
      </c>
      <c r="LX26" s="5">
        <f>LX9/$B9</f>
        <v>3.2142857142857144</v>
      </c>
      <c r="LY26" s="5">
        <f>LY9/$B9</f>
        <v>0</v>
      </c>
      <c r="LZ26" s="5">
        <f>LZ9/$B9</f>
        <v>3.5714285714285712E-2</v>
      </c>
      <c r="MA26" s="5">
        <f>MA9/$B9</f>
        <v>0.14285714285714285</v>
      </c>
      <c r="MB26" s="5">
        <f>MB9/$B9</f>
        <v>0.21428571428571427</v>
      </c>
      <c r="MC26" s="5">
        <f>MC9/$B9</f>
        <v>0.2857142857142857</v>
      </c>
      <c r="MD26" s="5">
        <f>MD9/$B9</f>
        <v>0.35714285714285715</v>
      </c>
      <c r="ME26" s="5">
        <f>ME9/$B9</f>
        <v>0.14285714285714285</v>
      </c>
      <c r="MF26" s="5">
        <f>MF9/$B9</f>
        <v>0.21428571428571427</v>
      </c>
      <c r="MG26" s="5">
        <f>MG9/$B9</f>
        <v>0.21428571428571427</v>
      </c>
      <c r="MH26" s="5">
        <f>MH9/$B9</f>
        <v>0.35714285714285715</v>
      </c>
      <c r="MI26" s="5">
        <f>MI9/$B9</f>
        <v>7.1428571428571425E-2</v>
      </c>
      <c r="MJ26" s="5">
        <f>MJ9/$B9</f>
        <v>0.25</v>
      </c>
      <c r="MK26" s="5">
        <f>MK9/$B9</f>
        <v>0.25</v>
      </c>
      <c r="ML26" s="5">
        <f>ML9/$B9</f>
        <v>0.14285714285714285</v>
      </c>
      <c r="MM26" s="5">
        <f>MM9/$B9</f>
        <v>0</v>
      </c>
      <c r="MN26" s="5">
        <f>MN9/$B9</f>
        <v>7.1428571428571425E-2</v>
      </c>
      <c r="MO26" s="5">
        <f>MO9/$B9</f>
        <v>0</v>
      </c>
      <c r="MP26" s="5">
        <f>MP9/$B9</f>
        <v>0.14285714285714285</v>
      </c>
      <c r="MQ26" s="5">
        <f>MQ9/$B9</f>
        <v>0.10714285714285714</v>
      </c>
      <c r="MR26" s="5">
        <f>MR9/$B9</f>
        <v>7.1428571428571425E-2</v>
      </c>
      <c r="MS26" s="5">
        <f>MS9/$B9</f>
        <v>0.2857142857142857</v>
      </c>
      <c r="MT26" s="5">
        <f>MT9/$B9</f>
        <v>0.10714285714285714</v>
      </c>
      <c r="MU26" s="5">
        <f>MU9/$B9</f>
        <v>0.25</v>
      </c>
      <c r="MV26" s="5">
        <f>MV9/$B9</f>
        <v>0.10714285714285714</v>
      </c>
      <c r="MW26" s="5">
        <f>MW9/$B9</f>
        <v>0.17857142857142858</v>
      </c>
      <c r="MX26" s="5">
        <f>MX9/$B9</f>
        <v>0.25</v>
      </c>
      <c r="MY26" s="5">
        <f>MY9/$B9</f>
        <v>0.17857142857142858</v>
      </c>
      <c r="MZ26" s="5">
        <f>MZ9/$B9</f>
        <v>3.5714285714285712E-2</v>
      </c>
      <c r="NA26" s="5">
        <f>NA9/$B9</f>
        <v>0.39285714285714285</v>
      </c>
      <c r="NB26" s="5">
        <f>NB9/$B9</f>
        <v>0.14285714285714285</v>
      </c>
      <c r="NC26" s="5">
        <f>NC9/$B9</f>
        <v>0.14285714285714285</v>
      </c>
      <c r="ND26" s="5">
        <f>ND9/$B9</f>
        <v>0.8214285714285714</v>
      </c>
      <c r="NE26" s="5">
        <f>NE9/$B9</f>
        <v>0.17857142857142858</v>
      </c>
      <c r="NF26" s="5">
        <f>NF9/$B9</f>
        <v>0.42857142857142855</v>
      </c>
      <c r="NG26" s="5">
        <f>NG9/$B9</f>
        <v>0</v>
      </c>
      <c r="NH26" s="5">
        <f>NH9/$B9</f>
        <v>0</v>
      </c>
      <c r="NI26" s="5">
        <f>NI9/$B9</f>
        <v>0</v>
      </c>
      <c r="NJ26" s="5">
        <f>NJ9/$B9</f>
        <v>3.5714285714285712E-2</v>
      </c>
      <c r="NK26" s="5">
        <f>NK9/$B9</f>
        <v>0.10714285714285714</v>
      </c>
      <c r="NL26" s="5">
        <f>NL9/$B9</f>
        <v>0</v>
      </c>
      <c r="NM26" s="5">
        <f>NM9/$B9</f>
        <v>0</v>
      </c>
      <c r="NN26" s="5">
        <f>NN9/$B9</f>
        <v>0</v>
      </c>
      <c r="NO26" s="5">
        <f>NO9/$B9</f>
        <v>0</v>
      </c>
      <c r="NP26" s="5">
        <f>NP9/$B9</f>
        <v>0</v>
      </c>
      <c r="NQ26" s="5">
        <f>NQ9/$B9</f>
        <v>0</v>
      </c>
      <c r="NR26" s="5">
        <f>NR9/$B9</f>
        <v>0</v>
      </c>
      <c r="NS26" s="5">
        <f>NS9/$B9</f>
        <v>3.5714285714285712E-2</v>
      </c>
      <c r="NT26" s="5">
        <f>NT9/$B9</f>
        <v>0</v>
      </c>
      <c r="NU26" s="5">
        <f>NU9/$B9</f>
        <v>0</v>
      </c>
      <c r="NV26" s="5">
        <f>NV9/$B9</f>
        <v>0</v>
      </c>
      <c r="NW26" s="5">
        <f>NW9/$B9</f>
        <v>0</v>
      </c>
      <c r="NX26" s="5">
        <f>NX9/$B9</f>
        <v>0.14285714285714285</v>
      </c>
      <c r="NY26" s="5">
        <f>NY9/$B9</f>
        <v>0.10714285714285714</v>
      </c>
      <c r="NZ26" s="5">
        <f>NZ9/$B9</f>
        <v>0</v>
      </c>
      <c r="OA26" s="5">
        <f>OA9/$B9</f>
        <v>3.5714285714285712E-2</v>
      </c>
      <c r="OB26" s="5">
        <f>OB9/$B9</f>
        <v>0</v>
      </c>
      <c r="OC26" s="5">
        <f>OC9/$B9</f>
        <v>0</v>
      </c>
      <c r="OD26" s="5">
        <f>OD9/$B9</f>
        <v>0</v>
      </c>
      <c r="OE26" s="5">
        <f>OE9/$B9</f>
        <v>0</v>
      </c>
      <c r="OF26" s="5">
        <f>OF9/$B9</f>
        <v>0</v>
      </c>
      <c r="OG26" s="5">
        <f>OG9/$B9</f>
        <v>7.1428571428571425E-2</v>
      </c>
      <c r="OH26" s="5">
        <f>OH9/$B9</f>
        <v>7.1428571428571425E-2</v>
      </c>
      <c r="OI26" s="5">
        <f>OI9/$B9</f>
        <v>0</v>
      </c>
      <c r="OJ26" s="5">
        <f>OJ9/$B9</f>
        <v>3.5714285714285712E-2</v>
      </c>
      <c r="OK26" s="5">
        <f>OK9/$B9</f>
        <v>0</v>
      </c>
      <c r="OL26" s="5">
        <f>OL9/$B9</f>
        <v>0</v>
      </c>
      <c r="OM26" s="5">
        <f>OM9/$B9</f>
        <v>0.10714285714285714</v>
      </c>
      <c r="ON26" s="5">
        <f>ON9/$B9</f>
        <v>3.5714285714285712E-2</v>
      </c>
      <c r="OO26" s="5">
        <f>OO9/$B9</f>
        <v>0.17857142857142858</v>
      </c>
      <c r="OP26" s="5">
        <f>OP9/$B9</f>
        <v>7.1428571428571425E-2</v>
      </c>
      <c r="OQ26" s="5">
        <f>OQ9/$B9</f>
        <v>3.5714285714285712E-2</v>
      </c>
      <c r="OR26" s="5">
        <f>OR9/$B9</f>
        <v>0.5714285714285714</v>
      </c>
      <c r="OS26" s="5">
        <f>OS9/$B9</f>
        <v>0.25</v>
      </c>
      <c r="OT26" s="5">
        <f>OT9/$B9</f>
        <v>0.14285714285714285</v>
      </c>
      <c r="OU26" s="5">
        <f>OU9/$B9</f>
        <v>0.21428571428571427</v>
      </c>
      <c r="OV26" s="5">
        <f>OV9/$B9</f>
        <v>0.17857142857142858</v>
      </c>
      <c r="OW26" s="5">
        <f>OW9/$B9</f>
        <v>0.10714285714285714</v>
      </c>
      <c r="OX26" s="5">
        <f>OX9/$B9</f>
        <v>0</v>
      </c>
      <c r="OY26" s="5">
        <f>OY9/$B9</f>
        <v>0.5</v>
      </c>
      <c r="OZ26" s="5">
        <f>OZ9/$B9</f>
        <v>7.1428571428571425E-2</v>
      </c>
      <c r="PA26" s="5">
        <f>PA9/$B9</f>
        <v>0.14285714285714285</v>
      </c>
      <c r="PB26" s="5">
        <f>PB9/$B9</f>
        <v>7.1428571428571425E-2</v>
      </c>
      <c r="PC26" s="5">
        <f>PC9/$B9</f>
        <v>0.14285714285714285</v>
      </c>
      <c r="PD26" s="5">
        <f>PD9/$B9</f>
        <v>7.1428571428571425E-2</v>
      </c>
      <c r="PE26" s="5">
        <f>PE9/$B9</f>
        <v>0.14285714285714285</v>
      </c>
      <c r="PF26" s="5">
        <f>PF9/$B9</f>
        <v>7.1428571428571425E-2</v>
      </c>
      <c r="PG26" s="5">
        <f>PG9/$B9</f>
        <v>3.5714285714285712E-2</v>
      </c>
      <c r="PH26" s="5">
        <f>PH9/$B9</f>
        <v>3.5714285714285712E-2</v>
      </c>
      <c r="PI26" s="5">
        <f>PI9/$B9</f>
        <v>0.5357142857142857</v>
      </c>
      <c r="PJ26" s="5">
        <f>PJ9/$B9</f>
        <v>0</v>
      </c>
      <c r="PK26" s="5">
        <f>PK9/$B9</f>
        <v>0</v>
      </c>
      <c r="PL26" s="5">
        <f>PL9/$B9</f>
        <v>0.25</v>
      </c>
      <c r="PM26" s="5">
        <f>PM9/$B9</f>
        <v>0.17857142857142858</v>
      </c>
      <c r="PN26" s="5">
        <f>PN9/$B9</f>
        <v>7.1428571428571425E-2</v>
      </c>
      <c r="PO26" s="5">
        <f>PO9/$B9</f>
        <v>0</v>
      </c>
      <c r="PP26" s="5">
        <f>PP9/$B9</f>
        <v>0.10714285714285714</v>
      </c>
      <c r="PQ26" s="5">
        <f>PQ9/$B9</f>
        <v>7.1428571428571425E-2</v>
      </c>
      <c r="PR26" s="5">
        <f>PR9/$B9</f>
        <v>0.17857142857142858</v>
      </c>
      <c r="PS26" s="5">
        <f>PS9/$B9</f>
        <v>0.14285714285714285</v>
      </c>
      <c r="PT26" s="5">
        <f>PT9/$B9</f>
        <v>0</v>
      </c>
      <c r="PU26" s="5">
        <f>PU9/$B9</f>
        <v>0.21428571428571427</v>
      </c>
      <c r="PV26" s="5">
        <f>PV9/$B9</f>
        <v>0.25</v>
      </c>
      <c r="PW26" s="5">
        <f>PW9/$B9</f>
        <v>7.1428571428571425E-2</v>
      </c>
      <c r="PX26" s="5">
        <f>PX9/$B9</f>
        <v>7.1428571428571425E-2</v>
      </c>
      <c r="PY26" s="5">
        <f>PY9/$B9</f>
        <v>7.1428571428571425E-2</v>
      </c>
      <c r="PZ26" s="5">
        <f>PZ9/$B9</f>
        <v>0.10714285714285714</v>
      </c>
      <c r="QA26" s="5">
        <f>QA9/$B9</f>
        <v>0.14285714285714285</v>
      </c>
      <c r="QB26" s="5">
        <f>QB9/$B9</f>
        <v>7.1428571428571425E-2</v>
      </c>
      <c r="QC26" s="5">
        <f>QC9/$B9</f>
        <v>0</v>
      </c>
      <c r="QD26" s="5">
        <f>QD9/$B9</f>
        <v>0.32142857142857145</v>
      </c>
      <c r="QE26" s="5">
        <f>QE9/$B9</f>
        <v>0.10714285714285714</v>
      </c>
      <c r="QF26" s="5">
        <f>QF9/$B9</f>
        <v>7.1428571428571425E-2</v>
      </c>
      <c r="QG26" s="5">
        <f>QG9/$B9</f>
        <v>7.1428571428571425E-2</v>
      </c>
      <c r="QH26" s="5">
        <f>QH9/$B9</f>
        <v>0.10714285714285714</v>
      </c>
      <c r="QI26" s="5">
        <f>QI9/$B9</f>
        <v>3.5714285714285712E-2</v>
      </c>
      <c r="QJ26" s="5">
        <f>QJ9/$B9</f>
        <v>0.2857142857142857</v>
      </c>
      <c r="QK26" s="5">
        <f>QK9/$B9</f>
        <v>0</v>
      </c>
      <c r="QL26" s="5">
        <f>QL9/$B9</f>
        <v>0</v>
      </c>
      <c r="QM26" s="5">
        <f>QM9/$B9</f>
        <v>0.35714285714285715</v>
      </c>
      <c r="QN26" s="5">
        <f>QN9/$B9</f>
        <v>0.17857142857142858</v>
      </c>
      <c r="QO26" s="5">
        <f>QO9/$B9</f>
        <v>0.10714285714285714</v>
      </c>
      <c r="QP26" s="5">
        <f>QP9/$B9</f>
        <v>3.5714285714285712E-2</v>
      </c>
      <c r="QQ26" s="5">
        <f>QQ9/$B9</f>
        <v>7.1428571428571425E-2</v>
      </c>
      <c r="QR26" s="5">
        <f>QR9/$B9</f>
        <v>7.1428571428571425E-2</v>
      </c>
      <c r="QS26" s="5">
        <f>QS9/$B9</f>
        <v>0.17857142857142858</v>
      </c>
      <c r="QT26" s="5">
        <f>QT9/$B9</f>
        <v>0</v>
      </c>
      <c r="QU26" s="5">
        <f>QU9/$B9</f>
        <v>0</v>
      </c>
      <c r="QV26" s="5">
        <f>QV9/$B9</f>
        <v>0.32142857142857145</v>
      </c>
      <c r="QW26" s="5">
        <f>QW9/$B9</f>
        <v>0.21428571428571427</v>
      </c>
      <c r="QX26" s="5">
        <f>QX9/$B9</f>
        <v>7.1428571428571425E-2</v>
      </c>
      <c r="QY26" s="5">
        <f>QY9/$B9</f>
        <v>7.1428571428571425E-2</v>
      </c>
      <c r="QZ26" s="5">
        <f>QZ9/$B9</f>
        <v>7.1428571428571425E-2</v>
      </c>
      <c r="RA26" s="5">
        <f>RA9/$B9</f>
        <v>7.1428571428571425E-2</v>
      </c>
      <c r="RB26" s="5">
        <f>RB9/$B9</f>
        <v>0.14285714285714285</v>
      </c>
      <c r="RC26" s="5">
        <f>RC9/$B9</f>
        <v>3.5714285714285712E-2</v>
      </c>
      <c r="RD26" s="5">
        <f>RD9/$B9</f>
        <v>0</v>
      </c>
      <c r="RE26" s="5">
        <f>RE9/$B9</f>
        <v>0.2857142857142857</v>
      </c>
      <c r="RF26" s="5">
        <f>RF9/$B9</f>
        <v>0.14285714285714285</v>
      </c>
      <c r="RG26" s="5">
        <f>RG9/$B9</f>
        <v>0.14285714285714285</v>
      </c>
      <c r="RH26" s="5">
        <f>RH9/$B9</f>
        <v>7.1428571428571425E-2</v>
      </c>
      <c r="RI26" s="5">
        <f>RI9/$B9</f>
        <v>7.1428571428571425E-2</v>
      </c>
      <c r="RJ26" s="5">
        <f>RJ9/$B9</f>
        <v>0.10714285714285714</v>
      </c>
      <c r="RK26" s="5">
        <f>RK9/$B9</f>
        <v>0.10714285714285714</v>
      </c>
      <c r="RL26" s="5">
        <f>RL9/$B9</f>
        <v>7.1428571428571425E-2</v>
      </c>
      <c r="RM26" s="5">
        <f>RM9/$B9</f>
        <v>0</v>
      </c>
      <c r="RN26" s="5">
        <f>RN9/$B9</f>
        <v>0.2857142857142857</v>
      </c>
      <c r="RO26" s="5">
        <f>RO9/$B9</f>
        <v>0.17857142857142858</v>
      </c>
      <c r="RP26" s="5">
        <f>RP9/$B9</f>
        <v>0.35714285714285715</v>
      </c>
      <c r="RQ26" s="5">
        <f>RQ9/$B9</f>
        <v>0.17857142857142858</v>
      </c>
      <c r="RR26" s="5">
        <f>RR9/$B9</f>
        <v>0.10714285714285714</v>
      </c>
      <c r="RS26" s="5">
        <f>RS9/$B9</f>
        <v>0.10714285714285714</v>
      </c>
      <c r="RT26" s="5">
        <f>RT9/$B9</f>
        <v>0.10714285714285714</v>
      </c>
      <c r="RU26" s="5">
        <f>RU9/$B9</f>
        <v>0.32142857142857145</v>
      </c>
      <c r="RV26" s="5">
        <f>RV9/$B9</f>
        <v>0.10714285714285714</v>
      </c>
      <c r="RW26" s="5">
        <f>RW9/$B9</f>
        <v>0.21428571428571427</v>
      </c>
      <c r="RX26" s="5">
        <f>RX9/$B9</f>
        <v>0</v>
      </c>
      <c r="RY26" s="5">
        <f>RY9/$B9</f>
        <v>0.21428571428571427</v>
      </c>
      <c r="RZ26" s="5">
        <f>RZ9/$B9</f>
        <v>0</v>
      </c>
      <c r="SA26" s="5">
        <f>SA9/$B9</f>
        <v>0.21428571428571427</v>
      </c>
      <c r="SB26" s="5">
        <f>SB9/$B9</f>
        <v>0.14285714285714285</v>
      </c>
      <c r="SC26" s="5">
        <f>SC9/$B9</f>
        <v>0.14285714285714285</v>
      </c>
      <c r="SD26" s="5">
        <f>SD9/$B9</f>
        <v>3.5714285714285712E-2</v>
      </c>
      <c r="SE26" s="5">
        <f>SE9/$B9</f>
        <v>0.14285714285714285</v>
      </c>
      <c r="SF26" s="5">
        <f>SF9/$B9</f>
        <v>0</v>
      </c>
      <c r="SG26" s="5">
        <f>SG9/$B9</f>
        <v>0.17857142857142858</v>
      </c>
      <c r="SH26" s="5">
        <f>SH9/$B9</f>
        <v>0.14285714285714285</v>
      </c>
      <c r="SI26" s="5">
        <f>SI9/$B9</f>
        <v>0</v>
      </c>
      <c r="SJ26" s="5">
        <f>SJ9/$B9</f>
        <v>0.21428571428571427</v>
      </c>
      <c r="SK26" s="5">
        <f>SK9/$B9</f>
        <v>0.2857142857142857</v>
      </c>
      <c r="SL26" s="5">
        <f>SL9/$B9</f>
        <v>0.17857142857142858</v>
      </c>
      <c r="SM26" s="5">
        <f>SM9/$B9</f>
        <v>7.1428571428571425E-2</v>
      </c>
      <c r="SN26" s="5">
        <f>SN9/$B9</f>
        <v>0.17857142857142858</v>
      </c>
      <c r="SO26" s="5">
        <f>SO9/$B9</f>
        <v>7.1428571428571425E-2</v>
      </c>
      <c r="SP26" s="5">
        <f>SP9/$B9</f>
        <v>0.14285714285714285</v>
      </c>
      <c r="SQ26" s="5">
        <f>SQ9/$B9</f>
        <v>3.5714285714285712E-2</v>
      </c>
      <c r="SR26" s="5">
        <f>SR9/$B9</f>
        <v>0.14285714285714285</v>
      </c>
      <c r="SS26" s="5">
        <f>SS9/$B9</f>
        <v>0.10714285714285714</v>
      </c>
      <c r="ST26" s="5">
        <f>ST9/$B9</f>
        <v>7.1428571428571425E-2</v>
      </c>
      <c r="SU26" s="5">
        <f>SU9/$B9</f>
        <v>7.1428571428571425E-2</v>
      </c>
      <c r="SV26" s="5">
        <f>SV9/$B9</f>
        <v>7.1428571428571425E-2</v>
      </c>
      <c r="SW26" s="5">
        <f>SW9/$B9</f>
        <v>3.5714285714285712E-2</v>
      </c>
      <c r="SX26" s="5">
        <f>SX9/$B9</f>
        <v>0</v>
      </c>
      <c r="SY26" s="5">
        <f>SY9/$B9</f>
        <v>0.35714285714285715</v>
      </c>
      <c r="SZ26" s="5">
        <f>SZ9/$B9</f>
        <v>0.14285714285714285</v>
      </c>
      <c r="TA26" s="5">
        <f>TA9/$B9</f>
        <v>0.5</v>
      </c>
      <c r="TB26" s="5">
        <f>TB9/$B9</f>
        <v>0.35714285714285715</v>
      </c>
      <c r="TC26" s="5">
        <f>TC9/$B9</f>
        <v>0.6785714285714286</v>
      </c>
      <c r="TD26" s="5">
        <f>TD9/$B9</f>
        <v>0.32142857142857145</v>
      </c>
      <c r="TE26" s="5">
        <f>TE9/$B9</f>
        <v>0.21428571428571427</v>
      </c>
      <c r="TF26" s="5">
        <f>TF9/$B9</f>
        <v>0.25</v>
      </c>
      <c r="TG26" s="5">
        <f>TG9/$B9</f>
        <v>7.1428571428571425E-2</v>
      </c>
      <c r="TH26" s="5">
        <f>TH9/$B9</f>
        <v>0.25</v>
      </c>
      <c r="TI26" s="5">
        <f>TI9/$B9</f>
        <v>3.5714285714285712E-2</v>
      </c>
      <c r="TJ26" s="5">
        <f>TJ9/$B9</f>
        <v>7.1428571428571425E-2</v>
      </c>
      <c r="TK26" s="5">
        <f>TK9/$B9</f>
        <v>5371964354.6428576</v>
      </c>
      <c r="TL26" s="5">
        <f>TL9/$B9</f>
        <v>0.4642857142857143</v>
      </c>
      <c r="TM26" s="5">
        <f>TM9/$B9</f>
        <v>0.14285714285714285</v>
      </c>
      <c r="TN26" s="5">
        <f>TN9/$B9</f>
        <v>0.25</v>
      </c>
      <c r="TO26" s="5">
        <f>TO9/$B9</f>
        <v>7.1428571428571425E-2</v>
      </c>
      <c r="TP26" s="5">
        <f>TP9/$B9</f>
        <v>7.1428571428571425E-2</v>
      </c>
      <c r="TQ26" s="5">
        <f>TQ9/$B9</f>
        <v>0.2857142857142857</v>
      </c>
      <c r="TR26" s="5">
        <f>TR9/$B9</f>
        <v>3.5714285714285712E-2</v>
      </c>
      <c r="TS26" s="5">
        <f>TS9/$B9</f>
        <v>0.35714285714285715</v>
      </c>
      <c r="TT26" s="5">
        <f>TT9/$B9</f>
        <v>35751917864346.93</v>
      </c>
      <c r="TU26" s="5">
        <f>TU9/$B9</f>
        <v>0.17857142857142858</v>
      </c>
      <c r="TV26" s="5">
        <f>TV9/$B9</f>
        <v>7.1428571428571425E-2</v>
      </c>
      <c r="TW26" s="5">
        <f>TW9/$B9</f>
        <v>0.25</v>
      </c>
      <c r="TX26" s="5">
        <f>TX9/$B9</f>
        <v>0.32142857142857145</v>
      </c>
      <c r="TY26" s="5">
        <f>TY9/$B9</f>
        <v>0.10714285714285714</v>
      </c>
      <c r="TZ26" s="5">
        <f>TZ9/$B9</f>
        <v>7.1428571428571425E-2</v>
      </c>
      <c r="UC26" s="5">
        <f t="shared" si="0"/>
        <v>0</v>
      </c>
      <c r="UD26" s="5">
        <f t="shared" si="0"/>
        <v>0</v>
      </c>
      <c r="UE26" s="5">
        <f t="shared" si="0"/>
        <v>0</v>
      </c>
      <c r="UF26" s="5">
        <f t="shared" si="0"/>
        <v>0</v>
      </c>
      <c r="UG26" s="5">
        <f t="shared" si="0"/>
        <v>0</v>
      </c>
    </row>
    <row r="27" spans="1:553" x14ac:dyDescent="0.25">
      <c r="A27" t="s">
        <v>1551</v>
      </c>
      <c r="B27" s="5">
        <f>B10/$B10</f>
        <v>1</v>
      </c>
      <c r="C27" s="5">
        <f>C10/$B10</f>
        <v>0</v>
      </c>
      <c r="D27" s="5">
        <f>D10/$B10</f>
        <v>0.38235294117647056</v>
      </c>
      <c r="E27" s="5">
        <f>E10/$B10</f>
        <v>0.52941176470588236</v>
      </c>
      <c r="F27" s="5">
        <f>F10/$B10</f>
        <v>0.47058823529411764</v>
      </c>
      <c r="G27" s="5">
        <f>G10/$B10</f>
        <v>5.8823529411764705E-2</v>
      </c>
      <c r="H27" s="5">
        <f>H10/$B10</f>
        <v>190.39705882352942</v>
      </c>
      <c r="I27" s="5">
        <f>I10/$B10</f>
        <v>5.8823529411764705E-2</v>
      </c>
      <c r="J27" s="5">
        <f>J10/$B10</f>
        <v>0.3235294117647059</v>
      </c>
      <c r="K27" s="5">
        <f>K10/$B10</f>
        <v>0.52941176470588236</v>
      </c>
      <c r="L27" s="5">
        <f>L10/$B10</f>
        <v>8.8235294117647065E-2</v>
      </c>
      <c r="M27" s="5">
        <f>M10/$B10</f>
        <v>0</v>
      </c>
      <c r="N27" s="5">
        <f>N10/$B10</f>
        <v>0</v>
      </c>
      <c r="O27" s="5">
        <f>O10/$B10</f>
        <v>0</v>
      </c>
      <c r="P27" s="5">
        <f>P10/$B10</f>
        <v>0.23529411764705882</v>
      </c>
      <c r="Q27" s="5">
        <f>Q10/$B10</f>
        <v>5.8823529411764705E-2</v>
      </c>
      <c r="R27" s="5">
        <f>R10/$B10</f>
        <v>5.8823529411764705E-2</v>
      </c>
      <c r="S27" s="5">
        <f>S10/$B10</f>
        <v>8.8235294117647065E-2</v>
      </c>
      <c r="T27" s="5">
        <f>T10/$B10</f>
        <v>0.14705882352941177</v>
      </c>
      <c r="U27" s="5">
        <f>U10/$B10</f>
        <v>0.26470588235294118</v>
      </c>
      <c r="V27" s="5">
        <f>V10/$B10</f>
        <v>0</v>
      </c>
      <c r="W27" s="5">
        <f>W10/$B10</f>
        <v>0</v>
      </c>
      <c r="X27" s="5">
        <f>X10/$B10</f>
        <v>0.14705882352941177</v>
      </c>
      <c r="Y27" s="5">
        <f>Y10/$B10</f>
        <v>0.58823529411764708</v>
      </c>
      <c r="Z27" s="5">
        <f>Z10/$B10</f>
        <v>0.20588235294117646</v>
      </c>
      <c r="AA27" s="5">
        <f>AA10/$B10</f>
        <v>0.20588235294117646</v>
      </c>
      <c r="AB27" s="5">
        <f>AB10/$B10</f>
        <v>5.8823529411764705E-2</v>
      </c>
      <c r="AC27" s="5">
        <f>AC10/$B10</f>
        <v>0.55882352941176472</v>
      </c>
      <c r="AD27" s="5">
        <f>AD10/$B10</f>
        <v>0.11764705882352941</v>
      </c>
      <c r="AE27" s="5">
        <f>AE10/$B10</f>
        <v>0.26470588235294118</v>
      </c>
      <c r="AF27" s="5">
        <f>AF10/$B10</f>
        <v>0.14705882352941177</v>
      </c>
      <c r="AG27" s="5">
        <f>AG10/$B10</f>
        <v>0.23529411764705882</v>
      </c>
      <c r="AH27" s="5">
        <f>AH10/$B10</f>
        <v>0.11764705882352941</v>
      </c>
      <c r="AI27" s="5">
        <f>AI10/$B10</f>
        <v>0</v>
      </c>
      <c r="AJ27" s="5">
        <f>AJ10/$B10</f>
        <v>0.23529411764705882</v>
      </c>
      <c r="AK27" s="5">
        <f>AK10/$B10</f>
        <v>0.11764705882352941</v>
      </c>
      <c r="AL27" s="5">
        <f>AL10/$B10</f>
        <v>2.9411764705882353E-2</v>
      </c>
      <c r="AM27" s="5">
        <f>AM10/$B10</f>
        <v>0.17647058823529413</v>
      </c>
      <c r="AN27" s="5">
        <f>AN10/$B10</f>
        <v>5.8823529411764705E-2</v>
      </c>
      <c r="AO27" s="5">
        <f>AO10/$B10</f>
        <v>0.61764705882352944</v>
      </c>
      <c r="AP27" s="5">
        <f>AP10/$B10</f>
        <v>0.20588235294117646</v>
      </c>
      <c r="AQ27" s="5">
        <f>AQ10/$B10</f>
        <v>0.38235294117647056</v>
      </c>
      <c r="AR27" s="5">
        <f>AR10/$B10</f>
        <v>0.41176470588235292</v>
      </c>
      <c r="AS27" s="5">
        <f>AS10/$B10</f>
        <v>0</v>
      </c>
      <c r="AT27" s="5">
        <f>AT10/$B10</f>
        <v>0</v>
      </c>
      <c r="AU27" s="5">
        <f>AU10/$B10</f>
        <v>0</v>
      </c>
      <c r="AV27" s="5">
        <f>AV10/$B10</f>
        <v>0</v>
      </c>
      <c r="AW27" s="5">
        <f>AW10/$B10</f>
        <v>0</v>
      </c>
      <c r="AX27" s="5">
        <f>AX10/$B10</f>
        <v>0.20588235294117646</v>
      </c>
      <c r="AY27" s="5">
        <f>AY10/$B10</f>
        <v>0.61764705882352944</v>
      </c>
      <c r="AZ27" s="5">
        <f>AZ10/$B10</f>
        <v>0.17647058823529413</v>
      </c>
      <c r="BA27" s="5">
        <f>BA10/$B10</f>
        <v>8.8235294117647065E-2</v>
      </c>
      <c r="BB27" s="5">
        <f>BB10/$B10</f>
        <v>5.8823529411764705E-2</v>
      </c>
      <c r="BC27" s="5">
        <f>BC10/$B10</f>
        <v>0.11764705882352941</v>
      </c>
      <c r="BD27" s="5">
        <f>BD10/$B10</f>
        <v>0.11764705882352941</v>
      </c>
      <c r="BE27" s="5">
        <f>BE10/$B10</f>
        <v>2.9411764705882353E-2</v>
      </c>
      <c r="BF27" s="5">
        <f>BF10/$B10</f>
        <v>0</v>
      </c>
      <c r="BG27" s="5">
        <f>BG10/$B10</f>
        <v>0</v>
      </c>
      <c r="BH27" s="5">
        <f>BH10/$B10</f>
        <v>2.9411764705882353E-2</v>
      </c>
      <c r="BI27" s="5">
        <f>BI10/$B10</f>
        <v>0.73529411764705888</v>
      </c>
      <c r="BJ27" s="5">
        <f>BJ10/$B10</f>
        <v>0.23529411764705882</v>
      </c>
      <c r="BK27" s="5">
        <f>BK10/$B10</f>
        <v>0</v>
      </c>
      <c r="BL27" s="5">
        <f>BL10/$B10</f>
        <v>0.11764705882352941</v>
      </c>
      <c r="BM27" s="5">
        <f>BM10/$B10</f>
        <v>5.8823529411764705E-2</v>
      </c>
      <c r="BN27" s="5">
        <f>BN10/$B10</f>
        <v>0.11764705882352941</v>
      </c>
      <c r="BO27" s="5">
        <f>BO10/$B10</f>
        <v>2.9411764705882353E-2</v>
      </c>
      <c r="BP27" s="5">
        <f>BP10/$B10</f>
        <v>0</v>
      </c>
      <c r="BQ27" s="5">
        <f>BQ10/$B10</f>
        <v>0</v>
      </c>
      <c r="BR27" s="5">
        <f>BR10/$B10</f>
        <v>0.5</v>
      </c>
      <c r="BS27" s="5">
        <f>BS10/$B10</f>
        <v>0.44117647058823528</v>
      </c>
      <c r="BT27" s="5">
        <f>BT10/$B10</f>
        <v>5.8823529411764705E-2</v>
      </c>
      <c r="BU27" s="5">
        <f>BU10/$B10</f>
        <v>0</v>
      </c>
      <c r="BV27" s="5">
        <f>BV10/$B10</f>
        <v>2.9411764705882353E-2</v>
      </c>
      <c r="BW27" s="5">
        <f>BW10/$B10</f>
        <v>2.9411764705882353E-2</v>
      </c>
      <c r="BX27" s="5">
        <f>BX10/$B10</f>
        <v>2.9411764705882353E-2</v>
      </c>
      <c r="BY27" s="5">
        <f>BY10/$B10</f>
        <v>0</v>
      </c>
      <c r="BZ27" s="5">
        <f>BZ10/$B10</f>
        <v>0</v>
      </c>
      <c r="CA27" s="5">
        <f>CA10/$B10</f>
        <v>0</v>
      </c>
      <c r="CB27" s="5">
        <f>CB10/$B10</f>
        <v>8.8235294117647065E-2</v>
      </c>
      <c r="CC27" s="5">
        <f>CC10/$B10</f>
        <v>0.70588235294117652</v>
      </c>
      <c r="CD27" s="5">
        <f>CD10/$B10</f>
        <v>0.20588235294117646</v>
      </c>
      <c r="CE27" s="5">
        <f>CE10/$B10</f>
        <v>2.9411764705882353E-2</v>
      </c>
      <c r="CF27" s="5">
        <f>CF10/$B10</f>
        <v>2.9411764705882353E-2</v>
      </c>
      <c r="CG27" s="5">
        <f>CG10/$B10</f>
        <v>8.8235294117647065E-2</v>
      </c>
      <c r="CH27" s="5">
        <f>CH10/$B10</f>
        <v>0.14705882352941177</v>
      </c>
      <c r="CI27" s="5">
        <f>CI10/$B10</f>
        <v>5.8823529411764705E-2</v>
      </c>
      <c r="CJ27" s="5">
        <f>CJ10/$B10</f>
        <v>0</v>
      </c>
      <c r="CK27" s="5">
        <f>CK10/$B10</f>
        <v>0</v>
      </c>
      <c r="CL27" s="5">
        <f>CL10/$B10</f>
        <v>0.3235294117647059</v>
      </c>
      <c r="CM27" s="5">
        <f>CM10/$B10</f>
        <v>0.58823529411764708</v>
      </c>
      <c r="CN27" s="5">
        <f>CN10/$B10</f>
        <v>8.8235294117647065E-2</v>
      </c>
      <c r="CO27" s="5">
        <f>CO10/$B10</f>
        <v>2.9411764705882353E-2</v>
      </c>
      <c r="CP27" s="5">
        <f>CP10/$B10</f>
        <v>2.9411764705882353E-2</v>
      </c>
      <c r="CQ27" s="5">
        <f>CQ10/$B10</f>
        <v>2.9411764705882353E-2</v>
      </c>
      <c r="CR27" s="5">
        <f>CR10/$B10</f>
        <v>8.8235294117647065E-2</v>
      </c>
      <c r="CS27" s="5">
        <f>CS10/$B10</f>
        <v>2.9411764705882353E-2</v>
      </c>
      <c r="CT27" s="5">
        <f>CT10/$B10</f>
        <v>0</v>
      </c>
      <c r="CU27" s="5">
        <f>CU10/$B10</f>
        <v>0</v>
      </c>
      <c r="CV27" s="5">
        <f>CV10/$B10</f>
        <v>0</v>
      </c>
      <c r="CW27" s="5">
        <f>CW10/$B10</f>
        <v>0.91176470588235292</v>
      </c>
      <c r="CX27" s="5">
        <f>CX10/$B10</f>
        <v>8.8235294117647065E-2</v>
      </c>
      <c r="CY27" s="5">
        <f>CY10/$B10</f>
        <v>0</v>
      </c>
      <c r="CZ27" s="5">
        <f>CZ10/$B10</f>
        <v>2.9411764705882353E-2</v>
      </c>
      <c r="DA27" s="5">
        <f>DA10/$B10</f>
        <v>5.8823529411764705E-2</v>
      </c>
      <c r="DB27" s="5">
        <f>DB10/$B10</f>
        <v>0</v>
      </c>
      <c r="DC27" s="5">
        <f>DC10/$B10</f>
        <v>0</v>
      </c>
      <c r="DD27" s="5">
        <f>DD10/$B10</f>
        <v>0</v>
      </c>
      <c r="DE27" s="5">
        <f>DE10/$B10</f>
        <v>0</v>
      </c>
      <c r="DF27" s="5">
        <f>DF10/$B10</f>
        <v>0.26470588235294118</v>
      </c>
      <c r="DG27" s="5">
        <f>DG10/$B10</f>
        <v>0.6470588235294118</v>
      </c>
      <c r="DH27" s="5">
        <f>DH10/$B10</f>
        <v>8.8235294117647065E-2</v>
      </c>
      <c r="DI27" s="5">
        <f>DI10/$B10</f>
        <v>2.9411764705882353E-2</v>
      </c>
      <c r="DJ27" s="5">
        <f>DJ10/$B10</f>
        <v>0</v>
      </c>
      <c r="DK27" s="5">
        <f>DK10/$B10</f>
        <v>2.9411764705882353E-2</v>
      </c>
      <c r="DL27" s="5">
        <f>DL10/$B10</f>
        <v>2.9411764705882353E-2</v>
      </c>
      <c r="DM27" s="5">
        <f>DM10/$B10</f>
        <v>0</v>
      </c>
      <c r="DN27" s="5">
        <f>DN10/$B10</f>
        <v>0</v>
      </c>
      <c r="DO27" s="5">
        <f>DO10/$B10</f>
        <v>0</v>
      </c>
      <c r="DP27" s="5">
        <f>DP10/$B10</f>
        <v>5.8823529411764705E-2</v>
      </c>
      <c r="DQ27" s="5">
        <f>DQ10/$B10</f>
        <v>0.82352941176470584</v>
      </c>
      <c r="DR27" s="5">
        <f>DR10/$B10</f>
        <v>0.11764705882352941</v>
      </c>
      <c r="DS27" s="5">
        <f>DS10/$B10</f>
        <v>2.9411764705882353E-2</v>
      </c>
      <c r="DT27" s="5">
        <f>DT10/$B10</f>
        <v>0</v>
      </c>
      <c r="DU27" s="5">
        <f>DU10/$B10</f>
        <v>2.9411764705882353E-2</v>
      </c>
      <c r="DV27" s="5">
        <f>DV10/$B10</f>
        <v>5.8823529411764705E-2</v>
      </c>
      <c r="DW27" s="5">
        <f>DW10/$B10</f>
        <v>0</v>
      </c>
      <c r="DX27" s="5">
        <f>DX10/$B10</f>
        <v>0</v>
      </c>
      <c r="DY27" s="5">
        <f>DY10/$B10</f>
        <v>0</v>
      </c>
      <c r="DZ27" s="5">
        <f>DZ10/$B10</f>
        <v>5.8823529411764705E-2</v>
      </c>
      <c r="EA27" s="5">
        <f>EA10/$B10</f>
        <v>0.82352941176470584</v>
      </c>
      <c r="EB27" s="5">
        <f>EB10/$B10</f>
        <v>0.11764705882352941</v>
      </c>
      <c r="EC27" s="5">
        <f>EC10/$B10</f>
        <v>2.9411764705882353E-2</v>
      </c>
      <c r="ED27" s="5">
        <f>ED10/$B10</f>
        <v>2.9411764705882353E-2</v>
      </c>
      <c r="EE27" s="5">
        <f>EE10/$B10</f>
        <v>5.8823529411764705E-2</v>
      </c>
      <c r="EF27" s="5">
        <f>EF10/$B10</f>
        <v>5.8823529411764705E-2</v>
      </c>
      <c r="EG27" s="5">
        <f>EG10/$B10</f>
        <v>5.8823529411764705E-2</v>
      </c>
      <c r="EH27" s="5">
        <f>EH10/$B10</f>
        <v>0</v>
      </c>
      <c r="EI27" s="5">
        <f>EI10/$B10</f>
        <v>0</v>
      </c>
      <c r="EJ27" s="5">
        <f>EJ10/$B10</f>
        <v>0.35294117647058826</v>
      </c>
      <c r="EK27" s="5">
        <f>EK10/$B10</f>
        <v>0.58823529411764708</v>
      </c>
      <c r="EL27" s="5">
        <f>EL10/$B10</f>
        <v>5.8823529411764705E-2</v>
      </c>
      <c r="EM27" s="5">
        <f>EM10/$B10</f>
        <v>0</v>
      </c>
      <c r="EN27" s="5">
        <f>EN10/$B10</f>
        <v>0</v>
      </c>
      <c r="EO27" s="5">
        <f>EO10/$B10</f>
        <v>0</v>
      </c>
      <c r="EP27" s="5">
        <f>EP10/$B10</f>
        <v>5.8823529411764705E-2</v>
      </c>
      <c r="EQ27" s="5">
        <f>EQ10/$B10</f>
        <v>0</v>
      </c>
      <c r="ER27" s="5">
        <f>ER10/$B10</f>
        <v>0</v>
      </c>
      <c r="ES27" s="5">
        <f>ES10/$B10</f>
        <v>0</v>
      </c>
      <c r="ET27" s="5">
        <f>ET10/$B10</f>
        <v>0.35294117647058826</v>
      </c>
      <c r="EU27" s="5">
        <f>EU10/$B10</f>
        <v>0.6470588235294118</v>
      </c>
      <c r="EV27" s="5">
        <f>EV10/$B10</f>
        <v>0</v>
      </c>
      <c r="EW27" s="5">
        <f>EW10/$B10</f>
        <v>0</v>
      </c>
      <c r="EX27" s="5">
        <f>EX10/$B10</f>
        <v>0</v>
      </c>
      <c r="EY27" s="5">
        <f>EY10/$B10</f>
        <v>0</v>
      </c>
      <c r="EZ27" s="5">
        <f>EZ10/$B10</f>
        <v>0</v>
      </c>
      <c r="FA27" s="5">
        <f>FA10/$B10</f>
        <v>0</v>
      </c>
      <c r="FB27" s="5">
        <f>FB10/$B10</f>
        <v>0</v>
      </c>
      <c r="FC27" s="5">
        <f>FC10/$B10</f>
        <v>0</v>
      </c>
      <c r="FD27" s="5">
        <f>FD10/$B10</f>
        <v>0.23529411764705882</v>
      </c>
      <c r="FE27" s="5">
        <f>FE10/$B10</f>
        <v>0.67647058823529416</v>
      </c>
      <c r="FF27" s="5">
        <f>FF10/$B10</f>
        <v>8.8235294117647065E-2</v>
      </c>
      <c r="FG27" s="5">
        <f>FG10/$B10</f>
        <v>0</v>
      </c>
      <c r="FH27" s="5">
        <f>FH10/$B10</f>
        <v>0</v>
      </c>
      <c r="FI27" s="5">
        <f>FI10/$B10</f>
        <v>2.9411764705882353E-2</v>
      </c>
      <c r="FJ27" s="5">
        <f>FJ10/$B10</f>
        <v>5.8823529411764705E-2</v>
      </c>
      <c r="FK27" s="5">
        <f>FK10/$B10</f>
        <v>0</v>
      </c>
      <c r="FL27" s="5">
        <f>FL10/$B10</f>
        <v>0</v>
      </c>
      <c r="FM27" s="5">
        <f>FM10/$B10</f>
        <v>0</v>
      </c>
      <c r="FN27" s="5">
        <f>FN10/$B10</f>
        <v>0.14705882352941177</v>
      </c>
      <c r="FO27" s="5">
        <f>FO10/$B10</f>
        <v>0.73529411764705888</v>
      </c>
      <c r="FP27" s="5">
        <f>FP10/$B10</f>
        <v>0.11764705882352941</v>
      </c>
      <c r="FQ27" s="5">
        <f>FQ10/$B10</f>
        <v>2.9411764705882353E-2</v>
      </c>
      <c r="FR27" s="5">
        <f>FR10/$B10</f>
        <v>2.9411764705882353E-2</v>
      </c>
      <c r="FS27" s="5">
        <f>FS10/$B10</f>
        <v>0</v>
      </c>
      <c r="FT27" s="5">
        <f>FT10/$B10</f>
        <v>2.9411764705882353E-2</v>
      </c>
      <c r="FU27" s="5">
        <f>FU10/$B10</f>
        <v>2.9411764705882353E-2</v>
      </c>
      <c r="FV27" s="5">
        <f>FV10/$B10</f>
        <v>0</v>
      </c>
      <c r="FW27" s="5">
        <f>FW10/$B10</f>
        <v>0</v>
      </c>
      <c r="FX27" s="5">
        <f>FX10/$B10</f>
        <v>8.8235294117647065E-2</v>
      </c>
      <c r="FY27" s="5">
        <f>FY10/$B10</f>
        <v>0.88235294117647056</v>
      </c>
      <c r="FZ27" s="5">
        <f>FZ10/$B10</f>
        <v>2.9411764705882353E-2</v>
      </c>
      <c r="GA27" s="5">
        <f>GA10/$B10</f>
        <v>0</v>
      </c>
      <c r="GB27" s="5">
        <f>GB10/$B10</f>
        <v>0</v>
      </c>
      <c r="GC27" s="5">
        <f>GC10/$B10</f>
        <v>0</v>
      </c>
      <c r="GD27" s="5">
        <f>GD10/$B10</f>
        <v>2.9411764705882353E-2</v>
      </c>
      <c r="GE27" s="5">
        <f>GE10/$B10</f>
        <v>0</v>
      </c>
      <c r="GF27" s="5">
        <f>GF10/$B10</f>
        <v>0</v>
      </c>
      <c r="GG27" s="5">
        <f>GG10/$B10</f>
        <v>0</v>
      </c>
      <c r="GH27" s="5">
        <f>GH10/$B10</f>
        <v>0.11764705882352941</v>
      </c>
      <c r="GI27" s="5">
        <f>GI10/$B10</f>
        <v>0.82352941176470584</v>
      </c>
      <c r="GJ27" s="5">
        <f>GJ10/$B10</f>
        <v>5.8823529411764705E-2</v>
      </c>
      <c r="GK27" s="5">
        <f>GK10/$B10</f>
        <v>0</v>
      </c>
      <c r="GL27" s="5">
        <f>GL10/$B10</f>
        <v>5.8823529411764705E-2</v>
      </c>
      <c r="GM27" s="5">
        <f>GM10/$B10</f>
        <v>0</v>
      </c>
      <c r="GN27" s="5">
        <f>GN10/$B10</f>
        <v>0</v>
      </c>
      <c r="GO27" s="5">
        <f>GO10/$B10</f>
        <v>0</v>
      </c>
      <c r="GP27" s="5">
        <f>GP10/$B10</f>
        <v>0</v>
      </c>
      <c r="GQ27" s="5">
        <f>GQ10/$B10</f>
        <v>0</v>
      </c>
      <c r="GR27" s="5">
        <f>GR10/$B10</f>
        <v>0.26470588235294118</v>
      </c>
      <c r="GS27" s="5">
        <f>GS10/$B10</f>
        <v>0.67647058823529416</v>
      </c>
      <c r="GT27" s="5">
        <f>GT10/$B10</f>
        <v>5.8823529411764705E-2</v>
      </c>
      <c r="GU27" s="5">
        <f>GU10/$B10</f>
        <v>0</v>
      </c>
      <c r="GV27" s="5">
        <f>GV10/$B10</f>
        <v>0</v>
      </c>
      <c r="GW27" s="5">
        <f>GW10/$B10</f>
        <v>5.8823529411764705E-2</v>
      </c>
      <c r="GX27" s="5">
        <f>GX10/$B10</f>
        <v>2.9411764705882353E-2</v>
      </c>
      <c r="GY27" s="5">
        <f>GY10/$B10</f>
        <v>0</v>
      </c>
      <c r="GZ27" s="5">
        <f>GZ10/$B10</f>
        <v>0</v>
      </c>
      <c r="HA27" s="5">
        <f>HA10/$B10</f>
        <v>0</v>
      </c>
      <c r="HB27" s="5">
        <f>HB10/$B10</f>
        <v>0.38235294117647056</v>
      </c>
      <c r="HC27" s="5">
        <f>HC10/$B10</f>
        <v>0.47058823529411764</v>
      </c>
      <c r="HD27" s="5">
        <f>HD10/$B10</f>
        <v>0.14705882352941177</v>
      </c>
      <c r="HE27" s="5">
        <f>HE10/$B10</f>
        <v>2.9411764705882353E-2</v>
      </c>
      <c r="HF27" s="5">
        <f>HF10/$B10</f>
        <v>2.9411764705882353E-2</v>
      </c>
      <c r="HG27" s="5">
        <f>HG10/$B10</f>
        <v>8.8235294117647065E-2</v>
      </c>
      <c r="HH27" s="5">
        <f>HH10/$B10</f>
        <v>0.11764705882352941</v>
      </c>
      <c r="HI27" s="5">
        <f>HI10/$B10</f>
        <v>2.9411764705882353E-2</v>
      </c>
      <c r="HJ27" s="5">
        <f>HJ10/$B10</f>
        <v>0</v>
      </c>
      <c r="HK27" s="5">
        <f>HK10/$B10</f>
        <v>0</v>
      </c>
      <c r="HL27" s="5">
        <f>HL10/$B10</f>
        <v>0.29411764705882354</v>
      </c>
      <c r="HM27" s="5">
        <f>HM10/$B10</f>
        <v>0.55882352941176472</v>
      </c>
      <c r="HN27" s="5">
        <f>HN10/$B10</f>
        <v>0.14705882352941177</v>
      </c>
      <c r="HO27" s="5">
        <f>HO10/$B10</f>
        <v>2.9411764705882353E-2</v>
      </c>
      <c r="HP27" s="5">
        <f>HP10/$B10</f>
        <v>8.8235294117647065E-2</v>
      </c>
      <c r="HQ27" s="5">
        <f>HQ10/$B10</f>
        <v>2.9411764705882353E-2</v>
      </c>
      <c r="HR27" s="5">
        <f>HR10/$B10</f>
        <v>8.8235294117647065E-2</v>
      </c>
      <c r="HS27" s="5">
        <f>HS10/$B10</f>
        <v>2.9411764705882353E-2</v>
      </c>
      <c r="HT27" s="5">
        <f>HT10/$B10</f>
        <v>0</v>
      </c>
      <c r="HU27" s="5">
        <f>HU10/$B10</f>
        <v>0</v>
      </c>
      <c r="HV27" s="5">
        <f>HV10/$B10</f>
        <v>0.44117647058823528</v>
      </c>
      <c r="HW27" s="5">
        <f>HW10/$B10</f>
        <v>0.52941176470588236</v>
      </c>
      <c r="HX27" s="5">
        <f>HX10/$B10</f>
        <v>2.9411764705882353E-2</v>
      </c>
      <c r="HY27" s="5">
        <f>HY10/$B10</f>
        <v>0</v>
      </c>
      <c r="HZ27" s="5">
        <f>HZ10/$B10</f>
        <v>0</v>
      </c>
      <c r="IA27" s="5">
        <f>IA10/$B10</f>
        <v>2.9411764705882353E-2</v>
      </c>
      <c r="IB27" s="5">
        <f>IB10/$B10</f>
        <v>2.9411764705882353E-2</v>
      </c>
      <c r="IC27" s="5">
        <f>IC10/$B10</f>
        <v>2.9411764705882353E-2</v>
      </c>
      <c r="ID27" s="5">
        <f>ID10/$B10</f>
        <v>0</v>
      </c>
      <c r="IE27" s="5">
        <f>IE10/$B10</f>
        <v>0</v>
      </c>
      <c r="IF27" s="5">
        <f>IF10/$B10</f>
        <v>0.5</v>
      </c>
      <c r="IG27" s="5">
        <f>IG10/$B10</f>
        <v>0.5</v>
      </c>
      <c r="IH27" s="5">
        <f>IH10/$B10</f>
        <v>0</v>
      </c>
      <c r="II27" s="5">
        <f>II10/$B10</f>
        <v>0</v>
      </c>
      <c r="IJ27" s="5">
        <f>IJ10/$B10</f>
        <v>0</v>
      </c>
      <c r="IK27" s="5">
        <f>IK10/$B10</f>
        <v>0</v>
      </c>
      <c r="IL27" s="5">
        <f>IL10/$B10</f>
        <v>0</v>
      </c>
      <c r="IM27" s="5">
        <f>IM10/$B10</f>
        <v>0</v>
      </c>
      <c r="IN27" s="5">
        <f>IN10/$B10</f>
        <v>0</v>
      </c>
      <c r="IO27" s="5">
        <f>IO10/$B10</f>
        <v>0</v>
      </c>
      <c r="IP27" s="5">
        <f>IP10/$B10</f>
        <v>0.44117647058823528</v>
      </c>
      <c r="IQ27" s="5">
        <f>IQ10/$B10</f>
        <v>0.52941176470588236</v>
      </c>
      <c r="IR27" s="5">
        <f>IR10/$B10</f>
        <v>2.9411764705882353E-2</v>
      </c>
      <c r="IS27" s="5">
        <f>IS10/$B10</f>
        <v>2.9411764705882353E-2</v>
      </c>
      <c r="IT27" s="5">
        <f>IT10/$B10</f>
        <v>0</v>
      </c>
      <c r="IU27" s="5">
        <f>IU10/$B10</f>
        <v>2.9411764705882353E-2</v>
      </c>
      <c r="IV27" s="5">
        <f>IV10/$B10</f>
        <v>2.9411764705882353E-2</v>
      </c>
      <c r="IW27" s="5">
        <f>IW10/$B10</f>
        <v>2.9411764705882353E-2</v>
      </c>
      <c r="IX27" s="5">
        <f>IX10/$B10</f>
        <v>0</v>
      </c>
      <c r="IY27" s="5">
        <f>IY10/$B10</f>
        <v>0</v>
      </c>
      <c r="IZ27" s="5">
        <f>IZ10/$B10</f>
        <v>8.8235294117647065E-2</v>
      </c>
      <c r="JA27" s="5">
        <f>JA10/$B10</f>
        <v>0.67647058823529416</v>
      </c>
      <c r="JB27" s="5">
        <f>JB10/$B10</f>
        <v>0.23529411764705882</v>
      </c>
      <c r="JC27" s="5">
        <f>JC10/$B10</f>
        <v>0</v>
      </c>
      <c r="JD27" s="5">
        <f>JD10/$B10</f>
        <v>0</v>
      </c>
      <c r="JE27" s="5">
        <f>JE10/$B10</f>
        <v>0.14705882352941177</v>
      </c>
      <c r="JF27" s="5">
        <f>JF10/$B10</f>
        <v>8.8235294117647065E-2</v>
      </c>
      <c r="JG27" s="5">
        <f>JG10/$B10</f>
        <v>5.8823529411764705E-2</v>
      </c>
      <c r="JH27" s="5">
        <f>JH10/$B10</f>
        <v>0</v>
      </c>
      <c r="JI27" s="5">
        <f>JI10/$B10</f>
        <v>0</v>
      </c>
      <c r="JJ27" s="5">
        <f>JJ10/$B10</f>
        <v>0.41176470588235292</v>
      </c>
      <c r="JK27" s="5">
        <f>JK10/$B10</f>
        <v>0.5</v>
      </c>
      <c r="JL27" s="5">
        <f>JL10/$B10</f>
        <v>8.8235294117647065E-2</v>
      </c>
      <c r="JM27" s="5">
        <f>JM10/$B10</f>
        <v>0</v>
      </c>
      <c r="JN27" s="5">
        <f>JN10/$B10</f>
        <v>0</v>
      </c>
      <c r="JO27" s="5">
        <f>JO10/$B10</f>
        <v>5.8823529411764705E-2</v>
      </c>
      <c r="JP27" s="5">
        <f>JP10/$B10</f>
        <v>2.9411764705882353E-2</v>
      </c>
      <c r="JQ27" s="5">
        <f>JQ10/$B10</f>
        <v>0</v>
      </c>
      <c r="JR27" s="5">
        <f>JR10/$B10</f>
        <v>0</v>
      </c>
      <c r="JS27" s="5">
        <f>JS10/$B10</f>
        <v>0</v>
      </c>
      <c r="JT27" s="5">
        <f>JT10/$B10</f>
        <v>2.9411764705882353E-2</v>
      </c>
      <c r="JU27" s="5">
        <f>JU10/$B10</f>
        <v>0.88235294117647056</v>
      </c>
      <c r="JV27" s="5">
        <f>JV10/$B10</f>
        <v>8.8235294117647065E-2</v>
      </c>
      <c r="JW27" s="5">
        <f>JW10/$B10</f>
        <v>2.9411764705882353E-2</v>
      </c>
      <c r="JX27" s="5">
        <f>JX10/$B10</f>
        <v>0</v>
      </c>
      <c r="JY27" s="5">
        <f>JY10/$B10</f>
        <v>2.9411764705882353E-2</v>
      </c>
      <c r="JZ27" s="5">
        <f>JZ10/$B10</f>
        <v>8.8235294117647065E-2</v>
      </c>
      <c r="KA27" s="5">
        <f>KA10/$B10</f>
        <v>2.9411764705882353E-2</v>
      </c>
      <c r="KB27" s="5">
        <f>KB10/$B10</f>
        <v>0</v>
      </c>
      <c r="KC27" s="5">
        <f>KC10/$B10</f>
        <v>0</v>
      </c>
      <c r="KD27" s="5">
        <f>KD10/$B10</f>
        <v>0.11764705882352941</v>
      </c>
      <c r="KE27" s="5">
        <f>KE10/$B10</f>
        <v>8.8235294117647065E-2</v>
      </c>
      <c r="KF27" s="5">
        <f>KF10/$B10</f>
        <v>0.11764705882352941</v>
      </c>
      <c r="KG27" s="5">
        <f>KG10/$B10</f>
        <v>0.29411764705882354</v>
      </c>
      <c r="KH27" s="5">
        <f>KH10/$B10</f>
        <v>0.14705882352941177</v>
      </c>
      <c r="KI27" s="5">
        <f>KI10/$B10</f>
        <v>0.44117647058823528</v>
      </c>
      <c r="KJ27" s="5">
        <f>KJ10/$B10</f>
        <v>0.20588235294117646</v>
      </c>
      <c r="KK27" s="5">
        <f>KK10/$B10</f>
        <v>5.8823529411764705E-2</v>
      </c>
      <c r="KL27" s="5">
        <f>KL10/$B10</f>
        <v>2.9411764705882353E-2</v>
      </c>
      <c r="KM27" s="5">
        <f>KM10/$B10</f>
        <v>0.14705882352941177</v>
      </c>
      <c r="KN27" s="5">
        <f>KN10/$B10</f>
        <v>8.8235294117647065E-2</v>
      </c>
      <c r="KO27" s="5">
        <f>KO10/$B10</f>
        <v>0.23529411764705882</v>
      </c>
      <c r="KP27" s="5">
        <f>KP10/$B10</f>
        <v>0.17647058823529413</v>
      </c>
      <c r="KR27" s="5">
        <f>KR10/$B10</f>
        <v>0.17647058823529413</v>
      </c>
      <c r="KS27" s="5">
        <f>KS10/$B10</f>
        <v>0.26470588235294118</v>
      </c>
      <c r="KT27" s="5">
        <f>KT10/$B10</f>
        <v>0.11764705882352941</v>
      </c>
      <c r="KU27" s="5">
        <f>KU10/$B10</f>
        <v>0.52941176470588236</v>
      </c>
      <c r="KV27" s="5">
        <f>KV10/$B10</f>
        <v>5.8823529411764705E-2</v>
      </c>
      <c r="KW27" s="5">
        <f>KW10/$B10</f>
        <v>0.11764705882352941</v>
      </c>
      <c r="KX27" s="5">
        <f>KX10/$B10</f>
        <v>2.9411764705882353E-2</v>
      </c>
      <c r="KY27" s="5">
        <f>KY10/$B10</f>
        <v>0.3235294117647059</v>
      </c>
      <c r="KZ27" s="5">
        <f>KZ10/$B10</f>
        <v>0.17647058823529413</v>
      </c>
      <c r="LA27" s="5">
        <f>LA10/$B10</f>
        <v>8.8235294117647065E-2</v>
      </c>
      <c r="LB27" s="5">
        <f>LB10/$B10</f>
        <v>0.35294117647058826</v>
      </c>
      <c r="LC27" s="5">
        <f>LC10/$B10</f>
        <v>0.14705882352941177</v>
      </c>
      <c r="LD27" s="5">
        <f>LD10/$B10</f>
        <v>2.9411764705882353E-2</v>
      </c>
      <c r="LE27" s="5">
        <f>LE10/$B10</f>
        <v>0.47058823529411764</v>
      </c>
      <c r="LF27" s="5">
        <f>LF10/$B10</f>
        <v>0.67647058823529416</v>
      </c>
      <c r="LG27" s="5">
        <f>LG10/$B10</f>
        <v>0.3235294117647059</v>
      </c>
      <c r="LH27" s="5">
        <f>LH10/$B10</f>
        <v>2.9411764705882353E-2</v>
      </c>
      <c r="LI27" s="5">
        <f>LI10/$B10</f>
        <v>0.11764705882352941</v>
      </c>
      <c r="LJ27" s="5">
        <f>LJ10/$B10</f>
        <v>8.8235294117647065E-2</v>
      </c>
      <c r="LK27" s="5">
        <f>LK10/$B10</f>
        <v>5.8823529411764705E-2</v>
      </c>
      <c r="LL27" s="5">
        <f>LL10/$B10</f>
        <v>0</v>
      </c>
      <c r="LM27" s="5">
        <f>LM10/$B10</f>
        <v>2.9411764705882353E-2</v>
      </c>
      <c r="LN27" s="5">
        <f>LN10/$B10</f>
        <v>0.38235294117647056</v>
      </c>
      <c r="LO27" s="5">
        <f>LO10/$B10</f>
        <v>0.35294117647058826</v>
      </c>
      <c r="LP27" s="5">
        <f>LP10/$B10</f>
        <v>5.8823529411764705E-2</v>
      </c>
      <c r="LQ27" s="5">
        <f>LQ10/$B10</f>
        <v>0</v>
      </c>
      <c r="LR27" s="5">
        <f>LR10/$B10</f>
        <v>0.20588235294117646</v>
      </c>
      <c r="LS27" s="5">
        <f>LS10/$B10</f>
        <v>0.17647058823529413</v>
      </c>
      <c r="LT27" s="5">
        <f>LT10/$B10</f>
        <v>0.82352941176470584</v>
      </c>
      <c r="LU27" s="5">
        <f>LU10/$B10</f>
        <v>7.7941176470588234</v>
      </c>
      <c r="LV27" s="5">
        <f>LV10/$B10</f>
        <v>0.11764705882352941</v>
      </c>
      <c r="LW27" s="5">
        <f>LW10/$B10</f>
        <v>0.70588235294117652</v>
      </c>
      <c r="LX27" s="5">
        <f>LX10/$B10</f>
        <v>4.3529411764705879</v>
      </c>
      <c r="LY27" s="5">
        <f>LY10/$B10</f>
        <v>5.8823529411764705E-2</v>
      </c>
      <c r="LZ27" s="5">
        <f>LZ10/$B10</f>
        <v>0.14705882352941177</v>
      </c>
      <c r="MA27" s="5">
        <f>MA10/$B10</f>
        <v>0.23529411764705882</v>
      </c>
      <c r="MB27" s="5">
        <f>MB10/$B10</f>
        <v>0.26470588235294118</v>
      </c>
      <c r="MC27" s="5">
        <f>MC10/$B10</f>
        <v>0.20588235294117646</v>
      </c>
      <c r="MD27" s="5">
        <f>MD10/$B10</f>
        <v>0.11764705882352941</v>
      </c>
      <c r="ME27" s="5">
        <f>ME10/$B10</f>
        <v>0</v>
      </c>
      <c r="MF27" s="5">
        <f>MF10/$B10</f>
        <v>0.14705882352941177</v>
      </c>
      <c r="MG27" s="5">
        <f>MG10/$B10</f>
        <v>0.14705882352941177</v>
      </c>
      <c r="MH27" s="5">
        <f>MH10/$B10</f>
        <v>0.29411764705882354</v>
      </c>
      <c r="MI27" s="5">
        <f>MI10/$B10</f>
        <v>8.8235294117647065E-2</v>
      </c>
      <c r="MJ27" s="5">
        <f>MJ10/$B10</f>
        <v>0.44117647058823528</v>
      </c>
      <c r="MK27" s="5">
        <f>MK10/$B10</f>
        <v>0.52941176470588236</v>
      </c>
      <c r="ML27" s="5">
        <f>ML10/$B10</f>
        <v>2.9411764705882353E-2</v>
      </c>
      <c r="MM27" s="5">
        <f>MM10/$B10</f>
        <v>0.14705882352941177</v>
      </c>
      <c r="MN27" s="5">
        <f>MN10/$B10</f>
        <v>5.8823529411764705E-2</v>
      </c>
      <c r="MO27" s="5">
        <f>MO10/$B10</f>
        <v>2.9411764705882353E-2</v>
      </c>
      <c r="MP27" s="5">
        <f>MP10/$B10</f>
        <v>0.11764705882352941</v>
      </c>
      <c r="MQ27" s="5">
        <f>MQ10/$B10</f>
        <v>5.8823529411764705E-2</v>
      </c>
      <c r="MR27" s="5">
        <f>MR10/$B10</f>
        <v>0.44117647058823528</v>
      </c>
      <c r="MS27" s="5">
        <f>MS10/$B10</f>
        <v>0.79411764705882348</v>
      </c>
      <c r="MT27" s="5">
        <f>MT10/$B10</f>
        <v>2.9411764705882353E-2</v>
      </c>
      <c r="MU27" s="5">
        <f>MU10/$B10</f>
        <v>0.23529411764705882</v>
      </c>
      <c r="MV27" s="5">
        <f>MV10/$B10</f>
        <v>0.11764705882352941</v>
      </c>
      <c r="MW27" s="5">
        <f>MW10/$B10</f>
        <v>5.8823529411764705E-2</v>
      </c>
      <c r="MX27" s="5">
        <f>MX10/$B10</f>
        <v>5.8823529411764705E-2</v>
      </c>
      <c r="MY27" s="5">
        <f>MY10/$B10</f>
        <v>0.14705882352941177</v>
      </c>
      <c r="MZ27" s="5">
        <f>MZ10/$B10</f>
        <v>5.8823529411764705E-2</v>
      </c>
      <c r="NA27" s="5">
        <f>NA10/$B10</f>
        <v>0.5</v>
      </c>
      <c r="NB27" s="5">
        <f>NB10/$B10</f>
        <v>2.9411764705882353E-2</v>
      </c>
      <c r="NC27" s="5">
        <f>NC10/$B10</f>
        <v>2.9411764705882353E-2</v>
      </c>
      <c r="ND27" s="5">
        <f>ND10/$B10</f>
        <v>0.8529411764705882</v>
      </c>
      <c r="NE27" s="5">
        <f>NE10/$B10</f>
        <v>0.14705882352941177</v>
      </c>
      <c r="NF27" s="5">
        <f>NF10/$B10</f>
        <v>0.5</v>
      </c>
      <c r="NG27" s="5">
        <f>NG10/$B10</f>
        <v>0</v>
      </c>
      <c r="NH27" s="5">
        <f>NH10/$B10</f>
        <v>0</v>
      </c>
      <c r="NI27" s="5">
        <f>NI10/$B10</f>
        <v>0</v>
      </c>
      <c r="NJ27" s="5">
        <f>NJ10/$B10</f>
        <v>5.8823529411764705E-2</v>
      </c>
      <c r="NK27" s="5">
        <f>NK10/$B10</f>
        <v>0</v>
      </c>
      <c r="NL27" s="5">
        <f>NL10/$B10</f>
        <v>0</v>
      </c>
      <c r="NM27" s="5">
        <f>NM10/$B10</f>
        <v>0</v>
      </c>
      <c r="NN27" s="5">
        <f>NN10/$B10</f>
        <v>0</v>
      </c>
      <c r="NO27" s="5">
        <f>NO10/$B10</f>
        <v>2.9411764705882353E-2</v>
      </c>
      <c r="NP27" s="5">
        <f>NP10/$B10</f>
        <v>0</v>
      </c>
      <c r="NQ27" s="5">
        <f>NQ10/$B10</f>
        <v>0</v>
      </c>
      <c r="NR27" s="5">
        <f>NR10/$B10</f>
        <v>0</v>
      </c>
      <c r="NS27" s="5">
        <f>NS10/$B10</f>
        <v>0</v>
      </c>
      <c r="NT27" s="5">
        <f>NT10/$B10</f>
        <v>0</v>
      </c>
      <c r="NU27" s="5">
        <f>NU10/$B10</f>
        <v>5.8823529411764705E-2</v>
      </c>
      <c r="NV27" s="5">
        <f>NV10/$B10</f>
        <v>0</v>
      </c>
      <c r="NW27" s="5">
        <f>NW10/$B10</f>
        <v>0</v>
      </c>
      <c r="NX27" s="5">
        <f>NX10/$B10</f>
        <v>8.8235294117647065E-2</v>
      </c>
      <c r="NY27" s="5">
        <f>NY10/$B10</f>
        <v>2.9411764705882353E-2</v>
      </c>
      <c r="NZ27" s="5">
        <f>NZ10/$B10</f>
        <v>2.9411764705882353E-2</v>
      </c>
      <c r="OA27" s="5">
        <f>OA10/$B10</f>
        <v>0</v>
      </c>
      <c r="OB27" s="5">
        <f>OB10/$B10</f>
        <v>0</v>
      </c>
      <c r="OC27" s="5">
        <f>OC10/$B10</f>
        <v>2.9411764705882353E-2</v>
      </c>
      <c r="OD27" s="5">
        <f>OD10/$B10</f>
        <v>0</v>
      </c>
      <c r="OE27" s="5">
        <f>OE10/$B10</f>
        <v>5.8823529411764705E-2</v>
      </c>
      <c r="OF27" s="5">
        <f>OF10/$B10</f>
        <v>2.9411764705882353E-2</v>
      </c>
      <c r="OG27" s="5">
        <f>OG10/$B10</f>
        <v>2.9411764705882353E-2</v>
      </c>
      <c r="OH27" s="5">
        <f>OH10/$B10</f>
        <v>2.9411764705882353E-2</v>
      </c>
      <c r="OI27" s="5">
        <f>OI10/$B10</f>
        <v>0</v>
      </c>
      <c r="OJ27" s="5">
        <f>OJ10/$B10</f>
        <v>2.9411764705882353E-2</v>
      </c>
      <c r="OK27" s="5">
        <f>OK10/$B10</f>
        <v>2.9411764705882353E-2</v>
      </c>
      <c r="OL27" s="5">
        <f>OL10/$B10</f>
        <v>2.9411764705882353E-2</v>
      </c>
      <c r="OM27" s="5">
        <f>OM10/$B10</f>
        <v>8.8235294117647065E-2</v>
      </c>
      <c r="ON27" s="5">
        <f>ON10/$B10</f>
        <v>0</v>
      </c>
      <c r="OO27" s="5">
        <f>OO10/$B10</f>
        <v>2.9411764705882353E-2</v>
      </c>
      <c r="OP27" s="5">
        <f>OP10/$B10</f>
        <v>2.9411764705882353E-2</v>
      </c>
      <c r="OQ27" s="5">
        <f>OQ10/$B10</f>
        <v>2.9411764705882353E-2</v>
      </c>
      <c r="OR27" s="5">
        <f>OR10/$B10</f>
        <v>0.79411764705882348</v>
      </c>
      <c r="OS27" s="5">
        <f>OS10/$B10</f>
        <v>0.17647058823529413</v>
      </c>
      <c r="OT27" s="5">
        <f>OT10/$B10</f>
        <v>5.8823529411764705E-2</v>
      </c>
      <c r="OU27" s="5">
        <f>OU10/$B10</f>
        <v>5.8823529411764705E-2</v>
      </c>
      <c r="OV27" s="5">
        <f>OV10/$B10</f>
        <v>2.9411764705882353E-2</v>
      </c>
      <c r="OW27" s="5">
        <f>OW10/$B10</f>
        <v>5.8823529411764705E-2</v>
      </c>
      <c r="OX27" s="5">
        <f>OX10/$B10</f>
        <v>8.8235294117647065E-2</v>
      </c>
      <c r="OY27" s="5">
        <f>OY10/$B10</f>
        <v>0.61764705882352944</v>
      </c>
      <c r="OZ27" s="5">
        <f>OZ10/$B10</f>
        <v>0.44117647058823528</v>
      </c>
      <c r="PA27" s="5">
        <f>PA10/$B10</f>
        <v>0.14705882352941177</v>
      </c>
      <c r="PB27" s="5">
        <f>PB10/$B10</f>
        <v>0.3235294117647059</v>
      </c>
      <c r="PC27" s="5">
        <f>PC10/$B10</f>
        <v>8.8235294117647065E-2</v>
      </c>
      <c r="PD27" s="5">
        <f>PD10/$B10</f>
        <v>8.8235294117647065E-2</v>
      </c>
      <c r="PE27" s="5">
        <f>PE10/$B10</f>
        <v>8.8235294117647065E-2</v>
      </c>
      <c r="PF27" s="5">
        <f>PF10/$B10</f>
        <v>0.11764705882352941</v>
      </c>
      <c r="PG27" s="5">
        <f>PG10/$B10</f>
        <v>8.8235294117647065E-2</v>
      </c>
      <c r="PH27" s="5">
        <f>PH10/$B10</f>
        <v>0</v>
      </c>
      <c r="PI27" s="5">
        <f>PI10/$B10</f>
        <v>0.26470588235294118</v>
      </c>
      <c r="PJ27" s="5">
        <f>PJ10/$B10</f>
        <v>0</v>
      </c>
      <c r="PK27" s="5">
        <f>PK10/$B10</f>
        <v>0</v>
      </c>
      <c r="PL27" s="5">
        <f>PL10/$B10</f>
        <v>0.23529411764705882</v>
      </c>
      <c r="PM27" s="5">
        <f>PM10/$B10</f>
        <v>0.23529411764705882</v>
      </c>
      <c r="PN27" s="5">
        <f>PN10/$B10</f>
        <v>2.9411764705882353E-2</v>
      </c>
      <c r="PO27" s="5">
        <f>PO10/$B10</f>
        <v>2.9411764705882353E-2</v>
      </c>
      <c r="PP27" s="5">
        <f>PP10/$B10</f>
        <v>0</v>
      </c>
      <c r="PQ27" s="5">
        <f>PQ10/$B10</f>
        <v>5.8823529411764705E-2</v>
      </c>
      <c r="PR27" s="5">
        <f>PR10/$B10</f>
        <v>0.11764705882352941</v>
      </c>
      <c r="PS27" s="5">
        <f>PS10/$B10</f>
        <v>0.29411764705882354</v>
      </c>
      <c r="PT27" s="5">
        <f>PT10/$B10</f>
        <v>0</v>
      </c>
      <c r="PU27" s="5">
        <f>PU10/$B10</f>
        <v>0.23529411764705882</v>
      </c>
      <c r="PV27" s="5">
        <f>PV10/$B10</f>
        <v>0.35294117647058826</v>
      </c>
      <c r="PW27" s="5">
        <f>PW10/$B10</f>
        <v>5.8823529411764705E-2</v>
      </c>
      <c r="PX27" s="5">
        <f>PX10/$B10</f>
        <v>0</v>
      </c>
      <c r="PY27" s="5">
        <f>PY10/$B10</f>
        <v>0</v>
      </c>
      <c r="PZ27" s="5">
        <f>PZ10/$B10</f>
        <v>5.8823529411764705E-2</v>
      </c>
      <c r="QA27" s="5">
        <f>QA10/$B10</f>
        <v>0.26470588235294118</v>
      </c>
      <c r="QB27" s="5">
        <f>QB10/$B10</f>
        <v>2.9411764705882353E-2</v>
      </c>
      <c r="QC27" s="5">
        <f>QC10/$B10</f>
        <v>0</v>
      </c>
      <c r="QD27" s="5">
        <f>QD10/$B10</f>
        <v>2.9411764705882353E-2</v>
      </c>
      <c r="QE27" s="5">
        <f>QE10/$B10</f>
        <v>2.9411764705882353E-2</v>
      </c>
      <c r="QF27" s="5">
        <f>QF10/$B10</f>
        <v>5.8823529411764705E-2</v>
      </c>
      <c r="QG27" s="5">
        <f>QG10/$B10</f>
        <v>2.9411764705882353E-2</v>
      </c>
      <c r="QH27" s="5">
        <f>QH10/$B10</f>
        <v>5.8823529411764705E-2</v>
      </c>
      <c r="QI27" s="5">
        <f>QI10/$B10</f>
        <v>0.76470588235294112</v>
      </c>
      <c r="QJ27" s="5">
        <f>QJ10/$B10</f>
        <v>2.9411764705882353E-2</v>
      </c>
      <c r="QK27" s="5">
        <f>QK10/$B10</f>
        <v>0</v>
      </c>
      <c r="QL27" s="5">
        <f>QL10/$B10</f>
        <v>0</v>
      </c>
      <c r="QM27" s="5">
        <f>QM10/$B10</f>
        <v>0.11764705882352941</v>
      </c>
      <c r="QN27" s="5">
        <f>QN10/$B10</f>
        <v>0</v>
      </c>
      <c r="QO27" s="5">
        <f>QO10/$B10</f>
        <v>0.14705882352941177</v>
      </c>
      <c r="QP27" s="5">
        <f>QP10/$B10</f>
        <v>8.8235294117647065E-2</v>
      </c>
      <c r="QQ27" s="5">
        <f>QQ10/$B10</f>
        <v>2.9411764705882353E-2</v>
      </c>
      <c r="QR27" s="5">
        <f>QR10/$B10</f>
        <v>0.61764705882352944</v>
      </c>
      <c r="QS27" s="5">
        <f>QS10/$B10</f>
        <v>0</v>
      </c>
      <c r="QT27" s="5">
        <f>QT10/$B10</f>
        <v>0</v>
      </c>
      <c r="QU27" s="5">
        <f>QU10/$B10</f>
        <v>0</v>
      </c>
      <c r="QV27" s="5">
        <f>QV10/$B10</f>
        <v>0.29411764705882354</v>
      </c>
      <c r="QW27" s="5">
        <f>QW10/$B10</f>
        <v>0.26470588235294118</v>
      </c>
      <c r="QX27" s="5">
        <f>QX10/$B10</f>
        <v>0.11764705882352941</v>
      </c>
      <c r="QY27" s="5">
        <f>QY10/$B10</f>
        <v>2.9411764705882353E-2</v>
      </c>
      <c r="QZ27" s="5">
        <f>QZ10/$B10</f>
        <v>0</v>
      </c>
      <c r="RA27" s="5">
        <f>RA10/$B10</f>
        <v>2.9411764705882353E-2</v>
      </c>
      <c r="RB27" s="5">
        <f>RB10/$B10</f>
        <v>0.26470588235294118</v>
      </c>
      <c r="RC27" s="5">
        <f>RC10/$B10</f>
        <v>0</v>
      </c>
      <c r="RD27" s="5">
        <f>RD10/$B10</f>
        <v>0</v>
      </c>
      <c r="RE27" s="5">
        <f>RE10/$B10</f>
        <v>0.17647058823529413</v>
      </c>
      <c r="RF27" s="5">
        <f>RF10/$B10</f>
        <v>0.26470588235294118</v>
      </c>
      <c r="RG27" s="5">
        <f>RG10/$B10</f>
        <v>8.8235294117647065E-2</v>
      </c>
      <c r="RH27" s="5">
        <f>RH10/$B10</f>
        <v>5.8823529411764705E-2</v>
      </c>
      <c r="RI27" s="5">
        <f>RI10/$B10</f>
        <v>0</v>
      </c>
      <c r="RJ27" s="5">
        <f>RJ10/$B10</f>
        <v>5.8823529411764705E-2</v>
      </c>
      <c r="RK27" s="5">
        <f>RK10/$B10</f>
        <v>0.17647058823529413</v>
      </c>
      <c r="RL27" s="5">
        <f>RL10/$B10</f>
        <v>0.17647058823529413</v>
      </c>
      <c r="RM27" s="5">
        <f>RM10/$B10</f>
        <v>0</v>
      </c>
      <c r="RN27" s="5">
        <f>RN10/$B10</f>
        <v>0.11764705882352941</v>
      </c>
      <c r="RO27" s="5">
        <f>RO10/$B10</f>
        <v>5.8823529411764705E-2</v>
      </c>
      <c r="RP27" s="5">
        <f>RP10/$B10</f>
        <v>0.3235294117647059</v>
      </c>
      <c r="RQ27" s="5">
        <f>RQ10/$B10</f>
        <v>0.20588235294117646</v>
      </c>
      <c r="RR27" s="5">
        <f>RR10/$B10</f>
        <v>0.17647058823529413</v>
      </c>
      <c r="RS27" s="5">
        <f>RS10/$B10</f>
        <v>8.8235294117647065E-2</v>
      </c>
      <c r="RT27" s="5">
        <f>RT10/$B10</f>
        <v>5.8823529411764705E-2</v>
      </c>
      <c r="RU27" s="5">
        <f>RU10/$B10</f>
        <v>0.20588235294117646</v>
      </c>
      <c r="RV27" s="5">
        <f>RV10/$B10</f>
        <v>0.14705882352941177</v>
      </c>
      <c r="RW27" s="5">
        <f>RW10/$B10</f>
        <v>0.58823529411764708</v>
      </c>
      <c r="RX27" s="5">
        <f>RX10/$B10</f>
        <v>2.9411764705882353E-2</v>
      </c>
      <c r="RY27" s="5">
        <f>RY10/$B10</f>
        <v>0.14705882352941177</v>
      </c>
      <c r="RZ27" s="5">
        <f>RZ10/$B10</f>
        <v>5.8823529411764705E-2</v>
      </c>
      <c r="SA27" s="5">
        <f>SA10/$B10</f>
        <v>0.14705882352941177</v>
      </c>
      <c r="SB27" s="5">
        <f>SB10/$B10</f>
        <v>0.3235294117647059</v>
      </c>
      <c r="SC27" s="5">
        <f>SC10/$B10</f>
        <v>5.8823529411764705E-2</v>
      </c>
      <c r="SD27" s="5">
        <f>SD10/$B10</f>
        <v>0</v>
      </c>
      <c r="SE27" s="5">
        <f>SE10/$B10</f>
        <v>0</v>
      </c>
      <c r="SF27" s="5">
        <f>SF10/$B10</f>
        <v>0</v>
      </c>
      <c r="SG27" s="5">
        <f>SG10/$B10</f>
        <v>5.8823529411764705E-2</v>
      </c>
      <c r="SH27" s="5">
        <f>SH10/$B10</f>
        <v>0.35294117647058826</v>
      </c>
      <c r="SI27" s="5">
        <f>SI10/$B10</f>
        <v>5.8823529411764705E-2</v>
      </c>
      <c r="SJ27" s="5">
        <f>SJ10/$B10</f>
        <v>5.8823529411764705E-2</v>
      </c>
      <c r="SK27" s="5">
        <f>SK10/$B10</f>
        <v>0.20588235294117646</v>
      </c>
      <c r="SL27" s="5">
        <f>SL10/$B10</f>
        <v>0.11764705882352941</v>
      </c>
      <c r="SM27" s="5">
        <f>SM10/$B10</f>
        <v>5.8823529411764705E-2</v>
      </c>
      <c r="SN27" s="5">
        <f>SN10/$B10</f>
        <v>0.11764705882352941</v>
      </c>
      <c r="SO27" s="5">
        <f>SO10/$B10</f>
        <v>5.8823529411764705E-2</v>
      </c>
      <c r="SP27" s="5">
        <f>SP10/$B10</f>
        <v>2.9411764705882353E-2</v>
      </c>
      <c r="SQ27" s="5">
        <f>SQ10/$B10</f>
        <v>0</v>
      </c>
      <c r="SR27" s="5">
        <f>SR10/$B10</f>
        <v>5.8823529411764705E-2</v>
      </c>
      <c r="SS27" s="5">
        <f>SS10/$B10</f>
        <v>0</v>
      </c>
      <c r="ST27" s="5">
        <f>ST10/$B10</f>
        <v>0</v>
      </c>
      <c r="SU27" s="5">
        <f>SU10/$B10</f>
        <v>0</v>
      </c>
      <c r="SV27" s="5">
        <f>SV10/$B10</f>
        <v>2.9411764705882353E-2</v>
      </c>
      <c r="SW27" s="5">
        <f>SW10/$B10</f>
        <v>0.11764705882352941</v>
      </c>
      <c r="SX27" s="5">
        <f>SX10/$B10</f>
        <v>0</v>
      </c>
      <c r="SY27" s="5">
        <f>SY10/$B10</f>
        <v>0.58823529411764708</v>
      </c>
      <c r="SZ27" s="5">
        <f>SZ10/$B10</f>
        <v>0.29411764705882354</v>
      </c>
      <c r="TA27" s="5">
        <f>TA10/$B10</f>
        <v>0.35294117647058826</v>
      </c>
      <c r="TB27" s="5">
        <f>TB10/$B10</f>
        <v>0.35294117647058826</v>
      </c>
      <c r="TC27" s="5">
        <f>TC10/$B10</f>
        <v>0.82352941176470584</v>
      </c>
      <c r="TD27" s="5">
        <f>TD10/$B10</f>
        <v>0.17647058823529413</v>
      </c>
      <c r="TE27" s="5">
        <f>TE10/$B10</f>
        <v>0.26470588235294118</v>
      </c>
      <c r="TF27" s="5">
        <f>TF10/$B10</f>
        <v>0.52941176470588236</v>
      </c>
      <c r="TG27" s="5">
        <f>TG10/$B10</f>
        <v>0.11764705882352941</v>
      </c>
      <c r="TH27" s="5">
        <f>TH10/$B10</f>
        <v>0.20588235294117646</v>
      </c>
      <c r="TI27" s="5">
        <f>TI10/$B10</f>
        <v>0</v>
      </c>
      <c r="TJ27" s="5">
        <f>TJ10/$B10</f>
        <v>8.8235294117647065E-2</v>
      </c>
      <c r="TK27" s="5">
        <f>TK10/$B10</f>
        <v>294125382.35294116</v>
      </c>
      <c r="TL27" s="5">
        <f>TL10/$B10</f>
        <v>0.44117647058823528</v>
      </c>
      <c r="TM27" s="5">
        <f>TM10/$B10</f>
        <v>0.11764705882352941</v>
      </c>
      <c r="TN27" s="5">
        <f>TN10/$B10</f>
        <v>0.52941176470588236</v>
      </c>
      <c r="TO27" s="5">
        <f>TO10/$B10</f>
        <v>8.8235294117647065E-2</v>
      </c>
      <c r="TP27" s="5">
        <f>TP10/$B10</f>
        <v>0.17647058823529413</v>
      </c>
      <c r="TQ27" s="5">
        <f>TQ10/$B10</f>
        <v>0.14705882352941177</v>
      </c>
      <c r="TR27" s="5">
        <f>TR10/$B10</f>
        <v>0.11764705882352941</v>
      </c>
      <c r="TS27" s="5">
        <f>TS10/$B10</f>
        <v>0.17647058823529413</v>
      </c>
      <c r="TT27" s="5">
        <f>TT10/$B10</f>
        <v>1604536515</v>
      </c>
      <c r="TU27" s="5">
        <f>TU10/$B10</f>
        <v>0.3235294117647059</v>
      </c>
      <c r="TV27" s="5">
        <f>TV10/$B10</f>
        <v>0.11764705882352941</v>
      </c>
      <c r="TW27" s="5">
        <f>TW10/$B10</f>
        <v>0.17647058823529413</v>
      </c>
      <c r="TX27" s="5">
        <f>TX10/$B10</f>
        <v>0.14705882352941177</v>
      </c>
      <c r="TY27" s="5">
        <f>TY10/$B10</f>
        <v>2.9411764705882353E-2</v>
      </c>
      <c r="TZ27" s="5">
        <f>TZ10/$B10</f>
        <v>0.20588235294117646</v>
      </c>
      <c r="UC27" s="5">
        <f t="shared" si="0"/>
        <v>0</v>
      </c>
      <c r="UD27" s="5">
        <f t="shared" si="0"/>
        <v>0</v>
      </c>
      <c r="UE27" s="5">
        <f t="shared" si="0"/>
        <v>0</v>
      </c>
      <c r="UF27" s="5">
        <f t="shared" si="0"/>
        <v>0</v>
      </c>
      <c r="UG27" s="5">
        <f t="shared" si="0"/>
        <v>0</v>
      </c>
    </row>
    <row r="28" spans="1:553" x14ac:dyDescent="0.25">
      <c r="A28" t="s">
        <v>1774</v>
      </c>
      <c r="B28" s="5">
        <f>B11/$B11</f>
        <v>1</v>
      </c>
      <c r="C28" s="5">
        <f>C11/$B11</f>
        <v>3.3333333333333333E-2</v>
      </c>
      <c r="D28" s="5">
        <f>D11/$B11</f>
        <v>0.8</v>
      </c>
      <c r="E28" s="5">
        <f>E11/$B11</f>
        <v>0.46666666666666667</v>
      </c>
      <c r="F28" s="5">
        <f>F11/$B11</f>
        <v>0.36666666666666664</v>
      </c>
      <c r="G28" s="5">
        <f>G11/$B11</f>
        <v>6.6666666666666666E-2</v>
      </c>
      <c r="H28" s="5">
        <f>H11/$B11</f>
        <v>80.833333333333329</v>
      </c>
      <c r="I28" s="5">
        <f>I11/$B11</f>
        <v>3.3333333333333333E-2</v>
      </c>
      <c r="J28" s="5">
        <f>J11/$B11</f>
        <v>0.4</v>
      </c>
      <c r="K28" s="5">
        <f>K11/$B11</f>
        <v>0.5</v>
      </c>
      <c r="L28" s="5">
        <f>L11/$B11</f>
        <v>6.6666666666666666E-2</v>
      </c>
      <c r="M28" s="5">
        <f>M11/$B11</f>
        <v>0</v>
      </c>
      <c r="N28" s="5">
        <f>N11/$B11</f>
        <v>0</v>
      </c>
      <c r="O28" s="5">
        <f>O11/$B11</f>
        <v>0</v>
      </c>
      <c r="P28" s="5">
        <f>P11/$B11</f>
        <v>0.26666666666666666</v>
      </c>
      <c r="Q28" s="5">
        <f>Q11/$B11</f>
        <v>0.13333333333333333</v>
      </c>
      <c r="R28" s="5">
        <f>R11/$B11</f>
        <v>3.3333333333333333E-2</v>
      </c>
      <c r="S28" s="5">
        <f>S11/$B11</f>
        <v>6.6666666666666666E-2</v>
      </c>
      <c r="T28" s="5">
        <f>T11/$B11</f>
        <v>0.26666666666666666</v>
      </c>
      <c r="U28" s="5">
        <f>U11/$B11</f>
        <v>0.16666666666666666</v>
      </c>
      <c r="V28" s="5">
        <f>V11/$B11</f>
        <v>0</v>
      </c>
      <c r="W28" s="5">
        <f>W11/$B11</f>
        <v>3.3333333333333333E-2</v>
      </c>
      <c r="X28" s="5">
        <f>X11/$B11</f>
        <v>3.3333333333333333E-2</v>
      </c>
      <c r="Y28" s="5">
        <f>Y11/$B11</f>
        <v>0.6333333333333333</v>
      </c>
      <c r="Z28" s="5">
        <f>Z11/$B11</f>
        <v>0.1</v>
      </c>
      <c r="AA28" s="5">
        <f>AA11/$B11</f>
        <v>0.26666666666666666</v>
      </c>
      <c r="AB28" s="5">
        <f>AB11/$B11</f>
        <v>3.3333333333333333E-2</v>
      </c>
      <c r="AC28" s="5">
        <f>AC11/$B11</f>
        <v>0.53333333333333333</v>
      </c>
      <c r="AD28" s="5">
        <f>AD11/$B11</f>
        <v>0.16666666666666666</v>
      </c>
      <c r="AE28" s="5">
        <f>AE11/$B11</f>
        <v>0.16666666666666666</v>
      </c>
      <c r="AF28" s="5">
        <f>AF11/$B11</f>
        <v>0.13333333333333333</v>
      </c>
      <c r="AG28" s="5">
        <f>AG11/$B11</f>
        <v>0.13333333333333333</v>
      </c>
      <c r="AH28" s="5">
        <f>AH11/$B11</f>
        <v>0.13333333333333333</v>
      </c>
      <c r="AI28" s="5">
        <f>AI11/$B11</f>
        <v>3.3333333333333333E-2</v>
      </c>
      <c r="AJ28" s="5">
        <f>AJ11/$B11</f>
        <v>0.26666666666666666</v>
      </c>
      <c r="AK28" s="5">
        <f>AK11/$B11</f>
        <v>0.13333333333333333</v>
      </c>
      <c r="AL28" s="5">
        <f>AL11/$B11</f>
        <v>0.1</v>
      </c>
      <c r="AM28" s="5">
        <f>AM11/$B11</f>
        <v>0.26666666666666666</v>
      </c>
      <c r="AN28" s="5">
        <f>AN11/$B11</f>
        <v>0</v>
      </c>
      <c r="AO28" s="5">
        <f>AO11/$B11</f>
        <v>0.53333333333333333</v>
      </c>
      <c r="AP28" s="5">
        <f>AP11/$B11</f>
        <v>0.23333333333333334</v>
      </c>
      <c r="AQ28" s="5">
        <f>AQ11/$B11</f>
        <v>0.36666666666666664</v>
      </c>
      <c r="AR28" s="5">
        <f>AR11/$B11</f>
        <v>0.4</v>
      </c>
      <c r="AS28" s="5">
        <f>AS11/$B11</f>
        <v>0</v>
      </c>
      <c r="AT28" s="5">
        <f>AT11/$B11</f>
        <v>0</v>
      </c>
      <c r="AU28" s="5">
        <f>AU11/$B11</f>
        <v>0</v>
      </c>
      <c r="AV28" s="5">
        <f>AV11/$B11</f>
        <v>0</v>
      </c>
      <c r="AW28" s="5">
        <f>AW11/$B11</f>
        <v>0</v>
      </c>
      <c r="AX28" s="5">
        <f>AX11/$B11</f>
        <v>0.1</v>
      </c>
      <c r="AY28" s="5">
        <f>AY11/$B11</f>
        <v>0.7</v>
      </c>
      <c r="AZ28" s="5">
        <f>AZ11/$B11</f>
        <v>0.2</v>
      </c>
      <c r="BA28" s="5">
        <f>BA11/$B11</f>
        <v>3.3333333333333333E-2</v>
      </c>
      <c r="BB28" s="5">
        <f>BB11/$B11</f>
        <v>0.1</v>
      </c>
      <c r="BC28" s="5">
        <f>BC11/$B11</f>
        <v>6.6666666666666666E-2</v>
      </c>
      <c r="BD28" s="5">
        <f>BD11/$B11</f>
        <v>6.6666666666666666E-2</v>
      </c>
      <c r="BE28" s="5">
        <f>BE11/$B11</f>
        <v>3.3333333333333333E-2</v>
      </c>
      <c r="BF28" s="5">
        <f>BF11/$B11</f>
        <v>0</v>
      </c>
      <c r="BG28" s="5">
        <f>BG11/$B11</f>
        <v>0</v>
      </c>
      <c r="BH28" s="5">
        <f>BH11/$B11</f>
        <v>0</v>
      </c>
      <c r="BI28" s="5">
        <f>BI11/$B11</f>
        <v>0.73333333333333328</v>
      </c>
      <c r="BJ28" s="5">
        <f>BJ11/$B11</f>
        <v>0.26666666666666666</v>
      </c>
      <c r="BK28" s="5">
        <f>BK11/$B11</f>
        <v>0</v>
      </c>
      <c r="BL28" s="5">
        <f>BL11/$B11</f>
        <v>0.1</v>
      </c>
      <c r="BM28" s="5">
        <f>BM11/$B11</f>
        <v>0.1</v>
      </c>
      <c r="BN28" s="5">
        <f>BN11/$B11</f>
        <v>0.13333333333333333</v>
      </c>
      <c r="BO28" s="5">
        <f>BO11/$B11</f>
        <v>0</v>
      </c>
      <c r="BP28" s="5">
        <f>BP11/$B11</f>
        <v>0</v>
      </c>
      <c r="BQ28" s="5">
        <f>BQ11/$B11</f>
        <v>0</v>
      </c>
      <c r="BR28" s="5">
        <f>BR11/$B11</f>
        <v>0.46666666666666667</v>
      </c>
      <c r="BS28" s="5">
        <f>BS11/$B11</f>
        <v>0.5</v>
      </c>
      <c r="BT28" s="5">
        <f>BT11/$B11</f>
        <v>3.3333333333333333E-2</v>
      </c>
      <c r="BU28" s="5">
        <f>BU11/$B11</f>
        <v>0</v>
      </c>
      <c r="BV28" s="5">
        <f>BV11/$B11</f>
        <v>0</v>
      </c>
      <c r="BW28" s="5">
        <f>BW11/$B11</f>
        <v>3.3333333333333333E-2</v>
      </c>
      <c r="BX28" s="5">
        <f>BX11/$B11</f>
        <v>0</v>
      </c>
      <c r="BY28" s="5">
        <f>BY11/$B11</f>
        <v>0</v>
      </c>
      <c r="BZ28" s="5">
        <f>BZ11/$B11</f>
        <v>0</v>
      </c>
      <c r="CA28" s="5">
        <f>CA11/$B11</f>
        <v>0</v>
      </c>
      <c r="CB28" s="5">
        <f>CB11/$B11</f>
        <v>3.3333333333333333E-2</v>
      </c>
      <c r="CC28" s="5">
        <f>CC11/$B11</f>
        <v>0.8666666666666667</v>
      </c>
      <c r="CD28" s="5">
        <f>CD11/$B11</f>
        <v>0.1</v>
      </c>
      <c r="CE28" s="5">
        <f>CE11/$B11</f>
        <v>0</v>
      </c>
      <c r="CF28" s="5">
        <f>CF11/$B11</f>
        <v>0</v>
      </c>
      <c r="CG28" s="5">
        <f>CG11/$B11</f>
        <v>6.6666666666666666E-2</v>
      </c>
      <c r="CH28" s="5">
        <f>CH11/$B11</f>
        <v>3.3333333333333333E-2</v>
      </c>
      <c r="CI28" s="5">
        <f>CI11/$B11</f>
        <v>0</v>
      </c>
      <c r="CJ28" s="5">
        <f>CJ11/$B11</f>
        <v>0</v>
      </c>
      <c r="CK28" s="5">
        <f>CK11/$B11</f>
        <v>0</v>
      </c>
      <c r="CL28" s="5">
        <f>CL11/$B11</f>
        <v>6.6666666666666666E-2</v>
      </c>
      <c r="CM28" s="5">
        <f>CM11/$B11</f>
        <v>0.83333333333333337</v>
      </c>
      <c r="CN28" s="5">
        <f>CN11/$B11</f>
        <v>0.1</v>
      </c>
      <c r="CO28" s="5">
        <f>CO11/$B11</f>
        <v>0</v>
      </c>
      <c r="CP28" s="5">
        <f>CP11/$B11</f>
        <v>3.3333333333333333E-2</v>
      </c>
      <c r="CQ28" s="5">
        <f>CQ11/$B11</f>
        <v>0</v>
      </c>
      <c r="CR28" s="5">
        <f>CR11/$B11</f>
        <v>6.6666666666666666E-2</v>
      </c>
      <c r="CS28" s="5">
        <f>CS11/$B11</f>
        <v>0</v>
      </c>
      <c r="CT28" s="5">
        <f>CT11/$B11</f>
        <v>0</v>
      </c>
      <c r="CU28" s="5">
        <f>CU11/$B11</f>
        <v>0</v>
      </c>
      <c r="CV28" s="5">
        <f>CV11/$B11</f>
        <v>0</v>
      </c>
      <c r="CW28" s="5">
        <f>CW11/$B11</f>
        <v>1</v>
      </c>
      <c r="CX28" s="5">
        <f>CX11/$B11</f>
        <v>0</v>
      </c>
      <c r="CY28" s="5">
        <f>CY11/$B11</f>
        <v>0</v>
      </c>
      <c r="CZ28" s="5">
        <f>CZ11/$B11</f>
        <v>0</v>
      </c>
      <c r="DA28" s="5">
        <f>DA11/$B11</f>
        <v>0</v>
      </c>
      <c r="DB28" s="5">
        <f>DB11/$B11</f>
        <v>0</v>
      </c>
      <c r="DC28" s="5">
        <f>DC11/$B11</f>
        <v>0</v>
      </c>
      <c r="DD28" s="5">
        <f>DD11/$B11</f>
        <v>0</v>
      </c>
      <c r="DE28" s="5">
        <f>DE11/$B11</f>
        <v>0</v>
      </c>
      <c r="DF28" s="5">
        <f>DF11/$B11</f>
        <v>0.3</v>
      </c>
      <c r="DG28" s="5">
        <f>DG11/$B11</f>
        <v>0.6333333333333333</v>
      </c>
      <c r="DH28" s="5">
        <f>DH11/$B11</f>
        <v>6.6666666666666666E-2</v>
      </c>
      <c r="DI28" s="5">
        <f>DI11/$B11</f>
        <v>0</v>
      </c>
      <c r="DJ28" s="5">
        <f>DJ11/$B11</f>
        <v>3.3333333333333333E-2</v>
      </c>
      <c r="DK28" s="5">
        <f>DK11/$B11</f>
        <v>0</v>
      </c>
      <c r="DL28" s="5">
        <f>DL11/$B11</f>
        <v>3.3333333333333333E-2</v>
      </c>
      <c r="DM28" s="5">
        <f>DM11/$B11</f>
        <v>0</v>
      </c>
      <c r="DN28" s="5">
        <f>DN11/$B11</f>
        <v>0</v>
      </c>
      <c r="DO28" s="5">
        <f>DO11/$B11</f>
        <v>0</v>
      </c>
      <c r="DP28" s="5">
        <f>DP11/$B11</f>
        <v>3.3333333333333333E-2</v>
      </c>
      <c r="DQ28" s="5">
        <f>DQ11/$B11</f>
        <v>0.8</v>
      </c>
      <c r="DR28" s="5">
        <f>DR11/$B11</f>
        <v>0.16666666666666666</v>
      </c>
      <c r="DS28" s="5">
        <f>DS11/$B11</f>
        <v>3.3333333333333333E-2</v>
      </c>
      <c r="DT28" s="5">
        <f>DT11/$B11</f>
        <v>0</v>
      </c>
      <c r="DU28" s="5">
        <f>DU11/$B11</f>
        <v>3.3333333333333333E-2</v>
      </c>
      <c r="DV28" s="5">
        <f>DV11/$B11</f>
        <v>0.1</v>
      </c>
      <c r="DW28" s="5">
        <f>DW11/$B11</f>
        <v>3.3333333333333333E-2</v>
      </c>
      <c r="DX28" s="5">
        <f>DX11/$B11</f>
        <v>0</v>
      </c>
      <c r="DY28" s="5">
        <f>DY11/$B11</f>
        <v>0</v>
      </c>
      <c r="DZ28" s="5">
        <f>DZ11/$B11</f>
        <v>0.26666666666666666</v>
      </c>
      <c r="EA28" s="5">
        <f>EA11/$B11</f>
        <v>0.66666666666666663</v>
      </c>
      <c r="EB28" s="5">
        <f>EB11/$B11</f>
        <v>6.6666666666666666E-2</v>
      </c>
      <c r="EC28" s="5">
        <f>EC11/$B11</f>
        <v>0</v>
      </c>
      <c r="ED28" s="5">
        <f>ED11/$B11</f>
        <v>0</v>
      </c>
      <c r="EE28" s="5">
        <f>EE11/$B11</f>
        <v>3.3333333333333333E-2</v>
      </c>
      <c r="EF28" s="5">
        <f>EF11/$B11</f>
        <v>3.3333333333333333E-2</v>
      </c>
      <c r="EG28" s="5">
        <f>EG11/$B11</f>
        <v>0</v>
      </c>
      <c r="EH28" s="5">
        <f>EH11/$B11</f>
        <v>0</v>
      </c>
      <c r="EI28" s="5">
        <f>EI11/$B11</f>
        <v>0</v>
      </c>
      <c r="EJ28" s="5">
        <f>EJ11/$B11</f>
        <v>0.4</v>
      </c>
      <c r="EK28" s="5">
        <f>EK11/$B11</f>
        <v>0.43333333333333335</v>
      </c>
      <c r="EL28" s="5">
        <f>EL11/$B11</f>
        <v>0.16666666666666666</v>
      </c>
      <c r="EM28" s="5">
        <f>EM11/$B11</f>
        <v>0</v>
      </c>
      <c r="EN28" s="5">
        <f>EN11/$B11</f>
        <v>0</v>
      </c>
      <c r="EO28" s="5">
        <f>EO11/$B11</f>
        <v>0</v>
      </c>
      <c r="EP28" s="5">
        <f>EP11/$B11</f>
        <v>0.13333333333333333</v>
      </c>
      <c r="EQ28" s="5">
        <f>EQ11/$B11</f>
        <v>3.3333333333333333E-2</v>
      </c>
      <c r="ER28" s="5">
        <f>ER11/$B11</f>
        <v>0</v>
      </c>
      <c r="ES28" s="5">
        <f>ES11/$B11</f>
        <v>0</v>
      </c>
      <c r="ET28" s="5">
        <f>ET11/$B11</f>
        <v>0.26666666666666666</v>
      </c>
      <c r="EU28" s="5">
        <f>EU11/$B11</f>
        <v>0.66666666666666663</v>
      </c>
      <c r="EV28" s="5">
        <f>EV11/$B11</f>
        <v>6.6666666666666666E-2</v>
      </c>
      <c r="EW28" s="5">
        <f>EW11/$B11</f>
        <v>3.3333333333333333E-2</v>
      </c>
      <c r="EX28" s="5">
        <f>EX11/$B11</f>
        <v>0</v>
      </c>
      <c r="EY28" s="5">
        <f>EY11/$B11</f>
        <v>0</v>
      </c>
      <c r="EZ28" s="5">
        <f>EZ11/$B11</f>
        <v>3.3333333333333333E-2</v>
      </c>
      <c r="FA28" s="5">
        <f>FA11/$B11</f>
        <v>0</v>
      </c>
      <c r="FB28" s="5">
        <f>FB11/$B11</f>
        <v>0</v>
      </c>
      <c r="FC28" s="5">
        <f>FC11/$B11</f>
        <v>0</v>
      </c>
      <c r="FD28" s="5">
        <f>FD11/$B11</f>
        <v>0.1</v>
      </c>
      <c r="FE28" s="5">
        <f>FE11/$B11</f>
        <v>0.73333333333333328</v>
      </c>
      <c r="FF28" s="5">
        <f>FF11/$B11</f>
        <v>0.16666666666666666</v>
      </c>
      <c r="FG28" s="5">
        <f>FG11/$B11</f>
        <v>3.3333333333333333E-2</v>
      </c>
      <c r="FH28" s="5">
        <f>FH11/$B11</f>
        <v>0</v>
      </c>
      <c r="FI28" s="5">
        <f>FI11/$B11</f>
        <v>3.3333333333333333E-2</v>
      </c>
      <c r="FJ28" s="5">
        <f>FJ11/$B11</f>
        <v>0.13333333333333333</v>
      </c>
      <c r="FK28" s="5">
        <f>FK11/$B11</f>
        <v>0</v>
      </c>
      <c r="FL28" s="5">
        <f>FL11/$B11</f>
        <v>0</v>
      </c>
      <c r="FM28" s="5">
        <f>FM11/$B11</f>
        <v>0</v>
      </c>
      <c r="FN28" s="5">
        <f>FN11/$B11</f>
        <v>0.2</v>
      </c>
      <c r="FO28" s="5">
        <f>FO11/$B11</f>
        <v>0.66666666666666663</v>
      </c>
      <c r="FP28" s="5">
        <f>FP11/$B11</f>
        <v>0.13333333333333333</v>
      </c>
      <c r="FQ28" s="5">
        <f>FQ11/$B11</f>
        <v>3.3333333333333333E-2</v>
      </c>
      <c r="FR28" s="5">
        <f>FR11/$B11</f>
        <v>3.3333333333333333E-2</v>
      </c>
      <c r="FS28" s="5">
        <f>FS11/$B11</f>
        <v>3.3333333333333333E-2</v>
      </c>
      <c r="FT28" s="5">
        <f>FT11/$B11</f>
        <v>3.3333333333333333E-2</v>
      </c>
      <c r="FU28" s="5">
        <f>FU11/$B11</f>
        <v>0</v>
      </c>
      <c r="FV28" s="5">
        <f>FV11/$B11</f>
        <v>0</v>
      </c>
      <c r="FW28" s="5">
        <f>FW11/$B11</f>
        <v>0</v>
      </c>
      <c r="FX28" s="5">
        <f>FX11/$B11</f>
        <v>0.13333333333333333</v>
      </c>
      <c r="FY28" s="5">
        <f>FY11/$B11</f>
        <v>0.83333333333333337</v>
      </c>
      <c r="FZ28" s="5">
        <f>FZ11/$B11</f>
        <v>3.3333333333333333E-2</v>
      </c>
      <c r="GA28" s="5">
        <f>GA11/$B11</f>
        <v>0</v>
      </c>
      <c r="GB28" s="5">
        <f>GB11/$B11</f>
        <v>0</v>
      </c>
      <c r="GC28" s="5">
        <f>GC11/$B11</f>
        <v>3.3333333333333333E-2</v>
      </c>
      <c r="GD28" s="5">
        <f>GD11/$B11</f>
        <v>0</v>
      </c>
      <c r="GE28" s="5">
        <f>GE11/$B11</f>
        <v>0</v>
      </c>
      <c r="GF28" s="5">
        <f>GF11/$B11</f>
        <v>0</v>
      </c>
      <c r="GG28" s="5">
        <f>GG11/$B11</f>
        <v>0</v>
      </c>
      <c r="GH28" s="5">
        <f>GH11/$B11</f>
        <v>6.6666666666666666E-2</v>
      </c>
      <c r="GI28" s="5">
        <f>GI11/$B11</f>
        <v>0.8</v>
      </c>
      <c r="GJ28" s="5">
        <f>GJ11/$B11</f>
        <v>0.13333333333333333</v>
      </c>
      <c r="GK28" s="5">
        <f>GK11/$B11</f>
        <v>3.3333333333333333E-2</v>
      </c>
      <c r="GL28" s="5">
        <f>GL11/$B11</f>
        <v>3.3333333333333333E-2</v>
      </c>
      <c r="GM28" s="5">
        <f>GM11/$B11</f>
        <v>0.13333333333333333</v>
      </c>
      <c r="GN28" s="5">
        <f>GN11/$B11</f>
        <v>3.3333333333333333E-2</v>
      </c>
      <c r="GO28" s="5">
        <f>GO11/$B11</f>
        <v>0</v>
      </c>
      <c r="GP28" s="5">
        <f>GP11/$B11</f>
        <v>0</v>
      </c>
      <c r="GQ28" s="5">
        <f>GQ11/$B11</f>
        <v>0</v>
      </c>
      <c r="GR28" s="5">
        <f>GR11/$B11</f>
        <v>0.33333333333333331</v>
      </c>
      <c r="GS28" s="5">
        <f>GS11/$B11</f>
        <v>0.56666666666666665</v>
      </c>
      <c r="GT28" s="5">
        <f>GT11/$B11</f>
        <v>0.1</v>
      </c>
      <c r="GU28" s="5">
        <f>GU11/$B11</f>
        <v>0</v>
      </c>
      <c r="GV28" s="5">
        <f>GV11/$B11</f>
        <v>0</v>
      </c>
      <c r="GW28" s="5">
        <f>GW11/$B11</f>
        <v>0</v>
      </c>
      <c r="GX28" s="5">
        <f>GX11/$B11</f>
        <v>3.3333333333333333E-2</v>
      </c>
      <c r="GY28" s="5">
        <f>GY11/$B11</f>
        <v>6.6666666666666666E-2</v>
      </c>
      <c r="GZ28" s="5">
        <f>GZ11/$B11</f>
        <v>0</v>
      </c>
      <c r="HA28" s="5">
        <f>HA11/$B11</f>
        <v>0</v>
      </c>
      <c r="HB28" s="5">
        <f>HB11/$B11</f>
        <v>0.23333333333333334</v>
      </c>
      <c r="HC28" s="5">
        <f>HC11/$B11</f>
        <v>0.56666666666666665</v>
      </c>
      <c r="HD28" s="5">
        <f>HD11/$B11</f>
        <v>0.2</v>
      </c>
      <c r="HE28" s="5">
        <f>HE11/$B11</f>
        <v>0</v>
      </c>
      <c r="HF28" s="5">
        <f>HF11/$B11</f>
        <v>0</v>
      </c>
      <c r="HG28" s="5">
        <f>HG11/$B11</f>
        <v>0</v>
      </c>
      <c r="HH28" s="5">
        <f>HH11/$B11</f>
        <v>0.13333333333333333</v>
      </c>
      <c r="HI28" s="5">
        <f>HI11/$B11</f>
        <v>6.6666666666666666E-2</v>
      </c>
      <c r="HJ28" s="5">
        <f>HJ11/$B11</f>
        <v>0</v>
      </c>
      <c r="HK28" s="5">
        <f>HK11/$B11</f>
        <v>0</v>
      </c>
      <c r="HL28" s="5">
        <f>HL11/$B11</f>
        <v>0.26666666666666666</v>
      </c>
      <c r="HM28" s="5">
        <f>HM11/$B11</f>
        <v>0.66666666666666663</v>
      </c>
      <c r="HN28" s="5">
        <f>HN11/$B11</f>
        <v>6.6666666666666666E-2</v>
      </c>
      <c r="HO28" s="5">
        <f>HO11/$B11</f>
        <v>0</v>
      </c>
      <c r="HP28" s="5">
        <f>HP11/$B11</f>
        <v>3.3333333333333333E-2</v>
      </c>
      <c r="HQ28" s="5">
        <f>HQ11/$B11</f>
        <v>0</v>
      </c>
      <c r="HR28" s="5">
        <f>HR11/$B11</f>
        <v>0</v>
      </c>
      <c r="HS28" s="5">
        <f>HS11/$B11</f>
        <v>3.3333333333333333E-2</v>
      </c>
      <c r="HT28" s="5">
        <f>HT11/$B11</f>
        <v>0</v>
      </c>
      <c r="HU28" s="5">
        <f>HU11/$B11</f>
        <v>0</v>
      </c>
      <c r="HV28" s="5">
        <f>HV11/$B11</f>
        <v>0.33333333333333331</v>
      </c>
      <c r="HW28" s="5">
        <f>HW11/$B11</f>
        <v>0.6333333333333333</v>
      </c>
      <c r="HX28" s="5">
        <f>HX11/$B11</f>
        <v>3.3333333333333333E-2</v>
      </c>
      <c r="HY28" s="5">
        <f>HY11/$B11</f>
        <v>0</v>
      </c>
      <c r="HZ28" s="5">
        <f>HZ11/$B11</f>
        <v>0</v>
      </c>
      <c r="IA28" s="5">
        <f>IA11/$B11</f>
        <v>3.3333333333333333E-2</v>
      </c>
      <c r="IB28" s="5">
        <f>IB11/$B11</f>
        <v>0</v>
      </c>
      <c r="IC28" s="5">
        <f>IC11/$B11</f>
        <v>0</v>
      </c>
      <c r="ID28" s="5">
        <f>ID11/$B11</f>
        <v>0</v>
      </c>
      <c r="IE28" s="5">
        <f>IE11/$B11</f>
        <v>0</v>
      </c>
      <c r="IF28" s="5">
        <f>IF11/$B11</f>
        <v>0.26666666666666666</v>
      </c>
      <c r="IG28" s="5">
        <f>IG11/$B11</f>
        <v>0.66666666666666663</v>
      </c>
      <c r="IH28" s="5">
        <f>IH11/$B11</f>
        <v>6.6666666666666666E-2</v>
      </c>
      <c r="II28" s="5">
        <f>II11/$B11</f>
        <v>0</v>
      </c>
      <c r="IJ28" s="5">
        <f>IJ11/$B11</f>
        <v>0</v>
      </c>
      <c r="IK28" s="5">
        <f>IK11/$B11</f>
        <v>3.3333333333333333E-2</v>
      </c>
      <c r="IL28" s="5">
        <f>IL11/$B11</f>
        <v>3.3333333333333333E-2</v>
      </c>
      <c r="IM28" s="5">
        <f>IM11/$B11</f>
        <v>0</v>
      </c>
      <c r="IN28" s="5">
        <f>IN11/$B11</f>
        <v>0</v>
      </c>
      <c r="IO28" s="5">
        <f>IO11/$B11</f>
        <v>0</v>
      </c>
      <c r="IP28" s="5">
        <f>IP11/$B11</f>
        <v>0.4</v>
      </c>
      <c r="IQ28" s="5">
        <f>IQ11/$B11</f>
        <v>0.6</v>
      </c>
      <c r="IR28" s="5">
        <f>IR11/$B11</f>
        <v>0</v>
      </c>
      <c r="IS28" s="5">
        <f>IS11/$B11</f>
        <v>0</v>
      </c>
      <c r="IT28" s="5">
        <f>IT11/$B11</f>
        <v>0</v>
      </c>
      <c r="IU28" s="5">
        <f>IU11/$B11</f>
        <v>0</v>
      </c>
      <c r="IV28" s="5">
        <f>IV11/$B11</f>
        <v>0</v>
      </c>
      <c r="IW28" s="5">
        <f>IW11/$B11</f>
        <v>0</v>
      </c>
      <c r="IX28" s="5">
        <f>IX11/$B11</f>
        <v>0</v>
      </c>
      <c r="IY28" s="5">
        <f>IY11/$B11</f>
        <v>0</v>
      </c>
      <c r="IZ28" s="5">
        <f>IZ11/$B11</f>
        <v>3.3333333333333333E-2</v>
      </c>
      <c r="JA28" s="5">
        <f>JA11/$B11</f>
        <v>0.83333333333333337</v>
      </c>
      <c r="JB28" s="5">
        <f>JB11/$B11</f>
        <v>0.13333333333333333</v>
      </c>
      <c r="JC28" s="5">
        <f>JC11/$B11</f>
        <v>3.3333333333333333E-2</v>
      </c>
      <c r="JD28" s="5">
        <f>JD11/$B11</f>
        <v>0</v>
      </c>
      <c r="JE28" s="5">
        <f>JE11/$B11</f>
        <v>0</v>
      </c>
      <c r="JF28" s="5">
        <f>JF11/$B11</f>
        <v>0.1</v>
      </c>
      <c r="JG28" s="5">
        <f>JG11/$B11</f>
        <v>0</v>
      </c>
      <c r="JH28" s="5">
        <f>JH11/$B11</f>
        <v>0</v>
      </c>
      <c r="JI28" s="5">
        <f>JI11/$B11</f>
        <v>0</v>
      </c>
      <c r="JJ28" s="5">
        <f>JJ11/$B11</f>
        <v>0.36666666666666664</v>
      </c>
      <c r="JK28" s="5">
        <f>JK11/$B11</f>
        <v>0.6333333333333333</v>
      </c>
      <c r="JL28" s="5">
        <f>JL11/$B11</f>
        <v>0</v>
      </c>
      <c r="JM28" s="5">
        <f>JM11/$B11</f>
        <v>0</v>
      </c>
      <c r="JN28" s="5">
        <f>JN11/$B11</f>
        <v>0</v>
      </c>
      <c r="JO28" s="5">
        <f>JO11/$B11</f>
        <v>0</v>
      </c>
      <c r="JP28" s="5">
        <f>JP11/$B11</f>
        <v>0</v>
      </c>
      <c r="JQ28" s="5">
        <f>JQ11/$B11</f>
        <v>0</v>
      </c>
      <c r="JR28" s="5">
        <f>JR11/$B11</f>
        <v>0</v>
      </c>
      <c r="JS28" s="5">
        <f>JS11/$B11</f>
        <v>0</v>
      </c>
      <c r="JT28" s="5">
        <f>JT11/$B11</f>
        <v>0</v>
      </c>
      <c r="JU28" s="5">
        <f>JU11/$B11</f>
        <v>0.8666666666666667</v>
      </c>
      <c r="JV28" s="5">
        <f>JV11/$B11</f>
        <v>0.13333333333333333</v>
      </c>
      <c r="JW28" s="5">
        <f>JW11/$B11</f>
        <v>0</v>
      </c>
      <c r="JX28" s="5">
        <f>JX11/$B11</f>
        <v>3.3333333333333333E-2</v>
      </c>
      <c r="JY28" s="5">
        <f>JY11/$B11</f>
        <v>0</v>
      </c>
      <c r="JZ28" s="5">
        <f>JZ11/$B11</f>
        <v>0.1</v>
      </c>
      <c r="KA28" s="5">
        <f>KA11/$B11</f>
        <v>3.3333333333333333E-2</v>
      </c>
      <c r="KB28" s="5">
        <f>KB11/$B11</f>
        <v>0</v>
      </c>
      <c r="KC28" s="5">
        <f>KC11/$B11</f>
        <v>0</v>
      </c>
      <c r="KD28" s="5">
        <f>KD11/$B11</f>
        <v>0.1</v>
      </c>
      <c r="KE28" s="5">
        <f>KE11/$B11</f>
        <v>3.3333333333333333E-2</v>
      </c>
      <c r="KF28" s="5">
        <f>KF11/$B11</f>
        <v>3.3333333333333333E-2</v>
      </c>
      <c r="KG28" s="5">
        <f>KG11/$B11</f>
        <v>0.23333333333333334</v>
      </c>
      <c r="KH28" s="5">
        <f>KH11/$B11</f>
        <v>0.1</v>
      </c>
      <c r="KI28" s="5">
        <f>KI11/$B11</f>
        <v>0.3</v>
      </c>
      <c r="KJ28" s="5">
        <f>KJ11/$B11</f>
        <v>0</v>
      </c>
      <c r="KK28" s="5">
        <f>KK11/$B11</f>
        <v>0</v>
      </c>
      <c r="KL28" s="5">
        <f>KL11/$B11</f>
        <v>6.6666666666666666E-2</v>
      </c>
      <c r="KM28" s="5">
        <f>KM11/$B11</f>
        <v>6.6666666666666666E-2</v>
      </c>
      <c r="KN28" s="5">
        <f>KN11/$B11</f>
        <v>6.6666666666666666E-2</v>
      </c>
      <c r="KO28" s="5">
        <f>KO11/$B11</f>
        <v>0.3</v>
      </c>
      <c r="KP28" s="5">
        <f>KP11/$B11</f>
        <v>0.1</v>
      </c>
      <c r="KR28" s="5">
        <f>KR11/$B11</f>
        <v>0.1</v>
      </c>
      <c r="KS28" s="5">
        <f>KS11/$B11</f>
        <v>6.6666666666666666E-2</v>
      </c>
      <c r="KT28" s="5">
        <f>KT11/$B11</f>
        <v>0.13333333333333333</v>
      </c>
      <c r="KU28" s="5">
        <f>KU11/$B11</f>
        <v>0.36666666666666664</v>
      </c>
      <c r="KV28" s="5">
        <f>KV11/$B11</f>
        <v>3.3333333333333333E-2</v>
      </c>
      <c r="KW28" s="5">
        <f>KW11/$B11</f>
        <v>3.3333333333333333E-2</v>
      </c>
      <c r="KX28" s="5">
        <f>KX11/$B11</f>
        <v>0</v>
      </c>
      <c r="KY28" s="5">
        <f>KY11/$B11</f>
        <v>0.53333333333333333</v>
      </c>
      <c r="KZ28" s="5">
        <f>KZ11/$B11</f>
        <v>6.6666666666666666E-2</v>
      </c>
      <c r="LA28" s="5">
        <f>LA11/$B11</f>
        <v>0.13333333333333333</v>
      </c>
      <c r="LB28" s="5">
        <f>LB11/$B11</f>
        <v>0.26666666666666666</v>
      </c>
      <c r="LC28" s="5">
        <f>LC11/$B11</f>
        <v>0.1</v>
      </c>
      <c r="LD28" s="5">
        <f>LD11/$B11</f>
        <v>0</v>
      </c>
      <c r="LE28" s="5">
        <f>LE11/$B11</f>
        <v>0.6</v>
      </c>
      <c r="LF28" s="5">
        <f>LF11/$B11</f>
        <v>0.8</v>
      </c>
      <c r="LG28" s="5">
        <f>LG11/$B11</f>
        <v>0.2</v>
      </c>
      <c r="LH28" s="5">
        <f>LH11/$B11</f>
        <v>0</v>
      </c>
      <c r="LI28" s="5">
        <f>LI11/$B11</f>
        <v>0.1</v>
      </c>
      <c r="LJ28" s="5">
        <f>LJ11/$B11</f>
        <v>3.3333333333333333E-2</v>
      </c>
      <c r="LK28" s="5">
        <f>LK11/$B11</f>
        <v>6.6666666666666666E-2</v>
      </c>
      <c r="LL28" s="5">
        <f>LL11/$B11</f>
        <v>0</v>
      </c>
      <c r="LM28" s="5">
        <f>LM11/$B11</f>
        <v>0</v>
      </c>
      <c r="LN28" s="5">
        <f>LN11/$B11</f>
        <v>0.3</v>
      </c>
      <c r="LO28" s="5">
        <f>LO11/$B11</f>
        <v>0.4</v>
      </c>
      <c r="LP28" s="5">
        <f>LP11/$B11</f>
        <v>3.3333333333333333E-2</v>
      </c>
      <c r="LQ28" s="5">
        <f>LQ11/$B11</f>
        <v>3.3333333333333333E-2</v>
      </c>
      <c r="LR28" s="5">
        <f>LR11/$B11</f>
        <v>0.23333333333333334</v>
      </c>
      <c r="LS28" s="5">
        <f>LS11/$B11</f>
        <v>0.23333333333333334</v>
      </c>
      <c r="LT28" s="5">
        <f>LT11/$B11</f>
        <v>0.76666666666666672</v>
      </c>
      <c r="LU28" s="5">
        <f>LU11/$B11</f>
        <v>18.166666666666668</v>
      </c>
      <c r="LV28" s="5">
        <f>LV11/$B11</f>
        <v>0</v>
      </c>
      <c r="LW28" s="5">
        <f>LW11/$B11</f>
        <v>0.76666666666666672</v>
      </c>
      <c r="LX28" s="5">
        <f>LX11/$B11</f>
        <v>4.0666666666666664</v>
      </c>
      <c r="LY28" s="5">
        <f>LY11/$B11</f>
        <v>0.16666666666666666</v>
      </c>
      <c r="LZ28" s="5">
        <f>LZ11/$B11</f>
        <v>3.3333333333333333E-2</v>
      </c>
      <c r="MA28" s="5">
        <f>MA11/$B11</f>
        <v>0.43333333333333335</v>
      </c>
      <c r="MB28" s="5">
        <f>MB11/$B11</f>
        <v>0.13333333333333333</v>
      </c>
      <c r="MC28" s="5">
        <f>MC11/$B11</f>
        <v>3.3333333333333333E-2</v>
      </c>
      <c r="MD28" s="5">
        <f>MD11/$B11</f>
        <v>0.33333333333333331</v>
      </c>
      <c r="ME28" s="5">
        <f>ME11/$B11</f>
        <v>0</v>
      </c>
      <c r="MF28" s="5">
        <f>MF11/$B11</f>
        <v>0.2</v>
      </c>
      <c r="MG28" s="5">
        <f>MG11/$B11</f>
        <v>0.13333333333333333</v>
      </c>
      <c r="MH28" s="5">
        <f>MH11/$B11</f>
        <v>0.1</v>
      </c>
      <c r="MI28" s="5">
        <f>MI11/$B11</f>
        <v>3.3333333333333333E-2</v>
      </c>
      <c r="MJ28" s="5">
        <f>MJ11/$B11</f>
        <v>0.46666666666666667</v>
      </c>
      <c r="MK28" s="5">
        <f>MK11/$B11</f>
        <v>0.5</v>
      </c>
      <c r="ML28" s="5">
        <f>ML11/$B11</f>
        <v>0.13333333333333333</v>
      </c>
      <c r="MM28" s="5">
        <f>MM11/$B11</f>
        <v>0.13333333333333333</v>
      </c>
      <c r="MN28" s="5">
        <f>MN11/$B11</f>
        <v>0.1</v>
      </c>
      <c r="MO28" s="5">
        <f>MO11/$B11</f>
        <v>3.3333333333333333E-2</v>
      </c>
      <c r="MP28" s="5">
        <f>MP11/$B11</f>
        <v>0.23333333333333334</v>
      </c>
      <c r="MQ28" s="5">
        <f>MQ11/$B11</f>
        <v>6.6666666666666666E-2</v>
      </c>
      <c r="MR28" s="5">
        <f>MR11/$B11</f>
        <v>0.33333333333333331</v>
      </c>
      <c r="MS28" s="5">
        <f>MS11/$B11</f>
        <v>0.73333333333333328</v>
      </c>
      <c r="MT28" s="5">
        <f>MT11/$B11</f>
        <v>3.3333333333333333E-2</v>
      </c>
      <c r="MU28" s="5">
        <f>MU11/$B11</f>
        <v>0</v>
      </c>
      <c r="MV28" s="5">
        <f>MV11/$B11</f>
        <v>0</v>
      </c>
      <c r="MW28" s="5">
        <f>MW11/$B11</f>
        <v>0.1</v>
      </c>
      <c r="MX28" s="5">
        <f>MX11/$B11</f>
        <v>0.16666666666666666</v>
      </c>
      <c r="MY28" s="5">
        <f>MY11/$B11</f>
        <v>3.3333333333333333E-2</v>
      </c>
      <c r="MZ28" s="5">
        <f>MZ11/$B11</f>
        <v>0</v>
      </c>
      <c r="NA28" s="5">
        <f>NA11/$B11</f>
        <v>0.7</v>
      </c>
      <c r="NB28" s="5">
        <f>NB11/$B11</f>
        <v>3.3333333333333333E-2</v>
      </c>
      <c r="NC28" s="5">
        <f>NC11/$B11</f>
        <v>3.3333333333333333E-2</v>
      </c>
      <c r="ND28" s="5">
        <f>ND11/$B11</f>
        <v>0.8666666666666667</v>
      </c>
      <c r="NE28" s="5">
        <f>NE11/$B11</f>
        <v>0.13333333333333333</v>
      </c>
      <c r="NF28" s="5">
        <f>NF11/$B11</f>
        <v>0.33333333333333331</v>
      </c>
      <c r="NG28" s="5">
        <f>NG11/$B11</f>
        <v>3.3333333333333333E-2</v>
      </c>
      <c r="NH28" s="5">
        <f>NH11/$B11</f>
        <v>0</v>
      </c>
      <c r="NI28" s="5">
        <f>NI11/$B11</f>
        <v>0</v>
      </c>
      <c r="NJ28" s="5">
        <f>NJ11/$B11</f>
        <v>0</v>
      </c>
      <c r="NK28" s="5">
        <f>NK11/$B11</f>
        <v>0.1</v>
      </c>
      <c r="NL28" s="5">
        <f>NL11/$B11</f>
        <v>0</v>
      </c>
      <c r="NM28" s="5">
        <f>NM11/$B11</f>
        <v>0</v>
      </c>
      <c r="NN28" s="5">
        <f>NN11/$B11</f>
        <v>0</v>
      </c>
      <c r="NO28" s="5">
        <f>NO11/$B11</f>
        <v>0</v>
      </c>
      <c r="NP28" s="5">
        <f>NP11/$B11</f>
        <v>0</v>
      </c>
      <c r="NQ28" s="5">
        <f>NQ11/$B11</f>
        <v>0</v>
      </c>
      <c r="NR28" s="5">
        <f>NR11/$B11</f>
        <v>0</v>
      </c>
      <c r="NS28" s="5">
        <f>NS11/$B11</f>
        <v>0</v>
      </c>
      <c r="NT28" s="5">
        <f>NT11/$B11</f>
        <v>0</v>
      </c>
      <c r="NU28" s="5">
        <f>NU11/$B11</f>
        <v>0</v>
      </c>
      <c r="NV28" s="5">
        <f>NV11/$B11</f>
        <v>0</v>
      </c>
      <c r="NW28" s="5">
        <f>NW11/$B11</f>
        <v>0</v>
      </c>
      <c r="NX28" s="5">
        <f>NX11/$B11</f>
        <v>0.1</v>
      </c>
      <c r="NY28" s="5">
        <f>NY11/$B11</f>
        <v>0.13333333333333333</v>
      </c>
      <c r="NZ28" s="5">
        <f>NZ11/$B11</f>
        <v>0</v>
      </c>
      <c r="OA28" s="5">
        <f>OA11/$B11</f>
        <v>0</v>
      </c>
      <c r="OB28" s="5">
        <f>OB11/$B11</f>
        <v>0</v>
      </c>
      <c r="OC28" s="5">
        <f>OC11/$B11</f>
        <v>0</v>
      </c>
      <c r="OD28" s="5">
        <f>OD11/$B11</f>
        <v>0</v>
      </c>
      <c r="OE28" s="5">
        <f>OE11/$B11</f>
        <v>0</v>
      </c>
      <c r="OF28" s="5">
        <f>OF11/$B11</f>
        <v>3.3333333333333333E-2</v>
      </c>
      <c r="OG28" s="5">
        <f>OG11/$B11</f>
        <v>0</v>
      </c>
      <c r="OH28" s="5">
        <f>OH11/$B11</f>
        <v>6.6666666666666666E-2</v>
      </c>
      <c r="OI28" s="5">
        <f>OI11/$B11</f>
        <v>0</v>
      </c>
      <c r="OJ28" s="5">
        <f>OJ11/$B11</f>
        <v>3.3333333333333333E-2</v>
      </c>
      <c r="OK28" s="5">
        <f>OK11/$B11</f>
        <v>0</v>
      </c>
      <c r="OL28" s="5">
        <f>OL11/$B11</f>
        <v>0</v>
      </c>
      <c r="OM28" s="5">
        <f>OM11/$B11</f>
        <v>6.6666666666666666E-2</v>
      </c>
      <c r="ON28" s="5">
        <f>ON11/$B11</f>
        <v>0</v>
      </c>
      <c r="OO28" s="5">
        <f>OO11/$B11</f>
        <v>0.13333333333333333</v>
      </c>
      <c r="OP28" s="5">
        <f>OP11/$B11</f>
        <v>3.3333333333333333E-2</v>
      </c>
      <c r="OQ28" s="5">
        <f>OQ11/$B11</f>
        <v>0</v>
      </c>
      <c r="OR28" s="5">
        <f>OR11/$B11</f>
        <v>0.76666666666666672</v>
      </c>
      <c r="OS28" s="5">
        <f>OS11/$B11</f>
        <v>0.23333333333333334</v>
      </c>
      <c r="OT28" s="5">
        <f>OT11/$B11</f>
        <v>0</v>
      </c>
      <c r="OU28" s="5">
        <f>OU11/$B11</f>
        <v>6.6666666666666666E-2</v>
      </c>
      <c r="OV28" s="5">
        <f>OV11/$B11</f>
        <v>3.3333333333333333E-2</v>
      </c>
      <c r="OW28" s="5">
        <f>OW11/$B11</f>
        <v>0</v>
      </c>
      <c r="OX28" s="5">
        <f>OX11/$B11</f>
        <v>0</v>
      </c>
      <c r="OY28" s="5">
        <f>OY11/$B11</f>
        <v>0.7</v>
      </c>
      <c r="OZ28" s="5">
        <f>OZ11/$B11</f>
        <v>0.1</v>
      </c>
      <c r="PA28" s="5">
        <f>PA11/$B11</f>
        <v>6.6666666666666666E-2</v>
      </c>
      <c r="PB28" s="5">
        <f>PB11/$B11</f>
        <v>0.2</v>
      </c>
      <c r="PC28" s="5">
        <f>PC11/$B11</f>
        <v>3.3333333333333333E-2</v>
      </c>
      <c r="PD28" s="5">
        <f>PD11/$B11</f>
        <v>3.3333333333333333E-2</v>
      </c>
      <c r="PE28" s="5">
        <f>PE11/$B11</f>
        <v>3.3333333333333333E-2</v>
      </c>
      <c r="PF28" s="5">
        <f>PF11/$B11</f>
        <v>6.6666666666666666E-2</v>
      </c>
      <c r="PG28" s="5">
        <f>PG11/$B11</f>
        <v>0.16666666666666666</v>
      </c>
      <c r="PH28" s="5">
        <f>PH11/$B11</f>
        <v>3.3333333333333333E-2</v>
      </c>
      <c r="PI28" s="5">
        <f>PI11/$B11</f>
        <v>0.46666666666666667</v>
      </c>
      <c r="PJ28" s="5">
        <f>PJ11/$B11</f>
        <v>0</v>
      </c>
      <c r="PK28" s="5">
        <f>PK11/$B11</f>
        <v>0</v>
      </c>
      <c r="PL28" s="5">
        <f>PL11/$B11</f>
        <v>0.23333333333333334</v>
      </c>
      <c r="PM28" s="5">
        <f>PM11/$B11</f>
        <v>0.2</v>
      </c>
      <c r="PN28" s="5">
        <f>PN11/$B11</f>
        <v>3.3333333333333333E-2</v>
      </c>
      <c r="PO28" s="5">
        <f>PO11/$B11</f>
        <v>3.3333333333333333E-2</v>
      </c>
      <c r="PP28" s="5">
        <f>PP11/$B11</f>
        <v>0</v>
      </c>
      <c r="PQ28" s="5">
        <f>PQ11/$B11</f>
        <v>3.3333333333333333E-2</v>
      </c>
      <c r="PR28" s="5">
        <f>PR11/$B11</f>
        <v>0.3</v>
      </c>
      <c r="PS28" s="5">
        <f>PS11/$B11</f>
        <v>0.16666666666666666</v>
      </c>
      <c r="PT28" s="5">
        <f>PT11/$B11</f>
        <v>0</v>
      </c>
      <c r="PU28" s="5">
        <f>PU11/$B11</f>
        <v>0.13333333333333333</v>
      </c>
      <c r="PV28" s="5">
        <f>PV11/$B11</f>
        <v>0.26666666666666666</v>
      </c>
      <c r="PW28" s="5">
        <f>PW11/$B11</f>
        <v>0.1</v>
      </c>
      <c r="PX28" s="5">
        <f>PX11/$B11</f>
        <v>0</v>
      </c>
      <c r="PY28" s="5">
        <f>PY11/$B11</f>
        <v>0</v>
      </c>
      <c r="PZ28" s="5">
        <f>PZ11/$B11</f>
        <v>0</v>
      </c>
      <c r="QA28" s="5">
        <f>QA11/$B11</f>
        <v>0.46666666666666667</v>
      </c>
      <c r="QB28" s="5">
        <f>QB11/$B11</f>
        <v>3.3333333333333333E-2</v>
      </c>
      <c r="QC28" s="5">
        <f>QC11/$B11</f>
        <v>0</v>
      </c>
      <c r="QD28" s="5">
        <f>QD11/$B11</f>
        <v>0.1</v>
      </c>
      <c r="QE28" s="5">
        <f>QE11/$B11</f>
        <v>0.1</v>
      </c>
      <c r="QF28" s="5">
        <f>QF11/$B11</f>
        <v>0.1</v>
      </c>
      <c r="QG28" s="5">
        <f>QG11/$B11</f>
        <v>6.6666666666666666E-2</v>
      </c>
      <c r="QH28" s="5">
        <f>QH11/$B11</f>
        <v>0.1</v>
      </c>
      <c r="QI28" s="5">
        <f>QI11/$B11</f>
        <v>0.36666666666666664</v>
      </c>
      <c r="QJ28" s="5">
        <f>QJ11/$B11</f>
        <v>0.13333333333333333</v>
      </c>
      <c r="QK28" s="5">
        <f>QK11/$B11</f>
        <v>3.3333333333333333E-2</v>
      </c>
      <c r="QL28" s="5">
        <f>QL11/$B11</f>
        <v>0</v>
      </c>
      <c r="QM28" s="5">
        <f>QM11/$B11</f>
        <v>0.1</v>
      </c>
      <c r="QN28" s="5">
        <f>QN11/$B11</f>
        <v>0.13333333333333333</v>
      </c>
      <c r="QO28" s="5">
        <f>QO11/$B11</f>
        <v>6.6666666666666666E-2</v>
      </c>
      <c r="QP28" s="5">
        <f>QP11/$B11</f>
        <v>0.2</v>
      </c>
      <c r="QQ28" s="5">
        <f>QQ11/$B11</f>
        <v>3.3333333333333333E-2</v>
      </c>
      <c r="QR28" s="5">
        <f>QR11/$B11</f>
        <v>0.3</v>
      </c>
      <c r="QS28" s="5">
        <f>QS11/$B11</f>
        <v>0.13333333333333333</v>
      </c>
      <c r="QT28" s="5">
        <f>QT11/$B11</f>
        <v>3.3333333333333333E-2</v>
      </c>
      <c r="QU28" s="5">
        <f>QU11/$B11</f>
        <v>0</v>
      </c>
      <c r="QV28" s="5">
        <f>QV11/$B11</f>
        <v>0.16666666666666666</v>
      </c>
      <c r="QW28" s="5">
        <f>QW11/$B11</f>
        <v>0.33333333333333331</v>
      </c>
      <c r="QX28" s="5">
        <f>QX11/$B11</f>
        <v>0.1</v>
      </c>
      <c r="QY28" s="5">
        <f>QY11/$B11</f>
        <v>3.3333333333333333E-2</v>
      </c>
      <c r="QZ28" s="5">
        <f>QZ11/$B11</f>
        <v>0</v>
      </c>
      <c r="RA28" s="5">
        <f>RA11/$B11</f>
        <v>0</v>
      </c>
      <c r="RB28" s="5">
        <f>RB11/$B11</f>
        <v>0.33333333333333331</v>
      </c>
      <c r="RC28" s="5">
        <f>RC11/$B11</f>
        <v>3.3333333333333333E-2</v>
      </c>
      <c r="RD28" s="5">
        <f>RD11/$B11</f>
        <v>0</v>
      </c>
      <c r="RE28" s="5">
        <f>RE11/$B11</f>
        <v>0.23333333333333334</v>
      </c>
      <c r="RF28" s="5">
        <f>RF11/$B11</f>
        <v>0.23333333333333334</v>
      </c>
      <c r="RG28" s="5">
        <f>RG11/$B11</f>
        <v>0.1</v>
      </c>
      <c r="RH28" s="5">
        <f>RH11/$B11</f>
        <v>0.1</v>
      </c>
      <c r="RI28" s="5">
        <f>RI11/$B11</f>
        <v>3.3333333333333333E-2</v>
      </c>
      <c r="RJ28" s="5">
        <f>RJ11/$B11</f>
        <v>3.3333333333333333E-2</v>
      </c>
      <c r="RK28" s="5">
        <f>RK11/$B11</f>
        <v>0.23333333333333334</v>
      </c>
      <c r="RL28" s="5">
        <f>RL11/$B11</f>
        <v>3.3333333333333333E-2</v>
      </c>
      <c r="RM28" s="5">
        <f>RM11/$B11</f>
        <v>0</v>
      </c>
      <c r="RN28" s="5">
        <f>RN11/$B11</f>
        <v>0.1</v>
      </c>
      <c r="RO28" s="5">
        <f>RO11/$B11</f>
        <v>0.13333333333333333</v>
      </c>
      <c r="RP28" s="5">
        <f>RP11/$B11</f>
        <v>3.3333333333333333E-2</v>
      </c>
      <c r="RQ28" s="5">
        <f>RQ11/$B11</f>
        <v>6.6666666666666666E-2</v>
      </c>
      <c r="RR28" s="5">
        <f>RR11/$B11</f>
        <v>0.16666666666666666</v>
      </c>
      <c r="RS28" s="5">
        <f>RS11/$B11</f>
        <v>6.6666666666666666E-2</v>
      </c>
      <c r="RT28" s="5">
        <f>RT11/$B11</f>
        <v>3.3333333333333333E-2</v>
      </c>
      <c r="RU28" s="5">
        <f>RU11/$B11</f>
        <v>0.2</v>
      </c>
      <c r="RV28" s="5">
        <f>RV11/$B11</f>
        <v>3.3333333333333333E-2</v>
      </c>
      <c r="RW28" s="5">
        <f>RW11/$B11</f>
        <v>0.33333333333333331</v>
      </c>
      <c r="RX28" s="5">
        <f>RX11/$B11</f>
        <v>0</v>
      </c>
      <c r="RY28" s="5">
        <f>RY11/$B11</f>
        <v>0.26666666666666666</v>
      </c>
      <c r="RZ28" s="5">
        <f>RZ11/$B11</f>
        <v>6.6666666666666666E-2</v>
      </c>
      <c r="SA28" s="5">
        <f>SA11/$B11</f>
        <v>0.1</v>
      </c>
      <c r="SB28" s="5">
        <f>SB11/$B11</f>
        <v>0.23333333333333334</v>
      </c>
      <c r="SC28" s="5">
        <f>SC11/$B11</f>
        <v>0</v>
      </c>
      <c r="SD28" s="5">
        <f>SD11/$B11</f>
        <v>6.6666666666666666E-2</v>
      </c>
      <c r="SE28" s="5">
        <f>SE11/$B11</f>
        <v>0</v>
      </c>
      <c r="SF28" s="5">
        <f>SF11/$B11</f>
        <v>3.3333333333333333E-2</v>
      </c>
      <c r="SG28" s="5">
        <f>SG11/$B11</f>
        <v>0.16666666666666666</v>
      </c>
      <c r="SH28" s="5">
        <f>SH11/$B11</f>
        <v>0.4</v>
      </c>
      <c r="SI28" s="5">
        <f>SI11/$B11</f>
        <v>0</v>
      </c>
      <c r="SJ28" s="5">
        <f>SJ11/$B11</f>
        <v>0</v>
      </c>
      <c r="SK28" s="5">
        <f>SK11/$B11</f>
        <v>0.16666666666666666</v>
      </c>
      <c r="SL28" s="5">
        <f>SL11/$B11</f>
        <v>6.6666666666666666E-2</v>
      </c>
      <c r="SM28" s="5">
        <f>SM11/$B11</f>
        <v>0</v>
      </c>
      <c r="SN28" s="5">
        <f>SN11/$B11</f>
        <v>0</v>
      </c>
      <c r="SO28" s="5">
        <f>SO11/$B11</f>
        <v>6.6666666666666666E-2</v>
      </c>
      <c r="SP28" s="5">
        <f>SP11/$B11</f>
        <v>3.3333333333333333E-2</v>
      </c>
      <c r="SQ28" s="5">
        <f>SQ11/$B11</f>
        <v>0</v>
      </c>
      <c r="SR28" s="5">
        <f>SR11/$B11</f>
        <v>0</v>
      </c>
      <c r="SS28" s="5">
        <f>SS11/$B11</f>
        <v>0</v>
      </c>
      <c r="ST28" s="5">
        <f>ST11/$B11</f>
        <v>3.3333333333333333E-2</v>
      </c>
      <c r="SU28" s="5">
        <f>SU11/$B11</f>
        <v>0</v>
      </c>
      <c r="SV28" s="5">
        <f>SV11/$B11</f>
        <v>0</v>
      </c>
      <c r="SW28" s="5">
        <f>SW11/$B11</f>
        <v>3.3333333333333333E-2</v>
      </c>
      <c r="SX28" s="5">
        <f>SX11/$B11</f>
        <v>0</v>
      </c>
      <c r="SY28" s="5">
        <f>SY11/$B11</f>
        <v>0.73333333333333328</v>
      </c>
      <c r="SZ28" s="5">
        <f>SZ11/$B11</f>
        <v>0.23333333333333334</v>
      </c>
      <c r="TA28" s="5">
        <f>TA11/$B11</f>
        <v>0.33333333333333331</v>
      </c>
      <c r="TB28" s="5">
        <f>TB11/$B11</f>
        <v>0.43333333333333335</v>
      </c>
      <c r="TC28" s="5">
        <f>TC11/$B11</f>
        <v>0.46666666666666667</v>
      </c>
      <c r="TD28" s="5">
        <f>TD11/$B11</f>
        <v>0.53333333333333333</v>
      </c>
      <c r="TE28" s="5">
        <f>TE11/$B11</f>
        <v>0.13333333333333333</v>
      </c>
      <c r="TF28" s="5">
        <f>TF11/$B11</f>
        <v>0.23333333333333334</v>
      </c>
      <c r="TG28" s="5">
        <f>TG11/$B11</f>
        <v>6.6666666666666666E-2</v>
      </c>
      <c r="TH28" s="5">
        <f>TH11/$B11</f>
        <v>0.2</v>
      </c>
      <c r="TI28" s="5">
        <f>TI11/$B11</f>
        <v>0</v>
      </c>
      <c r="TJ28" s="5">
        <f>TJ11/$B11</f>
        <v>3.3333333333333333E-2</v>
      </c>
      <c r="TK28" s="5">
        <f>TK11/$B11</f>
        <v>216833923.36666667</v>
      </c>
      <c r="TL28" s="5">
        <f>TL11/$B11</f>
        <v>0.33333333333333331</v>
      </c>
      <c r="TM28" s="5">
        <f>TM11/$B11</f>
        <v>0.1</v>
      </c>
      <c r="TN28" s="5">
        <f>TN11/$B11</f>
        <v>0.3</v>
      </c>
      <c r="TO28" s="5">
        <f>TO11/$B11</f>
        <v>3.3333333333333333E-2</v>
      </c>
      <c r="TP28" s="5">
        <f>TP11/$B11</f>
        <v>6.6666666666666666E-2</v>
      </c>
      <c r="TQ28" s="5">
        <f>TQ11/$B11</f>
        <v>0.1</v>
      </c>
      <c r="TR28" s="5">
        <f>TR11/$B11</f>
        <v>0</v>
      </c>
      <c r="TS28" s="5">
        <f>TS11/$B11</f>
        <v>0.53333333333333333</v>
      </c>
      <c r="TT28" s="5">
        <f>TT11/$B11</f>
        <v>919004360.0333333</v>
      </c>
      <c r="TU28" s="5">
        <f>TU11/$B11</f>
        <v>0.43333333333333335</v>
      </c>
      <c r="TV28" s="5">
        <f>TV11/$B11</f>
        <v>0.13333333333333333</v>
      </c>
      <c r="TW28" s="5">
        <f>TW11/$B11</f>
        <v>6.6666666666666666E-2</v>
      </c>
      <c r="TX28" s="5">
        <f>TX11/$B11</f>
        <v>6.6666666666666666E-2</v>
      </c>
      <c r="TY28" s="5">
        <f>TY11/$B11</f>
        <v>0.26666666666666666</v>
      </c>
      <c r="TZ28" s="5">
        <f>TZ11/$B11</f>
        <v>3.3333333333333333E-2</v>
      </c>
      <c r="UC28" s="5">
        <f t="shared" si="0"/>
        <v>0</v>
      </c>
      <c r="UD28" s="5">
        <f t="shared" si="0"/>
        <v>0</v>
      </c>
      <c r="UE28" s="5">
        <f t="shared" si="0"/>
        <v>0</v>
      </c>
      <c r="UF28" s="5">
        <f t="shared" si="0"/>
        <v>0</v>
      </c>
      <c r="UG28" s="5">
        <f t="shared" si="0"/>
        <v>0</v>
      </c>
    </row>
    <row r="29" spans="1:553" x14ac:dyDescent="0.25">
      <c r="A29" t="s">
        <v>1955</v>
      </c>
      <c r="B29" s="5">
        <f>B12/$B12</f>
        <v>1</v>
      </c>
      <c r="C29" s="5">
        <f>C12/$B12</f>
        <v>0.12820512820512819</v>
      </c>
      <c r="D29" s="5">
        <f>D12/$B12</f>
        <v>0.30769230769230771</v>
      </c>
      <c r="E29" s="5">
        <f>E12/$B12</f>
        <v>0.48717948717948717</v>
      </c>
      <c r="F29" s="5">
        <f>F12/$B12</f>
        <v>0.38461538461538464</v>
      </c>
      <c r="G29" s="5">
        <f>G12/$B12</f>
        <v>0.15384615384615385</v>
      </c>
      <c r="H29" s="5">
        <f>H12/$B12</f>
        <v>318.71794871794873</v>
      </c>
      <c r="I29" s="5">
        <f>I12/$B12</f>
        <v>2.564102564102564E-2</v>
      </c>
      <c r="J29" s="5">
        <f>J12/$B12</f>
        <v>0.48717948717948717</v>
      </c>
      <c r="K29" s="5">
        <f>K12/$B12</f>
        <v>0.41025641025641024</v>
      </c>
      <c r="L29" s="5">
        <f>L12/$B12</f>
        <v>7.6923076923076927E-2</v>
      </c>
      <c r="M29" s="5">
        <f>M12/$B12</f>
        <v>2.564102564102564E-2</v>
      </c>
      <c r="N29" s="5">
        <f>N12/$B12</f>
        <v>0</v>
      </c>
      <c r="O29" s="5">
        <f>O12/$B12</f>
        <v>0</v>
      </c>
      <c r="P29" s="5">
        <f>P12/$B12</f>
        <v>0.28205128205128205</v>
      </c>
      <c r="Q29" s="5">
        <f>Q12/$B12</f>
        <v>0.10256410256410256</v>
      </c>
      <c r="R29" s="5">
        <f>R12/$B12</f>
        <v>2.564102564102564E-2</v>
      </c>
      <c r="S29" s="5">
        <f>S12/$B12</f>
        <v>0</v>
      </c>
      <c r="T29" s="5">
        <f>T12/$B12</f>
        <v>0.20512820512820512</v>
      </c>
      <c r="U29" s="5">
        <f>U12/$B12</f>
        <v>0.28205128205128205</v>
      </c>
      <c r="V29" s="5">
        <f>V12/$B12</f>
        <v>2.564102564102564E-2</v>
      </c>
      <c r="W29" s="5">
        <f>W12/$B12</f>
        <v>2.564102564102564E-2</v>
      </c>
      <c r="X29" s="5">
        <f>X12/$B12</f>
        <v>2.564102564102564E-2</v>
      </c>
      <c r="Y29" s="5">
        <f>Y12/$B12</f>
        <v>0.48717948717948717</v>
      </c>
      <c r="Z29" s="5">
        <f>Z12/$B12</f>
        <v>0.33333333333333331</v>
      </c>
      <c r="AA29" s="5">
        <f>AA12/$B12</f>
        <v>0.17948717948717949</v>
      </c>
      <c r="AB29" s="5">
        <f>AB12/$B12</f>
        <v>0</v>
      </c>
      <c r="AC29" s="5">
        <f>AC12/$B12</f>
        <v>0.74358974358974361</v>
      </c>
      <c r="AD29" s="5">
        <f>AD12/$B12</f>
        <v>0.12820512820512819</v>
      </c>
      <c r="AE29" s="5">
        <f>AE12/$B12</f>
        <v>0.20512820512820512</v>
      </c>
      <c r="AF29" s="5">
        <f>AF12/$B12</f>
        <v>0.25641025641025639</v>
      </c>
      <c r="AG29" s="5">
        <f>AG12/$B12</f>
        <v>0.17948717948717949</v>
      </c>
      <c r="AH29" s="5">
        <f>AH12/$B12</f>
        <v>0.10256410256410256</v>
      </c>
      <c r="AI29" s="5">
        <f>AI12/$B12</f>
        <v>0</v>
      </c>
      <c r="AJ29" s="5">
        <f>AJ12/$B12</f>
        <v>0.10256410256410256</v>
      </c>
      <c r="AK29" s="5">
        <f>AK12/$B12</f>
        <v>0.25641025641025639</v>
      </c>
      <c r="AL29" s="5">
        <f>AL12/$B12</f>
        <v>0.17948717948717949</v>
      </c>
      <c r="AM29" s="5">
        <f>AM12/$B12</f>
        <v>0.30769230769230771</v>
      </c>
      <c r="AN29" s="5">
        <f>AN12/$B12</f>
        <v>0</v>
      </c>
      <c r="AO29" s="5">
        <f>AO12/$B12</f>
        <v>0.41025641025641024</v>
      </c>
      <c r="AP29" s="5">
        <f>AP12/$B12</f>
        <v>0.15384615384615385</v>
      </c>
      <c r="AQ29" s="5">
        <f>AQ12/$B12</f>
        <v>0.35897435897435898</v>
      </c>
      <c r="AR29" s="5">
        <f>AR12/$B12</f>
        <v>0.48717948717948717</v>
      </c>
      <c r="AS29" s="5">
        <f>AS12/$B12</f>
        <v>0</v>
      </c>
      <c r="AT29" s="5">
        <f>AT12/$B12</f>
        <v>0</v>
      </c>
      <c r="AU29" s="5">
        <f>AU12/$B12</f>
        <v>0</v>
      </c>
      <c r="AV29" s="5">
        <f>AV12/$B12</f>
        <v>0</v>
      </c>
      <c r="AW29" s="5">
        <f>AW12/$B12</f>
        <v>0</v>
      </c>
      <c r="AX29" s="5">
        <f>AX12/$B12</f>
        <v>0.10256410256410256</v>
      </c>
      <c r="AY29" s="5">
        <f>AY12/$B12</f>
        <v>0.53846153846153844</v>
      </c>
      <c r="AZ29" s="5">
        <f>AZ12/$B12</f>
        <v>0.35897435897435898</v>
      </c>
      <c r="BA29" s="5">
        <f>BA12/$B12</f>
        <v>0.12820512820512819</v>
      </c>
      <c r="BB29" s="5">
        <f>BB12/$B12</f>
        <v>7.6923076923076927E-2</v>
      </c>
      <c r="BC29" s="5">
        <f>BC12/$B12</f>
        <v>0.15384615384615385</v>
      </c>
      <c r="BD29" s="5">
        <f>BD12/$B12</f>
        <v>0.10256410256410256</v>
      </c>
      <c r="BE29" s="5">
        <f>BE12/$B12</f>
        <v>5.128205128205128E-2</v>
      </c>
      <c r="BF29" s="5">
        <f>BF12/$B12</f>
        <v>0</v>
      </c>
      <c r="BG29" s="5">
        <f>BG12/$B12</f>
        <v>0</v>
      </c>
      <c r="BH29" s="5">
        <f>BH12/$B12</f>
        <v>7.6923076923076927E-2</v>
      </c>
      <c r="BI29" s="5">
        <f>BI12/$B12</f>
        <v>0.71794871794871795</v>
      </c>
      <c r="BJ29" s="5">
        <f>BJ12/$B12</f>
        <v>0.20512820512820512</v>
      </c>
      <c r="BK29" s="5">
        <f>BK12/$B12</f>
        <v>2.564102564102564E-2</v>
      </c>
      <c r="BL29" s="5">
        <f>BL12/$B12</f>
        <v>0.12820512820512819</v>
      </c>
      <c r="BM29" s="5">
        <f>BM12/$B12</f>
        <v>7.6923076923076927E-2</v>
      </c>
      <c r="BN29" s="5">
        <f>BN12/$B12</f>
        <v>0</v>
      </c>
      <c r="BO29" s="5">
        <f>BO12/$B12</f>
        <v>7.6923076923076927E-2</v>
      </c>
      <c r="BP29" s="5">
        <f>BP12/$B12</f>
        <v>0</v>
      </c>
      <c r="BQ29" s="5">
        <f>BQ12/$B12</f>
        <v>0</v>
      </c>
      <c r="BR29" s="5">
        <f>BR12/$B12</f>
        <v>0.64102564102564108</v>
      </c>
      <c r="BS29" s="5">
        <f>BS12/$B12</f>
        <v>0.35897435897435898</v>
      </c>
      <c r="BT29" s="5">
        <f>BT12/$B12</f>
        <v>0</v>
      </c>
      <c r="BU29" s="5">
        <f>BU12/$B12</f>
        <v>0</v>
      </c>
      <c r="BV29" s="5">
        <f>BV12/$B12</f>
        <v>0</v>
      </c>
      <c r="BW29" s="5">
        <f>BW12/$B12</f>
        <v>0</v>
      </c>
      <c r="BX29" s="5">
        <f>BX12/$B12</f>
        <v>0</v>
      </c>
      <c r="BY29" s="5">
        <f>BY12/$B12</f>
        <v>0</v>
      </c>
      <c r="BZ29" s="5">
        <f>BZ12/$B12</f>
        <v>0</v>
      </c>
      <c r="CA29" s="5">
        <f>CA12/$B12</f>
        <v>0</v>
      </c>
      <c r="CB29" s="5">
        <f>CB12/$B12</f>
        <v>7.6923076923076927E-2</v>
      </c>
      <c r="CC29" s="5">
        <f>CC12/$B12</f>
        <v>0.76923076923076927</v>
      </c>
      <c r="CD29" s="5">
        <f>CD12/$B12</f>
        <v>0.15384615384615385</v>
      </c>
      <c r="CE29" s="5">
        <f>CE12/$B12</f>
        <v>2.564102564102564E-2</v>
      </c>
      <c r="CF29" s="5">
        <f>CF12/$B12</f>
        <v>0</v>
      </c>
      <c r="CG29" s="5">
        <f>CG12/$B12</f>
        <v>7.6923076923076927E-2</v>
      </c>
      <c r="CH29" s="5">
        <f>CH12/$B12</f>
        <v>0.10256410256410256</v>
      </c>
      <c r="CI29" s="5">
        <f>CI12/$B12</f>
        <v>2.564102564102564E-2</v>
      </c>
      <c r="CJ29" s="5">
        <f>CJ12/$B12</f>
        <v>0</v>
      </c>
      <c r="CK29" s="5">
        <f>CK12/$B12</f>
        <v>0</v>
      </c>
      <c r="CL29" s="5">
        <f>CL12/$B12</f>
        <v>0.30769230769230771</v>
      </c>
      <c r="CM29" s="5">
        <f>CM12/$B12</f>
        <v>0.66666666666666663</v>
      </c>
      <c r="CN29" s="5">
        <f>CN12/$B12</f>
        <v>2.564102564102564E-2</v>
      </c>
      <c r="CO29" s="5">
        <f>CO12/$B12</f>
        <v>2.564102564102564E-2</v>
      </c>
      <c r="CP29" s="5">
        <f>CP12/$B12</f>
        <v>0</v>
      </c>
      <c r="CQ29" s="5">
        <f>CQ12/$B12</f>
        <v>0</v>
      </c>
      <c r="CR29" s="5">
        <f>CR12/$B12</f>
        <v>0</v>
      </c>
      <c r="CS29" s="5">
        <f>CS12/$B12</f>
        <v>0</v>
      </c>
      <c r="CT29" s="5">
        <f>CT12/$B12</f>
        <v>0</v>
      </c>
      <c r="CU29" s="5">
        <f>CU12/$B12</f>
        <v>0</v>
      </c>
      <c r="CV29" s="5">
        <f>CV12/$B12</f>
        <v>0.10256410256410256</v>
      </c>
      <c r="CW29" s="5">
        <f>CW12/$B12</f>
        <v>0.82051282051282048</v>
      </c>
      <c r="CX29" s="5">
        <f>CX12/$B12</f>
        <v>7.6923076923076927E-2</v>
      </c>
      <c r="CY29" s="5">
        <f>CY12/$B12</f>
        <v>2.564102564102564E-2</v>
      </c>
      <c r="CZ29" s="5">
        <f>CZ12/$B12</f>
        <v>2.564102564102564E-2</v>
      </c>
      <c r="DA29" s="5">
        <f>DA12/$B12</f>
        <v>2.564102564102564E-2</v>
      </c>
      <c r="DB29" s="5">
        <f>DB12/$B12</f>
        <v>5.128205128205128E-2</v>
      </c>
      <c r="DC29" s="5">
        <f>DC12/$B12</f>
        <v>2.564102564102564E-2</v>
      </c>
      <c r="DD29" s="5">
        <f>DD12/$B12</f>
        <v>0</v>
      </c>
      <c r="DE29" s="5">
        <f>DE12/$B12</f>
        <v>0</v>
      </c>
      <c r="DF29" s="5">
        <f>DF12/$B12</f>
        <v>0.51282051282051277</v>
      </c>
      <c r="DG29" s="5">
        <f>DG12/$B12</f>
        <v>0.33333333333333331</v>
      </c>
      <c r="DH29" s="5">
        <f>DH12/$B12</f>
        <v>0.15384615384615385</v>
      </c>
      <c r="DI29" s="5">
        <f>DI12/$B12</f>
        <v>2.564102564102564E-2</v>
      </c>
      <c r="DJ29" s="5">
        <f>DJ12/$B12</f>
        <v>0</v>
      </c>
      <c r="DK29" s="5">
        <f>DK12/$B12</f>
        <v>5.128205128205128E-2</v>
      </c>
      <c r="DL29" s="5">
        <f>DL12/$B12</f>
        <v>7.6923076923076927E-2</v>
      </c>
      <c r="DM29" s="5">
        <f>DM12/$B12</f>
        <v>2.564102564102564E-2</v>
      </c>
      <c r="DN29" s="5">
        <f>DN12/$B12</f>
        <v>0</v>
      </c>
      <c r="DO29" s="5">
        <f>DO12/$B12</f>
        <v>0</v>
      </c>
      <c r="DP29" s="5">
        <f>DP12/$B12</f>
        <v>0.20512820512820512</v>
      </c>
      <c r="DQ29" s="5">
        <f>DQ12/$B12</f>
        <v>0.61538461538461542</v>
      </c>
      <c r="DR29" s="5">
        <f>DR12/$B12</f>
        <v>0.17948717948717949</v>
      </c>
      <c r="DS29" s="5">
        <f>DS12/$B12</f>
        <v>0.10256410256410256</v>
      </c>
      <c r="DT29" s="5">
        <f>DT12/$B12</f>
        <v>0</v>
      </c>
      <c r="DU29" s="5">
        <f>DU12/$B12</f>
        <v>7.6923076923076927E-2</v>
      </c>
      <c r="DV29" s="5">
        <f>DV12/$B12</f>
        <v>5.128205128205128E-2</v>
      </c>
      <c r="DW29" s="5">
        <f>DW12/$B12</f>
        <v>0</v>
      </c>
      <c r="DX29" s="5">
        <f>DX12/$B12</f>
        <v>0</v>
      </c>
      <c r="DY29" s="5">
        <f>DY12/$B12</f>
        <v>0</v>
      </c>
      <c r="DZ29" s="5">
        <f>DZ12/$B12</f>
        <v>0.23076923076923078</v>
      </c>
      <c r="EA29" s="5">
        <f>EA12/$B12</f>
        <v>0.58974358974358976</v>
      </c>
      <c r="EB29" s="5">
        <f>EB12/$B12</f>
        <v>0.17948717948717949</v>
      </c>
      <c r="EC29" s="5">
        <f>EC12/$B12</f>
        <v>5.128205128205128E-2</v>
      </c>
      <c r="ED29" s="5">
        <f>ED12/$B12</f>
        <v>0</v>
      </c>
      <c r="EE29" s="5">
        <f>EE12/$B12</f>
        <v>7.6923076923076927E-2</v>
      </c>
      <c r="EF29" s="5">
        <f>EF12/$B12</f>
        <v>5.128205128205128E-2</v>
      </c>
      <c r="EG29" s="5">
        <f>EG12/$B12</f>
        <v>0</v>
      </c>
      <c r="EH29" s="5">
        <f>EH12/$B12</f>
        <v>0</v>
      </c>
      <c r="EI29" s="5">
        <f>EI12/$B12</f>
        <v>0</v>
      </c>
      <c r="EJ29" s="5">
        <f>EJ12/$B12</f>
        <v>0.48717948717948717</v>
      </c>
      <c r="EK29" s="5">
        <f>EK12/$B12</f>
        <v>0.35897435897435898</v>
      </c>
      <c r="EL29" s="5">
        <f>EL12/$B12</f>
        <v>0.15384615384615385</v>
      </c>
      <c r="EM29" s="5">
        <f>EM12/$B12</f>
        <v>0</v>
      </c>
      <c r="EN29" s="5">
        <f>EN12/$B12</f>
        <v>2.564102564102564E-2</v>
      </c>
      <c r="EO29" s="5">
        <f>EO12/$B12</f>
        <v>7.6923076923076927E-2</v>
      </c>
      <c r="EP29" s="5">
        <f>EP12/$B12</f>
        <v>0.10256410256410256</v>
      </c>
      <c r="EQ29" s="5">
        <f>EQ12/$B12</f>
        <v>2.564102564102564E-2</v>
      </c>
      <c r="ER29" s="5">
        <f>ER12/$B12</f>
        <v>0</v>
      </c>
      <c r="ES29" s="5">
        <f>ES12/$B12</f>
        <v>0</v>
      </c>
      <c r="ET29" s="5">
        <f>ET12/$B12</f>
        <v>0.4358974358974359</v>
      </c>
      <c r="EU29" s="5">
        <f>EU12/$B12</f>
        <v>0.53846153846153844</v>
      </c>
      <c r="EV29" s="5">
        <f>EV12/$B12</f>
        <v>2.564102564102564E-2</v>
      </c>
      <c r="EW29" s="5">
        <f>EW12/$B12</f>
        <v>2.564102564102564E-2</v>
      </c>
      <c r="EX29" s="5">
        <f>EX12/$B12</f>
        <v>0</v>
      </c>
      <c r="EY29" s="5">
        <f>EY12/$B12</f>
        <v>0</v>
      </c>
      <c r="EZ29" s="5">
        <f>EZ12/$B12</f>
        <v>0</v>
      </c>
      <c r="FA29" s="5">
        <f>FA12/$B12</f>
        <v>0</v>
      </c>
      <c r="FB29" s="5">
        <f>FB12/$B12</f>
        <v>0</v>
      </c>
      <c r="FC29" s="5">
        <f>FC12/$B12</f>
        <v>0</v>
      </c>
      <c r="FD29" s="5">
        <f>FD12/$B12</f>
        <v>0.33333333333333331</v>
      </c>
      <c r="FE29" s="5">
        <f>FE12/$B12</f>
        <v>0.46153846153846156</v>
      </c>
      <c r="FF29" s="5">
        <f>FF12/$B12</f>
        <v>0.20512820512820512</v>
      </c>
      <c r="FG29" s="5">
        <f>FG12/$B12</f>
        <v>5.128205128205128E-2</v>
      </c>
      <c r="FH29" s="5">
        <f>FH12/$B12</f>
        <v>0</v>
      </c>
      <c r="FI29" s="5">
        <f>FI12/$B12</f>
        <v>0.10256410256410256</v>
      </c>
      <c r="FJ29" s="5">
        <f>FJ12/$B12</f>
        <v>7.6923076923076927E-2</v>
      </c>
      <c r="FK29" s="5">
        <f>FK12/$B12</f>
        <v>0</v>
      </c>
      <c r="FL29" s="5">
        <f>FL12/$B12</f>
        <v>0</v>
      </c>
      <c r="FM29" s="5">
        <f>FM12/$B12</f>
        <v>0</v>
      </c>
      <c r="FN29" s="5">
        <f>FN12/$B12</f>
        <v>0.33333333333333331</v>
      </c>
      <c r="FO29" s="5">
        <f>FO12/$B12</f>
        <v>0.5641025641025641</v>
      </c>
      <c r="FP29" s="5">
        <f>FP12/$B12</f>
        <v>0.10256410256410256</v>
      </c>
      <c r="FQ29" s="5">
        <f>FQ12/$B12</f>
        <v>5.128205128205128E-2</v>
      </c>
      <c r="FR29" s="5">
        <f>FR12/$B12</f>
        <v>5.128205128205128E-2</v>
      </c>
      <c r="FS29" s="5">
        <f>FS12/$B12</f>
        <v>2.564102564102564E-2</v>
      </c>
      <c r="FT29" s="5">
        <f>FT12/$B12</f>
        <v>5.128205128205128E-2</v>
      </c>
      <c r="FU29" s="5">
        <f>FU12/$B12</f>
        <v>0</v>
      </c>
      <c r="FV29" s="5">
        <f>FV12/$B12</f>
        <v>0</v>
      </c>
      <c r="FW29" s="5">
        <f>FW12/$B12</f>
        <v>0</v>
      </c>
      <c r="FX29" s="5">
        <f>FX12/$B12</f>
        <v>0.12820512820512819</v>
      </c>
      <c r="FY29" s="5">
        <f>FY12/$B12</f>
        <v>0.79487179487179482</v>
      </c>
      <c r="FZ29" s="5">
        <f>FZ12/$B12</f>
        <v>7.6923076923076927E-2</v>
      </c>
      <c r="GA29" s="5">
        <f>GA12/$B12</f>
        <v>0</v>
      </c>
      <c r="GB29" s="5">
        <f>GB12/$B12</f>
        <v>0</v>
      </c>
      <c r="GC29" s="5">
        <f>GC12/$B12</f>
        <v>2.564102564102564E-2</v>
      </c>
      <c r="GD29" s="5">
        <f>GD12/$B12</f>
        <v>5.128205128205128E-2</v>
      </c>
      <c r="GE29" s="5">
        <f>GE12/$B12</f>
        <v>0</v>
      </c>
      <c r="GF29" s="5">
        <f>GF12/$B12</f>
        <v>0</v>
      </c>
      <c r="GG29" s="5">
        <f>GG12/$B12</f>
        <v>0</v>
      </c>
      <c r="GH29" s="5">
        <f>GH12/$B12</f>
        <v>0.15384615384615385</v>
      </c>
      <c r="GI29" s="5">
        <f>GI12/$B12</f>
        <v>0.71794871794871795</v>
      </c>
      <c r="GJ29" s="5">
        <f>GJ12/$B12</f>
        <v>0.12820512820512819</v>
      </c>
      <c r="GK29" s="5">
        <f>GK12/$B12</f>
        <v>2.564102564102564E-2</v>
      </c>
      <c r="GL29" s="5">
        <f>GL12/$B12</f>
        <v>7.6923076923076927E-2</v>
      </c>
      <c r="GM29" s="5">
        <f>GM12/$B12</f>
        <v>0</v>
      </c>
      <c r="GN29" s="5">
        <f>GN12/$B12</f>
        <v>2.564102564102564E-2</v>
      </c>
      <c r="GO29" s="5">
        <f>GO12/$B12</f>
        <v>0</v>
      </c>
      <c r="GP29" s="5">
        <f>GP12/$B12</f>
        <v>0</v>
      </c>
      <c r="GQ29" s="5">
        <f>GQ12/$B12</f>
        <v>0</v>
      </c>
      <c r="GR29" s="5">
        <f>GR12/$B12</f>
        <v>0.51282051282051277</v>
      </c>
      <c r="GS29" s="5">
        <f>GS12/$B12</f>
        <v>0.46153846153846156</v>
      </c>
      <c r="GT29" s="5">
        <f>GT12/$B12</f>
        <v>2.564102564102564E-2</v>
      </c>
      <c r="GU29" s="5">
        <f>GU12/$B12</f>
        <v>0</v>
      </c>
      <c r="GV29" s="5">
        <f>GV12/$B12</f>
        <v>0</v>
      </c>
      <c r="GW29" s="5">
        <f>GW12/$B12</f>
        <v>0</v>
      </c>
      <c r="GX29" s="5">
        <f>GX12/$B12</f>
        <v>2.564102564102564E-2</v>
      </c>
      <c r="GY29" s="5">
        <f>GY12/$B12</f>
        <v>0</v>
      </c>
      <c r="GZ29" s="5">
        <f>GZ12/$B12</f>
        <v>0</v>
      </c>
      <c r="HA29" s="5">
        <f>HA12/$B12</f>
        <v>0</v>
      </c>
      <c r="HB29" s="5">
        <f>HB12/$B12</f>
        <v>0.20512820512820512</v>
      </c>
      <c r="HC29" s="5">
        <f>HC12/$B12</f>
        <v>0.4358974358974359</v>
      </c>
      <c r="HD29" s="5">
        <f>HD12/$B12</f>
        <v>0.35897435897435898</v>
      </c>
      <c r="HE29" s="5">
        <f>HE12/$B12</f>
        <v>5.128205128205128E-2</v>
      </c>
      <c r="HF29" s="5">
        <f>HF12/$B12</f>
        <v>5.128205128205128E-2</v>
      </c>
      <c r="HG29" s="5">
        <f>HG12/$B12</f>
        <v>0.23076923076923078</v>
      </c>
      <c r="HH29" s="5">
        <f>HH12/$B12</f>
        <v>0.23076923076923078</v>
      </c>
      <c r="HI29" s="5">
        <f>HI12/$B12</f>
        <v>0.10256410256410256</v>
      </c>
      <c r="HJ29" s="5">
        <f>HJ12/$B12</f>
        <v>0</v>
      </c>
      <c r="HK29" s="5">
        <f>HK12/$B12</f>
        <v>0</v>
      </c>
      <c r="HL29" s="5">
        <f>HL12/$B12</f>
        <v>0.38461538461538464</v>
      </c>
      <c r="HM29" s="5">
        <f>HM12/$B12</f>
        <v>0.5641025641025641</v>
      </c>
      <c r="HN29" s="5">
        <f>HN12/$B12</f>
        <v>5.128205128205128E-2</v>
      </c>
      <c r="HO29" s="5">
        <f>HO12/$B12</f>
        <v>0</v>
      </c>
      <c r="HP29" s="5">
        <f>HP12/$B12</f>
        <v>0</v>
      </c>
      <c r="HQ29" s="5">
        <f>HQ12/$B12</f>
        <v>5.128205128205128E-2</v>
      </c>
      <c r="HR29" s="5">
        <f>HR12/$B12</f>
        <v>2.564102564102564E-2</v>
      </c>
      <c r="HS29" s="5">
        <f>HS12/$B12</f>
        <v>2.564102564102564E-2</v>
      </c>
      <c r="HT29" s="5">
        <f>HT12/$B12</f>
        <v>0</v>
      </c>
      <c r="HU29" s="5">
        <f>HU12/$B12</f>
        <v>0</v>
      </c>
      <c r="HV29" s="5">
        <f>HV12/$B12</f>
        <v>0.35897435897435898</v>
      </c>
      <c r="HW29" s="5">
        <f>HW12/$B12</f>
        <v>0.64102564102564108</v>
      </c>
      <c r="HX29" s="5">
        <f>HX12/$B12</f>
        <v>0</v>
      </c>
      <c r="HY29" s="5">
        <f>HY12/$B12</f>
        <v>0</v>
      </c>
      <c r="HZ29" s="5">
        <f>HZ12/$B12</f>
        <v>0</v>
      </c>
      <c r="IA29" s="5">
        <f>IA12/$B12</f>
        <v>0</v>
      </c>
      <c r="IB29" s="5">
        <f>IB12/$B12</f>
        <v>0</v>
      </c>
      <c r="IC29" s="5">
        <f>IC12/$B12</f>
        <v>0</v>
      </c>
      <c r="ID29" s="5">
        <f>ID12/$B12</f>
        <v>0</v>
      </c>
      <c r="IE29" s="5">
        <f>IE12/$B12</f>
        <v>0</v>
      </c>
      <c r="IF29" s="5">
        <f>IF12/$B12</f>
        <v>0.30769230769230771</v>
      </c>
      <c r="IG29" s="5">
        <f>IG12/$B12</f>
        <v>0.64102564102564108</v>
      </c>
      <c r="IH29" s="5">
        <f>IH12/$B12</f>
        <v>5.128205128205128E-2</v>
      </c>
      <c r="II29" s="5">
        <f>II12/$B12</f>
        <v>0</v>
      </c>
      <c r="IJ29" s="5">
        <f>IJ12/$B12</f>
        <v>0</v>
      </c>
      <c r="IK29" s="5">
        <f>IK12/$B12</f>
        <v>2.564102564102564E-2</v>
      </c>
      <c r="IL29" s="5">
        <f>IL12/$B12</f>
        <v>2.564102564102564E-2</v>
      </c>
      <c r="IM29" s="5">
        <f>IM12/$B12</f>
        <v>2.564102564102564E-2</v>
      </c>
      <c r="IN29" s="5">
        <f>IN12/$B12</f>
        <v>0</v>
      </c>
      <c r="IO29" s="5">
        <f>IO12/$B12</f>
        <v>0</v>
      </c>
      <c r="IP29" s="5">
        <f>IP12/$B12</f>
        <v>0.4358974358974359</v>
      </c>
      <c r="IQ29" s="5">
        <f>IQ12/$B12</f>
        <v>0.51282051282051277</v>
      </c>
      <c r="IR29" s="5">
        <f>IR12/$B12</f>
        <v>5.128205128205128E-2</v>
      </c>
      <c r="IS29" s="5">
        <f>IS12/$B12</f>
        <v>0</v>
      </c>
      <c r="IT29" s="5">
        <f>IT12/$B12</f>
        <v>0</v>
      </c>
      <c r="IU29" s="5">
        <f>IU12/$B12</f>
        <v>0</v>
      </c>
      <c r="IV29" s="5">
        <f>IV12/$B12</f>
        <v>2.564102564102564E-2</v>
      </c>
      <c r="IW29" s="5">
        <f>IW12/$B12</f>
        <v>2.564102564102564E-2</v>
      </c>
      <c r="IX29" s="5">
        <f>IX12/$B12</f>
        <v>0</v>
      </c>
      <c r="IY29" s="5">
        <f>IY12/$B12</f>
        <v>0</v>
      </c>
      <c r="IZ29" s="5">
        <f>IZ12/$B12</f>
        <v>0.25641025641025639</v>
      </c>
      <c r="JA29" s="5">
        <f>JA12/$B12</f>
        <v>0.48717948717948717</v>
      </c>
      <c r="JB29" s="5">
        <f>JB12/$B12</f>
        <v>0.25641025641025639</v>
      </c>
      <c r="JC29" s="5">
        <f>JC12/$B12</f>
        <v>0</v>
      </c>
      <c r="JD29" s="5">
        <f>JD12/$B12</f>
        <v>2.564102564102564E-2</v>
      </c>
      <c r="JE29" s="5">
        <f>JE12/$B12</f>
        <v>5.128205128205128E-2</v>
      </c>
      <c r="JF29" s="5">
        <f>JF12/$B12</f>
        <v>0.23076923076923078</v>
      </c>
      <c r="JG29" s="5">
        <f>JG12/$B12</f>
        <v>5.128205128205128E-2</v>
      </c>
      <c r="JH29" s="5">
        <f>JH12/$B12</f>
        <v>0</v>
      </c>
      <c r="JI29" s="5">
        <f>JI12/$B12</f>
        <v>0</v>
      </c>
      <c r="JJ29" s="5">
        <f>JJ12/$B12</f>
        <v>0.51282051282051277</v>
      </c>
      <c r="JK29" s="5">
        <f>JK12/$B12</f>
        <v>0.4358974358974359</v>
      </c>
      <c r="JL29" s="5">
        <f>JL12/$B12</f>
        <v>5.128205128205128E-2</v>
      </c>
      <c r="JM29" s="5">
        <f>JM12/$B12</f>
        <v>0</v>
      </c>
      <c r="JN29" s="5">
        <f>JN12/$B12</f>
        <v>0</v>
      </c>
      <c r="JO29" s="5">
        <f>JO12/$B12</f>
        <v>5.128205128205128E-2</v>
      </c>
      <c r="JP29" s="5">
        <f>JP12/$B12</f>
        <v>0</v>
      </c>
      <c r="JQ29" s="5">
        <f>JQ12/$B12</f>
        <v>0</v>
      </c>
      <c r="JR29" s="5">
        <f>JR12/$B12</f>
        <v>0</v>
      </c>
      <c r="JS29" s="5">
        <f>JS12/$B12</f>
        <v>0</v>
      </c>
      <c r="JT29" s="5">
        <f>JT12/$B12</f>
        <v>0.15384615384615385</v>
      </c>
      <c r="JU29" s="5">
        <f>JU12/$B12</f>
        <v>0.69230769230769229</v>
      </c>
      <c r="JV29" s="5">
        <f>JV12/$B12</f>
        <v>0.15384615384615385</v>
      </c>
      <c r="JW29" s="5">
        <f>JW12/$B12</f>
        <v>7.6923076923076927E-2</v>
      </c>
      <c r="JX29" s="5">
        <f>JX12/$B12</f>
        <v>0</v>
      </c>
      <c r="JY29" s="5">
        <f>JY12/$B12</f>
        <v>2.564102564102564E-2</v>
      </c>
      <c r="JZ29" s="5">
        <f>JZ12/$B12</f>
        <v>7.6923076923076927E-2</v>
      </c>
      <c r="KA29" s="5">
        <f>KA12/$B12</f>
        <v>0</v>
      </c>
      <c r="KB29" s="5">
        <f>KB12/$B12</f>
        <v>0</v>
      </c>
      <c r="KC29" s="5">
        <f>KC12/$B12</f>
        <v>0</v>
      </c>
      <c r="KD29" s="5">
        <f>KD12/$B12</f>
        <v>0.23076923076923078</v>
      </c>
      <c r="KE29" s="5">
        <f>KE12/$B12</f>
        <v>0.15384615384615385</v>
      </c>
      <c r="KF29" s="5">
        <f>KF12/$B12</f>
        <v>0.12820512820512819</v>
      </c>
      <c r="KG29" s="5">
        <f>KG12/$B12</f>
        <v>0.28205128205128205</v>
      </c>
      <c r="KH29" s="5">
        <f>KH12/$B12</f>
        <v>0.15384615384615385</v>
      </c>
      <c r="KI29" s="5">
        <f>KI12/$B12</f>
        <v>0.25641025641025639</v>
      </c>
      <c r="KJ29" s="5">
        <f>KJ12/$B12</f>
        <v>0.17948717948717949</v>
      </c>
      <c r="KK29" s="5">
        <f>KK12/$B12</f>
        <v>5.128205128205128E-2</v>
      </c>
      <c r="KL29" s="5">
        <f>KL12/$B12</f>
        <v>0.12820512820512819</v>
      </c>
      <c r="KM29" s="5">
        <f>KM12/$B12</f>
        <v>0.17948717948717949</v>
      </c>
      <c r="KN29" s="5">
        <f>KN12/$B12</f>
        <v>0.12820512820512819</v>
      </c>
      <c r="KO29" s="5">
        <f>KO12/$B12</f>
        <v>0.15384615384615385</v>
      </c>
      <c r="KP29" s="5">
        <f>KP12/$B12</f>
        <v>0.15384615384615385</v>
      </c>
      <c r="KR29" s="5">
        <f>KR12/$B12</f>
        <v>0.23076923076923078</v>
      </c>
      <c r="KS29" s="5">
        <f>KS12/$B12</f>
        <v>0.33333333333333331</v>
      </c>
      <c r="KT29" s="5">
        <f>KT12/$B12</f>
        <v>0.20512820512820512</v>
      </c>
      <c r="KU29" s="5">
        <f>KU12/$B12</f>
        <v>0.33333333333333331</v>
      </c>
      <c r="KV29" s="5">
        <f>KV12/$B12</f>
        <v>0.10256410256410256</v>
      </c>
      <c r="KW29" s="5">
        <f>KW12/$B12</f>
        <v>0.10256410256410256</v>
      </c>
      <c r="KX29" s="5">
        <f>KX12/$B12</f>
        <v>7.6923076923076927E-2</v>
      </c>
      <c r="KY29" s="5">
        <f>KY12/$B12</f>
        <v>0.33333333333333331</v>
      </c>
      <c r="KZ29" s="5">
        <f>KZ12/$B12</f>
        <v>0.23076923076923078</v>
      </c>
      <c r="LA29" s="5">
        <f>LA12/$B12</f>
        <v>0.12820512820512819</v>
      </c>
      <c r="LB29" s="5">
        <f>LB12/$B12</f>
        <v>0.33333333333333331</v>
      </c>
      <c r="LC29" s="5">
        <f>LC12/$B12</f>
        <v>7.6923076923076927E-2</v>
      </c>
      <c r="LD29" s="5">
        <f>LD12/$B12</f>
        <v>2.564102564102564E-2</v>
      </c>
      <c r="LE29" s="5">
        <f>LE12/$B12</f>
        <v>0.4358974358974359</v>
      </c>
      <c r="LF29" s="5">
        <f>LF12/$B12</f>
        <v>0.46153846153846156</v>
      </c>
      <c r="LG29" s="5">
        <f>LG12/$B12</f>
        <v>0.53846153846153844</v>
      </c>
      <c r="LH29" s="5">
        <f>LH12/$B12</f>
        <v>7.6923076923076927E-2</v>
      </c>
      <c r="LI29" s="5">
        <f>LI12/$B12</f>
        <v>0.10256410256410256</v>
      </c>
      <c r="LJ29" s="5">
        <f>LJ12/$B12</f>
        <v>0.20512820512820512</v>
      </c>
      <c r="LK29" s="5">
        <f>LK12/$B12</f>
        <v>0.10256410256410256</v>
      </c>
      <c r="LL29" s="5">
        <f>LL12/$B12</f>
        <v>2.564102564102564E-2</v>
      </c>
      <c r="LM29" s="5">
        <f>LM12/$B12</f>
        <v>2.564102564102564E-2</v>
      </c>
      <c r="LN29" s="5">
        <f>LN12/$B12</f>
        <v>0.48717948717948717</v>
      </c>
      <c r="LO29" s="5">
        <f>LO12/$B12</f>
        <v>0.28205128205128205</v>
      </c>
      <c r="LP29" s="5">
        <f>LP12/$B12</f>
        <v>2.564102564102564E-2</v>
      </c>
      <c r="LQ29" s="5">
        <f>LQ12/$B12</f>
        <v>2.564102564102564E-2</v>
      </c>
      <c r="LR29" s="5">
        <f>LR12/$B12</f>
        <v>0.17948717948717949</v>
      </c>
      <c r="LS29" s="5">
        <f>LS12/$B12</f>
        <v>0.15384615384615385</v>
      </c>
      <c r="LT29" s="5">
        <f>LT12/$B12</f>
        <v>0.84615384615384615</v>
      </c>
      <c r="LU29" s="5">
        <f>LU12/$B12</f>
        <v>27.76923076923077</v>
      </c>
      <c r="LV29" s="5">
        <f>LV12/$B12</f>
        <v>5.128205128205128E-2</v>
      </c>
      <c r="LW29" s="5">
        <f>LW12/$B12</f>
        <v>0.79487179487179482</v>
      </c>
      <c r="LX29" s="5">
        <f>LX12/$B12</f>
        <v>8.9487179487179489</v>
      </c>
      <c r="LY29" s="5">
        <f>LY12/$B12</f>
        <v>7.6923076923076927E-2</v>
      </c>
      <c r="LZ29" s="5">
        <f>LZ12/$B12</f>
        <v>2.564102564102564E-2</v>
      </c>
      <c r="MA29" s="5">
        <f>MA12/$B12</f>
        <v>0.30769230769230771</v>
      </c>
      <c r="MB29" s="5">
        <f>MB12/$B12</f>
        <v>0.38461538461538464</v>
      </c>
      <c r="MC29" s="5">
        <f>MC12/$B12</f>
        <v>0.25641025641025639</v>
      </c>
      <c r="MD29" s="5">
        <f>MD12/$B12</f>
        <v>0.33333333333333331</v>
      </c>
      <c r="ME29" s="5">
        <f>ME12/$B12</f>
        <v>2.564102564102564E-2</v>
      </c>
      <c r="MF29" s="5">
        <f>MF12/$B12</f>
        <v>0.15384615384615385</v>
      </c>
      <c r="MG29" s="5">
        <f>MG12/$B12</f>
        <v>0.15384615384615385</v>
      </c>
      <c r="MH29" s="5">
        <f>MH12/$B12</f>
        <v>0.28205128205128205</v>
      </c>
      <c r="MI29" s="5">
        <f>MI12/$B12</f>
        <v>0.15384615384615385</v>
      </c>
      <c r="MJ29" s="5">
        <f>MJ12/$B12</f>
        <v>0.20512820512820512</v>
      </c>
      <c r="MK29" s="5">
        <f>MK12/$B12</f>
        <v>0.53846153846153844</v>
      </c>
      <c r="ML29" s="5">
        <f>ML12/$B12</f>
        <v>0.10256410256410256</v>
      </c>
      <c r="MM29" s="5">
        <f>MM12/$B12</f>
        <v>0.15384615384615385</v>
      </c>
      <c r="MN29" s="5">
        <f>MN12/$B12</f>
        <v>2.564102564102564E-2</v>
      </c>
      <c r="MO29" s="5">
        <f>MO12/$B12</f>
        <v>0.17948717948717949</v>
      </c>
      <c r="MP29" s="5">
        <f>MP12/$B12</f>
        <v>0.23076923076923078</v>
      </c>
      <c r="MQ29" s="5">
        <f>MQ12/$B12</f>
        <v>0.10256410256410256</v>
      </c>
      <c r="MR29" s="5">
        <f>MR12/$B12</f>
        <v>0.25641025641025639</v>
      </c>
      <c r="MS29" s="5">
        <f>MS12/$B12</f>
        <v>0.71794871794871795</v>
      </c>
      <c r="MT29" s="5">
        <f>MT12/$B12</f>
        <v>0.12820512820512819</v>
      </c>
      <c r="MU29" s="5">
        <f>MU12/$B12</f>
        <v>0.10256410256410256</v>
      </c>
      <c r="MV29" s="5">
        <f>MV12/$B12</f>
        <v>5.128205128205128E-2</v>
      </c>
      <c r="MW29" s="5">
        <f>MW12/$B12</f>
        <v>2.564102564102564E-2</v>
      </c>
      <c r="MX29" s="5">
        <f>MX12/$B12</f>
        <v>0.10256410256410256</v>
      </c>
      <c r="MY29" s="5">
        <f>MY12/$B12</f>
        <v>7.6923076923076927E-2</v>
      </c>
      <c r="MZ29" s="5">
        <f>MZ12/$B12</f>
        <v>5.128205128205128E-2</v>
      </c>
      <c r="NA29" s="5">
        <f>NA12/$B12</f>
        <v>0.58974358974358976</v>
      </c>
      <c r="NB29" s="5">
        <f>NB12/$B12</f>
        <v>0.15384615384615385</v>
      </c>
      <c r="NC29" s="5">
        <f>NC12/$B12</f>
        <v>2.564102564102564E-2</v>
      </c>
      <c r="ND29" s="5">
        <f>ND12/$B12</f>
        <v>0.69230769230769229</v>
      </c>
      <c r="NE29" s="5">
        <f>NE12/$B12</f>
        <v>0.30769230769230771</v>
      </c>
      <c r="NF29" s="5">
        <f>NF12/$B12</f>
        <v>0.61538461538461542</v>
      </c>
      <c r="NG29" s="5">
        <f>NG12/$B12</f>
        <v>5.128205128205128E-2</v>
      </c>
      <c r="NH29" s="5">
        <f>NH12/$B12</f>
        <v>0</v>
      </c>
      <c r="NI29" s="5">
        <f>NI12/$B12</f>
        <v>0</v>
      </c>
      <c r="NJ29" s="5">
        <f>NJ12/$B12</f>
        <v>0.10256410256410256</v>
      </c>
      <c r="NK29" s="5">
        <f>NK12/$B12</f>
        <v>0.10256410256410256</v>
      </c>
      <c r="NL29" s="5">
        <f>NL12/$B12</f>
        <v>0</v>
      </c>
      <c r="NM29" s="5">
        <f>NM12/$B12</f>
        <v>0</v>
      </c>
      <c r="NN29" s="5">
        <f>NN12/$B12</f>
        <v>0</v>
      </c>
      <c r="NO29" s="5">
        <f>NO12/$B12</f>
        <v>0</v>
      </c>
      <c r="NP29" s="5">
        <f>NP12/$B12</f>
        <v>2.564102564102564E-2</v>
      </c>
      <c r="NQ29" s="5">
        <f>NQ12/$B12</f>
        <v>0</v>
      </c>
      <c r="NR29" s="5">
        <f>NR12/$B12</f>
        <v>2.564102564102564E-2</v>
      </c>
      <c r="NS29" s="5">
        <f>NS12/$B12</f>
        <v>0</v>
      </c>
      <c r="NT29" s="5">
        <f>NT12/$B12</f>
        <v>0</v>
      </c>
      <c r="NU29" s="5">
        <f>NU12/$B12</f>
        <v>0</v>
      </c>
      <c r="NV29" s="5">
        <f>NV12/$B12</f>
        <v>0</v>
      </c>
      <c r="NW29" s="5">
        <f>NW12/$B12</f>
        <v>0</v>
      </c>
      <c r="NX29" s="5">
        <f>NX12/$B12</f>
        <v>0.25641025641025639</v>
      </c>
      <c r="NY29" s="5">
        <f>NY12/$B12</f>
        <v>0.15384615384615385</v>
      </c>
      <c r="NZ29" s="5">
        <f>NZ12/$B12</f>
        <v>2.564102564102564E-2</v>
      </c>
      <c r="OA29" s="5">
        <f>OA12/$B12</f>
        <v>2.564102564102564E-2</v>
      </c>
      <c r="OB29" s="5">
        <f>OB12/$B12</f>
        <v>0</v>
      </c>
      <c r="OC29" s="5">
        <f>OC12/$B12</f>
        <v>2.564102564102564E-2</v>
      </c>
      <c r="OD29" s="5">
        <f>OD12/$B12</f>
        <v>0</v>
      </c>
      <c r="OE29" s="5">
        <f>OE12/$B12</f>
        <v>0</v>
      </c>
      <c r="OF29" s="5">
        <f>OF12/$B12</f>
        <v>7.6923076923076927E-2</v>
      </c>
      <c r="OG29" s="5">
        <f>OG12/$B12</f>
        <v>0.17948717948717949</v>
      </c>
      <c r="OH29" s="5">
        <f>OH12/$B12</f>
        <v>5.128205128205128E-2</v>
      </c>
      <c r="OI29" s="5">
        <f>OI12/$B12</f>
        <v>0</v>
      </c>
      <c r="OJ29" s="5">
        <f>OJ12/$B12</f>
        <v>0</v>
      </c>
      <c r="OK29" s="5">
        <f>OK12/$B12</f>
        <v>0</v>
      </c>
      <c r="OL29" s="5">
        <f>OL12/$B12</f>
        <v>2.564102564102564E-2</v>
      </c>
      <c r="OM29" s="5">
        <f>OM12/$B12</f>
        <v>2.564102564102564E-2</v>
      </c>
      <c r="ON29" s="5">
        <f>ON12/$B12</f>
        <v>0</v>
      </c>
      <c r="OO29" s="5">
        <f>OO12/$B12</f>
        <v>0.17948717948717949</v>
      </c>
      <c r="OP29" s="5">
        <f>OP12/$B12</f>
        <v>2.564102564102564E-2</v>
      </c>
      <c r="OQ29" s="5">
        <f>OQ12/$B12</f>
        <v>5.128205128205128E-2</v>
      </c>
      <c r="OR29" s="5">
        <f>OR12/$B12</f>
        <v>0.69230769230769229</v>
      </c>
      <c r="OS29" s="5">
        <f>OS12/$B12</f>
        <v>0.25641025641025639</v>
      </c>
      <c r="OT29" s="5">
        <f>OT12/$B12</f>
        <v>0.17948717948717949</v>
      </c>
      <c r="OU29" s="5">
        <f>OU12/$B12</f>
        <v>0.12820512820512819</v>
      </c>
      <c r="OV29" s="5">
        <f>OV12/$B12</f>
        <v>7.6923076923076927E-2</v>
      </c>
      <c r="OW29" s="5">
        <f>OW12/$B12</f>
        <v>0.10256410256410256</v>
      </c>
      <c r="OX29" s="5">
        <f>OX12/$B12</f>
        <v>5.128205128205128E-2</v>
      </c>
      <c r="OY29" s="5">
        <f>OY12/$B12</f>
        <v>0.51282051282051277</v>
      </c>
      <c r="OZ29" s="5">
        <f>OZ12/$B12</f>
        <v>0.17948717948717949</v>
      </c>
      <c r="PA29" s="5">
        <f>PA12/$B12</f>
        <v>7.6923076923076927E-2</v>
      </c>
      <c r="PB29" s="5">
        <f>PB12/$B12</f>
        <v>0.10256410256410256</v>
      </c>
      <c r="PC29" s="5">
        <f>PC12/$B12</f>
        <v>0.10256410256410256</v>
      </c>
      <c r="PD29" s="5">
        <f>PD12/$B12</f>
        <v>2.564102564102564E-2</v>
      </c>
      <c r="PE29" s="5">
        <f>PE12/$B12</f>
        <v>2.564102564102564E-2</v>
      </c>
      <c r="PF29" s="5">
        <f>PF12/$B12</f>
        <v>0</v>
      </c>
      <c r="PG29" s="5">
        <f>PG12/$B12</f>
        <v>0.15384615384615385</v>
      </c>
      <c r="PH29" s="5">
        <f>PH12/$B12</f>
        <v>0.12820512820512819</v>
      </c>
      <c r="PI29" s="5">
        <f>PI12/$B12</f>
        <v>0.46153846153846156</v>
      </c>
      <c r="PJ29" s="5">
        <f>PJ12/$B12</f>
        <v>0</v>
      </c>
      <c r="PK29" s="5">
        <f>PK12/$B12</f>
        <v>0</v>
      </c>
      <c r="PL29" s="5">
        <f>PL12/$B12</f>
        <v>0.17948717948717949</v>
      </c>
      <c r="PM29" s="5">
        <f>PM12/$B12</f>
        <v>2.564102564102564E-2</v>
      </c>
      <c r="PN29" s="5">
        <f>PN12/$B12</f>
        <v>0</v>
      </c>
      <c r="PO29" s="5">
        <f>PO12/$B12</f>
        <v>2.564102564102564E-2</v>
      </c>
      <c r="PP29" s="5">
        <f>PP12/$B12</f>
        <v>2.564102564102564E-2</v>
      </c>
      <c r="PQ29" s="5">
        <f>PQ12/$B12</f>
        <v>0</v>
      </c>
      <c r="PR29" s="5">
        <f>PR12/$B12</f>
        <v>0.4358974358974359</v>
      </c>
      <c r="PS29" s="5">
        <f>PS12/$B12</f>
        <v>0.30769230769230771</v>
      </c>
      <c r="PT29" s="5">
        <f>PT12/$B12</f>
        <v>0</v>
      </c>
      <c r="PU29" s="5">
        <f>PU12/$B12</f>
        <v>0.15384615384615385</v>
      </c>
      <c r="PV29" s="5">
        <f>PV12/$B12</f>
        <v>0.12820512820512819</v>
      </c>
      <c r="PW29" s="5">
        <f>PW12/$B12</f>
        <v>2.564102564102564E-2</v>
      </c>
      <c r="PX29" s="5">
        <f>PX12/$B12</f>
        <v>0</v>
      </c>
      <c r="PY29" s="5">
        <f>PY12/$B12</f>
        <v>2.564102564102564E-2</v>
      </c>
      <c r="PZ29" s="5">
        <f>PZ12/$B12</f>
        <v>0</v>
      </c>
      <c r="QA29" s="5">
        <f>QA12/$B12</f>
        <v>0.51282051282051277</v>
      </c>
      <c r="QB29" s="5">
        <f>QB12/$B12</f>
        <v>0.15384615384615385</v>
      </c>
      <c r="QC29" s="5">
        <f>QC12/$B12</f>
        <v>0</v>
      </c>
      <c r="QD29" s="5">
        <f>QD12/$B12</f>
        <v>0.20512820512820512</v>
      </c>
      <c r="QE29" s="5">
        <f>QE12/$B12</f>
        <v>5.128205128205128E-2</v>
      </c>
      <c r="QF29" s="5">
        <f>QF12/$B12</f>
        <v>0.12820512820512819</v>
      </c>
      <c r="QG29" s="5">
        <f>QG12/$B12</f>
        <v>0</v>
      </c>
      <c r="QH29" s="5">
        <f>QH12/$B12</f>
        <v>2.564102564102564E-2</v>
      </c>
      <c r="QI29" s="5">
        <f>QI12/$B12</f>
        <v>0</v>
      </c>
      <c r="QJ29" s="5">
        <f>QJ12/$B12</f>
        <v>0.46153846153846156</v>
      </c>
      <c r="QK29" s="5">
        <f>QK12/$B12</f>
        <v>0.12820512820512819</v>
      </c>
      <c r="QL29" s="5">
        <f>QL12/$B12</f>
        <v>0</v>
      </c>
      <c r="QM29" s="5">
        <f>QM12/$B12</f>
        <v>0.17948717948717949</v>
      </c>
      <c r="QN29" s="5">
        <f>QN12/$B12</f>
        <v>7.6923076923076927E-2</v>
      </c>
      <c r="QO29" s="5">
        <f>QO12/$B12</f>
        <v>0.12820512820512819</v>
      </c>
      <c r="QP29" s="5">
        <f>QP12/$B12</f>
        <v>0</v>
      </c>
      <c r="QQ29" s="5">
        <f>QQ12/$B12</f>
        <v>2.564102564102564E-2</v>
      </c>
      <c r="QR29" s="5">
        <f>QR12/$B12</f>
        <v>0</v>
      </c>
      <c r="QS29" s="5">
        <f>QS12/$B12</f>
        <v>0.46153846153846156</v>
      </c>
      <c r="QT29" s="5">
        <f>QT12/$B12</f>
        <v>0.12820512820512819</v>
      </c>
      <c r="QU29" s="5">
        <f>QU12/$B12</f>
        <v>0</v>
      </c>
      <c r="QV29" s="5">
        <f>QV12/$B12</f>
        <v>0.15384615384615385</v>
      </c>
      <c r="QW29" s="5">
        <f>QW12/$B12</f>
        <v>0.20512820512820512</v>
      </c>
      <c r="QX29" s="5">
        <f>QX12/$B12</f>
        <v>0.10256410256410256</v>
      </c>
      <c r="QY29" s="5">
        <f>QY12/$B12</f>
        <v>0</v>
      </c>
      <c r="QZ29" s="5">
        <f>QZ12/$B12</f>
        <v>5.128205128205128E-2</v>
      </c>
      <c r="RA29" s="5">
        <f>RA12/$B12</f>
        <v>0</v>
      </c>
      <c r="RB29" s="5">
        <f>RB12/$B12</f>
        <v>0.35897435897435898</v>
      </c>
      <c r="RC29" s="5">
        <f>RC12/$B12</f>
        <v>0.12820512820512819</v>
      </c>
      <c r="RD29" s="5">
        <f>RD12/$B12</f>
        <v>0</v>
      </c>
      <c r="RE29" s="5">
        <f>RE12/$B12</f>
        <v>0.28205128205128205</v>
      </c>
      <c r="RF29" s="5">
        <f>RF12/$B12</f>
        <v>0.20512820512820512</v>
      </c>
      <c r="RG29" s="5">
        <f>RG12/$B12</f>
        <v>7.6923076923076927E-2</v>
      </c>
      <c r="RH29" s="5">
        <f>RH12/$B12</f>
        <v>0</v>
      </c>
      <c r="RI29" s="5">
        <f>RI12/$B12</f>
        <v>0</v>
      </c>
      <c r="RJ29" s="5">
        <f>RJ12/$B12</f>
        <v>2.564102564102564E-2</v>
      </c>
      <c r="RK29" s="5">
        <f>RK12/$B12</f>
        <v>0.28205128205128205</v>
      </c>
      <c r="RL29" s="5">
        <f>RL12/$B12</f>
        <v>0.12820512820512819</v>
      </c>
      <c r="RM29" s="5">
        <f>RM12/$B12</f>
        <v>0</v>
      </c>
      <c r="RN29" s="5">
        <f>RN12/$B12</f>
        <v>0.25641025641025639</v>
      </c>
      <c r="RO29" s="5">
        <f>RO12/$B12</f>
        <v>5.128205128205128E-2</v>
      </c>
      <c r="RP29" s="5">
        <f>RP12/$B12</f>
        <v>0.15384615384615385</v>
      </c>
      <c r="RQ29" s="5">
        <f>RQ12/$B12</f>
        <v>0.10256410256410256</v>
      </c>
      <c r="RR29" s="5">
        <f>RR12/$B12</f>
        <v>0.30769230769230771</v>
      </c>
      <c r="RS29" s="5">
        <f>RS12/$B12</f>
        <v>5.128205128205128E-2</v>
      </c>
      <c r="RT29" s="5">
        <f>RT12/$B12</f>
        <v>7.6923076923076927E-2</v>
      </c>
      <c r="RU29" s="5">
        <f>RU12/$B12</f>
        <v>0.12820512820512819</v>
      </c>
      <c r="RV29" s="5">
        <f>RV12/$B12</f>
        <v>0.10256410256410256</v>
      </c>
      <c r="RW29" s="5">
        <f>RW12/$B12</f>
        <v>0</v>
      </c>
      <c r="RX29" s="5">
        <f>RX12/$B12</f>
        <v>2.564102564102564E-2</v>
      </c>
      <c r="RY29" s="5">
        <f>RY12/$B12</f>
        <v>0.25641025641025639</v>
      </c>
      <c r="RZ29" s="5">
        <f>RZ12/$B12</f>
        <v>5.128205128205128E-2</v>
      </c>
      <c r="SA29" s="5">
        <f>SA12/$B12</f>
        <v>7.6923076923076927E-2</v>
      </c>
      <c r="SB29" s="5">
        <f>SB12/$B12</f>
        <v>0.12820512820512819</v>
      </c>
      <c r="SC29" s="5">
        <f>SC12/$B12</f>
        <v>5.128205128205128E-2</v>
      </c>
      <c r="SD29" s="5">
        <f>SD12/$B12</f>
        <v>0</v>
      </c>
      <c r="SE29" s="5">
        <f>SE12/$B12</f>
        <v>2.564102564102564E-2</v>
      </c>
      <c r="SF29" s="5">
        <f>SF12/$B12</f>
        <v>2.564102564102564E-2</v>
      </c>
      <c r="SG29" s="5">
        <f>SG12/$B12</f>
        <v>0.15384615384615385</v>
      </c>
      <c r="SH29" s="5">
        <f>SH12/$B12</f>
        <v>0.46153846153846156</v>
      </c>
      <c r="SI29" s="5">
        <f>SI12/$B12</f>
        <v>7.6923076923076927E-2</v>
      </c>
      <c r="SJ29" s="5">
        <f>SJ12/$B12</f>
        <v>0.20512820512820512</v>
      </c>
      <c r="SK29" s="5">
        <f>SK12/$B12</f>
        <v>0.28205128205128205</v>
      </c>
      <c r="SL29" s="5">
        <f>SL12/$B12</f>
        <v>0.20512820512820512</v>
      </c>
      <c r="SM29" s="5">
        <f>SM12/$B12</f>
        <v>0.15384615384615385</v>
      </c>
      <c r="SN29" s="5">
        <f>SN12/$B12</f>
        <v>0.10256410256410256</v>
      </c>
      <c r="SO29" s="5">
        <f>SO12/$B12</f>
        <v>7.6923076923076927E-2</v>
      </c>
      <c r="SP29" s="5">
        <f>SP12/$B12</f>
        <v>7.6923076923076927E-2</v>
      </c>
      <c r="SQ29" s="5">
        <f>SQ12/$B12</f>
        <v>5.128205128205128E-2</v>
      </c>
      <c r="SR29" s="5">
        <f>SR12/$B12</f>
        <v>5.128205128205128E-2</v>
      </c>
      <c r="SS29" s="5">
        <f>SS12/$B12</f>
        <v>5.128205128205128E-2</v>
      </c>
      <c r="ST29" s="5">
        <f>ST12/$B12</f>
        <v>2.564102564102564E-2</v>
      </c>
      <c r="SU29" s="5">
        <f>SU12/$B12</f>
        <v>5.128205128205128E-2</v>
      </c>
      <c r="SV29" s="5">
        <f>SV12/$B12</f>
        <v>5.128205128205128E-2</v>
      </c>
      <c r="SW29" s="5">
        <f>SW12/$B12</f>
        <v>5.128205128205128E-2</v>
      </c>
      <c r="SX29" s="5">
        <f>SX12/$B12</f>
        <v>0</v>
      </c>
      <c r="SY29" s="5">
        <f>SY12/$B12</f>
        <v>0.38461538461538464</v>
      </c>
      <c r="SZ29" s="5">
        <f>SZ12/$B12</f>
        <v>0.17948717948717949</v>
      </c>
      <c r="TA29" s="5">
        <f>TA12/$B12</f>
        <v>5.128205128205128E-2</v>
      </c>
      <c r="TB29" s="5">
        <f>TB12/$B12</f>
        <v>0.76923076923076927</v>
      </c>
      <c r="TC29" s="5">
        <f>TC12/$B12</f>
        <v>0.71794871794871795</v>
      </c>
      <c r="TD29" s="5">
        <f>TD12/$B12</f>
        <v>0.28205128205128205</v>
      </c>
      <c r="TE29" s="5">
        <f>TE12/$B12</f>
        <v>0.30769230769230771</v>
      </c>
      <c r="TF29" s="5">
        <f>TF12/$B12</f>
        <v>0.4358974358974359</v>
      </c>
      <c r="TG29" s="5">
        <f>TG12/$B12</f>
        <v>7.6923076923076927E-2</v>
      </c>
      <c r="TH29" s="5">
        <f>TH12/$B12</f>
        <v>0.17948717948717949</v>
      </c>
      <c r="TI29" s="5">
        <f>TI12/$B12</f>
        <v>5.128205128205128E-2</v>
      </c>
      <c r="TJ29" s="5">
        <f>TJ12/$B12</f>
        <v>2.564102564102564E-2</v>
      </c>
      <c r="TK29" s="5">
        <f>TK12/$B12</f>
        <v>80256460.589743584</v>
      </c>
      <c r="TL29" s="5">
        <f>TL12/$B12</f>
        <v>0.46153846153846156</v>
      </c>
      <c r="TM29" s="5">
        <f>TM12/$B12</f>
        <v>0.17948717948717949</v>
      </c>
      <c r="TN29" s="5">
        <f>TN12/$B12</f>
        <v>0.41025641025641024</v>
      </c>
      <c r="TO29" s="5">
        <f>TO12/$B12</f>
        <v>0.15384615384615385</v>
      </c>
      <c r="TP29" s="5">
        <f>TP12/$B12</f>
        <v>5.128205128205128E-2</v>
      </c>
      <c r="TQ29" s="5">
        <f>TQ12/$B12</f>
        <v>0.17948717948717949</v>
      </c>
      <c r="TR29" s="5">
        <f>TR12/$B12</f>
        <v>5.128205128205128E-2</v>
      </c>
      <c r="TS29" s="5">
        <f>TS12/$B12</f>
        <v>0.28205128205128205</v>
      </c>
      <c r="TT29" s="5">
        <f>TT12/$B12</f>
        <v>723905621</v>
      </c>
      <c r="TU29" s="5">
        <f>TU12/$B12</f>
        <v>0.30769230769230771</v>
      </c>
      <c r="TV29" s="5">
        <f>TV12/$B12</f>
        <v>2.564102564102564E-2</v>
      </c>
      <c r="TW29" s="5">
        <f>TW12/$B12</f>
        <v>0.20512820512820512</v>
      </c>
      <c r="TX29" s="5">
        <f>TX12/$B12</f>
        <v>0.15384615384615385</v>
      </c>
      <c r="TY29" s="5">
        <f>TY12/$B12</f>
        <v>0.10256410256410256</v>
      </c>
      <c r="TZ29" s="5">
        <f>TZ12/$B12</f>
        <v>0.20512820512820512</v>
      </c>
      <c r="UC29" s="5">
        <f t="shared" si="0"/>
        <v>0</v>
      </c>
      <c r="UD29" s="5">
        <f t="shared" si="0"/>
        <v>0</v>
      </c>
      <c r="UE29" s="5">
        <f t="shared" si="0"/>
        <v>0</v>
      </c>
      <c r="UF29" s="5">
        <f t="shared" si="0"/>
        <v>0</v>
      </c>
      <c r="UG29" s="5">
        <f t="shared" si="0"/>
        <v>0</v>
      </c>
    </row>
    <row r="30" spans="1:553" x14ac:dyDescent="0.25">
      <c r="A30" t="s">
        <v>1969</v>
      </c>
      <c r="B30" s="5">
        <f>B13/$B13</f>
        <v>1</v>
      </c>
      <c r="C30" s="5">
        <f>C13/$B13</f>
        <v>4.3478260869565216E-2</v>
      </c>
      <c r="D30" s="5">
        <f>D13/$B13</f>
        <v>0.52173913043478259</v>
      </c>
      <c r="E30" s="5">
        <f>E13/$B13</f>
        <v>0.65217391304347827</v>
      </c>
      <c r="F30" s="5">
        <f>F13/$B13</f>
        <v>0.34782608695652173</v>
      </c>
      <c r="G30" s="5">
        <f>G13/$B13</f>
        <v>0.13043478260869565</v>
      </c>
      <c r="H30" s="5">
        <f>H13/$B13</f>
        <v>9.7418270434782617</v>
      </c>
      <c r="I30" s="5">
        <f>I13/$B13</f>
        <v>4.3478260869565216E-2</v>
      </c>
      <c r="J30" s="5">
        <f>J13/$B13</f>
        <v>0.39130434782608697</v>
      </c>
      <c r="K30" s="5">
        <f>K13/$B13</f>
        <v>0.56521739130434778</v>
      </c>
      <c r="L30" s="5">
        <f>L13/$B13</f>
        <v>0</v>
      </c>
      <c r="M30" s="5">
        <f>M13/$B13</f>
        <v>0</v>
      </c>
      <c r="N30" s="5">
        <f>N13/$B13</f>
        <v>4.3478260869565216E-2</v>
      </c>
      <c r="O30" s="5">
        <f>O13/$B13</f>
        <v>0</v>
      </c>
      <c r="P30" s="5">
        <f>P13/$B13</f>
        <v>0.21739130434782608</v>
      </c>
      <c r="Q30" s="5">
        <f>Q13/$B13</f>
        <v>8.6956521739130432E-2</v>
      </c>
      <c r="R30" s="5">
        <f>R13/$B13</f>
        <v>0</v>
      </c>
      <c r="S30" s="5">
        <f>S13/$B13</f>
        <v>0.13043478260869565</v>
      </c>
      <c r="T30" s="5">
        <f>T13/$B13</f>
        <v>0.17391304347826086</v>
      </c>
      <c r="U30" s="5">
        <f>U13/$B13</f>
        <v>0.34782608695652173</v>
      </c>
      <c r="V30" s="5">
        <f>V13/$B13</f>
        <v>0</v>
      </c>
      <c r="W30" s="5">
        <f>W13/$B13</f>
        <v>0</v>
      </c>
      <c r="X30" s="5">
        <f>X13/$B13</f>
        <v>0</v>
      </c>
      <c r="Y30" s="5">
        <f>Y13/$B13</f>
        <v>0.65217391304347827</v>
      </c>
      <c r="Z30" s="5">
        <f>Z13/$B13</f>
        <v>8.6956521739130432E-2</v>
      </c>
      <c r="AA30" s="5">
        <f>AA13/$B13</f>
        <v>0.2608695652173913</v>
      </c>
      <c r="AB30" s="5">
        <f>AB13/$B13</f>
        <v>4.3478260869565216E-2</v>
      </c>
      <c r="AC30" s="5">
        <f>AC13/$B13</f>
        <v>0.60869565217391308</v>
      </c>
      <c r="AD30" s="5">
        <f>AD13/$B13</f>
        <v>0.21739130434782608</v>
      </c>
      <c r="AE30" s="5">
        <f>AE13/$B13</f>
        <v>0.30434782608695654</v>
      </c>
      <c r="AF30" s="5">
        <f>AF13/$B13</f>
        <v>0.17391304347826086</v>
      </c>
      <c r="AG30" s="5">
        <f>AG13/$B13</f>
        <v>0.34782608695652173</v>
      </c>
      <c r="AH30" s="5">
        <f>AH13/$B13</f>
        <v>0.17391304347826086</v>
      </c>
      <c r="AI30" s="5">
        <f>AI13/$B13</f>
        <v>0</v>
      </c>
      <c r="AJ30" s="5">
        <f>AJ13/$B13</f>
        <v>0.21739130434782608</v>
      </c>
      <c r="AK30" s="5">
        <f>AK13/$B13</f>
        <v>0.21739130434782608</v>
      </c>
      <c r="AL30" s="5">
        <f>AL13/$B13</f>
        <v>4.3478260869565216E-2</v>
      </c>
      <c r="AM30" s="5">
        <f>AM13/$B13</f>
        <v>0.13043478260869565</v>
      </c>
      <c r="AN30" s="5">
        <f>AN13/$B13</f>
        <v>0</v>
      </c>
      <c r="AO30" s="5">
        <f>AO13/$B13</f>
        <v>0.69565217391304346</v>
      </c>
      <c r="AP30" s="5">
        <f>AP13/$B13</f>
        <v>0.17391304347826086</v>
      </c>
      <c r="AQ30" s="5">
        <f>AQ13/$B13</f>
        <v>0.2608695652173913</v>
      </c>
      <c r="AR30" s="5">
        <f>AR13/$B13</f>
        <v>0.56521739130434778</v>
      </c>
      <c r="AS30" s="5">
        <f>AS13/$B13</f>
        <v>0</v>
      </c>
      <c r="AT30" s="5">
        <f>AT13/$B13</f>
        <v>0</v>
      </c>
      <c r="AU30" s="5">
        <f>AU13/$B13</f>
        <v>0</v>
      </c>
      <c r="AV30" s="5">
        <f>AV13/$B13</f>
        <v>0</v>
      </c>
      <c r="AW30" s="5">
        <f>AW13/$B13</f>
        <v>0</v>
      </c>
      <c r="AX30" s="5">
        <f>AX13/$B13</f>
        <v>4.3478260869565216E-2</v>
      </c>
      <c r="AY30" s="5">
        <f>AY13/$B13</f>
        <v>0.82608695652173914</v>
      </c>
      <c r="AZ30" s="5">
        <f>AZ13/$B13</f>
        <v>0.13043478260869565</v>
      </c>
      <c r="BA30" s="5">
        <f>BA13/$B13</f>
        <v>0</v>
      </c>
      <c r="BB30" s="5">
        <f>BB13/$B13</f>
        <v>4.3478260869565216E-2</v>
      </c>
      <c r="BC30" s="5">
        <f>BC13/$B13</f>
        <v>0</v>
      </c>
      <c r="BD30" s="5">
        <f>BD13/$B13</f>
        <v>8.6956521739130432E-2</v>
      </c>
      <c r="BE30" s="5">
        <f>BE13/$B13</f>
        <v>0</v>
      </c>
      <c r="BF30" s="5">
        <f>BF13/$B13</f>
        <v>0</v>
      </c>
      <c r="BG30" s="5">
        <f>BG13/$B13</f>
        <v>0</v>
      </c>
      <c r="BH30" s="5">
        <f>BH13/$B13</f>
        <v>0.21739130434782608</v>
      </c>
      <c r="BI30" s="5">
        <f>BI13/$B13</f>
        <v>0.73913043478260865</v>
      </c>
      <c r="BJ30" s="5">
        <f>BJ13/$B13</f>
        <v>4.3478260869565216E-2</v>
      </c>
      <c r="BK30" s="5">
        <f>BK13/$B13</f>
        <v>0</v>
      </c>
      <c r="BL30" s="5">
        <f>BL13/$B13</f>
        <v>0</v>
      </c>
      <c r="BM30" s="5">
        <f>BM13/$B13</f>
        <v>0</v>
      </c>
      <c r="BN30" s="5">
        <f>BN13/$B13</f>
        <v>4.3478260869565216E-2</v>
      </c>
      <c r="BO30" s="5">
        <f>BO13/$B13</f>
        <v>0</v>
      </c>
      <c r="BP30" s="5">
        <f>BP13/$B13</f>
        <v>0</v>
      </c>
      <c r="BQ30" s="5">
        <f>BQ13/$B13</f>
        <v>0</v>
      </c>
      <c r="BR30" s="5">
        <f>BR13/$B13</f>
        <v>0.52173913043478259</v>
      </c>
      <c r="BS30" s="5">
        <f>BS13/$B13</f>
        <v>0.47826086956521741</v>
      </c>
      <c r="BT30" s="5">
        <f>BT13/$B13</f>
        <v>0</v>
      </c>
      <c r="BU30" s="5">
        <f>BU13/$B13</f>
        <v>0</v>
      </c>
      <c r="BV30" s="5">
        <f>BV13/$B13</f>
        <v>0</v>
      </c>
      <c r="BW30" s="5">
        <f>BW13/$B13</f>
        <v>0</v>
      </c>
      <c r="BX30" s="5">
        <f>BX13/$B13</f>
        <v>0</v>
      </c>
      <c r="BY30" s="5">
        <f>BY13/$B13</f>
        <v>0</v>
      </c>
      <c r="BZ30" s="5">
        <f>BZ13/$B13</f>
        <v>0</v>
      </c>
      <c r="CA30" s="5">
        <f>CA13/$B13</f>
        <v>0</v>
      </c>
      <c r="CB30" s="5">
        <f>CB13/$B13</f>
        <v>0.17391304347826086</v>
      </c>
      <c r="CC30" s="5">
        <f>CC13/$B13</f>
        <v>0.82608695652173914</v>
      </c>
      <c r="CD30" s="5">
        <f>CD13/$B13</f>
        <v>0</v>
      </c>
      <c r="CE30" s="5">
        <f>CE13/$B13</f>
        <v>0</v>
      </c>
      <c r="CF30" s="5">
        <f>CF13/$B13</f>
        <v>0</v>
      </c>
      <c r="CG30" s="5">
        <f>CG13/$B13</f>
        <v>0</v>
      </c>
      <c r="CH30" s="5">
        <f>CH13/$B13</f>
        <v>0</v>
      </c>
      <c r="CI30" s="5">
        <f>CI13/$B13</f>
        <v>0</v>
      </c>
      <c r="CJ30" s="5">
        <f>CJ13/$B13</f>
        <v>0</v>
      </c>
      <c r="CK30" s="5">
        <f>CK13/$B13</f>
        <v>0</v>
      </c>
      <c r="CL30" s="5">
        <f>CL13/$B13</f>
        <v>0.30434782608695654</v>
      </c>
      <c r="CM30" s="5">
        <f>CM13/$B13</f>
        <v>0.65217391304347827</v>
      </c>
      <c r="CN30" s="5">
        <f>CN13/$B13</f>
        <v>4.3478260869565216E-2</v>
      </c>
      <c r="CO30" s="5">
        <f>CO13/$B13</f>
        <v>0</v>
      </c>
      <c r="CP30" s="5">
        <f>CP13/$B13</f>
        <v>4.3478260869565216E-2</v>
      </c>
      <c r="CQ30" s="5">
        <f>CQ13/$B13</f>
        <v>0</v>
      </c>
      <c r="CR30" s="5">
        <f>CR13/$B13</f>
        <v>0</v>
      </c>
      <c r="CS30" s="5">
        <f>CS13/$B13</f>
        <v>0</v>
      </c>
      <c r="CT30" s="5">
        <f>CT13/$B13</f>
        <v>0</v>
      </c>
      <c r="CU30" s="5">
        <f>CU13/$B13</f>
        <v>0</v>
      </c>
      <c r="CV30" s="5">
        <f>CV13/$B13</f>
        <v>4.3478260869565216E-2</v>
      </c>
      <c r="CW30" s="5">
        <f>CW13/$B13</f>
        <v>0.78260869565217395</v>
      </c>
      <c r="CX30" s="5">
        <f>CX13/$B13</f>
        <v>0.17391304347826086</v>
      </c>
      <c r="CY30" s="5">
        <f>CY13/$B13</f>
        <v>0</v>
      </c>
      <c r="CZ30" s="5">
        <f>CZ13/$B13</f>
        <v>4.3478260869565216E-2</v>
      </c>
      <c r="DA30" s="5">
        <f>DA13/$B13</f>
        <v>0.13043478260869565</v>
      </c>
      <c r="DB30" s="5">
        <f>DB13/$B13</f>
        <v>4.3478260869565216E-2</v>
      </c>
      <c r="DC30" s="5">
        <f>DC13/$B13</f>
        <v>0</v>
      </c>
      <c r="DD30" s="5">
        <f>DD13/$B13</f>
        <v>0</v>
      </c>
      <c r="DE30" s="5">
        <f>DE13/$B13</f>
        <v>0</v>
      </c>
      <c r="DF30" s="5">
        <f>DF13/$B13</f>
        <v>0.13043478260869565</v>
      </c>
      <c r="DG30" s="5">
        <f>DG13/$B13</f>
        <v>0.73913043478260865</v>
      </c>
      <c r="DH30" s="5">
        <f>DH13/$B13</f>
        <v>0.13043478260869565</v>
      </c>
      <c r="DI30" s="5">
        <f>DI13/$B13</f>
        <v>4.3478260869565216E-2</v>
      </c>
      <c r="DJ30" s="5">
        <f>DJ13/$B13</f>
        <v>4.3478260869565216E-2</v>
      </c>
      <c r="DK30" s="5">
        <f>DK13/$B13</f>
        <v>4.3478260869565216E-2</v>
      </c>
      <c r="DL30" s="5">
        <f>DL13/$B13</f>
        <v>4.3478260869565216E-2</v>
      </c>
      <c r="DM30" s="5">
        <f>DM13/$B13</f>
        <v>0</v>
      </c>
      <c r="DN30" s="5">
        <f>DN13/$B13</f>
        <v>0</v>
      </c>
      <c r="DO30" s="5">
        <f>DO13/$B13</f>
        <v>0</v>
      </c>
      <c r="DP30" s="5">
        <f>DP13/$B13</f>
        <v>4.3478260869565216E-2</v>
      </c>
      <c r="DQ30" s="5">
        <f>DQ13/$B13</f>
        <v>0.86956521739130432</v>
      </c>
      <c r="DR30" s="5">
        <f>DR13/$B13</f>
        <v>8.6956521739130432E-2</v>
      </c>
      <c r="DS30" s="5">
        <f>DS13/$B13</f>
        <v>4.3478260869565216E-2</v>
      </c>
      <c r="DT30" s="5">
        <f>DT13/$B13</f>
        <v>4.3478260869565216E-2</v>
      </c>
      <c r="DU30" s="5">
        <f>DU13/$B13</f>
        <v>0</v>
      </c>
      <c r="DV30" s="5">
        <f>DV13/$B13</f>
        <v>4.3478260869565216E-2</v>
      </c>
      <c r="DW30" s="5">
        <f>DW13/$B13</f>
        <v>0</v>
      </c>
      <c r="DX30" s="5">
        <f>DX13/$B13</f>
        <v>0</v>
      </c>
      <c r="DY30" s="5">
        <f>DY13/$B13</f>
        <v>0</v>
      </c>
      <c r="DZ30" s="5">
        <f>DZ13/$B13</f>
        <v>8.6956521739130432E-2</v>
      </c>
      <c r="EA30" s="5">
        <f>EA13/$B13</f>
        <v>0.82608695652173914</v>
      </c>
      <c r="EB30" s="5">
        <f>EB13/$B13</f>
        <v>8.6956521739130432E-2</v>
      </c>
      <c r="EC30" s="5">
        <f>EC13/$B13</f>
        <v>0</v>
      </c>
      <c r="ED30" s="5">
        <f>ED13/$B13</f>
        <v>0</v>
      </c>
      <c r="EE30" s="5">
        <f>EE13/$B13</f>
        <v>8.6956521739130432E-2</v>
      </c>
      <c r="EF30" s="5">
        <f>EF13/$B13</f>
        <v>4.3478260869565216E-2</v>
      </c>
      <c r="EG30" s="5">
        <f>EG13/$B13</f>
        <v>0</v>
      </c>
      <c r="EH30" s="5">
        <f>EH13/$B13</f>
        <v>0</v>
      </c>
      <c r="EI30" s="5">
        <f>EI13/$B13</f>
        <v>0</v>
      </c>
      <c r="EJ30" s="5">
        <f>EJ13/$B13</f>
        <v>0.30434782608695654</v>
      </c>
      <c r="EK30" s="5">
        <f>EK13/$B13</f>
        <v>0.56521739130434778</v>
      </c>
      <c r="EL30" s="5">
        <f>EL13/$B13</f>
        <v>0.13043478260869565</v>
      </c>
      <c r="EM30" s="5">
        <f>EM13/$B13</f>
        <v>4.3478260869565216E-2</v>
      </c>
      <c r="EN30" s="5">
        <f>EN13/$B13</f>
        <v>0</v>
      </c>
      <c r="EO30" s="5">
        <f>EO13/$B13</f>
        <v>0.13043478260869565</v>
      </c>
      <c r="EP30" s="5">
        <f>EP13/$B13</f>
        <v>4.3478260869565216E-2</v>
      </c>
      <c r="EQ30" s="5">
        <f>EQ13/$B13</f>
        <v>0</v>
      </c>
      <c r="ER30" s="5">
        <f>ER13/$B13</f>
        <v>0</v>
      </c>
      <c r="ES30" s="5">
        <f>ES13/$B13</f>
        <v>0</v>
      </c>
      <c r="ET30" s="5">
        <f>ET13/$B13</f>
        <v>0.21739130434782608</v>
      </c>
      <c r="EU30" s="5">
        <f>EU13/$B13</f>
        <v>0.73913043478260865</v>
      </c>
      <c r="EV30" s="5">
        <f>EV13/$B13</f>
        <v>4.3478260869565216E-2</v>
      </c>
      <c r="EW30" s="5">
        <f>EW13/$B13</f>
        <v>4.3478260869565216E-2</v>
      </c>
      <c r="EX30" s="5">
        <f>EX13/$B13</f>
        <v>0</v>
      </c>
      <c r="EY30" s="5">
        <f>EY13/$B13</f>
        <v>0</v>
      </c>
      <c r="EZ30" s="5">
        <f>EZ13/$B13</f>
        <v>0</v>
      </c>
      <c r="FA30" s="5">
        <f>FA13/$B13</f>
        <v>0</v>
      </c>
      <c r="FB30" s="5">
        <f>FB13/$B13</f>
        <v>0</v>
      </c>
      <c r="FC30" s="5">
        <f>FC13/$B13</f>
        <v>0</v>
      </c>
      <c r="FD30" s="5">
        <f>FD13/$B13</f>
        <v>0.39130434782608697</v>
      </c>
      <c r="FE30" s="5">
        <f>FE13/$B13</f>
        <v>0.56521739130434778</v>
      </c>
      <c r="FF30" s="5">
        <f>FF13/$B13</f>
        <v>4.3478260869565216E-2</v>
      </c>
      <c r="FG30" s="5">
        <f>FG13/$B13</f>
        <v>0</v>
      </c>
      <c r="FH30" s="5">
        <f>FH13/$B13</f>
        <v>0</v>
      </c>
      <c r="FI30" s="5">
        <f>FI13/$B13</f>
        <v>4.3478260869565216E-2</v>
      </c>
      <c r="FJ30" s="5">
        <f>FJ13/$B13</f>
        <v>0</v>
      </c>
      <c r="FK30" s="5">
        <f>FK13/$B13</f>
        <v>0</v>
      </c>
      <c r="FL30" s="5">
        <f>FL13/$B13</f>
        <v>0</v>
      </c>
      <c r="FM30" s="5">
        <f>FM13/$B13</f>
        <v>0</v>
      </c>
      <c r="FN30" s="5">
        <f>FN13/$B13</f>
        <v>0.2608695652173913</v>
      </c>
      <c r="FO30" s="5">
        <f>FO13/$B13</f>
        <v>0.69565217391304346</v>
      </c>
      <c r="FP30" s="5">
        <f>FP13/$B13</f>
        <v>4.3478260869565216E-2</v>
      </c>
      <c r="FQ30" s="5">
        <f>FQ13/$B13</f>
        <v>0</v>
      </c>
      <c r="FR30" s="5">
        <f>FR13/$B13</f>
        <v>0</v>
      </c>
      <c r="FS30" s="5">
        <f>FS13/$B13</f>
        <v>4.3478260869565216E-2</v>
      </c>
      <c r="FT30" s="5">
        <f>FT13/$B13</f>
        <v>4.3478260869565216E-2</v>
      </c>
      <c r="FU30" s="5">
        <f>FU13/$B13</f>
        <v>0</v>
      </c>
      <c r="FV30" s="5">
        <f>FV13/$B13</f>
        <v>0</v>
      </c>
      <c r="FW30" s="5">
        <f>FW13/$B13</f>
        <v>0</v>
      </c>
      <c r="FX30" s="5">
        <f>FX13/$B13</f>
        <v>0.21739130434782608</v>
      </c>
      <c r="FY30" s="5">
        <f>FY13/$B13</f>
        <v>0.78260869565217395</v>
      </c>
      <c r="FZ30" s="5">
        <f>FZ13/$B13</f>
        <v>0</v>
      </c>
      <c r="GA30" s="5">
        <f>GA13/$B13</f>
        <v>0</v>
      </c>
      <c r="GB30" s="5">
        <f>GB13/$B13</f>
        <v>0</v>
      </c>
      <c r="GC30" s="5">
        <f>GC13/$B13</f>
        <v>0</v>
      </c>
      <c r="GD30" s="5">
        <f>GD13/$B13</f>
        <v>0</v>
      </c>
      <c r="GE30" s="5">
        <f>GE13/$B13</f>
        <v>0</v>
      </c>
      <c r="GF30" s="5">
        <f>GF13/$B13</f>
        <v>0</v>
      </c>
      <c r="GG30" s="5">
        <f>GG13/$B13</f>
        <v>0</v>
      </c>
      <c r="GH30" s="5">
        <f>GH13/$B13</f>
        <v>0</v>
      </c>
      <c r="GI30" s="5">
        <f>GI13/$B13</f>
        <v>0.82608695652173914</v>
      </c>
      <c r="GJ30" s="5">
        <f>GJ13/$B13</f>
        <v>0.17391304347826086</v>
      </c>
      <c r="GK30" s="5">
        <f>GK13/$B13</f>
        <v>0</v>
      </c>
      <c r="GL30" s="5">
        <f>GL13/$B13</f>
        <v>8.6956521739130432E-2</v>
      </c>
      <c r="GM30" s="5">
        <f>GM13/$B13</f>
        <v>8.6956521739130432E-2</v>
      </c>
      <c r="GN30" s="5">
        <f>GN13/$B13</f>
        <v>4.3478260869565216E-2</v>
      </c>
      <c r="GO30" s="5">
        <f>GO13/$B13</f>
        <v>0</v>
      </c>
      <c r="GP30" s="5">
        <f>GP13/$B13</f>
        <v>0</v>
      </c>
      <c r="GQ30" s="5">
        <f>GQ13/$B13</f>
        <v>0</v>
      </c>
      <c r="GR30" s="5">
        <f>GR13/$B13</f>
        <v>0.39130434782608697</v>
      </c>
      <c r="GS30" s="5">
        <f>GS13/$B13</f>
        <v>0.60869565217391308</v>
      </c>
      <c r="GT30" s="5">
        <f>GT13/$B13</f>
        <v>0</v>
      </c>
      <c r="GU30" s="5">
        <f>GU13/$B13</f>
        <v>0</v>
      </c>
      <c r="GV30" s="5">
        <f>GV13/$B13</f>
        <v>0</v>
      </c>
      <c r="GW30" s="5">
        <f>GW13/$B13</f>
        <v>0</v>
      </c>
      <c r="GX30" s="5">
        <f>GX13/$B13</f>
        <v>0</v>
      </c>
      <c r="GY30" s="5">
        <f>GY13/$B13</f>
        <v>0</v>
      </c>
      <c r="GZ30" s="5">
        <f>GZ13/$B13</f>
        <v>0</v>
      </c>
      <c r="HA30" s="5">
        <f>HA13/$B13</f>
        <v>0</v>
      </c>
      <c r="HB30" s="5">
        <f>HB13/$B13</f>
        <v>0.2608695652173913</v>
      </c>
      <c r="HC30" s="5">
        <f>HC13/$B13</f>
        <v>0.60869565217391308</v>
      </c>
      <c r="HD30" s="5">
        <f>HD13/$B13</f>
        <v>0.13043478260869565</v>
      </c>
      <c r="HE30" s="5">
        <f>HE13/$B13</f>
        <v>4.3478260869565216E-2</v>
      </c>
      <c r="HF30" s="5">
        <f>HF13/$B13</f>
        <v>0</v>
      </c>
      <c r="HG30" s="5">
        <f>HG13/$B13</f>
        <v>4.3478260869565216E-2</v>
      </c>
      <c r="HH30" s="5">
        <f>HH13/$B13</f>
        <v>0.13043478260869565</v>
      </c>
      <c r="HI30" s="5">
        <f>HI13/$B13</f>
        <v>0</v>
      </c>
      <c r="HJ30" s="5">
        <f>HJ13/$B13</f>
        <v>0</v>
      </c>
      <c r="HK30" s="5">
        <f>HK13/$B13</f>
        <v>0</v>
      </c>
      <c r="HL30" s="5">
        <f>HL13/$B13</f>
        <v>0.2608695652173913</v>
      </c>
      <c r="HM30" s="5">
        <f>HM13/$B13</f>
        <v>0.56521739130434778</v>
      </c>
      <c r="HN30" s="5">
        <f>HN13/$B13</f>
        <v>0.17391304347826086</v>
      </c>
      <c r="HO30" s="5">
        <f>HO13/$B13</f>
        <v>0</v>
      </c>
      <c r="HP30" s="5">
        <f>HP13/$B13</f>
        <v>0</v>
      </c>
      <c r="HQ30" s="5">
        <f>HQ13/$B13</f>
        <v>8.6956521739130432E-2</v>
      </c>
      <c r="HR30" s="5">
        <f>HR13/$B13</f>
        <v>0.13043478260869565</v>
      </c>
      <c r="HS30" s="5">
        <f>HS13/$B13</f>
        <v>0</v>
      </c>
      <c r="HT30" s="5">
        <f>HT13/$B13</f>
        <v>0</v>
      </c>
      <c r="HU30" s="5">
        <f>HU13/$B13</f>
        <v>0</v>
      </c>
      <c r="HV30" s="5">
        <f>HV13/$B13</f>
        <v>0.39130434782608697</v>
      </c>
      <c r="HW30" s="5">
        <f>HW13/$B13</f>
        <v>0.56521739130434778</v>
      </c>
      <c r="HX30" s="5">
        <f>HX13/$B13</f>
        <v>4.3478260869565216E-2</v>
      </c>
      <c r="HY30" s="5">
        <f>HY13/$B13</f>
        <v>4.3478260869565216E-2</v>
      </c>
      <c r="HZ30" s="5">
        <f>HZ13/$B13</f>
        <v>0</v>
      </c>
      <c r="IA30" s="5">
        <f>IA13/$B13</f>
        <v>0</v>
      </c>
      <c r="IB30" s="5">
        <f>IB13/$B13</f>
        <v>0</v>
      </c>
      <c r="IC30" s="5">
        <f>IC13/$B13</f>
        <v>0</v>
      </c>
      <c r="ID30" s="5">
        <f>ID13/$B13</f>
        <v>0</v>
      </c>
      <c r="IE30" s="5">
        <f>IE13/$B13</f>
        <v>0</v>
      </c>
      <c r="IF30" s="5">
        <f>IF13/$B13</f>
        <v>0.30434782608695654</v>
      </c>
      <c r="IG30" s="5">
        <f>IG13/$B13</f>
        <v>0.69565217391304346</v>
      </c>
      <c r="IH30" s="5">
        <f>IH13/$B13</f>
        <v>0</v>
      </c>
      <c r="II30" s="5">
        <f>II13/$B13</f>
        <v>0</v>
      </c>
      <c r="IJ30" s="5">
        <f>IJ13/$B13</f>
        <v>0</v>
      </c>
      <c r="IK30" s="5">
        <f>IK13/$B13</f>
        <v>0</v>
      </c>
      <c r="IL30" s="5">
        <f>IL13/$B13</f>
        <v>0</v>
      </c>
      <c r="IM30" s="5">
        <f>IM13/$B13</f>
        <v>0</v>
      </c>
      <c r="IN30" s="5">
        <f>IN13/$B13</f>
        <v>0</v>
      </c>
      <c r="IO30" s="5">
        <f>IO13/$B13</f>
        <v>0</v>
      </c>
      <c r="IP30" s="5">
        <f>IP13/$B13</f>
        <v>0.34782608695652173</v>
      </c>
      <c r="IQ30" s="5">
        <f>IQ13/$B13</f>
        <v>0.65217391304347827</v>
      </c>
      <c r="IR30" s="5">
        <f>IR13/$B13</f>
        <v>0</v>
      </c>
      <c r="IS30" s="5">
        <f>IS13/$B13</f>
        <v>0</v>
      </c>
      <c r="IT30" s="5">
        <f>IT13/$B13</f>
        <v>0</v>
      </c>
      <c r="IU30" s="5">
        <f>IU13/$B13</f>
        <v>0</v>
      </c>
      <c r="IV30" s="5">
        <f>IV13/$B13</f>
        <v>0</v>
      </c>
      <c r="IW30" s="5">
        <f>IW13/$B13</f>
        <v>0</v>
      </c>
      <c r="IX30" s="5">
        <f>IX13/$B13</f>
        <v>0</v>
      </c>
      <c r="IY30" s="5">
        <f>IY13/$B13</f>
        <v>0</v>
      </c>
      <c r="IZ30" s="5">
        <f>IZ13/$B13</f>
        <v>4.3478260869565216E-2</v>
      </c>
      <c r="JA30" s="5">
        <f>JA13/$B13</f>
        <v>0.69565217391304346</v>
      </c>
      <c r="JB30" s="5">
        <f>JB13/$B13</f>
        <v>0.2608695652173913</v>
      </c>
      <c r="JC30" s="5">
        <f>JC13/$B13</f>
        <v>4.3478260869565216E-2</v>
      </c>
      <c r="JD30" s="5">
        <f>JD13/$B13</f>
        <v>0</v>
      </c>
      <c r="JE30" s="5">
        <f>JE13/$B13</f>
        <v>8.6956521739130432E-2</v>
      </c>
      <c r="JF30" s="5">
        <f>JF13/$B13</f>
        <v>0.13043478260869565</v>
      </c>
      <c r="JG30" s="5">
        <f>JG13/$B13</f>
        <v>0</v>
      </c>
      <c r="JH30" s="5">
        <f>JH13/$B13</f>
        <v>0</v>
      </c>
      <c r="JI30" s="5">
        <f>JI13/$B13</f>
        <v>0</v>
      </c>
      <c r="JJ30" s="5">
        <f>JJ13/$B13</f>
        <v>0.17391304347826086</v>
      </c>
      <c r="JK30" s="5">
        <f>JK13/$B13</f>
        <v>0.78260869565217395</v>
      </c>
      <c r="JL30" s="5">
        <f>JL13/$B13</f>
        <v>4.3478260869565216E-2</v>
      </c>
      <c r="JM30" s="5">
        <f>JM13/$B13</f>
        <v>4.3478260869565216E-2</v>
      </c>
      <c r="JN30" s="5">
        <f>JN13/$B13</f>
        <v>0</v>
      </c>
      <c r="JO30" s="5">
        <f>JO13/$B13</f>
        <v>0</v>
      </c>
      <c r="JP30" s="5">
        <f>JP13/$B13</f>
        <v>0</v>
      </c>
      <c r="JQ30" s="5">
        <f>JQ13/$B13</f>
        <v>0</v>
      </c>
      <c r="JR30" s="5">
        <f>JR13/$B13</f>
        <v>0</v>
      </c>
      <c r="JS30" s="5">
        <f>JS13/$B13</f>
        <v>0</v>
      </c>
      <c r="JT30" s="5">
        <f>JT13/$B13</f>
        <v>0</v>
      </c>
      <c r="JU30" s="5">
        <f>JU13/$B13</f>
        <v>0.91304347826086951</v>
      </c>
      <c r="JV30" s="5">
        <f>JV13/$B13</f>
        <v>8.6956521739130432E-2</v>
      </c>
      <c r="JW30" s="5">
        <f>JW13/$B13</f>
        <v>0</v>
      </c>
      <c r="JX30" s="5">
        <f>JX13/$B13</f>
        <v>0</v>
      </c>
      <c r="JY30" s="5">
        <f>JY13/$B13</f>
        <v>8.6956521739130432E-2</v>
      </c>
      <c r="JZ30" s="5">
        <f>JZ13/$B13</f>
        <v>4.3478260869565216E-2</v>
      </c>
      <c r="KA30" s="5">
        <f>KA13/$B13</f>
        <v>0</v>
      </c>
      <c r="KB30" s="5">
        <f>KB13/$B13</f>
        <v>0</v>
      </c>
      <c r="KC30" s="5">
        <f>KC13/$B13</f>
        <v>0</v>
      </c>
      <c r="KD30" s="5">
        <f>KD13/$B13</f>
        <v>0.13043478260869565</v>
      </c>
      <c r="KE30" s="5">
        <f>KE13/$B13</f>
        <v>8.6956521739130432E-2</v>
      </c>
      <c r="KF30" s="5">
        <f>KF13/$B13</f>
        <v>4.3478260869565216E-2</v>
      </c>
      <c r="KG30" s="5">
        <f>KG13/$B13</f>
        <v>0.34782608695652173</v>
      </c>
      <c r="KH30" s="5">
        <f>KH13/$B13</f>
        <v>0.13043478260869565</v>
      </c>
      <c r="KI30" s="5">
        <f>KI13/$B13</f>
        <v>0.34782608695652173</v>
      </c>
      <c r="KJ30" s="5">
        <f>KJ13/$B13</f>
        <v>8.6956521739130432E-2</v>
      </c>
      <c r="KK30" s="5">
        <f>KK13/$B13</f>
        <v>0</v>
      </c>
      <c r="KL30" s="5">
        <f>KL13/$B13</f>
        <v>0.17391304347826086</v>
      </c>
      <c r="KM30" s="5">
        <f>KM13/$B13</f>
        <v>0.13043478260869565</v>
      </c>
      <c r="KN30" s="5">
        <f>KN13/$B13</f>
        <v>4.3478260869565216E-2</v>
      </c>
      <c r="KO30" s="5">
        <f>KO13/$B13</f>
        <v>0.30434782608695654</v>
      </c>
      <c r="KP30" s="5">
        <f>KP13/$B13</f>
        <v>0.30434782608695654</v>
      </c>
      <c r="KR30" s="5">
        <f>KR13/$B13</f>
        <v>0.34782608695652173</v>
      </c>
      <c r="KS30" s="5">
        <f>KS13/$B13</f>
        <v>0.2608695652173913</v>
      </c>
      <c r="KT30" s="5">
        <f>KT13/$B13</f>
        <v>0.21739130434782608</v>
      </c>
      <c r="KU30" s="5">
        <f>KU13/$B13</f>
        <v>0.39130434782608697</v>
      </c>
      <c r="KV30" s="5">
        <f>KV13/$B13</f>
        <v>8.6956521739130432E-2</v>
      </c>
      <c r="KW30" s="5">
        <f>KW13/$B13</f>
        <v>0.30434782608695654</v>
      </c>
      <c r="KX30" s="5">
        <f>KX13/$B13</f>
        <v>0</v>
      </c>
      <c r="KY30" s="5">
        <f>KY13/$B13</f>
        <v>0.39130434782608697</v>
      </c>
      <c r="KZ30" s="5">
        <f>KZ13/$B13</f>
        <v>0.13043478260869565</v>
      </c>
      <c r="LA30" s="5">
        <f>LA13/$B13</f>
        <v>0.13043478260869565</v>
      </c>
      <c r="LB30" s="5">
        <f>LB13/$B13</f>
        <v>0.21739130434782608</v>
      </c>
      <c r="LC30" s="5">
        <f>LC13/$B13</f>
        <v>0.13043478260869565</v>
      </c>
      <c r="LD30" s="5">
        <f>LD13/$B13</f>
        <v>0</v>
      </c>
      <c r="LE30" s="5">
        <f>LE13/$B13</f>
        <v>0.60869565217391308</v>
      </c>
      <c r="LF30" s="5">
        <f>LF13/$B13</f>
        <v>0.56521739130434778</v>
      </c>
      <c r="LG30" s="5">
        <f>LG13/$B13</f>
        <v>0.43478260869565216</v>
      </c>
      <c r="LH30" s="5">
        <f>LH13/$B13</f>
        <v>0</v>
      </c>
      <c r="LI30" s="5">
        <f>LI13/$B13</f>
        <v>0.17391304347826086</v>
      </c>
      <c r="LJ30" s="5">
        <f>LJ13/$B13</f>
        <v>0.13043478260869565</v>
      </c>
      <c r="LK30" s="5">
        <f>LK13/$B13</f>
        <v>0.13043478260869565</v>
      </c>
      <c r="LL30" s="5">
        <f>LL13/$B13</f>
        <v>0</v>
      </c>
      <c r="LM30" s="5">
        <f>LM13/$B13</f>
        <v>0</v>
      </c>
      <c r="LN30" s="5">
        <f>LN13/$B13</f>
        <v>0.17391304347826086</v>
      </c>
      <c r="LO30" s="5">
        <f>LO13/$B13</f>
        <v>0.43478260869565216</v>
      </c>
      <c r="LP30" s="5">
        <f>LP13/$B13</f>
        <v>8.6956521739130432E-2</v>
      </c>
      <c r="LQ30" s="5">
        <f>LQ13/$B13</f>
        <v>4.3478260869565216E-2</v>
      </c>
      <c r="LR30" s="5">
        <f>LR13/$B13</f>
        <v>0.2608695652173913</v>
      </c>
      <c r="LS30" s="5">
        <f>LS13/$B13</f>
        <v>4.3478260869565216E-2</v>
      </c>
      <c r="LT30" s="5">
        <f>LT13/$B13</f>
        <v>0.95652173913043481</v>
      </c>
      <c r="LU30" s="5">
        <f>LU13/$B13</f>
        <v>25.173913043478262</v>
      </c>
      <c r="LV30" s="5">
        <f>LV13/$B13</f>
        <v>4.3478260869565216E-2</v>
      </c>
      <c r="LW30" s="5">
        <f>LW13/$B13</f>
        <v>0.91304347826086951</v>
      </c>
      <c r="LX30" s="5">
        <f>LX13/$B13</f>
        <v>6.3478260869565215</v>
      </c>
      <c r="LY30" s="5">
        <f>LY13/$B13</f>
        <v>0.13043478260869565</v>
      </c>
      <c r="LZ30" s="5">
        <f>LZ13/$B13</f>
        <v>0.21739130434782608</v>
      </c>
      <c r="MA30" s="5">
        <f>MA13/$B13</f>
        <v>0.17391304347826086</v>
      </c>
      <c r="MB30" s="5">
        <f>MB13/$B13</f>
        <v>0.39130434782608697</v>
      </c>
      <c r="MC30" s="5">
        <f>MC13/$B13</f>
        <v>0.17391304347826086</v>
      </c>
      <c r="MD30" s="5">
        <f>MD13/$B13</f>
        <v>0.43478260869565216</v>
      </c>
      <c r="ME30" s="5">
        <f>ME13/$B13</f>
        <v>0</v>
      </c>
      <c r="MF30" s="5">
        <f>MF13/$B13</f>
        <v>0.21739130434782608</v>
      </c>
      <c r="MG30" s="5">
        <f>MG13/$B13</f>
        <v>8.6956521739130432E-2</v>
      </c>
      <c r="MH30" s="5">
        <f>MH13/$B13</f>
        <v>0.2608695652173913</v>
      </c>
      <c r="MI30" s="5">
        <f>MI13/$B13</f>
        <v>0</v>
      </c>
      <c r="MJ30" s="5">
        <f>MJ13/$B13</f>
        <v>0.39130434782608697</v>
      </c>
      <c r="MK30" s="5">
        <f>MK13/$B13</f>
        <v>0.47826086956521741</v>
      </c>
      <c r="ML30" s="5">
        <f>ML13/$B13</f>
        <v>8.6956521739130432E-2</v>
      </c>
      <c r="MM30" s="5">
        <f>MM13/$B13</f>
        <v>0.34782608695652173</v>
      </c>
      <c r="MN30" s="5">
        <f>MN13/$B13</f>
        <v>0</v>
      </c>
      <c r="MO30" s="5">
        <f>MO13/$B13</f>
        <v>0.17391304347826086</v>
      </c>
      <c r="MP30" s="5">
        <f>MP13/$B13</f>
        <v>0.34782608695652173</v>
      </c>
      <c r="MQ30" s="5">
        <f>MQ13/$B13</f>
        <v>0.17391304347826086</v>
      </c>
      <c r="MR30" s="5">
        <f>MR13/$B13</f>
        <v>0.21739130434782608</v>
      </c>
      <c r="MS30" s="5">
        <f>MS13/$B13</f>
        <v>0.86956521739130432</v>
      </c>
      <c r="MT30" s="5">
        <f>MT13/$B13</f>
        <v>8.6956521739130432E-2</v>
      </c>
      <c r="MU30" s="5">
        <f>MU13/$B13</f>
        <v>8.6956521739130432E-2</v>
      </c>
      <c r="MV30" s="5">
        <f>MV13/$B13</f>
        <v>0</v>
      </c>
      <c r="MW30" s="5">
        <f>MW13/$B13</f>
        <v>4.3478260869565216E-2</v>
      </c>
      <c r="MX30" s="5">
        <f>MX13/$B13</f>
        <v>0.21739130434782608</v>
      </c>
      <c r="MY30" s="5">
        <f>MY13/$B13</f>
        <v>0.13043478260869565</v>
      </c>
      <c r="MZ30" s="5">
        <f>MZ13/$B13</f>
        <v>0</v>
      </c>
      <c r="NA30" s="5">
        <f>NA13/$B13</f>
        <v>0.60869565217391308</v>
      </c>
      <c r="NB30" s="5">
        <f>NB13/$B13</f>
        <v>4.3478260869565216E-2</v>
      </c>
      <c r="NC30" s="5">
        <f>NC13/$B13</f>
        <v>0</v>
      </c>
      <c r="ND30" s="5">
        <f>ND13/$B13</f>
        <v>0.78260869565217395</v>
      </c>
      <c r="NE30" s="5">
        <f>NE13/$B13</f>
        <v>0.21739130434782608</v>
      </c>
      <c r="NF30" s="5">
        <f>NF13/$B13</f>
        <v>0.82608695652173914</v>
      </c>
      <c r="NG30" s="5">
        <f>NG13/$B13</f>
        <v>0.17391304347826086</v>
      </c>
      <c r="NH30" s="5">
        <f>NH13/$B13</f>
        <v>0</v>
      </c>
      <c r="NI30" s="5">
        <f>NI13/$B13</f>
        <v>0</v>
      </c>
      <c r="NJ30" s="5">
        <f>NJ13/$B13</f>
        <v>0</v>
      </c>
      <c r="NK30" s="5">
        <f>NK13/$B13</f>
        <v>0</v>
      </c>
      <c r="NL30" s="5">
        <f>NL13/$B13</f>
        <v>0</v>
      </c>
      <c r="NM30" s="5">
        <f>NM13/$B13</f>
        <v>0</v>
      </c>
      <c r="NN30" s="5">
        <f>NN13/$B13</f>
        <v>0</v>
      </c>
      <c r="NO30" s="5">
        <f>NO13/$B13</f>
        <v>0</v>
      </c>
      <c r="NP30" s="5">
        <f>NP13/$B13</f>
        <v>0</v>
      </c>
      <c r="NQ30" s="5">
        <f>NQ13/$B13</f>
        <v>0</v>
      </c>
      <c r="NR30" s="5">
        <f>NR13/$B13</f>
        <v>0</v>
      </c>
      <c r="NS30" s="5">
        <f>NS13/$B13</f>
        <v>0</v>
      </c>
      <c r="NT30" s="5">
        <f>NT13/$B13</f>
        <v>0</v>
      </c>
      <c r="NU30" s="5">
        <f>NU13/$B13</f>
        <v>4.3478260869565216E-2</v>
      </c>
      <c r="NV30" s="5">
        <f>NV13/$B13</f>
        <v>0</v>
      </c>
      <c r="NW30" s="5">
        <f>NW13/$B13</f>
        <v>0</v>
      </c>
      <c r="NX30" s="5">
        <f>NX13/$B13</f>
        <v>0</v>
      </c>
      <c r="NY30" s="5">
        <f>NY13/$B13</f>
        <v>0.17391304347826086</v>
      </c>
      <c r="NZ30" s="5">
        <f>NZ13/$B13</f>
        <v>0</v>
      </c>
      <c r="OA30" s="5">
        <f>OA13/$B13</f>
        <v>0</v>
      </c>
      <c r="OB30" s="5">
        <f>OB13/$B13</f>
        <v>0</v>
      </c>
      <c r="OC30" s="5">
        <f>OC13/$B13</f>
        <v>0</v>
      </c>
      <c r="OD30" s="5">
        <f>OD13/$B13</f>
        <v>0</v>
      </c>
      <c r="OE30" s="5">
        <f>OE13/$B13</f>
        <v>4.3478260869565216E-2</v>
      </c>
      <c r="OF30" s="5">
        <f>OF13/$B13</f>
        <v>0</v>
      </c>
      <c r="OG30" s="5">
        <f>OG13/$B13</f>
        <v>4.3478260869565216E-2</v>
      </c>
      <c r="OH30" s="5">
        <f>OH13/$B13</f>
        <v>8.6956521739130432E-2</v>
      </c>
      <c r="OI30" s="5">
        <f>OI13/$B13</f>
        <v>0</v>
      </c>
      <c r="OJ30" s="5">
        <f>OJ13/$B13</f>
        <v>8.6956521739130432E-2</v>
      </c>
      <c r="OK30" s="5">
        <f>OK13/$B13</f>
        <v>0</v>
      </c>
      <c r="OL30" s="5">
        <f>OL13/$B13</f>
        <v>0</v>
      </c>
      <c r="OM30" s="5">
        <f>OM13/$B13</f>
        <v>0</v>
      </c>
      <c r="ON30" s="5">
        <f>ON13/$B13</f>
        <v>4.3478260869565216E-2</v>
      </c>
      <c r="OO30" s="5">
        <f>OO13/$B13</f>
        <v>0.17391304347826086</v>
      </c>
      <c r="OP30" s="5">
        <f>OP13/$B13</f>
        <v>0.13043478260869565</v>
      </c>
      <c r="OQ30" s="5">
        <f>OQ13/$B13</f>
        <v>8.6956521739130432E-2</v>
      </c>
      <c r="OR30" s="5">
        <f>OR13/$B13</f>
        <v>0.56521739130434778</v>
      </c>
      <c r="OS30" s="5">
        <f>OS13/$B13</f>
        <v>0.17391304347826086</v>
      </c>
      <c r="OT30" s="5">
        <f>OT13/$B13</f>
        <v>8.6956521739130432E-2</v>
      </c>
      <c r="OU30" s="5">
        <f>OU13/$B13</f>
        <v>4.3478260869565216E-2</v>
      </c>
      <c r="OV30" s="5">
        <f>OV13/$B13</f>
        <v>8.6956521739130432E-2</v>
      </c>
      <c r="OW30" s="5">
        <f>OW13/$B13</f>
        <v>0.17391304347826086</v>
      </c>
      <c r="OX30" s="5">
        <f>OX13/$B13</f>
        <v>0</v>
      </c>
      <c r="OY30" s="5">
        <f>OY13/$B13</f>
        <v>0.65217391304347827</v>
      </c>
      <c r="OZ30" s="5">
        <f>OZ13/$B13</f>
        <v>0.13043478260869565</v>
      </c>
      <c r="PA30" s="5">
        <f>PA13/$B13</f>
        <v>8.6956521739130432E-2</v>
      </c>
      <c r="PB30" s="5">
        <f>PB13/$B13</f>
        <v>8.6956521739130432E-2</v>
      </c>
      <c r="PC30" s="5">
        <f>PC13/$B13</f>
        <v>0</v>
      </c>
      <c r="PD30" s="5">
        <f>PD13/$B13</f>
        <v>0</v>
      </c>
      <c r="PE30" s="5">
        <f>PE13/$B13</f>
        <v>0</v>
      </c>
      <c r="PF30" s="5">
        <f>PF13/$B13</f>
        <v>0</v>
      </c>
      <c r="PG30" s="5">
        <f>PG13/$B13</f>
        <v>0.17391304347826086</v>
      </c>
      <c r="PH30" s="5">
        <f>PH13/$B13</f>
        <v>0</v>
      </c>
      <c r="PI30" s="5">
        <f>PI13/$B13</f>
        <v>0.65217391304347827</v>
      </c>
      <c r="PJ30" s="5">
        <f>PJ13/$B13</f>
        <v>0</v>
      </c>
      <c r="PK30" s="5">
        <f>PK13/$B13</f>
        <v>0</v>
      </c>
      <c r="PL30" s="5">
        <f>PL13/$B13</f>
        <v>0.30434782608695654</v>
      </c>
      <c r="PM30" s="5">
        <f>PM13/$B13</f>
        <v>0.2608695652173913</v>
      </c>
      <c r="PN30" s="5">
        <f>PN13/$B13</f>
        <v>0.13043478260869565</v>
      </c>
      <c r="PO30" s="5">
        <f>PO13/$B13</f>
        <v>0</v>
      </c>
      <c r="PP30" s="5">
        <f>PP13/$B13</f>
        <v>0</v>
      </c>
      <c r="PQ30" s="5">
        <f>PQ13/$B13</f>
        <v>0</v>
      </c>
      <c r="PR30" s="5">
        <f>PR13/$B13</f>
        <v>0.2608695652173913</v>
      </c>
      <c r="PS30" s="5">
        <f>PS13/$B13</f>
        <v>4.3478260869565216E-2</v>
      </c>
      <c r="PT30" s="5">
        <f>PT13/$B13</f>
        <v>0</v>
      </c>
      <c r="PU30" s="5">
        <f>PU13/$B13</f>
        <v>0.56521739130434778</v>
      </c>
      <c r="PV30" s="5">
        <f>PV13/$B13</f>
        <v>0.13043478260869565</v>
      </c>
      <c r="PW30" s="5">
        <f>PW13/$B13</f>
        <v>0.13043478260869565</v>
      </c>
      <c r="PX30" s="5">
        <f>PX13/$B13</f>
        <v>0</v>
      </c>
      <c r="PY30" s="5">
        <f>PY13/$B13</f>
        <v>0</v>
      </c>
      <c r="PZ30" s="5">
        <f>PZ13/$B13</f>
        <v>0</v>
      </c>
      <c r="QA30" s="5">
        <f>QA13/$B13</f>
        <v>0.17391304347826086</v>
      </c>
      <c r="QB30" s="5">
        <f>QB13/$B13</f>
        <v>0</v>
      </c>
      <c r="QC30" s="5">
        <f>QC13/$B13</f>
        <v>0</v>
      </c>
      <c r="QD30" s="5">
        <f>QD13/$B13</f>
        <v>0.13043478260869565</v>
      </c>
      <c r="QE30" s="5">
        <f>QE13/$B13</f>
        <v>0.21739130434782608</v>
      </c>
      <c r="QF30" s="5">
        <f>QF13/$B13</f>
        <v>0.17391304347826086</v>
      </c>
      <c r="QG30" s="5">
        <f>QG13/$B13</f>
        <v>8.6956521739130432E-2</v>
      </c>
      <c r="QH30" s="5">
        <f>QH13/$B13</f>
        <v>4.3478260869565216E-2</v>
      </c>
      <c r="QI30" s="5">
        <f>QI13/$B13</f>
        <v>0.17391304347826086</v>
      </c>
      <c r="QJ30" s="5">
        <f>QJ13/$B13</f>
        <v>0.17391304347826086</v>
      </c>
      <c r="QK30" s="5">
        <f>QK13/$B13</f>
        <v>0</v>
      </c>
      <c r="QL30" s="5">
        <f>QL13/$B13</f>
        <v>0</v>
      </c>
      <c r="QM30" s="5">
        <f>QM13/$B13</f>
        <v>0.21739130434782608</v>
      </c>
      <c r="QN30" s="5">
        <f>QN13/$B13</f>
        <v>8.6956521739130432E-2</v>
      </c>
      <c r="QO30" s="5">
        <f>QO13/$B13</f>
        <v>0.2608695652173913</v>
      </c>
      <c r="QP30" s="5">
        <f>QP13/$B13</f>
        <v>0.13043478260869565</v>
      </c>
      <c r="QQ30" s="5">
        <f>QQ13/$B13</f>
        <v>0</v>
      </c>
      <c r="QR30" s="5">
        <f>QR13/$B13</f>
        <v>0.13043478260869565</v>
      </c>
      <c r="QS30" s="5">
        <f>QS13/$B13</f>
        <v>0.17391304347826086</v>
      </c>
      <c r="QT30" s="5">
        <f>QT13/$B13</f>
        <v>0</v>
      </c>
      <c r="QU30" s="5">
        <f>QU13/$B13</f>
        <v>0</v>
      </c>
      <c r="QV30" s="5">
        <f>QV13/$B13</f>
        <v>0.39130434782608697</v>
      </c>
      <c r="QW30" s="5">
        <f>QW13/$B13</f>
        <v>0.34782608695652173</v>
      </c>
      <c r="QX30" s="5">
        <f>QX13/$B13</f>
        <v>8.6956521739130432E-2</v>
      </c>
      <c r="QY30" s="5">
        <f>QY13/$B13</f>
        <v>0</v>
      </c>
      <c r="QZ30" s="5">
        <f>QZ13/$B13</f>
        <v>0</v>
      </c>
      <c r="RA30" s="5">
        <f>RA13/$B13</f>
        <v>0</v>
      </c>
      <c r="RB30" s="5">
        <f>RB13/$B13</f>
        <v>0.17391304347826086</v>
      </c>
      <c r="RC30" s="5">
        <f>RC13/$B13</f>
        <v>0</v>
      </c>
      <c r="RD30" s="5">
        <f>RD13/$B13</f>
        <v>0</v>
      </c>
      <c r="RE30" s="5">
        <f>RE13/$B13</f>
        <v>0.34782608695652173</v>
      </c>
      <c r="RF30" s="5">
        <f>RF13/$B13</f>
        <v>0.39130434782608697</v>
      </c>
      <c r="RG30" s="5">
        <f>RG13/$B13</f>
        <v>8.6956521739130432E-2</v>
      </c>
      <c r="RH30" s="5">
        <f>RH13/$B13</f>
        <v>0</v>
      </c>
      <c r="RI30" s="5">
        <f>RI13/$B13</f>
        <v>0</v>
      </c>
      <c r="RJ30" s="5">
        <f>RJ13/$B13</f>
        <v>0</v>
      </c>
      <c r="RK30" s="5">
        <f>RK13/$B13</f>
        <v>0.17391304347826086</v>
      </c>
      <c r="RL30" s="5">
        <f>RL13/$B13</f>
        <v>0</v>
      </c>
      <c r="RM30" s="5">
        <f>RM13/$B13</f>
        <v>0</v>
      </c>
      <c r="RN30" s="5">
        <f>RN13/$B13</f>
        <v>0.39130434782608697</v>
      </c>
      <c r="RO30" s="5">
        <f>RO13/$B13</f>
        <v>0.13043478260869565</v>
      </c>
      <c r="RP30" s="5">
        <f>RP13/$B13</f>
        <v>0.17391304347826086</v>
      </c>
      <c r="RQ30" s="5">
        <f>RQ13/$B13</f>
        <v>0.2608695652173913</v>
      </c>
      <c r="RR30" s="5">
        <f>RR13/$B13</f>
        <v>0.30434782608695654</v>
      </c>
      <c r="RS30" s="5">
        <f>RS13/$B13</f>
        <v>0.13043478260869565</v>
      </c>
      <c r="RT30" s="5">
        <f>RT13/$B13</f>
        <v>0.13043478260869565</v>
      </c>
      <c r="RU30" s="5">
        <f>RU13/$B13</f>
        <v>0.39130434782608697</v>
      </c>
      <c r="RV30" s="5">
        <f>RV13/$B13</f>
        <v>0.17391304347826086</v>
      </c>
      <c r="RW30" s="5">
        <f>RW13/$B13</f>
        <v>0.17391304347826086</v>
      </c>
      <c r="RX30" s="5">
        <f>RX13/$B13</f>
        <v>0</v>
      </c>
      <c r="RY30" s="5">
        <f>RY13/$B13</f>
        <v>4.3478260869565216E-2</v>
      </c>
      <c r="RZ30" s="5">
        <f>RZ13/$B13</f>
        <v>0.13043478260869565</v>
      </c>
      <c r="SA30" s="5">
        <f>SA13/$B13</f>
        <v>0.30434782608695654</v>
      </c>
      <c r="SB30" s="5">
        <f>SB13/$B13</f>
        <v>8.6956521739130432E-2</v>
      </c>
      <c r="SC30" s="5">
        <f>SC13/$B13</f>
        <v>8.6956521739130432E-2</v>
      </c>
      <c r="SD30" s="5">
        <f>SD13/$B13</f>
        <v>0.13043478260869565</v>
      </c>
      <c r="SE30" s="5">
        <f>SE13/$B13</f>
        <v>0</v>
      </c>
      <c r="SF30" s="5">
        <f>SF13/$B13</f>
        <v>0</v>
      </c>
      <c r="SG30" s="5">
        <f>SG13/$B13</f>
        <v>0.13043478260869565</v>
      </c>
      <c r="SH30" s="5">
        <f>SH13/$B13</f>
        <v>0.2608695652173913</v>
      </c>
      <c r="SI30" s="5">
        <f>SI13/$B13</f>
        <v>0</v>
      </c>
      <c r="SJ30" s="5">
        <f>SJ13/$B13</f>
        <v>8.6956521739130432E-2</v>
      </c>
      <c r="SK30" s="5">
        <f>SK13/$B13</f>
        <v>0.17391304347826086</v>
      </c>
      <c r="SL30" s="5">
        <f>SL13/$B13</f>
        <v>4.3478260869565216E-2</v>
      </c>
      <c r="SM30" s="5">
        <f>SM13/$B13</f>
        <v>0</v>
      </c>
      <c r="SN30" s="5">
        <f>SN13/$B13</f>
        <v>0.13043478260869565</v>
      </c>
      <c r="SO30" s="5">
        <f>SO13/$B13</f>
        <v>8.6956521739130432E-2</v>
      </c>
      <c r="SP30" s="5">
        <f>SP13/$B13</f>
        <v>8.6956521739130432E-2</v>
      </c>
      <c r="SQ30" s="5">
        <f>SQ13/$B13</f>
        <v>0.13043478260869565</v>
      </c>
      <c r="SR30" s="5">
        <f>SR13/$B13</f>
        <v>8.6956521739130432E-2</v>
      </c>
      <c r="SS30" s="5">
        <f>SS13/$B13</f>
        <v>8.6956521739130432E-2</v>
      </c>
      <c r="ST30" s="5">
        <f>ST13/$B13</f>
        <v>8.6956521739130432E-2</v>
      </c>
      <c r="SU30" s="5">
        <f>SU13/$B13</f>
        <v>8.6956521739130432E-2</v>
      </c>
      <c r="SV30" s="5">
        <f>SV13/$B13</f>
        <v>8.6956521739130432E-2</v>
      </c>
      <c r="SW30" s="5">
        <f>SW13/$B13</f>
        <v>8.6956521739130432E-2</v>
      </c>
      <c r="SX30" s="5">
        <f>SX13/$B13</f>
        <v>0</v>
      </c>
      <c r="SY30" s="5">
        <f>SY13/$B13</f>
        <v>0.65217391304347827</v>
      </c>
      <c r="SZ30" s="5">
        <f>SZ13/$B13</f>
        <v>0.13043478260869565</v>
      </c>
      <c r="TA30" s="5">
        <f>TA13/$B13</f>
        <v>0.43478260869565216</v>
      </c>
      <c r="TB30" s="5">
        <f>TB13/$B13</f>
        <v>0.43478260869565216</v>
      </c>
      <c r="TC30" s="5">
        <f>TC13/$B13</f>
        <v>0.82608695652173914</v>
      </c>
      <c r="TD30" s="5">
        <f>TD13/$B13</f>
        <v>0.17391304347826086</v>
      </c>
      <c r="TE30" s="5">
        <f>TE13/$B13</f>
        <v>0.13043478260869565</v>
      </c>
      <c r="TF30" s="5">
        <f>TF13/$B13</f>
        <v>0.43478260869565216</v>
      </c>
      <c r="TG30" s="5">
        <f>TG13/$B13</f>
        <v>0.13043478260869565</v>
      </c>
      <c r="TH30" s="5">
        <f>TH13/$B13</f>
        <v>0.34782608695652173</v>
      </c>
      <c r="TI30" s="5">
        <f>TI13/$B13</f>
        <v>4.3478260869565216E-2</v>
      </c>
      <c r="TJ30" s="5">
        <f>TJ13/$B13</f>
        <v>4.3478260869565216E-2</v>
      </c>
      <c r="TK30" s="5">
        <f>TK13/$B13</f>
        <v>178260934.78260869</v>
      </c>
      <c r="TL30" s="5">
        <f>TL13/$B13</f>
        <v>0.2608695652173913</v>
      </c>
      <c r="TM30" s="5">
        <f>TM13/$B13</f>
        <v>4.3478260869565216E-2</v>
      </c>
      <c r="TN30" s="5">
        <f>TN13/$B13</f>
        <v>0.34782608695652173</v>
      </c>
      <c r="TO30" s="5">
        <f>TO13/$B13</f>
        <v>4.3478260869565216E-2</v>
      </c>
      <c r="TP30" s="5">
        <f>TP13/$B13</f>
        <v>8.6956521739130432E-2</v>
      </c>
      <c r="TQ30" s="5">
        <f>TQ13/$B13</f>
        <v>8.6956521739130432E-2</v>
      </c>
      <c r="TR30" s="5">
        <f>TR13/$B13</f>
        <v>4.3478260869565216E-2</v>
      </c>
      <c r="TS30" s="5">
        <f>TS13/$B13</f>
        <v>0.43478260869565216</v>
      </c>
      <c r="TT30" s="5">
        <f>TT13/$B13</f>
        <v>44826526296.782608</v>
      </c>
      <c r="TU30" s="5">
        <f>TU13/$B13</f>
        <v>0.43478260869565216</v>
      </c>
      <c r="TV30" s="5">
        <f>TV13/$B13</f>
        <v>8.6956521739130432E-2</v>
      </c>
      <c r="TW30" s="5">
        <f>TW13/$B13</f>
        <v>0.17391304347826086</v>
      </c>
      <c r="TX30" s="5">
        <f>TX13/$B13</f>
        <v>0.17391304347826086</v>
      </c>
      <c r="TY30" s="5">
        <f>TY13/$B13</f>
        <v>8.6956521739130432E-2</v>
      </c>
      <c r="TZ30" s="5">
        <f>TZ13/$B13</f>
        <v>4.3478260869565216E-2</v>
      </c>
      <c r="UC30" s="5">
        <f>UC13/$B13</f>
        <v>0</v>
      </c>
      <c r="UD30" s="5">
        <f>UD13/$B13</f>
        <v>0</v>
      </c>
      <c r="UE30" s="5">
        <f>UE13/$B13</f>
        <v>0</v>
      </c>
      <c r="UF30" s="5">
        <f>UF13/$B13</f>
        <v>0</v>
      </c>
      <c r="UG30" s="5">
        <f>UG13/$B13</f>
        <v>0</v>
      </c>
    </row>
    <row r="31" spans="1:553" x14ac:dyDescent="0.25">
      <c r="A31" t="s">
        <v>1977</v>
      </c>
      <c r="B31" s="5">
        <f>B14/$B14</f>
        <v>1</v>
      </c>
      <c r="C31" s="5">
        <f>C14/$B14</f>
        <v>0.13333333333333333</v>
      </c>
      <c r="D31" s="5">
        <f>D14/$B14</f>
        <v>0.43333333333333335</v>
      </c>
      <c r="E31" s="5">
        <f>E14/$B14</f>
        <v>0.36666666666666664</v>
      </c>
      <c r="F31" s="5">
        <f>F14/$B14</f>
        <v>0.5</v>
      </c>
      <c r="G31" s="5">
        <f>G14/$B14</f>
        <v>0.13333333333333333</v>
      </c>
      <c r="H31" s="5">
        <f>H14/$B14</f>
        <v>147.53333333333333</v>
      </c>
      <c r="I31" s="5">
        <f>I14/$B14</f>
        <v>0</v>
      </c>
      <c r="J31" s="5">
        <f>J14/$B14</f>
        <v>0.33333333333333331</v>
      </c>
      <c r="K31" s="5">
        <f>K14/$B14</f>
        <v>0.66666666666666663</v>
      </c>
      <c r="L31" s="5">
        <f>L14/$B14</f>
        <v>0</v>
      </c>
      <c r="M31" s="5">
        <f>M14/$B14</f>
        <v>0</v>
      </c>
      <c r="N31" s="5">
        <f>N14/$B14</f>
        <v>0</v>
      </c>
      <c r="O31" s="5">
        <f>O14/$B14</f>
        <v>0</v>
      </c>
      <c r="P31" s="5">
        <f>P14/$B14</f>
        <v>0.23333333333333334</v>
      </c>
      <c r="Q31" s="5">
        <f>Q14/$B14</f>
        <v>3.3333333333333333E-2</v>
      </c>
      <c r="R31" s="5">
        <f>R14/$B14</f>
        <v>0</v>
      </c>
      <c r="S31" s="5">
        <f>S14/$B14</f>
        <v>0.13333333333333333</v>
      </c>
      <c r="T31" s="5">
        <f>T14/$B14</f>
        <v>0.23333333333333334</v>
      </c>
      <c r="U31" s="5">
        <f>U14/$B14</f>
        <v>0.36666666666666664</v>
      </c>
      <c r="V31" s="5">
        <f>V14/$B14</f>
        <v>0</v>
      </c>
      <c r="W31" s="5">
        <f>W14/$B14</f>
        <v>0</v>
      </c>
      <c r="X31" s="5">
        <f>X14/$B14</f>
        <v>0</v>
      </c>
      <c r="Y31" s="5">
        <f>Y14/$B14</f>
        <v>0.6</v>
      </c>
      <c r="Z31" s="5">
        <f>Z14/$B14</f>
        <v>0.33333333333333331</v>
      </c>
      <c r="AA31" s="5">
        <f>AA14/$B14</f>
        <v>6.6666666666666666E-2</v>
      </c>
      <c r="AB31" s="5">
        <f>AB14/$B14</f>
        <v>0.1</v>
      </c>
      <c r="AC31" s="5">
        <f>AC14/$B14</f>
        <v>0.6333333333333333</v>
      </c>
      <c r="AD31" s="5">
        <f>AD14/$B14</f>
        <v>0.26666666666666666</v>
      </c>
      <c r="AE31" s="5">
        <f>AE14/$B14</f>
        <v>0.26666666666666666</v>
      </c>
      <c r="AF31" s="5">
        <f>AF14/$B14</f>
        <v>0.3</v>
      </c>
      <c r="AG31" s="5">
        <f>AG14/$B14</f>
        <v>0.2</v>
      </c>
      <c r="AH31" s="5">
        <f>AH14/$B14</f>
        <v>0.23333333333333334</v>
      </c>
      <c r="AI31" s="5">
        <f>AI14/$B14</f>
        <v>3.3333333333333333E-2</v>
      </c>
      <c r="AJ31" s="5">
        <f>AJ14/$B14</f>
        <v>0.2</v>
      </c>
      <c r="AK31" s="5">
        <f>AK14/$B14</f>
        <v>0.13333333333333333</v>
      </c>
      <c r="AL31" s="5">
        <f>AL14/$B14</f>
        <v>0.16666666666666666</v>
      </c>
      <c r="AM31" s="5">
        <f>AM14/$B14</f>
        <v>0.26666666666666666</v>
      </c>
      <c r="AN31" s="5">
        <f>AN14/$B14</f>
        <v>3.3333333333333333E-2</v>
      </c>
      <c r="AO31" s="5">
        <f>AO14/$B14</f>
        <v>0.6</v>
      </c>
      <c r="AP31" s="5">
        <f>AP14/$B14</f>
        <v>0.13333333333333333</v>
      </c>
      <c r="AQ31" s="5">
        <f>AQ14/$B14</f>
        <v>0.43333333333333335</v>
      </c>
      <c r="AR31" s="5">
        <f>AR14/$B14</f>
        <v>0.43333333333333335</v>
      </c>
      <c r="AS31" s="5">
        <f>AS14/$B14</f>
        <v>0</v>
      </c>
      <c r="AT31" s="5">
        <f>AT14/$B14</f>
        <v>0</v>
      </c>
      <c r="AU31" s="5">
        <f>AU14/$B14</f>
        <v>0</v>
      </c>
      <c r="AV31" s="5">
        <f>AV14/$B14</f>
        <v>0</v>
      </c>
      <c r="AW31" s="5">
        <f>AW14/$B14</f>
        <v>0</v>
      </c>
      <c r="AX31" s="5">
        <f>AX14/$B14</f>
        <v>0.23333333333333334</v>
      </c>
      <c r="AY31" s="5">
        <f>AY14/$B14</f>
        <v>0.36666666666666664</v>
      </c>
      <c r="AZ31" s="5">
        <f>AZ14/$B14</f>
        <v>0.4</v>
      </c>
      <c r="BA31" s="5">
        <f>BA14/$B14</f>
        <v>0.23333333333333334</v>
      </c>
      <c r="BB31" s="5">
        <f>BB14/$B14</f>
        <v>0.26666666666666666</v>
      </c>
      <c r="BC31" s="5">
        <f>BC14/$B14</f>
        <v>0.2</v>
      </c>
      <c r="BD31" s="5">
        <f>BD14/$B14</f>
        <v>0.3</v>
      </c>
      <c r="BE31" s="5">
        <f>BE14/$B14</f>
        <v>6.6666666666666666E-2</v>
      </c>
      <c r="BF31" s="5">
        <f>BF14/$B14</f>
        <v>0</v>
      </c>
      <c r="BG31" s="5">
        <f>BG14/$B14</f>
        <v>0</v>
      </c>
      <c r="BH31" s="5">
        <f>BH14/$B14</f>
        <v>0.1</v>
      </c>
      <c r="BI31" s="5">
        <f>BI14/$B14</f>
        <v>0.53333333333333333</v>
      </c>
      <c r="BJ31" s="5">
        <f>BJ14/$B14</f>
        <v>0.36666666666666664</v>
      </c>
      <c r="BK31" s="5">
        <f>BK14/$B14</f>
        <v>6.6666666666666666E-2</v>
      </c>
      <c r="BL31" s="5">
        <f>BL14/$B14</f>
        <v>0.23333333333333334</v>
      </c>
      <c r="BM31" s="5">
        <f>BM14/$B14</f>
        <v>0.1</v>
      </c>
      <c r="BN31" s="5">
        <f>BN14/$B14</f>
        <v>0.23333333333333334</v>
      </c>
      <c r="BO31" s="5">
        <f>BO14/$B14</f>
        <v>6.6666666666666666E-2</v>
      </c>
      <c r="BP31" s="5">
        <f>BP14/$B14</f>
        <v>0</v>
      </c>
      <c r="BQ31" s="5">
        <f>BQ14/$B14</f>
        <v>0</v>
      </c>
      <c r="BR31" s="5">
        <f>BR14/$B14</f>
        <v>0.76666666666666672</v>
      </c>
      <c r="BS31" s="5">
        <f>BS14/$B14</f>
        <v>0.23333333333333334</v>
      </c>
      <c r="BT31" s="5">
        <f>BT14/$B14</f>
        <v>0</v>
      </c>
      <c r="BU31" s="5">
        <f>BU14/$B14</f>
        <v>0</v>
      </c>
      <c r="BV31" s="5">
        <f>BV14/$B14</f>
        <v>0</v>
      </c>
      <c r="BW31" s="5">
        <f>BW14/$B14</f>
        <v>0</v>
      </c>
      <c r="BX31" s="5">
        <f>BX14/$B14</f>
        <v>0</v>
      </c>
      <c r="BY31" s="5">
        <f>BY14/$B14</f>
        <v>0</v>
      </c>
      <c r="BZ31" s="5">
        <f>BZ14/$B14</f>
        <v>0</v>
      </c>
      <c r="CA31" s="5">
        <f>CA14/$B14</f>
        <v>0</v>
      </c>
      <c r="CB31" s="5">
        <f>CB14/$B14</f>
        <v>6.6666666666666666E-2</v>
      </c>
      <c r="CC31" s="5">
        <f>CC14/$B14</f>
        <v>0.83333333333333337</v>
      </c>
      <c r="CD31" s="5">
        <f>CD14/$B14</f>
        <v>0.1</v>
      </c>
      <c r="CE31" s="5">
        <f>CE14/$B14</f>
        <v>3.3333333333333333E-2</v>
      </c>
      <c r="CF31" s="5">
        <f>CF14/$B14</f>
        <v>0</v>
      </c>
      <c r="CG31" s="5">
        <f>CG14/$B14</f>
        <v>0</v>
      </c>
      <c r="CH31" s="5">
        <f>CH14/$B14</f>
        <v>6.6666666666666666E-2</v>
      </c>
      <c r="CI31" s="5">
        <f>CI14/$B14</f>
        <v>3.3333333333333333E-2</v>
      </c>
      <c r="CJ31" s="5">
        <f>CJ14/$B14</f>
        <v>0</v>
      </c>
      <c r="CK31" s="5">
        <f>CK14/$B14</f>
        <v>0</v>
      </c>
      <c r="CL31" s="5">
        <f>CL14/$B14</f>
        <v>0.5</v>
      </c>
      <c r="CM31" s="5">
        <f>CM14/$B14</f>
        <v>0.5</v>
      </c>
      <c r="CN31" s="5">
        <f>CN14/$B14</f>
        <v>0</v>
      </c>
      <c r="CO31" s="5">
        <f>CO14/$B14</f>
        <v>0</v>
      </c>
      <c r="CP31" s="5">
        <f>CP14/$B14</f>
        <v>0</v>
      </c>
      <c r="CQ31" s="5">
        <f>CQ14/$B14</f>
        <v>0</v>
      </c>
      <c r="CR31" s="5">
        <f>CR14/$B14</f>
        <v>0</v>
      </c>
      <c r="CS31" s="5">
        <f>CS14/$B14</f>
        <v>0</v>
      </c>
      <c r="CT31" s="5">
        <f>CT14/$B14</f>
        <v>0</v>
      </c>
      <c r="CU31" s="5">
        <f>CU14/$B14</f>
        <v>0</v>
      </c>
      <c r="CV31" s="5">
        <f>CV14/$B14</f>
        <v>0</v>
      </c>
      <c r="CW31" s="5">
        <f>CW14/$B14</f>
        <v>0.83333333333333337</v>
      </c>
      <c r="CX31" s="5">
        <f>CX14/$B14</f>
        <v>0.16666666666666666</v>
      </c>
      <c r="CY31" s="5">
        <f>CY14/$B14</f>
        <v>6.6666666666666666E-2</v>
      </c>
      <c r="CZ31" s="5">
        <f>CZ14/$B14</f>
        <v>0.1</v>
      </c>
      <c r="DA31" s="5">
        <f>DA14/$B14</f>
        <v>0.13333333333333333</v>
      </c>
      <c r="DB31" s="5">
        <f>DB14/$B14</f>
        <v>3.3333333333333333E-2</v>
      </c>
      <c r="DC31" s="5">
        <f>DC14/$B14</f>
        <v>0</v>
      </c>
      <c r="DD31" s="5">
        <f>DD14/$B14</f>
        <v>0</v>
      </c>
      <c r="DE31" s="5">
        <f>DE14/$B14</f>
        <v>0</v>
      </c>
      <c r="DF31" s="5">
        <f>DF14/$B14</f>
        <v>0.36666666666666664</v>
      </c>
      <c r="DG31" s="5">
        <f>DG14/$B14</f>
        <v>0.56666666666666665</v>
      </c>
      <c r="DH31" s="5">
        <f>DH14/$B14</f>
        <v>6.6666666666666666E-2</v>
      </c>
      <c r="DI31" s="5">
        <f>DI14/$B14</f>
        <v>6.6666666666666666E-2</v>
      </c>
      <c r="DJ31" s="5">
        <f>DJ14/$B14</f>
        <v>0</v>
      </c>
      <c r="DK31" s="5">
        <f>DK14/$B14</f>
        <v>0</v>
      </c>
      <c r="DL31" s="5">
        <f>DL14/$B14</f>
        <v>3.3333333333333333E-2</v>
      </c>
      <c r="DM31" s="5">
        <f>DM14/$B14</f>
        <v>0</v>
      </c>
      <c r="DN31" s="5">
        <f>DN14/$B14</f>
        <v>0</v>
      </c>
      <c r="DO31" s="5">
        <f>DO14/$B14</f>
        <v>0</v>
      </c>
      <c r="DP31" s="5">
        <f>DP14/$B14</f>
        <v>0.2</v>
      </c>
      <c r="DQ31" s="5">
        <f>DQ14/$B14</f>
        <v>0.66666666666666663</v>
      </c>
      <c r="DR31" s="5">
        <f>DR14/$B14</f>
        <v>0.13333333333333333</v>
      </c>
      <c r="DS31" s="5">
        <f>DS14/$B14</f>
        <v>3.3333333333333333E-2</v>
      </c>
      <c r="DT31" s="5">
        <f>DT14/$B14</f>
        <v>0</v>
      </c>
      <c r="DU31" s="5">
        <f>DU14/$B14</f>
        <v>3.3333333333333333E-2</v>
      </c>
      <c r="DV31" s="5">
        <f>DV14/$B14</f>
        <v>0</v>
      </c>
      <c r="DW31" s="5">
        <f>DW14/$B14</f>
        <v>6.6666666666666666E-2</v>
      </c>
      <c r="DX31" s="5">
        <f>DX14/$B14</f>
        <v>0</v>
      </c>
      <c r="DY31" s="5">
        <f>DY14/$B14</f>
        <v>0</v>
      </c>
      <c r="DZ31" s="5">
        <f>DZ14/$B14</f>
        <v>0.2</v>
      </c>
      <c r="EA31" s="5">
        <f>EA14/$B14</f>
        <v>0.6333333333333333</v>
      </c>
      <c r="EB31" s="5">
        <f>EB14/$B14</f>
        <v>0.16666666666666666</v>
      </c>
      <c r="EC31" s="5">
        <f>EC14/$B14</f>
        <v>6.6666666666666666E-2</v>
      </c>
      <c r="ED31" s="5">
        <f>ED14/$B14</f>
        <v>0</v>
      </c>
      <c r="EE31" s="5">
        <f>EE14/$B14</f>
        <v>0</v>
      </c>
      <c r="EF31" s="5">
        <f>EF14/$B14</f>
        <v>6.6666666666666666E-2</v>
      </c>
      <c r="EG31" s="5">
        <f>EG14/$B14</f>
        <v>6.6666666666666666E-2</v>
      </c>
      <c r="EH31" s="5">
        <f>EH14/$B14</f>
        <v>0</v>
      </c>
      <c r="EI31" s="5">
        <f>EI14/$B14</f>
        <v>0</v>
      </c>
      <c r="EJ31" s="5">
        <f>EJ14/$B14</f>
        <v>0.46666666666666667</v>
      </c>
      <c r="EK31" s="5">
        <f>EK14/$B14</f>
        <v>0.43333333333333335</v>
      </c>
      <c r="EL31" s="5">
        <f>EL14/$B14</f>
        <v>0.1</v>
      </c>
      <c r="EM31" s="5">
        <f>EM14/$B14</f>
        <v>3.3333333333333333E-2</v>
      </c>
      <c r="EN31" s="5">
        <f>EN14/$B14</f>
        <v>0</v>
      </c>
      <c r="EO31" s="5">
        <f>EO14/$B14</f>
        <v>0</v>
      </c>
      <c r="EP31" s="5">
        <f>EP14/$B14</f>
        <v>6.6666666666666666E-2</v>
      </c>
      <c r="EQ31" s="5">
        <f>EQ14/$B14</f>
        <v>3.3333333333333333E-2</v>
      </c>
      <c r="ER31" s="5">
        <f>ER14/$B14</f>
        <v>0</v>
      </c>
      <c r="ES31" s="5">
        <f>ES14/$B14</f>
        <v>0</v>
      </c>
      <c r="ET31" s="5">
        <f>ET14/$B14</f>
        <v>0.53333333333333333</v>
      </c>
      <c r="EU31" s="5">
        <f>EU14/$B14</f>
        <v>0.43333333333333335</v>
      </c>
      <c r="EV31" s="5">
        <f>EV14/$B14</f>
        <v>3.3333333333333333E-2</v>
      </c>
      <c r="EW31" s="5">
        <f>EW14/$B14</f>
        <v>0</v>
      </c>
      <c r="EX31" s="5">
        <f>EX14/$B14</f>
        <v>0</v>
      </c>
      <c r="EY31" s="5">
        <f>EY14/$B14</f>
        <v>0</v>
      </c>
      <c r="EZ31" s="5">
        <f>EZ14/$B14</f>
        <v>3.3333333333333333E-2</v>
      </c>
      <c r="FA31" s="5">
        <f>FA14/$B14</f>
        <v>0</v>
      </c>
      <c r="FB31" s="5">
        <f>FB14/$B14</f>
        <v>0</v>
      </c>
      <c r="FC31" s="5">
        <f>FC14/$B14</f>
        <v>0</v>
      </c>
      <c r="FD31" s="5">
        <f>FD14/$B14</f>
        <v>0.2</v>
      </c>
      <c r="FE31" s="5">
        <f>FE14/$B14</f>
        <v>0.56666666666666665</v>
      </c>
      <c r="FF31" s="5">
        <f>FF14/$B14</f>
        <v>0.23333333333333334</v>
      </c>
      <c r="FG31" s="5">
        <f>FG14/$B14</f>
        <v>3.3333333333333333E-2</v>
      </c>
      <c r="FH31" s="5">
        <f>FH14/$B14</f>
        <v>0</v>
      </c>
      <c r="FI31" s="5">
        <f>FI14/$B14</f>
        <v>0.2</v>
      </c>
      <c r="FJ31" s="5">
        <f>FJ14/$B14</f>
        <v>0.13333333333333333</v>
      </c>
      <c r="FK31" s="5">
        <f>FK14/$B14</f>
        <v>6.6666666666666666E-2</v>
      </c>
      <c r="FL31" s="5">
        <f>FL14/$B14</f>
        <v>0</v>
      </c>
      <c r="FM31" s="5">
        <f>FM14/$B14</f>
        <v>0</v>
      </c>
      <c r="FN31" s="5">
        <f>FN14/$B14</f>
        <v>0.3</v>
      </c>
      <c r="FO31" s="5">
        <f>FO14/$B14</f>
        <v>0.5</v>
      </c>
      <c r="FP31" s="5">
        <f>FP14/$B14</f>
        <v>0.2</v>
      </c>
      <c r="FQ31" s="5">
        <f>FQ14/$B14</f>
        <v>3.3333333333333333E-2</v>
      </c>
      <c r="FR31" s="5">
        <f>FR14/$B14</f>
        <v>3.3333333333333333E-2</v>
      </c>
      <c r="FS31" s="5">
        <f>FS14/$B14</f>
        <v>0.1</v>
      </c>
      <c r="FT31" s="5">
        <f>FT14/$B14</f>
        <v>0.1</v>
      </c>
      <c r="FU31" s="5">
        <f>FU14/$B14</f>
        <v>0</v>
      </c>
      <c r="FV31" s="5">
        <f>FV14/$B14</f>
        <v>0</v>
      </c>
      <c r="FW31" s="5">
        <f>FW14/$B14</f>
        <v>0</v>
      </c>
      <c r="FX31" s="5">
        <f>FX14/$B14</f>
        <v>0.23333333333333334</v>
      </c>
      <c r="FY31" s="5">
        <f>FY14/$B14</f>
        <v>0.76666666666666672</v>
      </c>
      <c r="FZ31" s="5">
        <f>FZ14/$B14</f>
        <v>0</v>
      </c>
      <c r="GA31" s="5">
        <f>GA14/$B14</f>
        <v>0</v>
      </c>
      <c r="GB31" s="5">
        <f>GB14/$B14</f>
        <v>0</v>
      </c>
      <c r="GC31" s="5">
        <f>GC14/$B14</f>
        <v>0</v>
      </c>
      <c r="GD31" s="5">
        <f>GD14/$B14</f>
        <v>0</v>
      </c>
      <c r="GE31" s="5">
        <f>GE14/$B14</f>
        <v>0</v>
      </c>
      <c r="GF31" s="5">
        <f>GF14/$B14</f>
        <v>0</v>
      </c>
      <c r="GG31" s="5">
        <f>GG14/$B14</f>
        <v>0</v>
      </c>
      <c r="GH31" s="5">
        <f>GH14/$B14</f>
        <v>0.13333333333333333</v>
      </c>
      <c r="GI31" s="5">
        <f>GI14/$B14</f>
        <v>0.6</v>
      </c>
      <c r="GJ31" s="5">
        <f>GJ14/$B14</f>
        <v>0.26666666666666666</v>
      </c>
      <c r="GK31" s="5">
        <f>GK14/$B14</f>
        <v>0.13333333333333333</v>
      </c>
      <c r="GL31" s="5">
        <f>GL14/$B14</f>
        <v>0.26666666666666666</v>
      </c>
      <c r="GM31" s="5">
        <f>GM14/$B14</f>
        <v>3.3333333333333333E-2</v>
      </c>
      <c r="GN31" s="5">
        <f>GN14/$B14</f>
        <v>3.3333333333333333E-2</v>
      </c>
      <c r="GO31" s="5">
        <f>GO14/$B14</f>
        <v>0</v>
      </c>
      <c r="GP31" s="5">
        <f>GP14/$B14</f>
        <v>0</v>
      </c>
      <c r="GQ31" s="5">
        <f>GQ14/$B14</f>
        <v>0</v>
      </c>
      <c r="GR31" s="5">
        <f>GR14/$B14</f>
        <v>0.6</v>
      </c>
      <c r="GS31" s="5">
        <f>GS14/$B14</f>
        <v>0.4</v>
      </c>
      <c r="GT31" s="5">
        <f>GT14/$B14</f>
        <v>0</v>
      </c>
      <c r="GU31" s="5">
        <f>GU14/$B14</f>
        <v>0</v>
      </c>
      <c r="GV31" s="5">
        <f>GV14/$B14</f>
        <v>0</v>
      </c>
      <c r="GW31" s="5">
        <f>GW14/$B14</f>
        <v>0</v>
      </c>
      <c r="GX31" s="5">
        <f>GX14/$B14</f>
        <v>0</v>
      </c>
      <c r="GY31" s="5">
        <f>GY14/$B14</f>
        <v>0</v>
      </c>
      <c r="GZ31" s="5">
        <f>GZ14/$B14</f>
        <v>0</v>
      </c>
      <c r="HA31" s="5">
        <f>HA14/$B14</f>
        <v>0</v>
      </c>
      <c r="HB31" s="5">
        <f>HB14/$B14</f>
        <v>0.5</v>
      </c>
      <c r="HC31" s="5">
        <f>HC14/$B14</f>
        <v>0.36666666666666664</v>
      </c>
      <c r="HD31" s="5">
        <f>HD14/$B14</f>
        <v>0.13333333333333333</v>
      </c>
      <c r="HE31" s="5">
        <f>HE14/$B14</f>
        <v>6.6666666666666666E-2</v>
      </c>
      <c r="HF31" s="5">
        <f>HF14/$B14</f>
        <v>3.3333333333333333E-2</v>
      </c>
      <c r="HG31" s="5">
        <f>HG14/$B14</f>
        <v>6.6666666666666666E-2</v>
      </c>
      <c r="HH31" s="5">
        <f>HH14/$B14</f>
        <v>6.6666666666666666E-2</v>
      </c>
      <c r="HI31" s="5">
        <f>HI14/$B14</f>
        <v>3.3333333333333333E-2</v>
      </c>
      <c r="HJ31" s="5">
        <f>HJ14/$B14</f>
        <v>0</v>
      </c>
      <c r="HK31" s="5">
        <f>HK14/$B14</f>
        <v>0</v>
      </c>
      <c r="HL31" s="5">
        <f>HL14/$B14</f>
        <v>0.56666666666666665</v>
      </c>
      <c r="HM31" s="5">
        <f>HM14/$B14</f>
        <v>0.4</v>
      </c>
      <c r="HN31" s="5">
        <f>HN14/$B14</f>
        <v>3.3333333333333333E-2</v>
      </c>
      <c r="HO31" s="5">
        <f>HO14/$B14</f>
        <v>0</v>
      </c>
      <c r="HP31" s="5">
        <f>HP14/$B14</f>
        <v>0</v>
      </c>
      <c r="HQ31" s="5">
        <f>HQ14/$B14</f>
        <v>0</v>
      </c>
      <c r="HR31" s="5">
        <f>HR14/$B14</f>
        <v>0</v>
      </c>
      <c r="HS31" s="5">
        <f>HS14/$B14</f>
        <v>3.3333333333333333E-2</v>
      </c>
      <c r="HT31" s="5">
        <f>HT14/$B14</f>
        <v>0</v>
      </c>
      <c r="HU31" s="5">
        <f>HU14/$B14</f>
        <v>0</v>
      </c>
      <c r="HV31" s="5">
        <f>HV14/$B14</f>
        <v>0.6333333333333333</v>
      </c>
      <c r="HW31" s="5">
        <f>HW14/$B14</f>
        <v>0.36666666666666664</v>
      </c>
      <c r="HX31" s="5">
        <f>HX14/$B14</f>
        <v>0</v>
      </c>
      <c r="HY31" s="5">
        <f>HY14/$B14</f>
        <v>0</v>
      </c>
      <c r="HZ31" s="5">
        <f>HZ14/$B14</f>
        <v>0</v>
      </c>
      <c r="IA31" s="5">
        <f>IA14/$B14</f>
        <v>0</v>
      </c>
      <c r="IB31" s="5">
        <f>IB14/$B14</f>
        <v>0</v>
      </c>
      <c r="IC31" s="5">
        <f>IC14/$B14</f>
        <v>0</v>
      </c>
      <c r="ID31" s="5">
        <f>ID14/$B14</f>
        <v>0</v>
      </c>
      <c r="IE31" s="5">
        <f>IE14/$B14</f>
        <v>0</v>
      </c>
      <c r="IF31" s="5">
        <f>IF14/$B14</f>
        <v>0.5</v>
      </c>
      <c r="IG31" s="5">
        <f>IG14/$B14</f>
        <v>0.43333333333333335</v>
      </c>
      <c r="IH31" s="5">
        <f>IH14/$B14</f>
        <v>6.6666666666666666E-2</v>
      </c>
      <c r="II31" s="5">
        <f>II14/$B14</f>
        <v>0</v>
      </c>
      <c r="IJ31" s="5">
        <f>IJ14/$B14</f>
        <v>0</v>
      </c>
      <c r="IK31" s="5">
        <f>IK14/$B14</f>
        <v>0</v>
      </c>
      <c r="IL31" s="5">
        <f>IL14/$B14</f>
        <v>6.6666666666666666E-2</v>
      </c>
      <c r="IM31" s="5">
        <f>IM14/$B14</f>
        <v>3.3333333333333333E-2</v>
      </c>
      <c r="IN31" s="5">
        <f>IN14/$B14</f>
        <v>0</v>
      </c>
      <c r="IO31" s="5">
        <f>IO14/$B14</f>
        <v>0</v>
      </c>
      <c r="IP31" s="5">
        <f>IP14/$B14</f>
        <v>0.66666666666666663</v>
      </c>
      <c r="IQ31" s="5">
        <f>IQ14/$B14</f>
        <v>0.33333333333333331</v>
      </c>
      <c r="IR31" s="5">
        <f>IR14/$B14</f>
        <v>0</v>
      </c>
      <c r="IS31" s="5">
        <f>IS14/$B14</f>
        <v>0</v>
      </c>
      <c r="IT31" s="5">
        <f>IT14/$B14</f>
        <v>0</v>
      </c>
      <c r="IU31" s="5">
        <f>IU14/$B14</f>
        <v>0</v>
      </c>
      <c r="IV31" s="5">
        <f>IV14/$B14</f>
        <v>0</v>
      </c>
      <c r="IW31" s="5">
        <f>IW14/$B14</f>
        <v>0</v>
      </c>
      <c r="IX31" s="5">
        <f>IX14/$B14</f>
        <v>0</v>
      </c>
      <c r="IY31" s="5">
        <f>IY14/$B14</f>
        <v>0</v>
      </c>
      <c r="IZ31" s="5">
        <f>IZ14/$B14</f>
        <v>0.13333333333333333</v>
      </c>
      <c r="JA31" s="5">
        <f>JA14/$B14</f>
        <v>0.56666666666666665</v>
      </c>
      <c r="JB31" s="5">
        <f>JB14/$B14</f>
        <v>0.3</v>
      </c>
      <c r="JC31" s="5">
        <f>JC14/$B14</f>
        <v>0.1</v>
      </c>
      <c r="JD31" s="5">
        <f>JD14/$B14</f>
        <v>0</v>
      </c>
      <c r="JE31" s="5">
        <f>JE14/$B14</f>
        <v>0.1</v>
      </c>
      <c r="JF31" s="5">
        <f>JF14/$B14</f>
        <v>0.1</v>
      </c>
      <c r="JG31" s="5">
        <f>JG14/$B14</f>
        <v>0.1</v>
      </c>
      <c r="JH31" s="5">
        <f>JH14/$B14</f>
        <v>0</v>
      </c>
      <c r="JI31" s="5">
        <f>JI14/$B14</f>
        <v>0</v>
      </c>
      <c r="JJ31" s="5">
        <f>JJ14/$B14</f>
        <v>0.53333333333333333</v>
      </c>
      <c r="JK31" s="5">
        <f>JK14/$B14</f>
        <v>0.4</v>
      </c>
      <c r="JL31" s="5">
        <f>JL14/$B14</f>
        <v>6.6666666666666666E-2</v>
      </c>
      <c r="JM31" s="5">
        <f>JM14/$B14</f>
        <v>3.3333333333333333E-2</v>
      </c>
      <c r="JN31" s="5">
        <f>JN14/$B14</f>
        <v>0</v>
      </c>
      <c r="JO31" s="5">
        <f>JO14/$B14</f>
        <v>3.3333333333333333E-2</v>
      </c>
      <c r="JP31" s="5">
        <f>JP14/$B14</f>
        <v>3.3333333333333333E-2</v>
      </c>
      <c r="JQ31" s="5">
        <f>JQ14/$B14</f>
        <v>0</v>
      </c>
      <c r="JR31" s="5">
        <f>JR14/$B14</f>
        <v>0</v>
      </c>
      <c r="JS31" s="5">
        <f>JS14/$B14</f>
        <v>0</v>
      </c>
      <c r="JT31" s="5">
        <f>JT14/$B14</f>
        <v>0.16666666666666666</v>
      </c>
      <c r="JU31" s="5">
        <f>JU14/$B14</f>
        <v>0.7</v>
      </c>
      <c r="JV31" s="5">
        <f>JV14/$B14</f>
        <v>0.13333333333333333</v>
      </c>
      <c r="JW31" s="5">
        <f>JW14/$B14</f>
        <v>6.6666666666666666E-2</v>
      </c>
      <c r="JX31" s="5">
        <f>JX14/$B14</f>
        <v>0</v>
      </c>
      <c r="JY31" s="5">
        <f>JY14/$B14</f>
        <v>6.6666666666666666E-2</v>
      </c>
      <c r="JZ31" s="5">
        <f>JZ14/$B14</f>
        <v>3.3333333333333333E-2</v>
      </c>
      <c r="KA31" s="5">
        <f>KA14/$B14</f>
        <v>0</v>
      </c>
      <c r="KB31" s="5">
        <f>KB14/$B14</f>
        <v>0</v>
      </c>
      <c r="KC31" s="5">
        <f>KC14/$B14</f>
        <v>0</v>
      </c>
      <c r="KD31" s="5">
        <f>KD14/$B14</f>
        <v>0.33333333333333331</v>
      </c>
      <c r="KE31" s="5">
        <f>KE14/$B14</f>
        <v>0.3</v>
      </c>
      <c r="KF31" s="5">
        <f>KF14/$B14</f>
        <v>3.3333333333333333E-2</v>
      </c>
      <c r="KG31" s="5">
        <f>KG14/$B14</f>
        <v>0.33333333333333331</v>
      </c>
      <c r="KH31" s="5">
        <f>KH14/$B14</f>
        <v>0.2</v>
      </c>
      <c r="KI31" s="5">
        <f>KI14/$B14</f>
        <v>0.4</v>
      </c>
      <c r="KJ31" s="5">
        <f>KJ14/$B14</f>
        <v>0.13333333333333333</v>
      </c>
      <c r="KK31" s="5">
        <f>KK14/$B14</f>
        <v>6.6666666666666666E-2</v>
      </c>
      <c r="KL31" s="5">
        <f>KL14/$B14</f>
        <v>0.1</v>
      </c>
      <c r="KM31" s="5">
        <f>KM14/$B14</f>
        <v>0.13333333333333333</v>
      </c>
      <c r="KN31" s="5">
        <f>KN14/$B14</f>
        <v>3.3333333333333333E-2</v>
      </c>
      <c r="KO31" s="5">
        <f>KO14/$B14</f>
        <v>0.13333333333333333</v>
      </c>
      <c r="KP31" s="5">
        <f>KP14/$B14</f>
        <v>0.2</v>
      </c>
      <c r="KR31" s="5">
        <f>KR14/$B14</f>
        <v>0.13333333333333333</v>
      </c>
      <c r="KS31" s="5">
        <f>KS14/$B14</f>
        <v>0.13333333333333333</v>
      </c>
      <c r="KT31" s="5">
        <f>KT14/$B14</f>
        <v>3.3333333333333333E-2</v>
      </c>
      <c r="KU31" s="5">
        <f>KU14/$B14</f>
        <v>0.33333333333333331</v>
      </c>
      <c r="KV31" s="5">
        <f>KV14/$B14</f>
        <v>3.3333333333333333E-2</v>
      </c>
      <c r="KW31" s="5">
        <f>KW14/$B14</f>
        <v>0.16666666666666666</v>
      </c>
      <c r="KX31" s="5">
        <f>KX14/$B14</f>
        <v>6.6666666666666666E-2</v>
      </c>
      <c r="KY31" s="5">
        <f>KY14/$B14</f>
        <v>0.4</v>
      </c>
      <c r="KZ31" s="5">
        <f>KZ14/$B14</f>
        <v>0.2</v>
      </c>
      <c r="LA31" s="5">
        <f>LA14/$B14</f>
        <v>0.26666666666666666</v>
      </c>
      <c r="LB31" s="5">
        <f>LB14/$B14</f>
        <v>0.33333333333333331</v>
      </c>
      <c r="LC31" s="5">
        <f>LC14/$B14</f>
        <v>0.23333333333333334</v>
      </c>
      <c r="LD31" s="5">
        <f>LD14/$B14</f>
        <v>3.3333333333333333E-2</v>
      </c>
      <c r="LE31" s="5">
        <f>LE14/$B14</f>
        <v>0.43333333333333335</v>
      </c>
      <c r="LF31" s="5">
        <f>LF14/$B14</f>
        <v>0.4</v>
      </c>
      <c r="LG31" s="5">
        <f>LG14/$B14</f>
        <v>0.6</v>
      </c>
      <c r="LH31" s="5">
        <f>LH14/$B14</f>
        <v>0.1</v>
      </c>
      <c r="LI31" s="5">
        <f>LI14/$B14</f>
        <v>0.2</v>
      </c>
      <c r="LJ31" s="5">
        <f>LJ14/$B14</f>
        <v>6.6666666666666666E-2</v>
      </c>
      <c r="LK31" s="5">
        <f>LK14/$B14</f>
        <v>0.23333333333333334</v>
      </c>
      <c r="LL31" s="5">
        <f>LL14/$B14</f>
        <v>0</v>
      </c>
      <c r="LM31" s="5">
        <f>LM14/$B14</f>
        <v>0</v>
      </c>
      <c r="LN31" s="5">
        <f>LN14/$B14</f>
        <v>0.56666666666666665</v>
      </c>
      <c r="LO31" s="5">
        <f>LO14/$B14</f>
        <v>0.2</v>
      </c>
      <c r="LP31" s="5">
        <f>LP14/$B14</f>
        <v>0</v>
      </c>
      <c r="LQ31" s="5">
        <f>LQ14/$B14</f>
        <v>0</v>
      </c>
      <c r="LR31" s="5">
        <f>LR14/$B14</f>
        <v>0.23333333333333334</v>
      </c>
      <c r="LS31" s="5">
        <f>LS14/$B14</f>
        <v>0.16666666666666666</v>
      </c>
      <c r="LT31" s="5">
        <f>LT14/$B14</f>
        <v>0.83333333333333337</v>
      </c>
      <c r="LU31" s="5">
        <f>LU14/$B14</f>
        <v>14.966666666666667</v>
      </c>
      <c r="LV31" s="5">
        <f>LV14/$B14</f>
        <v>0.1</v>
      </c>
      <c r="LW31" s="5">
        <f>LW14/$B14</f>
        <v>0.73333333333333328</v>
      </c>
      <c r="LX31" s="5">
        <f>LX14/$B14</f>
        <v>5.833333333333333</v>
      </c>
      <c r="LY31" s="5">
        <f>LY14/$B14</f>
        <v>6.6666666666666666E-2</v>
      </c>
      <c r="LZ31" s="5">
        <f>LZ14/$B14</f>
        <v>0.16666666666666666</v>
      </c>
      <c r="MA31" s="5">
        <f>MA14/$B14</f>
        <v>0.33333333333333331</v>
      </c>
      <c r="MB31" s="5">
        <f>MB14/$B14</f>
        <v>0.16666666666666666</v>
      </c>
      <c r="MC31" s="5">
        <f>MC14/$B14</f>
        <v>0.3</v>
      </c>
      <c r="MD31" s="5">
        <f>MD14/$B14</f>
        <v>0.23333333333333334</v>
      </c>
      <c r="ME31" s="5">
        <f>ME14/$B14</f>
        <v>3.3333333333333333E-2</v>
      </c>
      <c r="MF31" s="5">
        <f>MF14/$B14</f>
        <v>0.13333333333333333</v>
      </c>
      <c r="MG31" s="5">
        <f>MG14/$B14</f>
        <v>0.16666666666666666</v>
      </c>
      <c r="MH31" s="5">
        <f>MH14/$B14</f>
        <v>0.1</v>
      </c>
      <c r="MI31" s="5">
        <f>MI14/$B14</f>
        <v>3.3333333333333333E-2</v>
      </c>
      <c r="MJ31" s="5">
        <f>MJ14/$B14</f>
        <v>0.4</v>
      </c>
      <c r="MK31" s="5">
        <f>MK14/$B14</f>
        <v>0.6333333333333333</v>
      </c>
      <c r="ML31" s="5">
        <f>ML14/$B14</f>
        <v>0</v>
      </c>
      <c r="MM31" s="5">
        <f>MM14/$B14</f>
        <v>0.1</v>
      </c>
      <c r="MN31" s="5">
        <f>MN14/$B14</f>
        <v>3.3333333333333333E-2</v>
      </c>
      <c r="MO31" s="5">
        <f>MO14/$B14</f>
        <v>6.6666666666666666E-2</v>
      </c>
      <c r="MP31" s="5">
        <f>MP14/$B14</f>
        <v>0.16666666666666666</v>
      </c>
      <c r="MQ31" s="5">
        <f>MQ14/$B14</f>
        <v>0.13333333333333333</v>
      </c>
      <c r="MR31" s="5">
        <f>MR14/$B14</f>
        <v>0.33333333333333331</v>
      </c>
      <c r="MS31" s="5">
        <f>MS14/$B14</f>
        <v>0.7</v>
      </c>
      <c r="MT31" s="5">
        <f>MT14/$B14</f>
        <v>0.13333333333333333</v>
      </c>
      <c r="MU31" s="5">
        <f>MU14/$B14</f>
        <v>0.23333333333333334</v>
      </c>
      <c r="MV31" s="5">
        <f>MV14/$B14</f>
        <v>0</v>
      </c>
      <c r="MW31" s="5">
        <f>MW14/$B14</f>
        <v>0</v>
      </c>
      <c r="MX31" s="5">
        <f>MX14/$B14</f>
        <v>0.16666666666666666</v>
      </c>
      <c r="MY31" s="5">
        <f>MY14/$B14</f>
        <v>0.23333333333333334</v>
      </c>
      <c r="MZ31" s="5">
        <f>MZ14/$B14</f>
        <v>0</v>
      </c>
      <c r="NA31" s="5">
        <f>NA14/$B14</f>
        <v>0.5</v>
      </c>
      <c r="NB31" s="5">
        <f>NB14/$B14</f>
        <v>0</v>
      </c>
      <c r="NC31" s="5">
        <f>NC14/$B14</f>
        <v>3.3333333333333333E-2</v>
      </c>
      <c r="ND31" s="5">
        <f>ND14/$B14</f>
        <v>0.83333333333333337</v>
      </c>
      <c r="NE31" s="5">
        <f>NE14/$B14</f>
        <v>0.16666666666666666</v>
      </c>
      <c r="NF31" s="5">
        <f>NF14/$B14</f>
        <v>0.3</v>
      </c>
      <c r="NG31" s="5">
        <f>NG14/$B14</f>
        <v>0</v>
      </c>
      <c r="NH31" s="5">
        <f>NH14/$B14</f>
        <v>0</v>
      </c>
      <c r="NI31" s="5">
        <f>NI14/$B14</f>
        <v>0</v>
      </c>
      <c r="NJ31" s="5">
        <f>NJ14/$B14</f>
        <v>3.3333333333333333E-2</v>
      </c>
      <c r="NK31" s="5">
        <f>NK14/$B14</f>
        <v>0.1</v>
      </c>
      <c r="NL31" s="5">
        <f>NL14/$B14</f>
        <v>3.3333333333333333E-2</v>
      </c>
      <c r="NM31" s="5">
        <f>NM14/$B14</f>
        <v>0</v>
      </c>
      <c r="NN31" s="5">
        <f>NN14/$B14</f>
        <v>0</v>
      </c>
      <c r="NO31" s="5">
        <f>NO14/$B14</f>
        <v>0</v>
      </c>
      <c r="NP31" s="5">
        <f>NP14/$B14</f>
        <v>0</v>
      </c>
      <c r="NQ31" s="5">
        <f>NQ14/$B14</f>
        <v>0</v>
      </c>
      <c r="NR31" s="5">
        <f>NR14/$B14</f>
        <v>0</v>
      </c>
      <c r="NS31" s="5">
        <f>NS14/$B14</f>
        <v>0</v>
      </c>
      <c r="NT31" s="5">
        <f>NT14/$B14</f>
        <v>0</v>
      </c>
      <c r="NU31" s="5">
        <f>NU14/$B14</f>
        <v>0</v>
      </c>
      <c r="NV31" s="5">
        <f>NV14/$B14</f>
        <v>0</v>
      </c>
      <c r="NW31" s="5">
        <f>NW14/$B14</f>
        <v>0</v>
      </c>
      <c r="NX31" s="5">
        <f>NX14/$B14</f>
        <v>0.16666666666666666</v>
      </c>
      <c r="NY31" s="5">
        <f>NY14/$B14</f>
        <v>0.13333333333333333</v>
      </c>
      <c r="NZ31" s="5">
        <f>NZ14/$B14</f>
        <v>3.3333333333333333E-2</v>
      </c>
      <c r="OA31" s="5">
        <f>OA14/$B14</f>
        <v>0</v>
      </c>
      <c r="OB31" s="5">
        <f>OB14/$B14</f>
        <v>0</v>
      </c>
      <c r="OC31" s="5">
        <f>OC14/$B14</f>
        <v>0</v>
      </c>
      <c r="OD31" s="5">
        <f>OD14/$B14</f>
        <v>0</v>
      </c>
      <c r="OE31" s="5">
        <f>OE14/$B14</f>
        <v>0</v>
      </c>
      <c r="OF31" s="5">
        <f>OF14/$B14</f>
        <v>0</v>
      </c>
      <c r="OG31" s="5">
        <f>OG14/$B14</f>
        <v>6.6666666666666666E-2</v>
      </c>
      <c r="OH31" s="5">
        <f>OH14/$B14</f>
        <v>6.6666666666666666E-2</v>
      </c>
      <c r="OI31" s="5">
        <f>OI14/$B14</f>
        <v>3.3333333333333333E-2</v>
      </c>
      <c r="OJ31" s="5">
        <f>OJ14/$B14</f>
        <v>0</v>
      </c>
      <c r="OK31" s="5">
        <f>OK14/$B14</f>
        <v>0</v>
      </c>
      <c r="OL31" s="5">
        <f>OL14/$B14</f>
        <v>3.3333333333333333E-2</v>
      </c>
      <c r="OM31" s="5">
        <f>OM14/$B14</f>
        <v>0.1</v>
      </c>
      <c r="ON31" s="5">
        <f>ON14/$B14</f>
        <v>3.3333333333333333E-2</v>
      </c>
      <c r="OO31" s="5">
        <f>OO14/$B14</f>
        <v>0.23333333333333334</v>
      </c>
      <c r="OP31" s="5">
        <f>OP14/$B14</f>
        <v>3.3333333333333333E-2</v>
      </c>
      <c r="OQ31" s="5">
        <f>OQ14/$B14</f>
        <v>3.3333333333333333E-2</v>
      </c>
      <c r="OR31" s="5">
        <f>OR14/$B14</f>
        <v>0.53333333333333333</v>
      </c>
      <c r="OS31" s="5">
        <f>OS14/$B14</f>
        <v>0.4</v>
      </c>
      <c r="OT31" s="5">
        <f>OT14/$B14</f>
        <v>0.1</v>
      </c>
      <c r="OU31" s="5">
        <f>OU14/$B14</f>
        <v>0.16666666666666666</v>
      </c>
      <c r="OV31" s="5">
        <f>OV14/$B14</f>
        <v>0.23333333333333334</v>
      </c>
      <c r="OW31" s="5">
        <f>OW14/$B14</f>
        <v>6.6666666666666666E-2</v>
      </c>
      <c r="OX31" s="5">
        <f>OX14/$B14</f>
        <v>0</v>
      </c>
      <c r="OY31" s="5">
        <f>OY14/$B14</f>
        <v>0.5</v>
      </c>
      <c r="OZ31" s="5">
        <f>OZ14/$B14</f>
        <v>0.1</v>
      </c>
      <c r="PA31" s="5">
        <f>PA14/$B14</f>
        <v>0</v>
      </c>
      <c r="PB31" s="5">
        <f>PB14/$B14</f>
        <v>3.3333333333333333E-2</v>
      </c>
      <c r="PC31" s="5">
        <f>PC14/$B14</f>
        <v>3.3333333333333333E-2</v>
      </c>
      <c r="PD31" s="5">
        <f>PD14/$B14</f>
        <v>0</v>
      </c>
      <c r="PE31" s="5">
        <f>PE14/$B14</f>
        <v>0</v>
      </c>
      <c r="PF31" s="5">
        <f>PF14/$B14</f>
        <v>3.3333333333333333E-2</v>
      </c>
      <c r="PG31" s="5">
        <f>PG14/$B14</f>
        <v>0.46666666666666667</v>
      </c>
      <c r="PH31" s="5">
        <f>PH14/$B14</f>
        <v>3.3333333333333333E-2</v>
      </c>
      <c r="PI31" s="5">
        <f>PI14/$B14</f>
        <v>0.3</v>
      </c>
      <c r="PJ31" s="5">
        <f>PJ14/$B14</f>
        <v>0</v>
      </c>
      <c r="PK31" s="5">
        <f>PK14/$B14</f>
        <v>0</v>
      </c>
      <c r="PL31" s="5">
        <f>PL14/$B14</f>
        <v>0.2</v>
      </c>
      <c r="PM31" s="5">
        <f>PM14/$B14</f>
        <v>0.13333333333333333</v>
      </c>
      <c r="PN31" s="5">
        <f>PN14/$B14</f>
        <v>0.1</v>
      </c>
      <c r="PO31" s="5">
        <f>PO14/$B14</f>
        <v>0</v>
      </c>
      <c r="PP31" s="5">
        <f>PP14/$B14</f>
        <v>0</v>
      </c>
      <c r="PQ31" s="5">
        <f>PQ14/$B14</f>
        <v>0</v>
      </c>
      <c r="PR31" s="5">
        <f>PR14/$B14</f>
        <v>0.36666666666666664</v>
      </c>
      <c r="PS31" s="5">
        <f>PS14/$B14</f>
        <v>0.2</v>
      </c>
      <c r="PT31" s="5">
        <f>PT14/$B14</f>
        <v>0</v>
      </c>
      <c r="PU31" s="5">
        <f>PU14/$B14</f>
        <v>0.1</v>
      </c>
      <c r="PV31" s="5">
        <f>PV14/$B14</f>
        <v>0.2</v>
      </c>
      <c r="PW31" s="5">
        <f>PW14/$B14</f>
        <v>6.6666666666666666E-2</v>
      </c>
      <c r="PX31" s="5">
        <f>PX14/$B14</f>
        <v>0</v>
      </c>
      <c r="PY31" s="5">
        <f>PY14/$B14</f>
        <v>0</v>
      </c>
      <c r="PZ31" s="5">
        <f>PZ14/$B14</f>
        <v>0</v>
      </c>
      <c r="QA31" s="5">
        <f>QA14/$B14</f>
        <v>0.46666666666666667</v>
      </c>
      <c r="QB31" s="5">
        <f>QB14/$B14</f>
        <v>0.16666666666666666</v>
      </c>
      <c r="QC31" s="5">
        <f>QC14/$B14</f>
        <v>0</v>
      </c>
      <c r="QD31" s="5">
        <f>QD14/$B14</f>
        <v>0.2</v>
      </c>
      <c r="QE31" s="5">
        <f>QE14/$B14</f>
        <v>0.13333333333333333</v>
      </c>
      <c r="QF31" s="5">
        <f>QF14/$B14</f>
        <v>0.1</v>
      </c>
      <c r="QG31" s="5">
        <f>QG14/$B14</f>
        <v>3.3333333333333333E-2</v>
      </c>
      <c r="QH31" s="5">
        <f>QH14/$B14</f>
        <v>3.3333333333333333E-2</v>
      </c>
      <c r="QI31" s="5">
        <f>QI14/$B14</f>
        <v>3.3333333333333333E-2</v>
      </c>
      <c r="QJ31" s="5">
        <f>QJ14/$B14</f>
        <v>0.3</v>
      </c>
      <c r="QK31" s="5">
        <f>QK14/$B14</f>
        <v>0.16666666666666666</v>
      </c>
      <c r="QL31" s="5">
        <f>QL14/$B14</f>
        <v>0</v>
      </c>
      <c r="QM31" s="5">
        <f>QM14/$B14</f>
        <v>0.23333333333333334</v>
      </c>
      <c r="QN31" s="5">
        <f>QN14/$B14</f>
        <v>0.1</v>
      </c>
      <c r="QO31" s="5">
        <f>QO14/$B14</f>
        <v>0.1</v>
      </c>
      <c r="QP31" s="5">
        <f>QP14/$B14</f>
        <v>0</v>
      </c>
      <c r="QQ31" s="5">
        <f>QQ14/$B14</f>
        <v>6.6666666666666666E-2</v>
      </c>
      <c r="QR31" s="5">
        <f>QR14/$B14</f>
        <v>0</v>
      </c>
      <c r="QS31" s="5">
        <f>QS14/$B14</f>
        <v>0.33333333333333331</v>
      </c>
      <c r="QT31" s="5">
        <f>QT14/$B14</f>
        <v>0.16666666666666666</v>
      </c>
      <c r="QU31" s="5">
        <f>QU14/$B14</f>
        <v>0</v>
      </c>
      <c r="QV31" s="5">
        <f>QV14/$B14</f>
        <v>0.3</v>
      </c>
      <c r="QW31" s="5">
        <f>QW14/$B14</f>
        <v>0.1</v>
      </c>
      <c r="QX31" s="5">
        <f>QX14/$B14</f>
        <v>0.13333333333333333</v>
      </c>
      <c r="QY31" s="5">
        <f>QY14/$B14</f>
        <v>0</v>
      </c>
      <c r="QZ31" s="5">
        <f>QZ14/$B14</f>
        <v>0</v>
      </c>
      <c r="RA31" s="5">
        <f>RA14/$B14</f>
        <v>0</v>
      </c>
      <c r="RB31" s="5">
        <f>RB14/$B14</f>
        <v>0.36666666666666664</v>
      </c>
      <c r="RC31" s="5">
        <f>RC14/$B14</f>
        <v>0.1</v>
      </c>
      <c r="RD31" s="5">
        <f>RD14/$B14</f>
        <v>0</v>
      </c>
      <c r="RE31" s="5">
        <f>RE14/$B14</f>
        <v>0.23333333333333334</v>
      </c>
      <c r="RF31" s="5">
        <f>RF14/$B14</f>
        <v>0.16666666666666666</v>
      </c>
      <c r="RG31" s="5">
        <f>RG14/$B14</f>
        <v>0.1</v>
      </c>
      <c r="RH31" s="5">
        <f>RH14/$B14</f>
        <v>6.6666666666666666E-2</v>
      </c>
      <c r="RI31" s="5">
        <f>RI14/$B14</f>
        <v>6.6666666666666666E-2</v>
      </c>
      <c r="RJ31" s="5">
        <f>RJ14/$B14</f>
        <v>0</v>
      </c>
      <c r="RK31" s="5">
        <f>RK14/$B14</f>
        <v>0.26666666666666666</v>
      </c>
      <c r="RL31" s="5">
        <f>RL14/$B14</f>
        <v>0.1</v>
      </c>
      <c r="RM31" s="5">
        <f>RM14/$B14</f>
        <v>0</v>
      </c>
      <c r="RN31" s="5">
        <f>RN14/$B14</f>
        <v>0.2</v>
      </c>
      <c r="RO31" s="5">
        <f>RO14/$B14</f>
        <v>0</v>
      </c>
      <c r="RP31" s="5">
        <f>RP14/$B14</f>
        <v>0.1</v>
      </c>
      <c r="RQ31" s="5">
        <f>RQ14/$B14</f>
        <v>0.2</v>
      </c>
      <c r="RR31" s="5">
        <f>RR14/$B14</f>
        <v>0.2</v>
      </c>
      <c r="RS31" s="5">
        <f>RS14/$B14</f>
        <v>0.13333333333333333</v>
      </c>
      <c r="RT31" s="5">
        <f>RT14/$B14</f>
        <v>6.6666666666666666E-2</v>
      </c>
      <c r="RU31" s="5">
        <f>RU14/$B14</f>
        <v>0.3</v>
      </c>
      <c r="RV31" s="5">
        <f>RV14/$B14</f>
        <v>0.2</v>
      </c>
      <c r="RW31" s="5">
        <f>RW14/$B14</f>
        <v>0.2</v>
      </c>
      <c r="RX31" s="5">
        <f>RX14/$B14</f>
        <v>0</v>
      </c>
      <c r="RY31" s="5">
        <f>RY14/$B14</f>
        <v>0.23333333333333334</v>
      </c>
      <c r="RZ31" s="5">
        <f>RZ14/$B14</f>
        <v>6.6666666666666666E-2</v>
      </c>
      <c r="SA31" s="5">
        <f>SA14/$B14</f>
        <v>0.13333333333333333</v>
      </c>
      <c r="SB31" s="5">
        <f>SB14/$B14</f>
        <v>0.16666666666666666</v>
      </c>
      <c r="SC31" s="5">
        <f>SC14/$B14</f>
        <v>0.1</v>
      </c>
      <c r="SD31" s="5">
        <f>SD14/$B14</f>
        <v>0</v>
      </c>
      <c r="SE31" s="5">
        <f>SE14/$B14</f>
        <v>0</v>
      </c>
      <c r="SF31" s="5">
        <f>SF14/$B14</f>
        <v>0</v>
      </c>
      <c r="SG31" s="5">
        <f>SG14/$B14</f>
        <v>0.13333333333333333</v>
      </c>
      <c r="SH31" s="5">
        <f>SH14/$B14</f>
        <v>0.43333333333333335</v>
      </c>
      <c r="SI31" s="5">
        <f>SI14/$B14</f>
        <v>3.3333333333333333E-2</v>
      </c>
      <c r="SJ31" s="5">
        <f>SJ14/$B14</f>
        <v>6.6666666666666666E-2</v>
      </c>
      <c r="SK31" s="5">
        <f>SK14/$B14</f>
        <v>0.16666666666666666</v>
      </c>
      <c r="SL31" s="5">
        <f>SL14/$B14</f>
        <v>6.6666666666666666E-2</v>
      </c>
      <c r="SM31" s="5">
        <f>SM14/$B14</f>
        <v>0.1</v>
      </c>
      <c r="SN31" s="5">
        <f>SN14/$B14</f>
        <v>0.13333333333333333</v>
      </c>
      <c r="SO31" s="5">
        <f>SO14/$B14</f>
        <v>6.6666666666666666E-2</v>
      </c>
      <c r="SP31" s="5">
        <f>SP14/$B14</f>
        <v>3.3333333333333333E-2</v>
      </c>
      <c r="SQ31" s="5">
        <f>SQ14/$B14</f>
        <v>0</v>
      </c>
      <c r="SR31" s="5">
        <f>SR14/$B14</f>
        <v>0</v>
      </c>
      <c r="SS31" s="5">
        <f>SS14/$B14</f>
        <v>0</v>
      </c>
      <c r="ST31" s="5">
        <f>ST14/$B14</f>
        <v>3.3333333333333333E-2</v>
      </c>
      <c r="SU31" s="5">
        <f>SU14/$B14</f>
        <v>3.3333333333333333E-2</v>
      </c>
      <c r="SV31" s="5">
        <f>SV14/$B14</f>
        <v>6.6666666666666666E-2</v>
      </c>
      <c r="SW31" s="5">
        <f>SW14/$B14</f>
        <v>0.1</v>
      </c>
      <c r="SX31" s="5">
        <f>SX14/$B14</f>
        <v>3.3333333333333333E-2</v>
      </c>
      <c r="SY31" s="5">
        <f>SY14/$B14</f>
        <v>0.56666666666666665</v>
      </c>
      <c r="SZ31" s="5">
        <f>SZ14/$B14</f>
        <v>0.2</v>
      </c>
      <c r="TA31" s="5">
        <f>TA14/$B14</f>
        <v>0.3</v>
      </c>
      <c r="TB31" s="5">
        <f>TB14/$B14</f>
        <v>0.5</v>
      </c>
      <c r="TC31" s="5">
        <f>TC14/$B14</f>
        <v>0.6</v>
      </c>
      <c r="TD31" s="5">
        <f>TD14/$B14</f>
        <v>0.4</v>
      </c>
      <c r="TE31" s="5">
        <f>TE14/$B14</f>
        <v>0.3</v>
      </c>
      <c r="TF31" s="5">
        <f>TF14/$B14</f>
        <v>0.4</v>
      </c>
      <c r="TG31" s="5">
        <f>TG14/$B14</f>
        <v>0.13333333333333333</v>
      </c>
      <c r="TH31" s="5">
        <f>TH14/$B14</f>
        <v>0.13333333333333333</v>
      </c>
      <c r="TI31" s="5">
        <f>TI14/$B14</f>
        <v>3.3333333333333333E-2</v>
      </c>
      <c r="TJ31" s="5">
        <f>TJ14/$B14</f>
        <v>0</v>
      </c>
      <c r="TK31" s="5">
        <f>TK14/$B14</f>
        <v>430033521.86666667</v>
      </c>
      <c r="TL31" s="5">
        <f>TL14/$B14</f>
        <v>0.43333333333333335</v>
      </c>
      <c r="TM31" s="5">
        <f>TM14/$B14</f>
        <v>0.2</v>
      </c>
      <c r="TN31" s="5">
        <f>TN14/$B14</f>
        <v>0.6</v>
      </c>
      <c r="TO31" s="5">
        <f>TO14/$B14</f>
        <v>0</v>
      </c>
      <c r="TP31" s="5">
        <f>TP14/$B14</f>
        <v>0.1</v>
      </c>
      <c r="TQ31" s="5">
        <f>TQ14/$B14</f>
        <v>0.16666666666666666</v>
      </c>
      <c r="TR31" s="5">
        <f>TR14/$B14</f>
        <v>3.3333333333333333E-2</v>
      </c>
      <c r="TS31" s="5">
        <f>TS14/$B14</f>
        <v>0.2</v>
      </c>
      <c r="TT31" s="5">
        <f>TT14/$B14</f>
        <v>390000080.83333331</v>
      </c>
      <c r="TU31" s="5">
        <f>TU14/$B14</f>
        <v>0.4</v>
      </c>
      <c r="TV31" s="5">
        <f>TV14/$B14</f>
        <v>6.6666666666666666E-2</v>
      </c>
      <c r="TW31" s="5">
        <f>TW14/$B14</f>
        <v>0.1</v>
      </c>
      <c r="TX31" s="5">
        <f>TX14/$B14</f>
        <v>0.2</v>
      </c>
      <c r="TY31" s="5">
        <f>TY14/$B14</f>
        <v>0.16666666666666666</v>
      </c>
      <c r="TZ31" s="5">
        <f>TZ14/$B14</f>
        <v>6.6666666666666666E-2</v>
      </c>
      <c r="UC31" s="5">
        <f>UC14/$B14</f>
        <v>0</v>
      </c>
      <c r="UD31" s="5">
        <f>UD14/$B14</f>
        <v>0</v>
      </c>
      <c r="UE31" s="5">
        <f>UE14/$B14</f>
        <v>0</v>
      </c>
      <c r="UF31" s="5">
        <f>UF14/$B14</f>
        <v>0</v>
      </c>
      <c r="UG31" s="5">
        <f>UG14/$B14</f>
        <v>0</v>
      </c>
    </row>
    <row r="32" spans="1:553" x14ac:dyDescent="0.25">
      <c r="A32" t="s">
        <v>2362</v>
      </c>
      <c r="B32" s="5">
        <f>B15/$B15</f>
        <v>1</v>
      </c>
      <c r="C32" s="5">
        <f>C15/$B15</f>
        <v>0</v>
      </c>
      <c r="D32" s="5">
        <f>D15/$B15</f>
        <v>0.40740740740740738</v>
      </c>
      <c r="E32" s="5">
        <f>E15/$B15</f>
        <v>0.40740740740740738</v>
      </c>
      <c r="F32" s="5">
        <f>F15/$B15</f>
        <v>0.37037037037037035</v>
      </c>
      <c r="G32" s="5">
        <f>G15/$B15</f>
        <v>0.1111111111111111</v>
      </c>
      <c r="H32" s="5">
        <f>H15/$B15</f>
        <v>239.14814814814815</v>
      </c>
      <c r="I32" s="5">
        <f>I15/$B15</f>
        <v>0</v>
      </c>
      <c r="J32" s="5">
        <f>J15/$B15</f>
        <v>0.48148148148148145</v>
      </c>
      <c r="K32" s="5">
        <f>K15/$B15</f>
        <v>0.44444444444444442</v>
      </c>
      <c r="L32" s="5">
        <f>L15/$B15</f>
        <v>7.407407407407407E-2</v>
      </c>
      <c r="M32" s="5">
        <f>M15/$B15</f>
        <v>3.7037037037037035E-2</v>
      </c>
      <c r="N32" s="5">
        <f>N15/$B15</f>
        <v>0</v>
      </c>
      <c r="O32" s="5">
        <f>O15/$B15</f>
        <v>0</v>
      </c>
      <c r="P32" s="5">
        <f>P15/$B15</f>
        <v>0.40740740740740738</v>
      </c>
      <c r="Q32" s="5">
        <f>Q15/$B15</f>
        <v>7.407407407407407E-2</v>
      </c>
      <c r="R32" s="5">
        <f>R15/$B15</f>
        <v>0</v>
      </c>
      <c r="S32" s="5">
        <f>S15/$B15</f>
        <v>7.407407407407407E-2</v>
      </c>
      <c r="T32" s="5">
        <f>T15/$B15</f>
        <v>0.14814814814814814</v>
      </c>
      <c r="U32" s="5">
        <f>U15/$B15</f>
        <v>0.25925925925925924</v>
      </c>
      <c r="V32" s="5">
        <f>V15/$B15</f>
        <v>0</v>
      </c>
      <c r="W32" s="5">
        <f>W15/$B15</f>
        <v>0</v>
      </c>
      <c r="X32" s="5">
        <f>X15/$B15</f>
        <v>0</v>
      </c>
      <c r="Y32" s="5">
        <f>Y15/$B15</f>
        <v>0.7407407407407407</v>
      </c>
      <c r="Z32" s="5">
        <f>Z15/$B15</f>
        <v>7.407407407407407E-2</v>
      </c>
      <c r="AA32" s="5">
        <f>AA15/$B15</f>
        <v>0.18518518518518517</v>
      </c>
      <c r="AB32" s="5">
        <f>AB15/$B15</f>
        <v>0</v>
      </c>
      <c r="AC32" s="5">
        <f>AC15/$B15</f>
        <v>0.66666666666666663</v>
      </c>
      <c r="AD32" s="5">
        <f>AD15/$B15</f>
        <v>0.18518518518518517</v>
      </c>
      <c r="AE32" s="5">
        <f>AE15/$B15</f>
        <v>0.25925925925925924</v>
      </c>
      <c r="AF32" s="5">
        <f>AF15/$B15</f>
        <v>0.1111111111111111</v>
      </c>
      <c r="AG32" s="5">
        <f>AG15/$B15</f>
        <v>0.1111111111111111</v>
      </c>
      <c r="AH32" s="5">
        <f>AH15/$B15</f>
        <v>0.22222222222222221</v>
      </c>
      <c r="AI32" s="5">
        <f>AI15/$B15</f>
        <v>3.7037037037037035E-2</v>
      </c>
      <c r="AJ32" s="5">
        <f>AJ15/$B15</f>
        <v>0.14814814814814814</v>
      </c>
      <c r="AK32" s="5">
        <f>AK15/$B15</f>
        <v>0.1111111111111111</v>
      </c>
      <c r="AL32" s="5">
        <f>AL15/$B15</f>
        <v>0.14814814814814814</v>
      </c>
      <c r="AM32" s="5">
        <f>AM15/$B15</f>
        <v>3.7037037037037035E-2</v>
      </c>
      <c r="AN32" s="5">
        <f>AN15/$B15</f>
        <v>0.1111111111111111</v>
      </c>
      <c r="AO32" s="5">
        <f>AO15/$B15</f>
        <v>0.59259259259259256</v>
      </c>
      <c r="AP32" s="5">
        <f>AP15/$B15</f>
        <v>0.22222222222222221</v>
      </c>
      <c r="AQ32" s="5">
        <f>AQ15/$B15</f>
        <v>0.29629629629629628</v>
      </c>
      <c r="AR32" s="5">
        <f>AR15/$B15</f>
        <v>0.48148148148148145</v>
      </c>
      <c r="AS32" s="5">
        <f>AS15/$B15</f>
        <v>0</v>
      </c>
      <c r="AT32" s="5">
        <f>AT15/$B15</f>
        <v>0</v>
      </c>
      <c r="AU32" s="5">
        <f>AU15/$B15</f>
        <v>0</v>
      </c>
      <c r="AV32" s="5">
        <f>AV15/$B15</f>
        <v>0</v>
      </c>
      <c r="AW32" s="5">
        <f>AW15/$B15</f>
        <v>0</v>
      </c>
      <c r="AX32" s="5">
        <f>AX15/$B15</f>
        <v>0.14814814814814814</v>
      </c>
      <c r="AY32" s="5">
        <f>AY15/$B15</f>
        <v>0.70370370370370372</v>
      </c>
      <c r="AZ32" s="5">
        <f>AZ15/$B15</f>
        <v>0.14814814814814814</v>
      </c>
      <c r="BA32" s="5">
        <f>BA15/$B15</f>
        <v>7.407407407407407E-2</v>
      </c>
      <c r="BB32" s="5">
        <f>BB15/$B15</f>
        <v>7.407407407407407E-2</v>
      </c>
      <c r="BC32" s="5">
        <f>BC15/$B15</f>
        <v>7.407407407407407E-2</v>
      </c>
      <c r="BD32" s="5">
        <f>BD15/$B15</f>
        <v>7.407407407407407E-2</v>
      </c>
      <c r="BE32" s="5">
        <f>BE15/$B15</f>
        <v>0</v>
      </c>
      <c r="BF32" s="5">
        <f>BF15/$B15</f>
        <v>0</v>
      </c>
      <c r="BG32" s="5">
        <f>BG15/$B15</f>
        <v>0</v>
      </c>
      <c r="BH32" s="5">
        <f>BH15/$B15</f>
        <v>3.7037037037037035E-2</v>
      </c>
      <c r="BI32" s="5">
        <f>BI15/$B15</f>
        <v>0.85185185185185186</v>
      </c>
      <c r="BJ32" s="5">
        <f>BJ15/$B15</f>
        <v>0.1111111111111111</v>
      </c>
      <c r="BK32" s="5">
        <f>BK15/$B15</f>
        <v>0</v>
      </c>
      <c r="BL32" s="5">
        <f>BL15/$B15</f>
        <v>3.7037037037037035E-2</v>
      </c>
      <c r="BM32" s="5">
        <f>BM15/$B15</f>
        <v>7.407407407407407E-2</v>
      </c>
      <c r="BN32" s="5">
        <f>BN15/$B15</f>
        <v>3.7037037037037035E-2</v>
      </c>
      <c r="BO32" s="5">
        <f>BO15/$B15</f>
        <v>3.7037037037037035E-2</v>
      </c>
      <c r="BP32" s="5">
        <f>BP15/$B15</f>
        <v>0</v>
      </c>
      <c r="BQ32" s="5">
        <f>BQ15/$B15</f>
        <v>0</v>
      </c>
      <c r="BR32" s="5">
        <f>BR15/$B15</f>
        <v>0.51851851851851849</v>
      </c>
      <c r="BS32" s="5">
        <f>BS15/$B15</f>
        <v>0.44444444444444442</v>
      </c>
      <c r="BT32" s="5">
        <f>BT15/$B15</f>
        <v>3.7037037037037035E-2</v>
      </c>
      <c r="BU32" s="5">
        <f>BU15/$B15</f>
        <v>0</v>
      </c>
      <c r="BV32" s="5">
        <f>BV15/$B15</f>
        <v>0</v>
      </c>
      <c r="BW32" s="5">
        <f>BW15/$B15</f>
        <v>3.7037037037037035E-2</v>
      </c>
      <c r="BX32" s="5">
        <f>BX15/$B15</f>
        <v>0</v>
      </c>
      <c r="BY32" s="5">
        <f>BY15/$B15</f>
        <v>0</v>
      </c>
      <c r="BZ32" s="5">
        <f>BZ15/$B15</f>
        <v>0</v>
      </c>
      <c r="CA32" s="5">
        <f>CA15/$B15</f>
        <v>0</v>
      </c>
      <c r="CB32" s="5">
        <f>CB15/$B15</f>
        <v>7.407407407407407E-2</v>
      </c>
      <c r="CC32" s="5">
        <f>CC15/$B15</f>
        <v>0.81481481481481477</v>
      </c>
      <c r="CD32" s="5">
        <f>CD15/$B15</f>
        <v>0.1111111111111111</v>
      </c>
      <c r="CE32" s="5">
        <f>CE15/$B15</f>
        <v>3.7037037037037035E-2</v>
      </c>
      <c r="CF32" s="5">
        <f>CF15/$B15</f>
        <v>0</v>
      </c>
      <c r="CG32" s="5">
        <f>CG15/$B15</f>
        <v>3.7037037037037035E-2</v>
      </c>
      <c r="CH32" s="5">
        <f>CH15/$B15</f>
        <v>0.1111111111111111</v>
      </c>
      <c r="CI32" s="5">
        <f>CI15/$B15</f>
        <v>3.7037037037037035E-2</v>
      </c>
      <c r="CJ32" s="5">
        <f>CJ15/$B15</f>
        <v>0</v>
      </c>
      <c r="CK32" s="5">
        <f>CK15/$B15</f>
        <v>0</v>
      </c>
      <c r="CL32" s="5">
        <f>CL15/$B15</f>
        <v>0.29629629629629628</v>
      </c>
      <c r="CM32" s="5">
        <f>CM15/$B15</f>
        <v>0.66666666666666663</v>
      </c>
      <c r="CN32" s="5">
        <f>CN15/$B15</f>
        <v>3.7037037037037035E-2</v>
      </c>
      <c r="CO32" s="5">
        <f>CO15/$B15</f>
        <v>0</v>
      </c>
      <c r="CP32" s="5">
        <f>CP15/$B15</f>
        <v>0</v>
      </c>
      <c r="CQ32" s="5">
        <f>CQ15/$B15</f>
        <v>0</v>
      </c>
      <c r="CR32" s="5">
        <f>CR15/$B15</f>
        <v>3.7037037037037035E-2</v>
      </c>
      <c r="CS32" s="5">
        <f>CS15/$B15</f>
        <v>0</v>
      </c>
      <c r="CT32" s="5">
        <f>CT15/$B15</f>
        <v>0</v>
      </c>
      <c r="CU32" s="5">
        <f>CU15/$B15</f>
        <v>0</v>
      </c>
      <c r="CV32" s="5">
        <f>CV15/$B15</f>
        <v>3.7037037037037035E-2</v>
      </c>
      <c r="CW32" s="5">
        <f>CW15/$B15</f>
        <v>0.81481481481481477</v>
      </c>
      <c r="CX32" s="5">
        <f>CX15/$B15</f>
        <v>0.14814814814814814</v>
      </c>
      <c r="CY32" s="5">
        <f>CY15/$B15</f>
        <v>7.407407407407407E-2</v>
      </c>
      <c r="CZ32" s="5">
        <f>CZ15/$B15</f>
        <v>7.407407407407407E-2</v>
      </c>
      <c r="DA32" s="5">
        <f>DA15/$B15</f>
        <v>0.1111111111111111</v>
      </c>
      <c r="DB32" s="5">
        <f>DB15/$B15</f>
        <v>3.7037037037037035E-2</v>
      </c>
      <c r="DC32" s="5">
        <f>DC15/$B15</f>
        <v>0</v>
      </c>
      <c r="DD32" s="5">
        <f>DD15/$B15</f>
        <v>0</v>
      </c>
      <c r="DE32" s="5">
        <f>DE15/$B15</f>
        <v>0</v>
      </c>
      <c r="DF32" s="5">
        <f>DF15/$B15</f>
        <v>0.25925925925925924</v>
      </c>
      <c r="DG32" s="5">
        <f>DG15/$B15</f>
        <v>0.66666666666666663</v>
      </c>
      <c r="DH32" s="5">
        <f>DH15/$B15</f>
        <v>7.407407407407407E-2</v>
      </c>
      <c r="DI32" s="5">
        <f>DI15/$B15</f>
        <v>0</v>
      </c>
      <c r="DJ32" s="5">
        <f>DJ15/$B15</f>
        <v>0</v>
      </c>
      <c r="DK32" s="5">
        <f>DK15/$B15</f>
        <v>7.407407407407407E-2</v>
      </c>
      <c r="DL32" s="5">
        <f>DL15/$B15</f>
        <v>0</v>
      </c>
      <c r="DM32" s="5">
        <f>DM15/$B15</f>
        <v>0</v>
      </c>
      <c r="DN32" s="5">
        <f>DN15/$B15</f>
        <v>0</v>
      </c>
      <c r="DO32" s="5">
        <f>DO15/$B15</f>
        <v>0</v>
      </c>
      <c r="DP32" s="5">
        <f>DP15/$B15</f>
        <v>0.18518518518518517</v>
      </c>
      <c r="DQ32" s="5">
        <f>DQ15/$B15</f>
        <v>0.7407407407407407</v>
      </c>
      <c r="DR32" s="5">
        <f>DR15/$B15</f>
        <v>7.407407407407407E-2</v>
      </c>
      <c r="DS32" s="5">
        <f>DS15/$B15</f>
        <v>3.7037037037037035E-2</v>
      </c>
      <c r="DT32" s="5">
        <f>DT15/$B15</f>
        <v>0</v>
      </c>
      <c r="DU32" s="5">
        <f>DU15/$B15</f>
        <v>3.7037037037037035E-2</v>
      </c>
      <c r="DV32" s="5">
        <f>DV15/$B15</f>
        <v>0</v>
      </c>
      <c r="DW32" s="5">
        <f>DW15/$B15</f>
        <v>0</v>
      </c>
      <c r="DX32" s="5">
        <f>DX15/$B15</f>
        <v>0</v>
      </c>
      <c r="DY32" s="5">
        <f>DY15/$B15</f>
        <v>0</v>
      </c>
      <c r="DZ32" s="5">
        <f>DZ15/$B15</f>
        <v>0.22222222222222221</v>
      </c>
      <c r="EA32" s="5">
        <f>EA15/$B15</f>
        <v>0.7407407407407407</v>
      </c>
      <c r="EB32" s="5">
        <f>EB15/$B15</f>
        <v>3.7037037037037035E-2</v>
      </c>
      <c r="EC32" s="5">
        <f>EC15/$B15</f>
        <v>0</v>
      </c>
      <c r="ED32" s="5">
        <f>ED15/$B15</f>
        <v>0</v>
      </c>
      <c r="EE32" s="5">
        <f>EE15/$B15</f>
        <v>3.7037037037037035E-2</v>
      </c>
      <c r="EF32" s="5">
        <f>EF15/$B15</f>
        <v>0</v>
      </c>
      <c r="EG32" s="5">
        <f>EG15/$B15</f>
        <v>0</v>
      </c>
      <c r="EH32" s="5">
        <f>EH15/$B15</f>
        <v>0</v>
      </c>
      <c r="EI32" s="5">
        <f>EI15/$B15</f>
        <v>0</v>
      </c>
      <c r="EJ32" s="5">
        <f>EJ15/$B15</f>
        <v>0.37037037037037035</v>
      </c>
      <c r="EK32" s="5">
        <f>EK15/$B15</f>
        <v>0.59259259259259256</v>
      </c>
      <c r="EL32" s="5">
        <f>EL15/$B15</f>
        <v>3.7037037037037035E-2</v>
      </c>
      <c r="EM32" s="5">
        <f>EM15/$B15</f>
        <v>0</v>
      </c>
      <c r="EN32" s="5">
        <f>EN15/$B15</f>
        <v>0</v>
      </c>
      <c r="EO32" s="5">
        <f>EO15/$B15</f>
        <v>3.7037037037037035E-2</v>
      </c>
      <c r="EP32" s="5">
        <f>EP15/$B15</f>
        <v>3.7037037037037035E-2</v>
      </c>
      <c r="EQ32" s="5">
        <f>EQ15/$B15</f>
        <v>0</v>
      </c>
      <c r="ER32" s="5">
        <f>ER15/$B15</f>
        <v>0</v>
      </c>
      <c r="ES32" s="5">
        <f>ES15/$B15</f>
        <v>0</v>
      </c>
      <c r="ET32" s="5">
        <f>ET15/$B15</f>
        <v>0.40740740740740738</v>
      </c>
      <c r="EU32" s="5">
        <f>EU15/$B15</f>
        <v>0.55555555555555558</v>
      </c>
      <c r="EV32" s="5">
        <f>EV15/$B15</f>
        <v>3.7037037037037035E-2</v>
      </c>
      <c r="EW32" s="5">
        <f>EW15/$B15</f>
        <v>0</v>
      </c>
      <c r="EX32" s="5">
        <f>EX15/$B15</f>
        <v>0</v>
      </c>
      <c r="EY32" s="5">
        <f>EY15/$B15</f>
        <v>3.7037037037037035E-2</v>
      </c>
      <c r="EZ32" s="5">
        <f>EZ15/$B15</f>
        <v>3.7037037037037035E-2</v>
      </c>
      <c r="FA32" s="5">
        <f>FA15/$B15</f>
        <v>0</v>
      </c>
      <c r="FB32" s="5">
        <f>FB15/$B15</f>
        <v>0</v>
      </c>
      <c r="FC32" s="5">
        <f>FC15/$B15</f>
        <v>0</v>
      </c>
      <c r="FD32" s="5">
        <f>FD15/$B15</f>
        <v>0.37037037037037035</v>
      </c>
      <c r="FE32" s="5">
        <f>FE15/$B15</f>
        <v>0.59259259259259256</v>
      </c>
      <c r="FF32" s="5">
        <f>FF15/$B15</f>
        <v>3.7037037037037035E-2</v>
      </c>
      <c r="FG32" s="5">
        <f>FG15/$B15</f>
        <v>0</v>
      </c>
      <c r="FH32" s="5">
        <f>FH15/$B15</f>
        <v>0</v>
      </c>
      <c r="FI32" s="5">
        <f>FI15/$B15</f>
        <v>3.7037037037037035E-2</v>
      </c>
      <c r="FJ32" s="5">
        <f>FJ15/$B15</f>
        <v>0</v>
      </c>
      <c r="FK32" s="5">
        <f>FK15/$B15</f>
        <v>0</v>
      </c>
      <c r="FL32" s="5">
        <f>FL15/$B15</f>
        <v>0</v>
      </c>
      <c r="FM32" s="5">
        <f>FM15/$B15</f>
        <v>0</v>
      </c>
      <c r="FN32" s="5">
        <f>FN15/$B15</f>
        <v>0.29629629629629628</v>
      </c>
      <c r="FO32" s="5">
        <f>FO15/$B15</f>
        <v>0.59259259259259256</v>
      </c>
      <c r="FP32" s="5">
        <f>FP15/$B15</f>
        <v>0.1111111111111111</v>
      </c>
      <c r="FQ32" s="5">
        <f>FQ15/$B15</f>
        <v>3.7037037037037035E-2</v>
      </c>
      <c r="FR32" s="5">
        <f>FR15/$B15</f>
        <v>0</v>
      </c>
      <c r="FS32" s="5">
        <f>FS15/$B15</f>
        <v>3.7037037037037035E-2</v>
      </c>
      <c r="FT32" s="5">
        <f>FT15/$B15</f>
        <v>3.7037037037037035E-2</v>
      </c>
      <c r="FU32" s="5">
        <f>FU15/$B15</f>
        <v>0</v>
      </c>
      <c r="FV32" s="5">
        <f>FV15/$B15</f>
        <v>0</v>
      </c>
      <c r="FW32" s="5">
        <f>FW15/$B15</f>
        <v>0</v>
      </c>
      <c r="FX32" s="5">
        <f>FX15/$B15</f>
        <v>7.407407407407407E-2</v>
      </c>
      <c r="FY32" s="5">
        <f>FY15/$B15</f>
        <v>0.92592592592592593</v>
      </c>
      <c r="FZ32" s="5">
        <f>FZ15/$B15</f>
        <v>0</v>
      </c>
      <c r="GA32" s="5">
        <f>GA15/$B15</f>
        <v>0</v>
      </c>
      <c r="GB32" s="5">
        <f>GB15/$B15</f>
        <v>0</v>
      </c>
      <c r="GC32" s="5">
        <f>GC15/$B15</f>
        <v>0</v>
      </c>
      <c r="GD32" s="5">
        <f>GD15/$B15</f>
        <v>0</v>
      </c>
      <c r="GE32" s="5">
        <f>GE15/$B15</f>
        <v>0</v>
      </c>
      <c r="GF32" s="5">
        <f>GF15/$B15</f>
        <v>0</v>
      </c>
      <c r="GG32" s="5">
        <f>GG15/$B15</f>
        <v>0</v>
      </c>
      <c r="GH32" s="5">
        <f>GH15/$B15</f>
        <v>0.18518518518518517</v>
      </c>
      <c r="GI32" s="5">
        <f>GI15/$B15</f>
        <v>0.70370370370370372</v>
      </c>
      <c r="GJ32" s="5">
        <f>GJ15/$B15</f>
        <v>0.1111111111111111</v>
      </c>
      <c r="GK32" s="5">
        <f>GK15/$B15</f>
        <v>3.7037037037037035E-2</v>
      </c>
      <c r="GL32" s="5">
        <f>GL15/$B15</f>
        <v>3.7037037037037035E-2</v>
      </c>
      <c r="GM32" s="5">
        <f>GM15/$B15</f>
        <v>3.7037037037037035E-2</v>
      </c>
      <c r="GN32" s="5">
        <f>GN15/$B15</f>
        <v>0</v>
      </c>
      <c r="GO32" s="5">
        <f>GO15/$B15</f>
        <v>0</v>
      </c>
      <c r="GP32" s="5">
        <f>GP15/$B15</f>
        <v>0</v>
      </c>
      <c r="GQ32" s="5">
        <f>GQ15/$B15</f>
        <v>0</v>
      </c>
      <c r="GR32" s="5">
        <f>GR15/$B15</f>
        <v>0.40740740740740738</v>
      </c>
      <c r="GS32" s="5">
        <f>GS15/$B15</f>
        <v>0.55555555555555558</v>
      </c>
      <c r="GT32" s="5">
        <f>GT15/$B15</f>
        <v>3.7037037037037035E-2</v>
      </c>
      <c r="GU32" s="5">
        <f>GU15/$B15</f>
        <v>0</v>
      </c>
      <c r="GV32" s="5">
        <f>GV15/$B15</f>
        <v>0</v>
      </c>
      <c r="GW32" s="5">
        <f>GW15/$B15</f>
        <v>0</v>
      </c>
      <c r="GX32" s="5">
        <f>GX15/$B15</f>
        <v>3.7037037037037035E-2</v>
      </c>
      <c r="GY32" s="5">
        <f>GY15/$B15</f>
        <v>0</v>
      </c>
      <c r="GZ32" s="5">
        <f>GZ15/$B15</f>
        <v>0</v>
      </c>
      <c r="HA32" s="5">
        <f>HA15/$B15</f>
        <v>0</v>
      </c>
      <c r="HB32" s="5">
        <f>HB15/$B15</f>
        <v>0.22222222222222221</v>
      </c>
      <c r="HC32" s="5">
        <f>HC15/$B15</f>
        <v>0.66666666666666663</v>
      </c>
      <c r="HD32" s="5">
        <f>HD15/$B15</f>
        <v>0.1111111111111111</v>
      </c>
      <c r="HE32" s="5">
        <f>HE15/$B15</f>
        <v>0</v>
      </c>
      <c r="HF32" s="5">
        <f>HF15/$B15</f>
        <v>3.7037037037037035E-2</v>
      </c>
      <c r="HG32" s="5">
        <f>HG15/$B15</f>
        <v>3.7037037037037035E-2</v>
      </c>
      <c r="HH32" s="5">
        <f>HH15/$B15</f>
        <v>0.1111111111111111</v>
      </c>
      <c r="HI32" s="5">
        <f>HI15/$B15</f>
        <v>3.7037037037037035E-2</v>
      </c>
      <c r="HJ32" s="5">
        <f>HJ15/$B15</f>
        <v>0</v>
      </c>
      <c r="HK32" s="5">
        <f>HK15/$B15</f>
        <v>0</v>
      </c>
      <c r="HL32" s="5">
        <f>HL15/$B15</f>
        <v>0.25925925925925924</v>
      </c>
      <c r="HM32" s="5">
        <f>HM15/$B15</f>
        <v>0.66666666666666663</v>
      </c>
      <c r="HN32" s="5">
        <f>HN15/$B15</f>
        <v>7.407407407407407E-2</v>
      </c>
      <c r="HO32" s="5">
        <f>HO15/$B15</f>
        <v>0</v>
      </c>
      <c r="HP32" s="5">
        <f>HP15/$B15</f>
        <v>0</v>
      </c>
      <c r="HQ32" s="5">
        <f>HQ15/$B15</f>
        <v>3.7037037037037035E-2</v>
      </c>
      <c r="HR32" s="5">
        <f>HR15/$B15</f>
        <v>3.7037037037037035E-2</v>
      </c>
      <c r="HS32" s="5">
        <f>HS15/$B15</f>
        <v>0</v>
      </c>
      <c r="HT32" s="5">
        <f>HT15/$B15</f>
        <v>0</v>
      </c>
      <c r="HU32" s="5">
        <f>HU15/$B15</f>
        <v>0</v>
      </c>
      <c r="HV32" s="5">
        <f>HV15/$B15</f>
        <v>0.29629629629629628</v>
      </c>
      <c r="HW32" s="5">
        <f>HW15/$B15</f>
        <v>0.66666666666666663</v>
      </c>
      <c r="HX32" s="5">
        <f>HX15/$B15</f>
        <v>3.7037037037037035E-2</v>
      </c>
      <c r="HY32" s="5">
        <f>HY15/$B15</f>
        <v>0</v>
      </c>
      <c r="HZ32" s="5">
        <f>HZ15/$B15</f>
        <v>0</v>
      </c>
      <c r="IA32" s="5">
        <f>IA15/$B15</f>
        <v>3.7037037037037035E-2</v>
      </c>
      <c r="IB32" s="5">
        <f>IB15/$B15</f>
        <v>3.7037037037037035E-2</v>
      </c>
      <c r="IC32" s="5">
        <f>IC15/$B15</f>
        <v>0</v>
      </c>
      <c r="ID32" s="5">
        <f>ID15/$B15</f>
        <v>0</v>
      </c>
      <c r="IE32" s="5">
        <f>IE15/$B15</f>
        <v>0</v>
      </c>
      <c r="IF32" s="5">
        <f>IF15/$B15</f>
        <v>0.33333333333333331</v>
      </c>
      <c r="IG32" s="5">
        <f>IG15/$B15</f>
        <v>0.66666666666666663</v>
      </c>
      <c r="IH32" s="5">
        <f>IH15/$B15</f>
        <v>0</v>
      </c>
      <c r="II32" s="5">
        <f>II15/$B15</f>
        <v>0</v>
      </c>
      <c r="IJ32" s="5">
        <f>IJ15/$B15</f>
        <v>0</v>
      </c>
      <c r="IK32" s="5">
        <f>IK15/$B15</f>
        <v>0</v>
      </c>
      <c r="IL32" s="5">
        <f>IL15/$B15</f>
        <v>0</v>
      </c>
      <c r="IM32" s="5">
        <f>IM15/$B15</f>
        <v>0</v>
      </c>
      <c r="IN32" s="5">
        <f>IN15/$B15</f>
        <v>0</v>
      </c>
      <c r="IO32" s="5">
        <f>IO15/$B15</f>
        <v>0</v>
      </c>
      <c r="IP32" s="5">
        <f>IP15/$B15</f>
        <v>0.44444444444444442</v>
      </c>
      <c r="IQ32" s="5">
        <f>IQ15/$B15</f>
        <v>0.55555555555555558</v>
      </c>
      <c r="IR32" s="5">
        <f>IR15/$B15</f>
        <v>0</v>
      </c>
      <c r="IS32" s="5">
        <f>IS15/$B15</f>
        <v>0</v>
      </c>
      <c r="IT32" s="5">
        <f>IT15/$B15</f>
        <v>0</v>
      </c>
      <c r="IU32" s="5">
        <f>IU15/$B15</f>
        <v>0</v>
      </c>
      <c r="IV32" s="5">
        <f>IV15/$B15</f>
        <v>0</v>
      </c>
      <c r="IW32" s="5">
        <f>IW15/$B15</f>
        <v>0</v>
      </c>
      <c r="IX32" s="5">
        <f>IX15/$B15</f>
        <v>0</v>
      </c>
      <c r="IY32" s="5">
        <f>IY15/$B15</f>
        <v>0</v>
      </c>
      <c r="IZ32" s="5">
        <f>IZ15/$B15</f>
        <v>0.1111111111111111</v>
      </c>
      <c r="JA32" s="5">
        <f>JA15/$B15</f>
        <v>0.62962962962962965</v>
      </c>
      <c r="JB32" s="5">
        <f>JB15/$B15</f>
        <v>0.25925925925925924</v>
      </c>
      <c r="JC32" s="5">
        <f>JC15/$B15</f>
        <v>3.7037037037037035E-2</v>
      </c>
      <c r="JD32" s="5">
        <f>JD15/$B15</f>
        <v>0</v>
      </c>
      <c r="JE32" s="5">
        <f>JE15/$B15</f>
        <v>3.7037037037037035E-2</v>
      </c>
      <c r="JF32" s="5">
        <f>JF15/$B15</f>
        <v>0.18518518518518517</v>
      </c>
      <c r="JG32" s="5">
        <f>JG15/$B15</f>
        <v>3.7037037037037035E-2</v>
      </c>
      <c r="JH32" s="5">
        <f>JH15/$B15</f>
        <v>0</v>
      </c>
      <c r="JI32" s="5">
        <f>JI15/$B15</f>
        <v>0</v>
      </c>
      <c r="JJ32" s="5">
        <f>JJ15/$B15</f>
        <v>0.48148148148148145</v>
      </c>
      <c r="JK32" s="5">
        <f>JK15/$B15</f>
        <v>0.48148148148148145</v>
      </c>
      <c r="JL32" s="5">
        <f>JL15/$B15</f>
        <v>3.7037037037037035E-2</v>
      </c>
      <c r="JM32" s="5">
        <f>JM15/$B15</f>
        <v>0</v>
      </c>
      <c r="JN32" s="5">
        <f>JN15/$B15</f>
        <v>0</v>
      </c>
      <c r="JO32" s="5">
        <f>JO15/$B15</f>
        <v>0</v>
      </c>
      <c r="JP32" s="5">
        <f>JP15/$B15</f>
        <v>3.7037037037037035E-2</v>
      </c>
      <c r="JQ32" s="5">
        <f>JQ15/$B15</f>
        <v>0</v>
      </c>
      <c r="JR32" s="5">
        <f>JR15/$B15</f>
        <v>0</v>
      </c>
      <c r="JS32" s="5">
        <f>JS15/$B15</f>
        <v>0</v>
      </c>
      <c r="JT32" s="5">
        <f>JT15/$B15</f>
        <v>0.18518518518518517</v>
      </c>
      <c r="JU32" s="5">
        <f>JU15/$B15</f>
        <v>0.7407407407407407</v>
      </c>
      <c r="JV32" s="5">
        <f>JV15/$B15</f>
        <v>7.407407407407407E-2</v>
      </c>
      <c r="JW32" s="5">
        <f>JW15/$B15</f>
        <v>0</v>
      </c>
      <c r="JX32" s="5">
        <f>JX15/$B15</f>
        <v>0</v>
      </c>
      <c r="JY32" s="5">
        <f>JY15/$B15</f>
        <v>3.7037037037037035E-2</v>
      </c>
      <c r="JZ32" s="5">
        <f>JZ15/$B15</f>
        <v>3.7037037037037035E-2</v>
      </c>
      <c r="KA32" s="5">
        <f>KA15/$B15</f>
        <v>0</v>
      </c>
      <c r="KB32" s="5">
        <f>KB15/$B15</f>
        <v>0</v>
      </c>
      <c r="KC32" s="5">
        <f>KC15/$B15</f>
        <v>0</v>
      </c>
      <c r="KD32" s="5">
        <f>KD15/$B15</f>
        <v>7.407407407407407E-2</v>
      </c>
      <c r="KE32" s="5">
        <f>KE15/$B15</f>
        <v>3.7037037037037035E-2</v>
      </c>
      <c r="KF32" s="5">
        <f>KF15/$B15</f>
        <v>3.7037037037037035E-2</v>
      </c>
      <c r="KG32" s="5">
        <f>KG15/$B15</f>
        <v>0.29629629629629628</v>
      </c>
      <c r="KH32" s="5">
        <f>KH15/$B15</f>
        <v>3.7037037037037035E-2</v>
      </c>
      <c r="KI32" s="5">
        <f>KI15/$B15</f>
        <v>0.44444444444444442</v>
      </c>
      <c r="KJ32" s="5">
        <f>KJ15/$B15</f>
        <v>0.18518518518518517</v>
      </c>
      <c r="KK32" s="5">
        <f>KK15/$B15</f>
        <v>0</v>
      </c>
      <c r="KL32" s="5">
        <f>KL15/$B15</f>
        <v>3.7037037037037035E-2</v>
      </c>
      <c r="KM32" s="5">
        <f>KM15/$B15</f>
        <v>0.14814814814814814</v>
      </c>
      <c r="KN32" s="5">
        <f>KN15/$B15</f>
        <v>7.407407407407407E-2</v>
      </c>
      <c r="KO32" s="5">
        <f>KO15/$B15</f>
        <v>0.22222222222222221</v>
      </c>
      <c r="KP32" s="5">
        <f>KP15/$B15</f>
        <v>0.25925925925925924</v>
      </c>
      <c r="KR32" s="5">
        <f>KR15/$B15</f>
        <v>0.25925925925925924</v>
      </c>
      <c r="KS32" s="5">
        <f>KS15/$B15</f>
        <v>0.29629629629629628</v>
      </c>
      <c r="KT32" s="5">
        <f>KT15/$B15</f>
        <v>0.22222222222222221</v>
      </c>
      <c r="KU32" s="5">
        <f>KU15/$B15</f>
        <v>0.51851851851851849</v>
      </c>
      <c r="KV32" s="5">
        <f>KV15/$B15</f>
        <v>0.1111111111111111</v>
      </c>
      <c r="KW32" s="5">
        <f>KW15/$B15</f>
        <v>0.14814814814814814</v>
      </c>
      <c r="KX32" s="5">
        <f>KX15/$B15</f>
        <v>0</v>
      </c>
      <c r="KY32" s="5">
        <f>KY15/$B15</f>
        <v>0.29629629629629628</v>
      </c>
      <c r="KZ32" s="5">
        <f>KZ15/$B15</f>
        <v>0.25925925925925924</v>
      </c>
      <c r="LA32" s="5">
        <f>LA15/$B15</f>
        <v>0.25925925925925924</v>
      </c>
      <c r="LB32" s="5">
        <f>LB15/$B15</f>
        <v>0.1111111111111111</v>
      </c>
      <c r="LC32" s="5">
        <f>LC15/$B15</f>
        <v>0.14814814814814814</v>
      </c>
      <c r="LD32" s="5">
        <f>LD15/$B15</f>
        <v>3.7037037037037035E-2</v>
      </c>
      <c r="LE32" s="5">
        <f>LE15/$B15</f>
        <v>0.48148148148148145</v>
      </c>
      <c r="LF32" s="5">
        <f>LF15/$B15</f>
        <v>0.59259259259259256</v>
      </c>
      <c r="LG32" s="5">
        <f>LG15/$B15</f>
        <v>0.40740740740740738</v>
      </c>
      <c r="LH32" s="5">
        <f>LH15/$B15</f>
        <v>7.407407407407407E-2</v>
      </c>
      <c r="LI32" s="5">
        <f>LI15/$B15</f>
        <v>7.407407407407407E-2</v>
      </c>
      <c r="LJ32" s="5">
        <f>LJ15/$B15</f>
        <v>0.1111111111111111</v>
      </c>
      <c r="LK32" s="5">
        <f>LK15/$B15</f>
        <v>0</v>
      </c>
      <c r="LL32" s="5">
        <f>LL15/$B15</f>
        <v>0.1111111111111111</v>
      </c>
      <c r="LM32" s="5">
        <f>LM15/$B15</f>
        <v>3.7037037037037035E-2</v>
      </c>
      <c r="LN32" s="5">
        <f>LN15/$B15</f>
        <v>0.22222222222222221</v>
      </c>
      <c r="LO32" s="5">
        <f>LO15/$B15</f>
        <v>0.44444444444444442</v>
      </c>
      <c r="LP32" s="5">
        <f>LP15/$B15</f>
        <v>7.407407407407407E-2</v>
      </c>
      <c r="LQ32" s="5">
        <f>LQ15/$B15</f>
        <v>0</v>
      </c>
      <c r="LR32" s="5">
        <f>LR15/$B15</f>
        <v>0.25925925925925924</v>
      </c>
      <c r="LS32" s="5">
        <f>LS15/$B15</f>
        <v>3.7037037037037035E-2</v>
      </c>
      <c r="LT32" s="5">
        <f>LT15/$B15</f>
        <v>0.96296296296296291</v>
      </c>
      <c r="LU32" s="5">
        <f>LU15/$B15</f>
        <v>24.407407407407408</v>
      </c>
      <c r="LV32" s="5">
        <f>LV15/$B15</f>
        <v>0</v>
      </c>
      <c r="LW32" s="5">
        <f>LW15/$B15</f>
        <v>0.96296296296296291</v>
      </c>
      <c r="LX32" s="5">
        <f>LX15/$B15</f>
        <v>11.296296296296296</v>
      </c>
      <c r="LY32" s="5">
        <f>LY15/$B15</f>
        <v>0.1111111111111111</v>
      </c>
      <c r="LZ32" s="5">
        <f>LZ15/$B15</f>
        <v>0.1111111111111111</v>
      </c>
      <c r="MA32" s="5">
        <f>MA15/$B15</f>
        <v>0.44444444444444442</v>
      </c>
      <c r="MB32" s="5">
        <f>MB15/$B15</f>
        <v>0.29629629629629628</v>
      </c>
      <c r="MC32" s="5">
        <f>MC15/$B15</f>
        <v>0.25925925925925924</v>
      </c>
      <c r="MD32" s="5">
        <f>MD15/$B15</f>
        <v>0.22222222222222221</v>
      </c>
      <c r="ME32" s="5">
        <f>ME15/$B15</f>
        <v>0</v>
      </c>
      <c r="MF32" s="5">
        <f>MF15/$B15</f>
        <v>0.18518518518518517</v>
      </c>
      <c r="MG32" s="5">
        <f>MG15/$B15</f>
        <v>0.18518518518518517</v>
      </c>
      <c r="MH32" s="5">
        <f>MH15/$B15</f>
        <v>0.22222222222222221</v>
      </c>
      <c r="MI32" s="5">
        <f>MI15/$B15</f>
        <v>7.407407407407407E-2</v>
      </c>
      <c r="MJ32" s="5">
        <f>MJ15/$B15</f>
        <v>0.29629629629629628</v>
      </c>
      <c r="MK32" s="5">
        <f>MK15/$B15</f>
        <v>0.55555555555555558</v>
      </c>
      <c r="ML32" s="5">
        <f>ML15/$B15</f>
        <v>0.18518518518518517</v>
      </c>
      <c r="MM32" s="5">
        <f>MM15/$B15</f>
        <v>0.22222222222222221</v>
      </c>
      <c r="MN32" s="5">
        <f>MN15/$B15</f>
        <v>0.1111111111111111</v>
      </c>
      <c r="MO32" s="5">
        <f>MO15/$B15</f>
        <v>3.7037037037037035E-2</v>
      </c>
      <c r="MP32" s="5">
        <f>MP15/$B15</f>
        <v>0.29629629629629628</v>
      </c>
      <c r="MQ32" s="5">
        <f>MQ15/$B15</f>
        <v>7.407407407407407E-2</v>
      </c>
      <c r="MR32" s="5">
        <f>MR15/$B15</f>
        <v>0.44444444444444442</v>
      </c>
      <c r="MS32" s="5">
        <f>MS15/$B15</f>
        <v>0.96296296296296291</v>
      </c>
      <c r="MT32" s="5">
        <f>MT15/$B15</f>
        <v>0</v>
      </c>
      <c r="MU32" s="5">
        <f>MU15/$B15</f>
        <v>0.1111111111111111</v>
      </c>
      <c r="MV32" s="5">
        <f>MV15/$B15</f>
        <v>3.7037037037037035E-2</v>
      </c>
      <c r="MW32" s="5">
        <f>MW15/$B15</f>
        <v>0.1111111111111111</v>
      </c>
      <c r="MX32" s="5">
        <f>MX15/$B15</f>
        <v>3.7037037037037035E-2</v>
      </c>
      <c r="MY32" s="5">
        <f>MY15/$B15</f>
        <v>7.407407407407407E-2</v>
      </c>
      <c r="MZ32" s="5">
        <f>MZ15/$B15</f>
        <v>0.1111111111111111</v>
      </c>
      <c r="NA32" s="5">
        <f>NA15/$B15</f>
        <v>0.59259259259259256</v>
      </c>
      <c r="NB32" s="5">
        <f>NB15/$B15</f>
        <v>0</v>
      </c>
      <c r="NC32" s="5">
        <f>NC15/$B15</f>
        <v>0</v>
      </c>
      <c r="ND32" s="5">
        <f>ND15/$B15</f>
        <v>0.81481481481481477</v>
      </c>
      <c r="NE32" s="5">
        <f>NE15/$B15</f>
        <v>0.18518518518518517</v>
      </c>
      <c r="NF32" s="5">
        <f>NF15/$B15</f>
        <v>0.55555555555555558</v>
      </c>
      <c r="NG32" s="5">
        <f>NG15/$B15</f>
        <v>7.407407407407407E-2</v>
      </c>
      <c r="NH32" s="5">
        <f>NH15/$B15</f>
        <v>0</v>
      </c>
      <c r="NI32" s="5">
        <f>NI15/$B15</f>
        <v>0</v>
      </c>
      <c r="NJ32" s="5">
        <f>NJ15/$B15</f>
        <v>3.7037037037037035E-2</v>
      </c>
      <c r="NK32" s="5">
        <f>NK15/$B15</f>
        <v>7.407407407407407E-2</v>
      </c>
      <c r="NL32" s="5">
        <f>NL15/$B15</f>
        <v>0</v>
      </c>
      <c r="NM32" s="5">
        <f>NM15/$B15</f>
        <v>0</v>
      </c>
      <c r="NN32" s="5">
        <f>NN15/$B15</f>
        <v>0</v>
      </c>
      <c r="NO32" s="5">
        <f>NO15/$B15</f>
        <v>0</v>
      </c>
      <c r="NP32" s="5">
        <f>NP15/$B15</f>
        <v>0</v>
      </c>
      <c r="NQ32" s="5">
        <f>NQ15/$B15</f>
        <v>0</v>
      </c>
      <c r="NR32" s="5">
        <f>NR15/$B15</f>
        <v>0</v>
      </c>
      <c r="NS32" s="5">
        <f>NS15/$B15</f>
        <v>0</v>
      </c>
      <c r="NT32" s="5">
        <f>NT15/$B15</f>
        <v>0</v>
      </c>
      <c r="NU32" s="5">
        <f>NU15/$B15</f>
        <v>0</v>
      </c>
      <c r="NV32" s="5">
        <f>NV15/$B15</f>
        <v>0</v>
      </c>
      <c r="NW32" s="5">
        <f>NW15/$B15</f>
        <v>0</v>
      </c>
      <c r="NX32" s="5">
        <f>NX15/$B15</f>
        <v>0.1111111111111111</v>
      </c>
      <c r="NY32" s="5">
        <f>NY15/$B15</f>
        <v>0.14814814814814814</v>
      </c>
      <c r="NZ32" s="5">
        <f>NZ15/$B15</f>
        <v>0</v>
      </c>
      <c r="OA32" s="5">
        <f>OA15/$B15</f>
        <v>0</v>
      </c>
      <c r="OB32" s="5">
        <f>OB15/$B15</f>
        <v>0</v>
      </c>
      <c r="OC32" s="5">
        <f>OC15/$B15</f>
        <v>0</v>
      </c>
      <c r="OD32" s="5">
        <f>OD15/$B15</f>
        <v>0</v>
      </c>
      <c r="OE32" s="5">
        <f>OE15/$B15</f>
        <v>0</v>
      </c>
      <c r="OF32" s="5">
        <f>OF15/$B15</f>
        <v>0</v>
      </c>
      <c r="OG32" s="5">
        <f>OG15/$B15</f>
        <v>0.1111111111111111</v>
      </c>
      <c r="OH32" s="5">
        <f>OH15/$B15</f>
        <v>0</v>
      </c>
      <c r="OI32" s="5">
        <f>OI15/$B15</f>
        <v>0</v>
      </c>
      <c r="OJ32" s="5">
        <f>OJ15/$B15</f>
        <v>7.407407407407407E-2</v>
      </c>
      <c r="OK32" s="5">
        <f>OK15/$B15</f>
        <v>0</v>
      </c>
      <c r="OL32" s="5">
        <f>OL15/$B15</f>
        <v>3.7037037037037035E-2</v>
      </c>
      <c r="OM32" s="5">
        <f>OM15/$B15</f>
        <v>7.407407407407407E-2</v>
      </c>
      <c r="ON32" s="5">
        <f>ON15/$B15</f>
        <v>3.7037037037037035E-2</v>
      </c>
      <c r="OO32" s="5">
        <f>OO15/$B15</f>
        <v>3.7037037037037035E-2</v>
      </c>
      <c r="OP32" s="5">
        <f>OP15/$B15</f>
        <v>0.1111111111111111</v>
      </c>
      <c r="OQ32" s="5">
        <f>OQ15/$B15</f>
        <v>0</v>
      </c>
      <c r="OR32" s="5">
        <f>OR15/$B15</f>
        <v>0.70370370370370372</v>
      </c>
      <c r="OS32" s="5">
        <f>OS15/$B15</f>
        <v>0.22222222222222221</v>
      </c>
      <c r="OT32" s="5">
        <f>OT15/$B15</f>
        <v>0</v>
      </c>
      <c r="OU32" s="5">
        <f>OU15/$B15</f>
        <v>7.407407407407407E-2</v>
      </c>
      <c r="OV32" s="5">
        <f>OV15/$B15</f>
        <v>0</v>
      </c>
      <c r="OW32" s="5">
        <f>OW15/$B15</f>
        <v>0</v>
      </c>
      <c r="OX32" s="5">
        <f>OX15/$B15</f>
        <v>3.7037037037037035E-2</v>
      </c>
      <c r="OY32" s="5">
        <f>OY15/$B15</f>
        <v>0.66666666666666663</v>
      </c>
      <c r="OZ32" s="5">
        <f>OZ15/$B15</f>
        <v>7.407407407407407E-2</v>
      </c>
      <c r="PA32" s="5">
        <f>PA15/$B15</f>
        <v>0</v>
      </c>
      <c r="PB32" s="5">
        <f>PB15/$B15</f>
        <v>7.407407407407407E-2</v>
      </c>
      <c r="PC32" s="5">
        <f>PC15/$B15</f>
        <v>3.7037037037037035E-2</v>
      </c>
      <c r="PD32" s="5">
        <f>PD15/$B15</f>
        <v>0</v>
      </c>
      <c r="PE32" s="5">
        <f>PE15/$B15</f>
        <v>3.7037037037037035E-2</v>
      </c>
      <c r="PF32" s="5">
        <f>PF15/$B15</f>
        <v>0</v>
      </c>
      <c r="PG32" s="5">
        <f>PG15/$B15</f>
        <v>0.25925925925925924</v>
      </c>
      <c r="PH32" s="5">
        <f>PH15/$B15</f>
        <v>3.7037037037037035E-2</v>
      </c>
      <c r="PI32" s="5">
        <f>PI15/$B15</f>
        <v>0.48148148148148145</v>
      </c>
      <c r="PJ32" s="5">
        <f>PJ15/$B15</f>
        <v>0</v>
      </c>
      <c r="PK32" s="5">
        <f>PK15/$B15</f>
        <v>0</v>
      </c>
      <c r="PL32" s="5">
        <f>PL15/$B15</f>
        <v>0.37037037037037035</v>
      </c>
      <c r="PM32" s="5">
        <f>PM15/$B15</f>
        <v>0.18518518518518517</v>
      </c>
      <c r="PN32" s="5">
        <f>PN15/$B15</f>
        <v>3.7037037037037035E-2</v>
      </c>
      <c r="PO32" s="5">
        <f>PO15/$B15</f>
        <v>0</v>
      </c>
      <c r="PP32" s="5">
        <f>PP15/$B15</f>
        <v>0</v>
      </c>
      <c r="PQ32" s="5">
        <f>PQ15/$B15</f>
        <v>0</v>
      </c>
      <c r="PR32" s="5">
        <f>PR15/$B15</f>
        <v>0.29629629629629628</v>
      </c>
      <c r="PS32" s="5">
        <f>PS15/$B15</f>
        <v>0.1111111111111111</v>
      </c>
      <c r="PT32" s="5">
        <f>PT15/$B15</f>
        <v>0</v>
      </c>
      <c r="PU32" s="5">
        <f>PU15/$B15</f>
        <v>0.48148148148148145</v>
      </c>
      <c r="PV32" s="5">
        <f>PV15/$B15</f>
        <v>0.14814814814814814</v>
      </c>
      <c r="PW32" s="5">
        <f>PW15/$B15</f>
        <v>0.1111111111111111</v>
      </c>
      <c r="PX32" s="5">
        <f>PX15/$B15</f>
        <v>3.7037037037037035E-2</v>
      </c>
      <c r="PY32" s="5">
        <f>PY15/$B15</f>
        <v>0</v>
      </c>
      <c r="PZ32" s="5">
        <f>PZ15/$B15</f>
        <v>0</v>
      </c>
      <c r="QA32" s="5">
        <f>QA15/$B15</f>
        <v>0.18518518518518517</v>
      </c>
      <c r="QB32" s="5">
        <f>QB15/$B15</f>
        <v>3.7037037037037035E-2</v>
      </c>
      <c r="QC32" s="5">
        <f>QC15/$B15</f>
        <v>0</v>
      </c>
      <c r="QD32" s="5">
        <f>QD15/$B15</f>
        <v>0.40740740740740738</v>
      </c>
      <c r="QE32" s="5">
        <f>QE15/$B15</f>
        <v>0.25925925925925924</v>
      </c>
      <c r="QF32" s="5">
        <f>QF15/$B15</f>
        <v>3.7037037037037035E-2</v>
      </c>
      <c r="QG32" s="5">
        <f>QG15/$B15</f>
        <v>0</v>
      </c>
      <c r="QH32" s="5">
        <f>QH15/$B15</f>
        <v>0</v>
      </c>
      <c r="QI32" s="5">
        <f>QI15/$B15</f>
        <v>0</v>
      </c>
      <c r="QJ32" s="5">
        <f>QJ15/$B15</f>
        <v>0.22222222222222221</v>
      </c>
      <c r="QK32" s="5">
        <f>QK15/$B15</f>
        <v>7.407407407407407E-2</v>
      </c>
      <c r="QL32" s="5">
        <f>QL15/$B15</f>
        <v>0</v>
      </c>
      <c r="QM32" s="5">
        <f>QM15/$B15</f>
        <v>0.40740740740740738</v>
      </c>
      <c r="QN32" s="5">
        <f>QN15/$B15</f>
        <v>0.18518518518518517</v>
      </c>
      <c r="QO32" s="5">
        <f>QO15/$B15</f>
        <v>7.407407407407407E-2</v>
      </c>
      <c r="QP32" s="5">
        <f>QP15/$B15</f>
        <v>0</v>
      </c>
      <c r="QQ32" s="5">
        <f>QQ15/$B15</f>
        <v>0</v>
      </c>
      <c r="QR32" s="5">
        <f>QR15/$B15</f>
        <v>0</v>
      </c>
      <c r="QS32" s="5">
        <f>QS15/$B15</f>
        <v>0.25925925925925924</v>
      </c>
      <c r="QT32" s="5">
        <f>QT15/$B15</f>
        <v>7.407407407407407E-2</v>
      </c>
      <c r="QU32" s="5">
        <f>QU15/$B15</f>
        <v>0</v>
      </c>
      <c r="QV32" s="5">
        <f>QV15/$B15</f>
        <v>0.40740740740740738</v>
      </c>
      <c r="QW32" s="5">
        <f>QW15/$B15</f>
        <v>0.22222222222222221</v>
      </c>
      <c r="QX32" s="5">
        <f>QX15/$B15</f>
        <v>3.7037037037037035E-2</v>
      </c>
      <c r="QY32" s="5">
        <f>QY15/$B15</f>
        <v>3.7037037037037035E-2</v>
      </c>
      <c r="QZ32" s="5">
        <f>QZ15/$B15</f>
        <v>0</v>
      </c>
      <c r="RA32" s="5">
        <f>RA15/$B15</f>
        <v>0</v>
      </c>
      <c r="RB32" s="5">
        <f>RB15/$B15</f>
        <v>0.25925925925925924</v>
      </c>
      <c r="RC32" s="5">
        <f>RC15/$B15</f>
        <v>3.7037037037037035E-2</v>
      </c>
      <c r="RD32" s="5">
        <f>RD15/$B15</f>
        <v>0</v>
      </c>
      <c r="RE32" s="5">
        <f>RE15/$B15</f>
        <v>0.48148148148148145</v>
      </c>
      <c r="RF32" s="5">
        <f>RF15/$B15</f>
        <v>0.18518518518518517</v>
      </c>
      <c r="RG32" s="5">
        <f>RG15/$B15</f>
        <v>7.407407407407407E-2</v>
      </c>
      <c r="RH32" s="5">
        <f>RH15/$B15</f>
        <v>7.407407407407407E-2</v>
      </c>
      <c r="RI32" s="5">
        <f>RI15/$B15</f>
        <v>3.7037037037037035E-2</v>
      </c>
      <c r="RJ32" s="5">
        <f>RJ15/$B15</f>
        <v>0</v>
      </c>
      <c r="RK32" s="5">
        <f>RK15/$B15</f>
        <v>0.1111111111111111</v>
      </c>
      <c r="RL32" s="5">
        <f>RL15/$B15</f>
        <v>3.7037037037037035E-2</v>
      </c>
      <c r="RM32" s="5">
        <f>RM15/$B15</f>
        <v>0</v>
      </c>
      <c r="RN32" s="5">
        <f>RN15/$B15</f>
        <v>0.25925925925925924</v>
      </c>
      <c r="RO32" s="5">
        <f>RO15/$B15</f>
        <v>3.7037037037037035E-2</v>
      </c>
      <c r="RP32" s="5">
        <f>RP15/$B15</f>
        <v>7.407407407407407E-2</v>
      </c>
      <c r="RQ32" s="5">
        <f>RQ15/$B15</f>
        <v>0.1111111111111111</v>
      </c>
      <c r="RR32" s="5">
        <f>RR15/$B15</f>
        <v>0.14814814814814814</v>
      </c>
      <c r="RS32" s="5">
        <f>RS15/$B15</f>
        <v>3.7037037037037035E-2</v>
      </c>
      <c r="RT32" s="5">
        <f>RT15/$B15</f>
        <v>3.7037037037037035E-2</v>
      </c>
      <c r="RU32" s="5">
        <f>RU15/$B15</f>
        <v>0.25925925925925924</v>
      </c>
      <c r="RV32" s="5">
        <f>RV15/$B15</f>
        <v>0.22222222222222221</v>
      </c>
      <c r="RW32" s="5">
        <f>RW15/$B15</f>
        <v>0.14814814814814814</v>
      </c>
      <c r="RX32" s="5">
        <f>RX15/$B15</f>
        <v>3.7037037037037035E-2</v>
      </c>
      <c r="RY32" s="5">
        <f>RY15/$B15</f>
        <v>0.1111111111111111</v>
      </c>
      <c r="RZ32" s="5">
        <f>RZ15/$B15</f>
        <v>0.14814814814814814</v>
      </c>
      <c r="SA32" s="5">
        <f>SA15/$B15</f>
        <v>0.22222222222222221</v>
      </c>
      <c r="SB32" s="5">
        <f>SB15/$B15</f>
        <v>0.1111111111111111</v>
      </c>
      <c r="SC32" s="5">
        <f>SC15/$B15</f>
        <v>7.407407407407407E-2</v>
      </c>
      <c r="SD32" s="5">
        <f>SD15/$B15</f>
        <v>7.407407407407407E-2</v>
      </c>
      <c r="SE32" s="5">
        <f>SE15/$B15</f>
        <v>0</v>
      </c>
      <c r="SF32" s="5">
        <f>SF15/$B15</f>
        <v>0</v>
      </c>
      <c r="SG32" s="5">
        <f>SG15/$B15</f>
        <v>0.22222222222222221</v>
      </c>
      <c r="SH32" s="5">
        <f>SH15/$B15</f>
        <v>0.25925925925925924</v>
      </c>
      <c r="SI32" s="5">
        <f>SI15/$B15</f>
        <v>3.7037037037037035E-2</v>
      </c>
      <c r="SJ32" s="5">
        <f>SJ15/$B15</f>
        <v>0</v>
      </c>
      <c r="SK32" s="5">
        <f>SK15/$B15</f>
        <v>0.25925925925925924</v>
      </c>
      <c r="SL32" s="5">
        <f>SL15/$B15</f>
        <v>7.407407407407407E-2</v>
      </c>
      <c r="SM32" s="5">
        <f>SM15/$B15</f>
        <v>3.7037037037037035E-2</v>
      </c>
      <c r="SN32" s="5">
        <f>SN15/$B15</f>
        <v>7.407407407407407E-2</v>
      </c>
      <c r="SO32" s="5">
        <f>SO15/$B15</f>
        <v>3.7037037037037035E-2</v>
      </c>
      <c r="SP32" s="5">
        <f>SP15/$B15</f>
        <v>3.7037037037037035E-2</v>
      </c>
      <c r="SQ32" s="5">
        <f>SQ15/$B15</f>
        <v>0</v>
      </c>
      <c r="SR32" s="5">
        <f>SR15/$B15</f>
        <v>3.7037037037037035E-2</v>
      </c>
      <c r="SS32" s="5">
        <f>SS15/$B15</f>
        <v>3.7037037037037035E-2</v>
      </c>
      <c r="ST32" s="5">
        <f>ST15/$B15</f>
        <v>7.407407407407407E-2</v>
      </c>
      <c r="SU32" s="5">
        <f>SU15/$B15</f>
        <v>3.7037037037037035E-2</v>
      </c>
      <c r="SV32" s="5">
        <f>SV15/$B15</f>
        <v>3.7037037037037035E-2</v>
      </c>
      <c r="SW32" s="5">
        <f>SW15/$B15</f>
        <v>0.18518518518518517</v>
      </c>
      <c r="SX32" s="5">
        <f>SX15/$B15</f>
        <v>0</v>
      </c>
      <c r="SY32" s="5">
        <f>SY15/$B15</f>
        <v>0.48148148148148145</v>
      </c>
      <c r="SZ32" s="5">
        <f>SZ15/$B15</f>
        <v>3.7037037037037035E-2</v>
      </c>
      <c r="TA32" s="5">
        <f>TA15/$B15</f>
        <v>0.14814814814814814</v>
      </c>
      <c r="TB32" s="5">
        <f>TB15/$B15</f>
        <v>0.81481481481481477</v>
      </c>
      <c r="TC32" s="5">
        <f>TC15/$B15</f>
        <v>0.70370370370370372</v>
      </c>
      <c r="TD32" s="5">
        <f>TD15/$B15</f>
        <v>0.29629629629629628</v>
      </c>
      <c r="TE32" s="5">
        <f>TE15/$B15</f>
        <v>0.22222222222222221</v>
      </c>
      <c r="TF32" s="5">
        <f>TF15/$B15</f>
        <v>0.33333333333333331</v>
      </c>
      <c r="TG32" s="5">
        <f>TG15/$B15</f>
        <v>0.1111111111111111</v>
      </c>
      <c r="TH32" s="5">
        <f>TH15/$B15</f>
        <v>0.29629629629629628</v>
      </c>
      <c r="TI32" s="5">
        <f>TI15/$B15</f>
        <v>0</v>
      </c>
      <c r="TJ32" s="5">
        <f>TJ15/$B15</f>
        <v>3.7037037037037035E-2</v>
      </c>
      <c r="TK32" s="5">
        <f>TK15/$B15</f>
        <v>411111403.7037037</v>
      </c>
      <c r="TL32" s="5">
        <f>TL15/$B15</f>
        <v>0.33333333333333331</v>
      </c>
      <c r="TM32" s="5">
        <f>TM15/$B15</f>
        <v>0.14814814814814814</v>
      </c>
      <c r="TN32" s="5">
        <f>TN15/$B15</f>
        <v>0.40740740740740738</v>
      </c>
      <c r="TO32" s="5">
        <f>TO15/$B15</f>
        <v>0.1111111111111111</v>
      </c>
      <c r="TP32" s="5">
        <f>TP15/$B15</f>
        <v>7.407407407407407E-2</v>
      </c>
      <c r="TQ32" s="5">
        <f>TQ15/$B15</f>
        <v>0.18518518518518517</v>
      </c>
      <c r="TR32" s="5">
        <f>TR15/$B15</f>
        <v>0</v>
      </c>
      <c r="TS32" s="5">
        <f>TS15/$B15</f>
        <v>0.44444444444444442</v>
      </c>
      <c r="TT32" s="5">
        <f>TT15/$B15</f>
        <v>227037996.2962963</v>
      </c>
      <c r="TU32" s="5">
        <f>TU15/$B15</f>
        <v>0.44444444444444442</v>
      </c>
      <c r="TV32" s="5">
        <f>TV15/$B15</f>
        <v>3.7037037037037035E-2</v>
      </c>
      <c r="TW32" s="5">
        <f>TW15/$B15</f>
        <v>0.1111111111111111</v>
      </c>
      <c r="TX32" s="5">
        <f>TX15/$B15</f>
        <v>0.22222222222222221</v>
      </c>
      <c r="TY32" s="5">
        <f>TY15/$B15</f>
        <v>0.18518518518518517</v>
      </c>
      <c r="TZ32" s="5">
        <f>TZ15/$B15</f>
        <v>0</v>
      </c>
      <c r="UC32" s="5">
        <f>UC15/$B15</f>
        <v>0</v>
      </c>
      <c r="UD32" s="5">
        <f>UD15/$B15</f>
        <v>0</v>
      </c>
      <c r="UE32" s="5">
        <f>UE15/$B15</f>
        <v>0</v>
      </c>
      <c r="UF32" s="5">
        <f>UF15/$B15</f>
        <v>0</v>
      </c>
      <c r="UG32" s="5">
        <f>UG15/$B15</f>
        <v>0</v>
      </c>
    </row>
    <row r="33" spans="1:553" x14ac:dyDescent="0.25">
      <c r="A33" t="s">
        <v>2892</v>
      </c>
      <c r="B33" s="5">
        <f>B16/$B16</f>
        <v>1</v>
      </c>
      <c r="C33" s="5">
        <f>C16/$B16</f>
        <v>0.11538461538461539</v>
      </c>
      <c r="D33" s="5">
        <f>D16/$B16</f>
        <v>0.88461538461538458</v>
      </c>
      <c r="E33" s="5">
        <f>E16/$B16</f>
        <v>0.38461538461538464</v>
      </c>
      <c r="F33" s="5">
        <f>F16/$B16</f>
        <v>0.5</v>
      </c>
      <c r="G33" s="5">
        <f>G16/$B16</f>
        <v>0.11538461538461539</v>
      </c>
      <c r="H33" s="5">
        <f>H16/$B16</f>
        <v>471.92307692307691</v>
      </c>
      <c r="I33" s="5">
        <f>I16/$B16</f>
        <v>3.8461538461538464E-2</v>
      </c>
      <c r="J33" s="5">
        <f>J16/$B16</f>
        <v>0.5</v>
      </c>
      <c r="K33" s="5">
        <f>K16/$B16</f>
        <v>0.34615384615384615</v>
      </c>
      <c r="L33" s="5">
        <f>L16/$B16</f>
        <v>0.11538461538461539</v>
      </c>
      <c r="M33" s="5">
        <f>M16/$B16</f>
        <v>0</v>
      </c>
      <c r="N33" s="5">
        <f>N16/$B16</f>
        <v>3.8461538461538464E-2</v>
      </c>
      <c r="O33" s="5">
        <f>O16/$B16</f>
        <v>0</v>
      </c>
      <c r="P33" s="5">
        <f>P16/$B16</f>
        <v>0.30769230769230771</v>
      </c>
      <c r="Q33" s="5">
        <f>Q16/$B16</f>
        <v>0.19230769230769232</v>
      </c>
      <c r="R33" s="5">
        <f>R16/$B16</f>
        <v>0</v>
      </c>
      <c r="S33" s="5">
        <f>S16/$B16</f>
        <v>0.11538461538461539</v>
      </c>
      <c r="T33" s="5">
        <f>T16/$B16</f>
        <v>0</v>
      </c>
      <c r="U33" s="5">
        <f>U16/$B16</f>
        <v>0.23076923076923078</v>
      </c>
      <c r="V33" s="5">
        <f>V16/$B16</f>
        <v>0</v>
      </c>
      <c r="W33" s="5">
        <f>W16/$B16</f>
        <v>0</v>
      </c>
      <c r="X33" s="5">
        <f>X16/$B16</f>
        <v>0.11538461538461539</v>
      </c>
      <c r="Y33" s="5">
        <f>Y16/$B16</f>
        <v>0.73076923076923073</v>
      </c>
      <c r="Z33" s="5">
        <f>Z16/$B16</f>
        <v>0.15384615384615385</v>
      </c>
      <c r="AA33" s="5">
        <f>AA16/$B16</f>
        <v>0.11538461538461539</v>
      </c>
      <c r="AB33" s="5">
        <f>AB16/$B16</f>
        <v>3.8461538461538464E-2</v>
      </c>
      <c r="AC33" s="5">
        <f>AC16/$B16</f>
        <v>0.46153846153846156</v>
      </c>
      <c r="AD33" s="5">
        <f>AD16/$B16</f>
        <v>0.11538461538461539</v>
      </c>
      <c r="AE33" s="5">
        <f>AE16/$B16</f>
        <v>0.15384615384615385</v>
      </c>
      <c r="AF33" s="5">
        <f>AF16/$B16</f>
        <v>0.11538461538461539</v>
      </c>
      <c r="AG33" s="5">
        <f>AG16/$B16</f>
        <v>0.19230769230769232</v>
      </c>
      <c r="AH33" s="5">
        <f>AH16/$B16</f>
        <v>7.6923076923076927E-2</v>
      </c>
      <c r="AI33" s="5">
        <f>AI16/$B16</f>
        <v>0</v>
      </c>
      <c r="AJ33" s="5">
        <f>AJ16/$B16</f>
        <v>0.30769230769230771</v>
      </c>
      <c r="AK33" s="5">
        <f>AK16/$B16</f>
        <v>0.34615384615384615</v>
      </c>
      <c r="AL33" s="5">
        <f>AL16/$B16</f>
        <v>3.8461538461538464E-2</v>
      </c>
      <c r="AM33" s="5">
        <f>AM16/$B16</f>
        <v>3.8461538461538464E-2</v>
      </c>
      <c r="AN33" s="5">
        <f>AN16/$B16</f>
        <v>0</v>
      </c>
      <c r="AO33" s="5">
        <f>AO16/$B16</f>
        <v>0.57692307692307687</v>
      </c>
      <c r="AP33" s="5">
        <f>AP16/$B16</f>
        <v>0.15384615384615385</v>
      </c>
      <c r="AQ33" s="5">
        <f>AQ16/$B16</f>
        <v>0.26923076923076922</v>
      </c>
      <c r="AR33" s="5">
        <f>AR16/$B16</f>
        <v>0.57692307692307687</v>
      </c>
      <c r="AS33" s="5">
        <f>AS16/$B16</f>
        <v>0</v>
      </c>
      <c r="AT33" s="5">
        <f>AT16/$B16</f>
        <v>0</v>
      </c>
      <c r="AU33" s="5">
        <f>AU16/$B16</f>
        <v>0</v>
      </c>
      <c r="AV33" s="5">
        <f>AV16/$B16</f>
        <v>0</v>
      </c>
      <c r="AW33" s="5">
        <f>AW16/$B16</f>
        <v>0</v>
      </c>
      <c r="AX33" s="5">
        <f>AX16/$B16</f>
        <v>0.11538461538461539</v>
      </c>
      <c r="AY33" s="5">
        <f>AY16/$B16</f>
        <v>0.65384615384615385</v>
      </c>
      <c r="AZ33" s="5">
        <f>AZ16/$B16</f>
        <v>0.23076923076923078</v>
      </c>
      <c r="BA33" s="5">
        <f>BA16/$B16</f>
        <v>7.6923076923076927E-2</v>
      </c>
      <c r="BB33" s="5">
        <f>BB16/$B16</f>
        <v>7.6923076923076927E-2</v>
      </c>
      <c r="BC33" s="5">
        <f>BC16/$B16</f>
        <v>7.6923076923076927E-2</v>
      </c>
      <c r="BD33" s="5">
        <f>BD16/$B16</f>
        <v>0</v>
      </c>
      <c r="BE33" s="5">
        <f>BE16/$B16</f>
        <v>0.11538461538461539</v>
      </c>
      <c r="BF33" s="5">
        <f>BF16/$B16</f>
        <v>0</v>
      </c>
      <c r="BG33" s="5">
        <f>BG16/$B16</f>
        <v>0</v>
      </c>
      <c r="BH33" s="5">
        <f>BH16/$B16</f>
        <v>7.6923076923076927E-2</v>
      </c>
      <c r="BI33" s="5">
        <f>BI16/$B16</f>
        <v>0.61538461538461542</v>
      </c>
      <c r="BJ33" s="5">
        <f>BJ16/$B16</f>
        <v>0.30769230769230771</v>
      </c>
      <c r="BK33" s="5">
        <f>BK16/$B16</f>
        <v>0</v>
      </c>
      <c r="BL33" s="5">
        <f>BL16/$B16</f>
        <v>0.15384615384615385</v>
      </c>
      <c r="BM33" s="5">
        <f>BM16/$B16</f>
        <v>0.15384615384615385</v>
      </c>
      <c r="BN33" s="5">
        <f>BN16/$B16</f>
        <v>3.8461538461538464E-2</v>
      </c>
      <c r="BO33" s="5">
        <f>BO16/$B16</f>
        <v>3.8461538461538464E-2</v>
      </c>
      <c r="BP33" s="5">
        <f>BP16/$B16</f>
        <v>0</v>
      </c>
      <c r="BQ33" s="5">
        <f>BQ16/$B16</f>
        <v>0</v>
      </c>
      <c r="BR33" s="5">
        <f>BR16/$B16</f>
        <v>0.15384615384615385</v>
      </c>
      <c r="BS33" s="5">
        <f>BS16/$B16</f>
        <v>0.69230769230769229</v>
      </c>
      <c r="BT33" s="5">
        <f>BT16/$B16</f>
        <v>0.15384615384615385</v>
      </c>
      <c r="BU33" s="5">
        <f>BU16/$B16</f>
        <v>3.8461538461538464E-2</v>
      </c>
      <c r="BV33" s="5">
        <f>BV16/$B16</f>
        <v>0</v>
      </c>
      <c r="BW33" s="5">
        <f>BW16/$B16</f>
        <v>7.6923076923076927E-2</v>
      </c>
      <c r="BX33" s="5">
        <f>BX16/$B16</f>
        <v>3.8461538461538464E-2</v>
      </c>
      <c r="BY33" s="5">
        <f>BY16/$B16</f>
        <v>0</v>
      </c>
      <c r="BZ33" s="5">
        <f>BZ16/$B16</f>
        <v>0</v>
      </c>
      <c r="CA33" s="5">
        <f>CA16/$B16</f>
        <v>0</v>
      </c>
      <c r="CB33" s="5">
        <f>CB16/$B16</f>
        <v>0</v>
      </c>
      <c r="CC33" s="5">
        <f>CC16/$B16</f>
        <v>0.61538461538461542</v>
      </c>
      <c r="CD33" s="5">
        <f>CD16/$B16</f>
        <v>0.38461538461538464</v>
      </c>
      <c r="CE33" s="5">
        <f>CE16/$B16</f>
        <v>7.6923076923076927E-2</v>
      </c>
      <c r="CF33" s="5">
        <f>CF16/$B16</f>
        <v>0</v>
      </c>
      <c r="CG33" s="5">
        <f>CG16/$B16</f>
        <v>0.15384615384615385</v>
      </c>
      <c r="CH33" s="5">
        <f>CH16/$B16</f>
        <v>0.11538461538461539</v>
      </c>
      <c r="CI33" s="5">
        <f>CI16/$B16</f>
        <v>3.8461538461538464E-2</v>
      </c>
      <c r="CJ33" s="5">
        <f>CJ16/$B16</f>
        <v>0</v>
      </c>
      <c r="CK33" s="5">
        <f>CK16/$B16</f>
        <v>0</v>
      </c>
      <c r="CL33" s="5">
        <f>CL16/$B16</f>
        <v>0.30769230769230771</v>
      </c>
      <c r="CM33" s="5">
        <f>CM16/$B16</f>
        <v>0.65384615384615385</v>
      </c>
      <c r="CN33" s="5">
        <f>CN16/$B16</f>
        <v>3.8461538461538464E-2</v>
      </c>
      <c r="CO33" s="5">
        <f>CO16/$B16</f>
        <v>0</v>
      </c>
      <c r="CP33" s="5">
        <f>CP16/$B16</f>
        <v>0</v>
      </c>
      <c r="CQ33" s="5">
        <f>CQ16/$B16</f>
        <v>3.8461538461538464E-2</v>
      </c>
      <c r="CR33" s="5">
        <f>CR16/$B16</f>
        <v>0</v>
      </c>
      <c r="CS33" s="5">
        <f>CS16/$B16</f>
        <v>0</v>
      </c>
      <c r="CT33" s="5">
        <f>CT16/$B16</f>
        <v>0</v>
      </c>
      <c r="CU33" s="5">
        <f>CU16/$B16</f>
        <v>0</v>
      </c>
      <c r="CV33" s="5">
        <f>CV16/$B16</f>
        <v>3.8461538461538464E-2</v>
      </c>
      <c r="CW33" s="5">
        <f>CW16/$B16</f>
        <v>0.73076923076923073</v>
      </c>
      <c r="CX33" s="5">
        <f>CX16/$B16</f>
        <v>0.23076923076923078</v>
      </c>
      <c r="CY33" s="5">
        <f>CY16/$B16</f>
        <v>7.6923076923076927E-2</v>
      </c>
      <c r="CZ33" s="5">
        <f>CZ16/$B16</f>
        <v>0.15384615384615385</v>
      </c>
      <c r="DA33" s="5">
        <f>DA16/$B16</f>
        <v>0.11538461538461539</v>
      </c>
      <c r="DB33" s="5">
        <f>DB16/$B16</f>
        <v>0</v>
      </c>
      <c r="DC33" s="5">
        <f>DC16/$B16</f>
        <v>0</v>
      </c>
      <c r="DD33" s="5">
        <f>DD16/$B16</f>
        <v>0</v>
      </c>
      <c r="DE33" s="5">
        <f>DE16/$B16</f>
        <v>0</v>
      </c>
      <c r="DF33" s="5">
        <f>DF16/$B16</f>
        <v>0.15384615384615385</v>
      </c>
      <c r="DG33" s="5">
        <f>DG16/$B16</f>
        <v>0.65384615384615385</v>
      </c>
      <c r="DH33" s="5">
        <f>DH16/$B16</f>
        <v>0.19230769230769232</v>
      </c>
      <c r="DI33" s="5">
        <f>DI16/$B16</f>
        <v>3.8461538461538464E-2</v>
      </c>
      <c r="DJ33" s="5">
        <f>DJ16/$B16</f>
        <v>0</v>
      </c>
      <c r="DK33" s="5">
        <f>DK16/$B16</f>
        <v>0.11538461538461539</v>
      </c>
      <c r="DL33" s="5">
        <f>DL16/$B16</f>
        <v>3.8461538461538464E-2</v>
      </c>
      <c r="DM33" s="5">
        <f>DM16/$B16</f>
        <v>0</v>
      </c>
      <c r="DN33" s="5">
        <f>DN16/$B16</f>
        <v>0</v>
      </c>
      <c r="DO33" s="5">
        <f>DO16/$B16</f>
        <v>0</v>
      </c>
      <c r="DP33" s="5">
        <f>DP16/$B16</f>
        <v>7.6923076923076927E-2</v>
      </c>
      <c r="DQ33" s="5">
        <f>DQ16/$B16</f>
        <v>0.73076923076923073</v>
      </c>
      <c r="DR33" s="5">
        <f>DR16/$B16</f>
        <v>0.19230769230769232</v>
      </c>
      <c r="DS33" s="5">
        <f>DS16/$B16</f>
        <v>0</v>
      </c>
      <c r="DT33" s="5">
        <f>DT16/$B16</f>
        <v>0</v>
      </c>
      <c r="DU33" s="5">
        <f>DU16/$B16</f>
        <v>7.6923076923076927E-2</v>
      </c>
      <c r="DV33" s="5">
        <f>DV16/$B16</f>
        <v>0.11538461538461539</v>
      </c>
      <c r="DW33" s="5">
        <f>DW16/$B16</f>
        <v>0</v>
      </c>
      <c r="DX33" s="5">
        <f>DX16/$B16</f>
        <v>0</v>
      </c>
      <c r="DY33" s="5">
        <f>DY16/$B16</f>
        <v>0</v>
      </c>
      <c r="DZ33" s="5">
        <f>DZ16/$B16</f>
        <v>3.8461538461538464E-2</v>
      </c>
      <c r="EA33" s="5">
        <f>EA16/$B16</f>
        <v>0.69230769230769229</v>
      </c>
      <c r="EB33" s="5">
        <f>EB16/$B16</f>
        <v>0.26923076923076922</v>
      </c>
      <c r="EC33" s="5">
        <f>EC16/$B16</f>
        <v>3.8461538461538464E-2</v>
      </c>
      <c r="ED33" s="5">
        <f>ED16/$B16</f>
        <v>3.8461538461538464E-2</v>
      </c>
      <c r="EE33" s="5">
        <f>EE16/$B16</f>
        <v>7.6923076923076927E-2</v>
      </c>
      <c r="EF33" s="5">
        <f>EF16/$B16</f>
        <v>0.15384615384615385</v>
      </c>
      <c r="EG33" s="5">
        <f>EG16/$B16</f>
        <v>0</v>
      </c>
      <c r="EH33" s="5">
        <f>EH16/$B16</f>
        <v>0</v>
      </c>
      <c r="EI33" s="5">
        <f>EI16/$B16</f>
        <v>0</v>
      </c>
      <c r="EJ33" s="5">
        <f>EJ16/$B16</f>
        <v>0.19230769230769232</v>
      </c>
      <c r="EK33" s="5">
        <f>EK16/$B16</f>
        <v>0.76923076923076927</v>
      </c>
      <c r="EL33" s="5">
        <f>EL16/$B16</f>
        <v>3.8461538461538464E-2</v>
      </c>
      <c r="EM33" s="5">
        <f>EM16/$B16</f>
        <v>0</v>
      </c>
      <c r="EN33" s="5">
        <f>EN16/$B16</f>
        <v>0</v>
      </c>
      <c r="EO33" s="5">
        <f>EO16/$B16</f>
        <v>0</v>
      </c>
      <c r="EP33" s="5">
        <f>EP16/$B16</f>
        <v>0</v>
      </c>
      <c r="EQ33" s="5">
        <f>EQ16/$B16</f>
        <v>3.8461538461538464E-2</v>
      </c>
      <c r="ER33" s="5">
        <f>ER16/$B16</f>
        <v>0</v>
      </c>
      <c r="ES33" s="5">
        <f>ES16/$B16</f>
        <v>0</v>
      </c>
      <c r="ET33" s="5">
        <f>ET16/$B16</f>
        <v>0.11538461538461539</v>
      </c>
      <c r="EU33" s="5">
        <f>EU16/$B16</f>
        <v>0.69230769230769229</v>
      </c>
      <c r="EV33" s="5">
        <f>EV16/$B16</f>
        <v>0.19230769230769232</v>
      </c>
      <c r="EW33" s="5">
        <f>EW16/$B16</f>
        <v>0</v>
      </c>
      <c r="EX33" s="5">
        <f>EX16/$B16</f>
        <v>0</v>
      </c>
      <c r="EY33" s="5">
        <f>EY16/$B16</f>
        <v>0</v>
      </c>
      <c r="EZ33" s="5">
        <f>EZ16/$B16</f>
        <v>7.6923076923076927E-2</v>
      </c>
      <c r="FA33" s="5">
        <f>FA16/$B16</f>
        <v>0.11538461538461539</v>
      </c>
      <c r="FB33" s="5">
        <f>FB16/$B16</f>
        <v>0</v>
      </c>
      <c r="FC33" s="5">
        <f>FC16/$B16</f>
        <v>0</v>
      </c>
      <c r="FD33" s="5">
        <f>FD16/$B16</f>
        <v>0</v>
      </c>
      <c r="FE33" s="5">
        <f>FE16/$B16</f>
        <v>0.88461538461538458</v>
      </c>
      <c r="FF33" s="5">
        <f>FF16/$B16</f>
        <v>0.11538461538461539</v>
      </c>
      <c r="FG33" s="5">
        <f>FG16/$B16</f>
        <v>0</v>
      </c>
      <c r="FH33" s="5">
        <f>FH16/$B16</f>
        <v>3.8461538461538464E-2</v>
      </c>
      <c r="FI33" s="5">
        <f>FI16/$B16</f>
        <v>0</v>
      </c>
      <c r="FJ33" s="5">
        <f>FJ16/$B16</f>
        <v>3.8461538461538464E-2</v>
      </c>
      <c r="FK33" s="5">
        <f>FK16/$B16</f>
        <v>3.8461538461538464E-2</v>
      </c>
      <c r="FL33" s="5">
        <f>FL16/$B16</f>
        <v>0</v>
      </c>
      <c r="FM33" s="5">
        <f>FM16/$B16</f>
        <v>0</v>
      </c>
      <c r="FN33" s="5">
        <f>FN16/$B16</f>
        <v>3.8461538461538464E-2</v>
      </c>
      <c r="FO33" s="5">
        <f>FO16/$B16</f>
        <v>0.88461538461538458</v>
      </c>
      <c r="FP33" s="5">
        <f>FP16/$B16</f>
        <v>7.6923076923076927E-2</v>
      </c>
      <c r="FQ33" s="5">
        <f>FQ16/$B16</f>
        <v>0</v>
      </c>
      <c r="FR33" s="5">
        <f>FR16/$B16</f>
        <v>0</v>
      </c>
      <c r="FS33" s="5">
        <f>FS16/$B16</f>
        <v>3.8461538461538464E-2</v>
      </c>
      <c r="FT33" s="5">
        <f>FT16/$B16</f>
        <v>7.6923076923076927E-2</v>
      </c>
      <c r="FU33" s="5">
        <f>FU16/$B16</f>
        <v>0</v>
      </c>
      <c r="FV33" s="5">
        <f>FV16/$B16</f>
        <v>0</v>
      </c>
      <c r="FW33" s="5">
        <f>FW16/$B16</f>
        <v>0</v>
      </c>
      <c r="FX33" s="5">
        <f>FX16/$B16</f>
        <v>3.8461538461538464E-2</v>
      </c>
      <c r="FY33" s="5">
        <f>FY16/$B16</f>
        <v>0.96153846153846156</v>
      </c>
      <c r="FZ33" s="5">
        <f>FZ16/$B16</f>
        <v>0</v>
      </c>
      <c r="GA33" s="5">
        <f>GA16/$B16</f>
        <v>0</v>
      </c>
      <c r="GB33" s="5">
        <f>GB16/$B16</f>
        <v>0</v>
      </c>
      <c r="GC33" s="5">
        <f>GC16/$B16</f>
        <v>0</v>
      </c>
      <c r="GD33" s="5">
        <f>GD16/$B16</f>
        <v>0</v>
      </c>
      <c r="GE33" s="5">
        <f>GE16/$B16</f>
        <v>0</v>
      </c>
      <c r="GF33" s="5">
        <f>GF16/$B16</f>
        <v>0</v>
      </c>
      <c r="GG33" s="5">
        <f>GG16/$B16</f>
        <v>0</v>
      </c>
      <c r="GH33" s="5">
        <f>GH16/$B16</f>
        <v>0.11538461538461539</v>
      </c>
      <c r="GI33" s="5">
        <f>GI16/$B16</f>
        <v>0.76923076923076927</v>
      </c>
      <c r="GJ33" s="5">
        <f>GJ16/$B16</f>
        <v>0.11538461538461539</v>
      </c>
      <c r="GK33" s="5">
        <f>GK16/$B16</f>
        <v>3.8461538461538464E-2</v>
      </c>
      <c r="GL33" s="5">
        <f>GL16/$B16</f>
        <v>7.6923076923076927E-2</v>
      </c>
      <c r="GM33" s="5">
        <f>GM16/$B16</f>
        <v>3.8461538461538464E-2</v>
      </c>
      <c r="GN33" s="5">
        <f>GN16/$B16</f>
        <v>3.8461538461538464E-2</v>
      </c>
      <c r="GO33" s="5">
        <f>GO16/$B16</f>
        <v>0</v>
      </c>
      <c r="GP33" s="5">
        <f>GP16/$B16</f>
        <v>0</v>
      </c>
      <c r="GQ33" s="5">
        <f>GQ16/$B16</f>
        <v>0</v>
      </c>
      <c r="GR33" s="5">
        <f>GR16/$B16</f>
        <v>0.26923076923076922</v>
      </c>
      <c r="GS33" s="5">
        <f>GS16/$B16</f>
        <v>0.69230769230769229</v>
      </c>
      <c r="GT33" s="5">
        <f>GT16/$B16</f>
        <v>3.8461538461538464E-2</v>
      </c>
      <c r="GU33" s="5">
        <f>GU16/$B16</f>
        <v>0</v>
      </c>
      <c r="GV33" s="5">
        <f>GV16/$B16</f>
        <v>0</v>
      </c>
      <c r="GW33" s="5">
        <f>GW16/$B16</f>
        <v>0</v>
      </c>
      <c r="GX33" s="5">
        <f>GX16/$B16</f>
        <v>3.8461538461538464E-2</v>
      </c>
      <c r="GY33" s="5">
        <f>GY16/$B16</f>
        <v>0</v>
      </c>
      <c r="GZ33" s="5">
        <f>GZ16/$B16</f>
        <v>0</v>
      </c>
      <c r="HA33" s="5">
        <f>HA16/$B16</f>
        <v>0</v>
      </c>
      <c r="HB33" s="5">
        <f>HB16/$B16</f>
        <v>0.15384615384615385</v>
      </c>
      <c r="HC33" s="5">
        <f>HC16/$B16</f>
        <v>0.76923076923076927</v>
      </c>
      <c r="HD33" s="5">
        <f>HD16/$B16</f>
        <v>7.6923076923076927E-2</v>
      </c>
      <c r="HE33" s="5">
        <f>HE16/$B16</f>
        <v>0</v>
      </c>
      <c r="HF33" s="5">
        <f>HF16/$B16</f>
        <v>0</v>
      </c>
      <c r="HG33" s="5">
        <f>HG16/$B16</f>
        <v>0</v>
      </c>
      <c r="HH33" s="5">
        <f>HH16/$B16</f>
        <v>3.8461538461538464E-2</v>
      </c>
      <c r="HI33" s="5">
        <f>HI16/$B16</f>
        <v>3.8461538461538464E-2</v>
      </c>
      <c r="HJ33" s="5">
        <f>HJ16/$B16</f>
        <v>0</v>
      </c>
      <c r="HK33" s="5">
        <f>HK16/$B16</f>
        <v>0</v>
      </c>
      <c r="HL33" s="5">
        <f>HL16/$B16</f>
        <v>7.6923076923076927E-2</v>
      </c>
      <c r="HM33" s="5">
        <f>HM16/$B16</f>
        <v>0.84615384615384615</v>
      </c>
      <c r="HN33" s="5">
        <f>HN16/$B16</f>
        <v>7.6923076923076927E-2</v>
      </c>
      <c r="HO33" s="5">
        <f>HO16/$B16</f>
        <v>0</v>
      </c>
      <c r="HP33" s="5">
        <f>HP16/$B16</f>
        <v>7.6923076923076927E-2</v>
      </c>
      <c r="HQ33" s="5">
        <f>HQ16/$B16</f>
        <v>0</v>
      </c>
      <c r="HR33" s="5">
        <f>HR16/$B16</f>
        <v>7.6923076923076927E-2</v>
      </c>
      <c r="HS33" s="5">
        <f>HS16/$B16</f>
        <v>0</v>
      </c>
      <c r="HT33" s="5">
        <f>HT16/$B16</f>
        <v>0</v>
      </c>
      <c r="HU33" s="5">
        <f>HU16/$B16</f>
        <v>0</v>
      </c>
      <c r="HV33" s="5">
        <f>HV16/$B16</f>
        <v>7.6923076923076927E-2</v>
      </c>
      <c r="HW33" s="5">
        <f>HW16/$B16</f>
        <v>0.88461538461538458</v>
      </c>
      <c r="HX33" s="5">
        <f>HX16/$B16</f>
        <v>3.8461538461538464E-2</v>
      </c>
      <c r="HY33" s="5">
        <f>HY16/$B16</f>
        <v>0</v>
      </c>
      <c r="HZ33" s="5">
        <f>HZ16/$B16</f>
        <v>0</v>
      </c>
      <c r="IA33" s="5">
        <f>IA16/$B16</f>
        <v>3.8461538461538464E-2</v>
      </c>
      <c r="IB33" s="5">
        <f>IB16/$B16</f>
        <v>0</v>
      </c>
      <c r="IC33" s="5">
        <f>IC16/$B16</f>
        <v>0</v>
      </c>
      <c r="ID33" s="5">
        <f>ID16/$B16</f>
        <v>0</v>
      </c>
      <c r="IE33" s="5">
        <f>IE16/$B16</f>
        <v>0</v>
      </c>
      <c r="IF33" s="5">
        <f>IF16/$B16</f>
        <v>0.23076923076923078</v>
      </c>
      <c r="IG33" s="5">
        <f>IG16/$B16</f>
        <v>0.76923076923076927</v>
      </c>
      <c r="IH33" s="5">
        <f>IH16/$B16</f>
        <v>0</v>
      </c>
      <c r="II33" s="5">
        <f>II16/$B16</f>
        <v>0</v>
      </c>
      <c r="IJ33" s="5">
        <f>IJ16/$B16</f>
        <v>0</v>
      </c>
      <c r="IK33" s="5">
        <f>IK16/$B16</f>
        <v>0</v>
      </c>
      <c r="IL33" s="5">
        <f>IL16/$B16</f>
        <v>0</v>
      </c>
      <c r="IM33" s="5">
        <f>IM16/$B16</f>
        <v>0</v>
      </c>
      <c r="IN33" s="5">
        <f>IN16/$B16</f>
        <v>0</v>
      </c>
      <c r="IO33" s="5">
        <f>IO16/$B16</f>
        <v>0</v>
      </c>
      <c r="IP33" s="5">
        <f>IP16/$B16</f>
        <v>0.19230769230769232</v>
      </c>
      <c r="IQ33" s="5">
        <f>IQ16/$B16</f>
        <v>0.80769230769230771</v>
      </c>
      <c r="IR33" s="5">
        <f>IR16/$B16</f>
        <v>0</v>
      </c>
      <c r="IS33" s="5">
        <f>IS16/$B16</f>
        <v>0</v>
      </c>
      <c r="IT33" s="5">
        <f>IT16/$B16</f>
        <v>0</v>
      </c>
      <c r="IU33" s="5">
        <f>IU16/$B16</f>
        <v>0</v>
      </c>
      <c r="IV33" s="5">
        <f>IV16/$B16</f>
        <v>0</v>
      </c>
      <c r="IW33" s="5">
        <f>IW16/$B16</f>
        <v>0</v>
      </c>
      <c r="IX33" s="5">
        <f>IX16/$B16</f>
        <v>0</v>
      </c>
      <c r="IY33" s="5">
        <f>IY16/$B16</f>
        <v>0</v>
      </c>
      <c r="IZ33" s="5">
        <f>IZ16/$B16</f>
        <v>0</v>
      </c>
      <c r="JA33" s="5">
        <f>JA16/$B16</f>
        <v>0.84615384615384615</v>
      </c>
      <c r="JB33" s="5">
        <f>JB16/$B16</f>
        <v>0.15384615384615385</v>
      </c>
      <c r="JC33" s="5">
        <f>JC16/$B16</f>
        <v>0</v>
      </c>
      <c r="JD33" s="5">
        <f>JD16/$B16</f>
        <v>7.6923076923076927E-2</v>
      </c>
      <c r="JE33" s="5">
        <f>JE16/$B16</f>
        <v>0</v>
      </c>
      <c r="JF33" s="5">
        <f>JF16/$B16</f>
        <v>3.8461538461538464E-2</v>
      </c>
      <c r="JG33" s="5">
        <f>JG16/$B16</f>
        <v>3.8461538461538464E-2</v>
      </c>
      <c r="JH33" s="5">
        <f>JH16/$B16</f>
        <v>0</v>
      </c>
      <c r="JI33" s="5">
        <f>JI16/$B16</f>
        <v>0</v>
      </c>
      <c r="JJ33" s="5">
        <f>JJ16/$B16</f>
        <v>0.11538461538461539</v>
      </c>
      <c r="JK33" s="5">
        <f>JK16/$B16</f>
        <v>0.84615384615384615</v>
      </c>
      <c r="JL33" s="5">
        <f>JL16/$B16</f>
        <v>3.8461538461538464E-2</v>
      </c>
      <c r="JM33" s="5">
        <f>JM16/$B16</f>
        <v>0</v>
      </c>
      <c r="JN33" s="5">
        <f>JN16/$B16</f>
        <v>0</v>
      </c>
      <c r="JO33" s="5">
        <f>JO16/$B16</f>
        <v>0</v>
      </c>
      <c r="JP33" s="5">
        <f>JP16/$B16</f>
        <v>0</v>
      </c>
      <c r="JQ33" s="5">
        <f>JQ16/$B16</f>
        <v>3.8461538461538464E-2</v>
      </c>
      <c r="JR33" s="5">
        <f>JR16/$B16</f>
        <v>0</v>
      </c>
      <c r="JS33" s="5">
        <f>JS16/$B16</f>
        <v>0</v>
      </c>
      <c r="JT33" s="5">
        <f>JT16/$B16</f>
        <v>0</v>
      </c>
      <c r="JU33" s="5">
        <f>JU16/$B16</f>
        <v>0.88461538461538458</v>
      </c>
      <c r="JV33" s="5">
        <f>JV16/$B16</f>
        <v>0.11538461538461539</v>
      </c>
      <c r="JW33" s="5">
        <f>JW16/$B16</f>
        <v>3.8461538461538464E-2</v>
      </c>
      <c r="JX33" s="5">
        <f>JX16/$B16</f>
        <v>0</v>
      </c>
      <c r="JY33" s="5">
        <f>JY16/$B16</f>
        <v>3.8461538461538464E-2</v>
      </c>
      <c r="JZ33" s="5">
        <f>JZ16/$B16</f>
        <v>3.8461538461538464E-2</v>
      </c>
      <c r="KA33" s="5">
        <f>KA16/$B16</f>
        <v>0</v>
      </c>
      <c r="KB33" s="5">
        <f>KB16/$B16</f>
        <v>0</v>
      </c>
      <c r="KC33" s="5">
        <f>KC16/$B16</f>
        <v>0</v>
      </c>
      <c r="KD33" s="5">
        <f>KD16/$B16</f>
        <v>0.38461538461538464</v>
      </c>
      <c r="KE33" s="5">
        <f>KE16/$B16</f>
        <v>0.11538461538461539</v>
      </c>
      <c r="KF33" s="5">
        <f>KF16/$B16</f>
        <v>7.6923076923076927E-2</v>
      </c>
      <c r="KG33" s="5">
        <f>KG16/$B16</f>
        <v>0.23076923076923078</v>
      </c>
      <c r="KH33" s="5">
        <f>KH16/$B16</f>
        <v>3.8461538461538464E-2</v>
      </c>
      <c r="KI33" s="5">
        <f>KI16/$B16</f>
        <v>0.34615384615384615</v>
      </c>
      <c r="KJ33" s="5">
        <f>KJ16/$B16</f>
        <v>0.11538461538461539</v>
      </c>
      <c r="KK33" s="5">
        <f>KK16/$B16</f>
        <v>3.8461538461538464E-2</v>
      </c>
      <c r="KL33" s="5">
        <f>KL16/$B16</f>
        <v>0</v>
      </c>
      <c r="KM33" s="5">
        <f>KM16/$B16</f>
        <v>7.6923076923076927E-2</v>
      </c>
      <c r="KN33" s="5">
        <f>KN16/$B16</f>
        <v>0</v>
      </c>
      <c r="KO33" s="5">
        <f>KO16/$B16</f>
        <v>0.30769230769230771</v>
      </c>
      <c r="KP33" s="5">
        <f>KP16/$B16</f>
        <v>0.19230769230769232</v>
      </c>
      <c r="KR33" s="5">
        <f>KR16/$B16</f>
        <v>0.26923076923076922</v>
      </c>
      <c r="KS33" s="5">
        <f>KS16/$B16</f>
        <v>0.15384615384615385</v>
      </c>
      <c r="KT33" s="5">
        <f>KT16/$B16</f>
        <v>0.15384615384615385</v>
      </c>
      <c r="KU33" s="5">
        <f>KU16/$B16</f>
        <v>0.26923076923076922</v>
      </c>
      <c r="KV33" s="5">
        <f>KV16/$B16</f>
        <v>0</v>
      </c>
      <c r="KW33" s="5">
        <f>KW16/$B16</f>
        <v>0.11538461538461539</v>
      </c>
      <c r="KX33" s="5">
        <f>KX16/$B16</f>
        <v>0</v>
      </c>
      <c r="KY33" s="5">
        <f>KY16/$B16</f>
        <v>0.30769230769230771</v>
      </c>
      <c r="KZ33" s="5">
        <f>KZ16/$B16</f>
        <v>0.23076923076923078</v>
      </c>
      <c r="LA33" s="5">
        <f>LA16/$B16</f>
        <v>0.15384615384615385</v>
      </c>
      <c r="LB33" s="5">
        <f>LB16/$B16</f>
        <v>0.30769230769230771</v>
      </c>
      <c r="LC33" s="5">
        <f>LC16/$B16</f>
        <v>0.30769230769230771</v>
      </c>
      <c r="LD33" s="5">
        <f>LD16/$B16</f>
        <v>3.8461538461538464E-2</v>
      </c>
      <c r="LE33" s="5">
        <f>LE16/$B16</f>
        <v>0.26923076923076922</v>
      </c>
      <c r="LF33" s="5">
        <f>LF16/$B16</f>
        <v>0.69230769230769229</v>
      </c>
      <c r="LG33" s="5">
        <f>LG16/$B16</f>
        <v>0.30769230769230771</v>
      </c>
      <c r="LH33" s="5">
        <f>LH16/$B16</f>
        <v>3.8461538461538464E-2</v>
      </c>
      <c r="LI33" s="5">
        <f>LI16/$B16</f>
        <v>3.8461538461538464E-2</v>
      </c>
      <c r="LJ33" s="5">
        <f>LJ16/$B16</f>
        <v>0</v>
      </c>
      <c r="LK33" s="5">
        <f>LK16/$B16</f>
        <v>3.8461538461538464E-2</v>
      </c>
      <c r="LL33" s="5">
        <f>LL16/$B16</f>
        <v>0.15384615384615385</v>
      </c>
      <c r="LM33" s="5">
        <f>LM16/$B16</f>
        <v>3.8461538461538464E-2</v>
      </c>
      <c r="LN33" s="5">
        <f>LN16/$B16</f>
        <v>0.30769230769230771</v>
      </c>
      <c r="LO33" s="5">
        <f>LO16/$B16</f>
        <v>0.46153846153846156</v>
      </c>
      <c r="LP33" s="5">
        <f>LP16/$B16</f>
        <v>0</v>
      </c>
      <c r="LQ33" s="5">
        <f>LQ16/$B16</f>
        <v>0</v>
      </c>
      <c r="LR33" s="5">
        <f>LR16/$B16</f>
        <v>0.23076923076923078</v>
      </c>
      <c r="LS33" s="5">
        <f>LS16/$B16</f>
        <v>0.26923076923076922</v>
      </c>
      <c r="LT33" s="5">
        <f>LT16/$B16</f>
        <v>0.73076923076923073</v>
      </c>
      <c r="LU33" s="5">
        <f>LU16/$B16</f>
        <v>7.6538461538461542</v>
      </c>
      <c r="LV33" s="5">
        <f>LV16/$B16</f>
        <v>3.8461538461538464E-2</v>
      </c>
      <c r="LW33" s="5">
        <f>LW16/$B16</f>
        <v>0.69230769230769229</v>
      </c>
      <c r="LX33" s="5">
        <f>LX16/$B16</f>
        <v>4.4615384615384617</v>
      </c>
      <c r="LY33" s="5">
        <f>LY16/$B16</f>
        <v>0.15384615384615385</v>
      </c>
      <c r="LZ33" s="5">
        <f>LZ16/$B16</f>
        <v>0.11538461538461539</v>
      </c>
      <c r="MA33" s="5">
        <f>MA16/$B16</f>
        <v>0.11538461538461539</v>
      </c>
      <c r="MB33" s="5">
        <f>MB16/$B16</f>
        <v>0.30769230769230771</v>
      </c>
      <c r="MC33" s="5">
        <f>MC16/$B16</f>
        <v>0.34615384615384615</v>
      </c>
      <c r="MD33" s="5">
        <f>MD16/$B16</f>
        <v>0.23076923076923078</v>
      </c>
      <c r="ME33" s="5">
        <f>ME16/$B16</f>
        <v>0</v>
      </c>
      <c r="MF33" s="5">
        <f>MF16/$B16</f>
        <v>0</v>
      </c>
      <c r="MG33" s="5">
        <f>MG16/$B16</f>
        <v>3.8461538461538464E-2</v>
      </c>
      <c r="MH33" s="5">
        <f>MH16/$B16</f>
        <v>0.19230769230769232</v>
      </c>
      <c r="MI33" s="5">
        <f>MI16/$B16</f>
        <v>0</v>
      </c>
      <c r="MJ33" s="5">
        <f>MJ16/$B16</f>
        <v>0.38461538461538464</v>
      </c>
      <c r="MK33" s="5">
        <f>MK16/$B16</f>
        <v>0.34615384615384615</v>
      </c>
      <c r="ML33" s="5">
        <f>ML16/$B16</f>
        <v>0.23076923076923078</v>
      </c>
      <c r="MM33" s="5">
        <f>MM16/$B16</f>
        <v>0.11538461538461539</v>
      </c>
      <c r="MN33" s="5">
        <f>MN16/$B16</f>
        <v>0</v>
      </c>
      <c r="MO33" s="5">
        <f>MO16/$B16</f>
        <v>0</v>
      </c>
      <c r="MP33" s="5">
        <f>MP16/$B16</f>
        <v>0.34615384615384615</v>
      </c>
      <c r="MQ33" s="5">
        <f>MQ16/$B16</f>
        <v>3.8461538461538464E-2</v>
      </c>
      <c r="MR33" s="5">
        <f>MR16/$B16</f>
        <v>0.30769230769230771</v>
      </c>
      <c r="MS33" s="5">
        <f>MS16/$B16</f>
        <v>0.53846153846153844</v>
      </c>
      <c r="MT33" s="5">
        <f>MT16/$B16</f>
        <v>0.19230769230769232</v>
      </c>
      <c r="MU33" s="5">
        <f>MU16/$B16</f>
        <v>0.26923076923076922</v>
      </c>
      <c r="MV33" s="5">
        <f>MV16/$B16</f>
        <v>0</v>
      </c>
      <c r="MW33" s="5">
        <f>MW16/$B16</f>
        <v>7.6923076923076927E-2</v>
      </c>
      <c r="MX33" s="5">
        <f>MX16/$B16</f>
        <v>0.15384615384615385</v>
      </c>
      <c r="MY33" s="5">
        <f>MY16/$B16</f>
        <v>3.8461538461538464E-2</v>
      </c>
      <c r="MZ33" s="5">
        <f>MZ16/$B16</f>
        <v>3.8461538461538464E-2</v>
      </c>
      <c r="NA33" s="5">
        <f>NA16/$B16</f>
        <v>0.46153846153846156</v>
      </c>
      <c r="NB33" s="5">
        <f>NB16/$B16</f>
        <v>3.8461538461538464E-2</v>
      </c>
      <c r="NC33" s="5">
        <f>NC16/$B16</f>
        <v>0</v>
      </c>
      <c r="ND33" s="5">
        <f>ND16/$B16</f>
        <v>0.80769230769230771</v>
      </c>
      <c r="NE33" s="5">
        <f>NE16/$B16</f>
        <v>0.19230769230769232</v>
      </c>
      <c r="NF33" s="5">
        <f>NF16/$B16</f>
        <v>0.57692307692307687</v>
      </c>
      <c r="NG33" s="5">
        <f>NG16/$B16</f>
        <v>0</v>
      </c>
      <c r="NH33" s="5">
        <f>NH16/$B16</f>
        <v>0</v>
      </c>
      <c r="NI33" s="5">
        <f>NI16/$B16</f>
        <v>3.8461538461538464E-2</v>
      </c>
      <c r="NJ33" s="5">
        <f>NJ16/$B16</f>
        <v>0.11538461538461539</v>
      </c>
      <c r="NK33" s="5">
        <f>NK16/$B16</f>
        <v>0</v>
      </c>
      <c r="NL33" s="5">
        <f>NL16/$B16</f>
        <v>0</v>
      </c>
      <c r="NM33" s="5">
        <f>NM16/$B16</f>
        <v>0</v>
      </c>
      <c r="NN33" s="5">
        <f>NN16/$B16</f>
        <v>0</v>
      </c>
      <c r="NO33" s="5">
        <f>NO16/$B16</f>
        <v>0</v>
      </c>
      <c r="NP33" s="5">
        <f>NP16/$B16</f>
        <v>0</v>
      </c>
      <c r="NQ33" s="5">
        <f>NQ16/$B16</f>
        <v>0</v>
      </c>
      <c r="NR33" s="5">
        <f>NR16/$B16</f>
        <v>3.8461538461538464E-2</v>
      </c>
      <c r="NS33" s="5">
        <f>NS16/$B16</f>
        <v>0</v>
      </c>
      <c r="NT33" s="5">
        <f>NT16/$B16</f>
        <v>0</v>
      </c>
      <c r="NU33" s="5">
        <f>NU16/$B16</f>
        <v>0</v>
      </c>
      <c r="NV33" s="5">
        <f>NV16/$B16</f>
        <v>0</v>
      </c>
      <c r="NW33" s="5">
        <f>NW16/$B16</f>
        <v>0</v>
      </c>
      <c r="NX33" s="5">
        <f>NX16/$B16</f>
        <v>0.15384615384615385</v>
      </c>
      <c r="NY33" s="5">
        <f>NY16/$B16</f>
        <v>3.8461538461538464E-2</v>
      </c>
      <c r="NZ33" s="5">
        <f>NZ16/$B16</f>
        <v>7.6923076923076927E-2</v>
      </c>
      <c r="OA33" s="5">
        <f>OA16/$B16</f>
        <v>0</v>
      </c>
      <c r="OB33" s="5">
        <f>OB16/$B16</f>
        <v>0</v>
      </c>
      <c r="OC33" s="5">
        <f>OC16/$B16</f>
        <v>0</v>
      </c>
      <c r="OD33" s="5">
        <f>OD16/$B16</f>
        <v>0</v>
      </c>
      <c r="OE33" s="5">
        <f>OE16/$B16</f>
        <v>0</v>
      </c>
      <c r="OF33" s="5">
        <f>OF16/$B16</f>
        <v>3.8461538461538464E-2</v>
      </c>
      <c r="OG33" s="5">
        <f>OG16/$B16</f>
        <v>3.8461538461538464E-2</v>
      </c>
      <c r="OH33" s="5">
        <f>OH16/$B16</f>
        <v>0</v>
      </c>
      <c r="OI33" s="5">
        <f>OI16/$B16</f>
        <v>7.6923076923076927E-2</v>
      </c>
      <c r="OJ33" s="5">
        <f>OJ16/$B16</f>
        <v>0</v>
      </c>
      <c r="OK33" s="5">
        <f>OK16/$B16</f>
        <v>3.8461538461538464E-2</v>
      </c>
      <c r="OL33" s="5">
        <f>OL16/$B16</f>
        <v>7.6923076923076927E-2</v>
      </c>
      <c r="OM33" s="5">
        <f>OM16/$B16</f>
        <v>3.8461538461538464E-2</v>
      </c>
      <c r="ON33" s="5">
        <f>ON16/$B16</f>
        <v>7.6923076923076927E-2</v>
      </c>
      <c r="OO33" s="5">
        <f>OO16/$B16</f>
        <v>0.15384615384615385</v>
      </c>
      <c r="OP33" s="5">
        <f>OP16/$B16</f>
        <v>7.6923076923076927E-2</v>
      </c>
      <c r="OQ33" s="5">
        <f>OQ16/$B16</f>
        <v>3.8461538461538464E-2</v>
      </c>
      <c r="OR33" s="5">
        <f>OR16/$B16</f>
        <v>0.53846153846153844</v>
      </c>
      <c r="OS33" s="5">
        <f>OS16/$B16</f>
        <v>0.38461538461538464</v>
      </c>
      <c r="OT33" s="5">
        <f>OT16/$B16</f>
        <v>0.11538461538461539</v>
      </c>
      <c r="OU33" s="5">
        <f>OU16/$B16</f>
        <v>7.6923076923076927E-2</v>
      </c>
      <c r="OV33" s="5">
        <f>OV16/$B16</f>
        <v>0</v>
      </c>
      <c r="OW33" s="5">
        <f>OW16/$B16</f>
        <v>7.6923076923076927E-2</v>
      </c>
      <c r="OX33" s="5">
        <f>OX16/$B16</f>
        <v>0</v>
      </c>
      <c r="OY33" s="5">
        <f>OY16/$B16</f>
        <v>0.42307692307692307</v>
      </c>
      <c r="OZ33" s="5">
        <f>OZ16/$B16</f>
        <v>0.15384615384615385</v>
      </c>
      <c r="PA33" s="5">
        <f>PA16/$B16</f>
        <v>3.8461538461538464E-2</v>
      </c>
      <c r="PB33" s="5">
        <f>PB16/$B16</f>
        <v>7.6923076923076927E-2</v>
      </c>
      <c r="PC33" s="5">
        <f>PC16/$B16</f>
        <v>0.11538461538461539</v>
      </c>
      <c r="PD33" s="5">
        <f>PD16/$B16</f>
        <v>3.8461538461538464E-2</v>
      </c>
      <c r="PE33" s="5">
        <f>PE16/$B16</f>
        <v>0</v>
      </c>
      <c r="PF33" s="5">
        <f>PF16/$B16</f>
        <v>7.6923076923076927E-2</v>
      </c>
      <c r="PG33" s="5">
        <f>PG16/$B16</f>
        <v>0.11538461538461539</v>
      </c>
      <c r="PH33" s="5">
        <f>PH16/$B16</f>
        <v>3.8461538461538464E-2</v>
      </c>
      <c r="PI33" s="5">
        <f>PI16/$B16</f>
        <v>0.38461538461538464</v>
      </c>
      <c r="PJ33" s="5">
        <f>PJ16/$B16</f>
        <v>0</v>
      </c>
      <c r="PK33" s="5">
        <f>PK16/$B16</f>
        <v>0</v>
      </c>
      <c r="PL33" s="5">
        <f>PL16/$B16</f>
        <v>0.23076923076923078</v>
      </c>
      <c r="PM33" s="5">
        <f>PM16/$B16</f>
        <v>7.6923076923076927E-2</v>
      </c>
      <c r="PN33" s="5">
        <f>PN16/$B16</f>
        <v>3.8461538461538464E-2</v>
      </c>
      <c r="PO33" s="5">
        <f>PO16/$B16</f>
        <v>3.8461538461538464E-2</v>
      </c>
      <c r="PP33" s="5">
        <f>PP16/$B16</f>
        <v>0</v>
      </c>
      <c r="PQ33" s="5">
        <f>PQ16/$B16</f>
        <v>0</v>
      </c>
      <c r="PR33" s="5">
        <f>PR16/$B16</f>
        <v>0.38461538461538464</v>
      </c>
      <c r="PS33" s="5">
        <f>PS16/$B16</f>
        <v>0.23076923076923078</v>
      </c>
      <c r="PT33" s="5">
        <f>PT16/$B16</f>
        <v>0</v>
      </c>
      <c r="PU33" s="5">
        <f>PU16/$B16</f>
        <v>0.26923076923076922</v>
      </c>
      <c r="PV33" s="5">
        <f>PV16/$B16</f>
        <v>3.8461538461538464E-2</v>
      </c>
      <c r="PW33" s="5">
        <f>PW16/$B16</f>
        <v>0.15384615384615385</v>
      </c>
      <c r="PX33" s="5">
        <f>PX16/$B16</f>
        <v>0</v>
      </c>
      <c r="PY33" s="5">
        <f>PY16/$B16</f>
        <v>7.6923076923076927E-2</v>
      </c>
      <c r="PZ33" s="5">
        <f>PZ16/$B16</f>
        <v>0</v>
      </c>
      <c r="QA33" s="5">
        <f>QA16/$B16</f>
        <v>0.42307692307692307</v>
      </c>
      <c r="QB33" s="5">
        <f>QB16/$B16</f>
        <v>3.8461538461538464E-2</v>
      </c>
      <c r="QC33" s="5">
        <f>QC16/$B16</f>
        <v>0</v>
      </c>
      <c r="QD33" s="5">
        <f>QD16/$B16</f>
        <v>0.26923076923076922</v>
      </c>
      <c r="QE33" s="5">
        <f>QE16/$B16</f>
        <v>7.6923076923076927E-2</v>
      </c>
      <c r="QF33" s="5">
        <f>QF16/$B16</f>
        <v>0.15384615384615385</v>
      </c>
      <c r="QG33" s="5">
        <f>QG16/$B16</f>
        <v>0</v>
      </c>
      <c r="QH33" s="5">
        <f>QH16/$B16</f>
        <v>0</v>
      </c>
      <c r="QI33" s="5">
        <f>QI16/$B16</f>
        <v>0</v>
      </c>
      <c r="QJ33" s="5">
        <f>QJ16/$B16</f>
        <v>0.46153846153846156</v>
      </c>
      <c r="QK33" s="5">
        <f>QK16/$B16</f>
        <v>3.8461538461538464E-2</v>
      </c>
      <c r="QL33" s="5">
        <f>QL16/$B16</f>
        <v>0</v>
      </c>
      <c r="QM33" s="5">
        <f>QM16/$B16</f>
        <v>0.23076923076923078</v>
      </c>
      <c r="QN33" s="5">
        <f>QN16/$B16</f>
        <v>0.15384615384615385</v>
      </c>
      <c r="QO33" s="5">
        <f>QO16/$B16</f>
        <v>0.11538461538461539</v>
      </c>
      <c r="QP33" s="5">
        <f>QP16/$B16</f>
        <v>3.8461538461538464E-2</v>
      </c>
      <c r="QQ33" s="5">
        <f>QQ16/$B16</f>
        <v>0</v>
      </c>
      <c r="QR33" s="5">
        <f>QR16/$B16</f>
        <v>0</v>
      </c>
      <c r="QS33" s="5">
        <f>QS16/$B16</f>
        <v>0.42307692307692307</v>
      </c>
      <c r="QT33" s="5">
        <f>QT16/$B16</f>
        <v>3.8461538461538464E-2</v>
      </c>
      <c r="QU33" s="5">
        <f>QU16/$B16</f>
        <v>0</v>
      </c>
      <c r="QV33" s="5">
        <f>QV16/$B16</f>
        <v>0.19230769230769232</v>
      </c>
      <c r="QW33" s="5">
        <f>QW16/$B16</f>
        <v>0.19230769230769232</v>
      </c>
      <c r="QX33" s="5">
        <f>QX16/$B16</f>
        <v>0.15384615384615385</v>
      </c>
      <c r="QY33" s="5">
        <f>QY16/$B16</f>
        <v>3.8461538461538464E-2</v>
      </c>
      <c r="QZ33" s="5">
        <f>QZ16/$B16</f>
        <v>0</v>
      </c>
      <c r="RA33" s="5">
        <f>RA16/$B16</f>
        <v>3.8461538461538464E-2</v>
      </c>
      <c r="RB33" s="5">
        <f>RB16/$B16</f>
        <v>0.30769230769230771</v>
      </c>
      <c r="RC33" s="5">
        <f>RC16/$B16</f>
        <v>7.6923076923076927E-2</v>
      </c>
      <c r="RD33" s="5">
        <f>RD16/$B16</f>
        <v>0</v>
      </c>
      <c r="RE33" s="5">
        <f>RE16/$B16</f>
        <v>0.19230769230769232</v>
      </c>
      <c r="RF33" s="5">
        <f>RF16/$B16</f>
        <v>0.15384615384615385</v>
      </c>
      <c r="RG33" s="5">
        <f>RG16/$B16</f>
        <v>7.6923076923076927E-2</v>
      </c>
      <c r="RH33" s="5">
        <f>RH16/$B16</f>
        <v>3.8461538461538464E-2</v>
      </c>
      <c r="RI33" s="5">
        <f>RI16/$B16</f>
        <v>3.8461538461538464E-2</v>
      </c>
      <c r="RJ33" s="5">
        <f>RJ16/$B16</f>
        <v>3.8461538461538464E-2</v>
      </c>
      <c r="RK33" s="5">
        <f>RK16/$B16</f>
        <v>0.34615384615384615</v>
      </c>
      <c r="RL33" s="5">
        <f>RL16/$B16</f>
        <v>0.11538461538461539</v>
      </c>
      <c r="RM33" s="5">
        <f>RM16/$B16</f>
        <v>0</v>
      </c>
      <c r="RN33" s="5">
        <f>RN16/$B16</f>
        <v>0.34615384615384615</v>
      </c>
      <c r="RO33" s="5">
        <f>RO16/$B16</f>
        <v>0.11538461538461539</v>
      </c>
      <c r="RP33" s="5">
        <f>RP16/$B16</f>
        <v>0.15384615384615385</v>
      </c>
      <c r="RQ33" s="5">
        <f>RQ16/$B16</f>
        <v>0.15384615384615385</v>
      </c>
      <c r="RR33" s="5">
        <f>RR16/$B16</f>
        <v>0.15384615384615385</v>
      </c>
      <c r="RS33" s="5">
        <f>RS16/$B16</f>
        <v>3.8461538461538464E-2</v>
      </c>
      <c r="RT33" s="5">
        <f>RT16/$B16</f>
        <v>3.8461538461538464E-2</v>
      </c>
      <c r="RU33" s="5">
        <f>RU16/$B16</f>
        <v>0.26923076923076922</v>
      </c>
      <c r="RV33" s="5">
        <f>RV16/$B16</f>
        <v>3.8461538461538464E-2</v>
      </c>
      <c r="RW33" s="5">
        <f>RW16/$B16</f>
        <v>0</v>
      </c>
      <c r="RX33" s="5">
        <f>RX16/$B16</f>
        <v>0</v>
      </c>
      <c r="RY33" s="5">
        <f>RY16/$B16</f>
        <v>7.6923076923076927E-2</v>
      </c>
      <c r="RZ33" s="5">
        <f>RZ16/$B16</f>
        <v>0.15384615384615385</v>
      </c>
      <c r="SA33" s="5">
        <f>SA16/$B16</f>
        <v>0.19230769230769232</v>
      </c>
      <c r="SB33" s="5">
        <f>SB16/$B16</f>
        <v>7.6923076923076927E-2</v>
      </c>
      <c r="SC33" s="5">
        <f>SC16/$B16</f>
        <v>3.8461538461538464E-2</v>
      </c>
      <c r="SD33" s="5">
        <f>SD16/$B16</f>
        <v>0</v>
      </c>
      <c r="SE33" s="5">
        <f>SE16/$B16</f>
        <v>0</v>
      </c>
      <c r="SF33" s="5">
        <f>SF16/$B16</f>
        <v>0</v>
      </c>
      <c r="SG33" s="5">
        <f>SG16/$B16</f>
        <v>0.42307692307692307</v>
      </c>
      <c r="SH33" s="5">
        <f>SH16/$B16</f>
        <v>7.6923076923076927E-2</v>
      </c>
      <c r="SI33" s="5">
        <f>SI16/$B16</f>
        <v>0.19230769230769232</v>
      </c>
      <c r="SJ33" s="5">
        <f>SJ16/$B16</f>
        <v>7.6923076923076927E-2</v>
      </c>
      <c r="SK33" s="5">
        <f>SK16/$B16</f>
        <v>0.15384615384615385</v>
      </c>
      <c r="SL33" s="5">
        <f>SL16/$B16</f>
        <v>0.11538461538461539</v>
      </c>
      <c r="SM33" s="5">
        <f>SM16/$B16</f>
        <v>0.11538461538461539</v>
      </c>
      <c r="SN33" s="5">
        <f>SN16/$B16</f>
        <v>0.19230769230769232</v>
      </c>
      <c r="SO33" s="5">
        <f>SO16/$B16</f>
        <v>0.11538461538461539</v>
      </c>
      <c r="SP33" s="5">
        <f>SP16/$B16</f>
        <v>0</v>
      </c>
      <c r="SQ33" s="5">
        <f>SQ16/$B16</f>
        <v>0</v>
      </c>
      <c r="SR33" s="5">
        <f>SR16/$B16</f>
        <v>0</v>
      </c>
      <c r="SS33" s="5">
        <f>SS16/$B16</f>
        <v>0</v>
      </c>
      <c r="ST33" s="5">
        <f>ST16/$B16</f>
        <v>0</v>
      </c>
      <c r="SU33" s="5">
        <f>SU16/$B16</f>
        <v>0</v>
      </c>
      <c r="SV33" s="5">
        <f>SV16/$B16</f>
        <v>3.8461538461538464E-2</v>
      </c>
      <c r="SW33" s="5">
        <f>SW16/$B16</f>
        <v>7.6923076923076927E-2</v>
      </c>
      <c r="SX33" s="5">
        <f>SX16/$B16</f>
        <v>0</v>
      </c>
      <c r="SY33" s="5">
        <f>SY16/$B16</f>
        <v>0.46153846153846156</v>
      </c>
      <c r="SZ33" s="5">
        <f>SZ16/$B16</f>
        <v>7.6923076923076927E-2</v>
      </c>
      <c r="TA33" s="5">
        <f>TA16/$B16</f>
        <v>0.11538461538461539</v>
      </c>
      <c r="TB33" s="5">
        <f>TB16/$B16</f>
        <v>0.80769230769230771</v>
      </c>
      <c r="TC33" s="5">
        <f>TC16/$B16</f>
        <v>0.46153846153846156</v>
      </c>
      <c r="TD33" s="5">
        <f>TD16/$B16</f>
        <v>0.53846153846153844</v>
      </c>
      <c r="TE33" s="5">
        <f>TE16/$B16</f>
        <v>7.6923076923076927E-2</v>
      </c>
      <c r="TF33" s="5">
        <f>TF16/$B16</f>
        <v>0.23076923076923078</v>
      </c>
      <c r="TG33" s="5">
        <f>TG16/$B16</f>
        <v>0.11538461538461539</v>
      </c>
      <c r="TH33" s="5">
        <f>TH16/$B16</f>
        <v>7.6923076923076927E-2</v>
      </c>
      <c r="TI33" s="5">
        <f>TI16/$B16</f>
        <v>3.8461538461538464E-2</v>
      </c>
      <c r="TJ33" s="5">
        <f>TJ16/$B16</f>
        <v>3.8461538461538464E-2</v>
      </c>
      <c r="TK33" s="5">
        <f>TK16/$B16</f>
        <v>1177023157.7307692</v>
      </c>
      <c r="TL33" s="5">
        <f>TL16/$B16</f>
        <v>0.42307692307692307</v>
      </c>
      <c r="TM33" s="5">
        <f>TM16/$B16</f>
        <v>0.15384615384615385</v>
      </c>
      <c r="TN33" s="5">
        <f>TN16/$B16</f>
        <v>0.34615384615384615</v>
      </c>
      <c r="TO33" s="5">
        <f>TO16/$B16</f>
        <v>0.11538461538461539</v>
      </c>
      <c r="TP33" s="5">
        <f>TP16/$B16</f>
        <v>0.15384615384615385</v>
      </c>
      <c r="TQ33" s="5">
        <f>TQ16/$B16</f>
        <v>0.15384615384615385</v>
      </c>
      <c r="TR33" s="5">
        <f>TR16/$B16</f>
        <v>3.8461538461538464E-2</v>
      </c>
      <c r="TS33" s="5">
        <f>TS16/$B16</f>
        <v>0.23076923076923078</v>
      </c>
      <c r="TT33" s="5">
        <f>TT16/$B16</f>
        <v>39271688303.384613</v>
      </c>
      <c r="TU33" s="5">
        <f>TU16/$B16</f>
        <v>0.23076923076923078</v>
      </c>
      <c r="TV33" s="5">
        <f>TV16/$B16</f>
        <v>0.15384615384615385</v>
      </c>
      <c r="TW33" s="5">
        <f>TW16/$B16</f>
        <v>0.26923076923076922</v>
      </c>
      <c r="TX33" s="5">
        <f>TX16/$B16</f>
        <v>0.11538461538461539</v>
      </c>
      <c r="TY33" s="5">
        <f>TY16/$B16</f>
        <v>0.11538461538461539</v>
      </c>
      <c r="TZ33" s="5">
        <f>TZ16/$B16</f>
        <v>0.11538461538461539</v>
      </c>
      <c r="UC33" s="5">
        <f>UC16/$B16</f>
        <v>0</v>
      </c>
      <c r="UD33" s="5">
        <f>UD16/$B16</f>
        <v>0</v>
      </c>
      <c r="UE33" s="5">
        <f>UE16/$B16</f>
        <v>0</v>
      </c>
      <c r="UF33" s="5">
        <f>UF16/$B16</f>
        <v>0</v>
      </c>
      <c r="UG33" s="5">
        <f>UG16/$B16</f>
        <v>0</v>
      </c>
    </row>
    <row r="34" spans="1:553" x14ac:dyDescent="0.25">
      <c r="B34" s="6">
        <f t="shared" ref="B34:BM34" si="1">B17/$B17</f>
        <v>1</v>
      </c>
      <c r="C34" s="6">
        <f t="shared" si="1"/>
        <v>6.1068702290076333E-2</v>
      </c>
      <c r="D34" s="6">
        <f t="shared" si="1"/>
        <v>0.5419847328244275</v>
      </c>
      <c r="E34" s="6">
        <f t="shared" si="1"/>
        <v>0.45547073791348602</v>
      </c>
      <c r="F34" s="6">
        <f t="shared" si="1"/>
        <v>0.38167938931297712</v>
      </c>
      <c r="G34" s="6">
        <f t="shared" si="1"/>
        <v>9.4147582697201013E-2</v>
      </c>
      <c r="H34" s="6">
        <f t="shared" si="1"/>
        <v>180.19735883460558</v>
      </c>
      <c r="I34" s="6">
        <f t="shared" si="1"/>
        <v>4.0712468193384227E-2</v>
      </c>
      <c r="J34" s="6">
        <f t="shared" si="1"/>
        <v>0.42493638676844786</v>
      </c>
      <c r="K34" s="6">
        <f t="shared" si="1"/>
        <v>0.45038167938931295</v>
      </c>
      <c r="L34" s="6">
        <f t="shared" si="1"/>
        <v>8.3969465648854963E-2</v>
      </c>
      <c r="M34" s="6">
        <f t="shared" si="1"/>
        <v>7.6335877862595417E-3</v>
      </c>
      <c r="N34" s="6">
        <f t="shared" si="1"/>
        <v>1.0178117048346057E-2</v>
      </c>
      <c r="O34" s="6">
        <f t="shared" si="1"/>
        <v>7.6335877862595417E-3</v>
      </c>
      <c r="P34" s="6">
        <f t="shared" si="1"/>
        <v>0.2544529262086514</v>
      </c>
      <c r="Q34" s="6">
        <f t="shared" si="1"/>
        <v>0.12977099236641221</v>
      </c>
      <c r="R34" s="6">
        <f t="shared" si="1"/>
        <v>1.0178117048346057E-2</v>
      </c>
      <c r="S34" s="6">
        <f t="shared" si="1"/>
        <v>8.1424936386768454E-2</v>
      </c>
      <c r="T34" s="6">
        <f t="shared" si="1"/>
        <v>0.16030534351145037</v>
      </c>
      <c r="U34" s="6">
        <f t="shared" si="1"/>
        <v>0.24173027989821882</v>
      </c>
      <c r="V34" s="6">
        <f t="shared" si="1"/>
        <v>2.0356234096692113E-2</v>
      </c>
      <c r="W34" s="6">
        <f t="shared" si="1"/>
        <v>1.5267175572519083E-2</v>
      </c>
      <c r="X34" s="6">
        <f t="shared" si="1"/>
        <v>6.1068702290076333E-2</v>
      </c>
      <c r="Y34" s="6">
        <f t="shared" si="1"/>
        <v>0.56997455470737912</v>
      </c>
      <c r="Z34" s="6">
        <f t="shared" si="1"/>
        <v>0.19083969465648856</v>
      </c>
      <c r="AA34" s="6">
        <f t="shared" si="1"/>
        <v>0.23918575063613232</v>
      </c>
      <c r="AB34" s="6">
        <f t="shared" si="1"/>
        <v>4.8346055979643768E-2</v>
      </c>
      <c r="AC34" s="6">
        <f t="shared" si="1"/>
        <v>0.56997455470737912</v>
      </c>
      <c r="AD34" s="6">
        <f t="shared" si="1"/>
        <v>0.17557251908396945</v>
      </c>
      <c r="AE34" s="6">
        <f t="shared" si="1"/>
        <v>0.23664122137404581</v>
      </c>
      <c r="AF34" s="6">
        <f t="shared" si="1"/>
        <v>0.19083969465648856</v>
      </c>
      <c r="AG34" s="6">
        <f t="shared" si="1"/>
        <v>0.20356234096692111</v>
      </c>
      <c r="AH34" s="6">
        <f t="shared" si="1"/>
        <v>0.15776081424936386</v>
      </c>
      <c r="AI34" s="6">
        <f t="shared" si="1"/>
        <v>1.5267175572519083E-2</v>
      </c>
      <c r="AJ34" s="6">
        <f t="shared" si="1"/>
        <v>0.22391857506361323</v>
      </c>
      <c r="AK34" s="6">
        <f t="shared" si="1"/>
        <v>0.19592875318066158</v>
      </c>
      <c r="AL34" s="6">
        <f t="shared" si="1"/>
        <v>0.14249363867684478</v>
      </c>
      <c r="AM34" s="6">
        <f t="shared" si="1"/>
        <v>0.17048346055979643</v>
      </c>
      <c r="AN34" s="6">
        <f t="shared" si="1"/>
        <v>3.0534351145038167E-2</v>
      </c>
      <c r="AO34" s="6">
        <f t="shared" si="1"/>
        <v>0.55216284987277353</v>
      </c>
      <c r="AP34" s="6">
        <f t="shared" si="1"/>
        <v>0.18829516539440203</v>
      </c>
      <c r="AQ34" s="6">
        <f t="shared" si="1"/>
        <v>0.31552162849872772</v>
      </c>
      <c r="AR34" s="6">
        <f t="shared" si="1"/>
        <v>0.49618320610687022</v>
      </c>
      <c r="AS34" s="6">
        <f t="shared" si="1"/>
        <v>0</v>
      </c>
      <c r="AT34" s="6">
        <f t="shared" si="1"/>
        <v>0</v>
      </c>
      <c r="AU34" s="6">
        <f t="shared" si="1"/>
        <v>0</v>
      </c>
      <c r="AV34" s="6">
        <f t="shared" si="1"/>
        <v>0</v>
      </c>
      <c r="AW34" s="6">
        <f t="shared" si="1"/>
        <v>0</v>
      </c>
      <c r="AX34" s="6">
        <f t="shared" si="1"/>
        <v>0.14503816793893129</v>
      </c>
      <c r="AY34" s="6">
        <f t="shared" si="1"/>
        <v>0.63613231552162852</v>
      </c>
      <c r="AZ34" s="6">
        <f t="shared" si="1"/>
        <v>0.21882951653944022</v>
      </c>
      <c r="BA34" s="6">
        <f t="shared" si="1"/>
        <v>6.6157760814249358E-2</v>
      </c>
      <c r="BB34" s="6">
        <f t="shared" si="1"/>
        <v>8.3969465648854963E-2</v>
      </c>
      <c r="BC34" s="6">
        <f t="shared" si="1"/>
        <v>9.9236641221374045E-2</v>
      </c>
      <c r="BD34" s="6">
        <f t="shared" si="1"/>
        <v>0.10687022900763359</v>
      </c>
      <c r="BE34" s="6">
        <f t="shared" si="1"/>
        <v>3.0534351145038167E-2</v>
      </c>
      <c r="BF34" s="6">
        <f t="shared" si="1"/>
        <v>0</v>
      </c>
      <c r="BG34" s="6">
        <f t="shared" si="1"/>
        <v>0</v>
      </c>
      <c r="BH34" s="6">
        <f t="shared" si="1"/>
        <v>8.6513994910941472E-2</v>
      </c>
      <c r="BI34" s="6">
        <f t="shared" si="1"/>
        <v>0.69720101781170485</v>
      </c>
      <c r="BJ34" s="6">
        <f t="shared" si="1"/>
        <v>0.21628498727735368</v>
      </c>
      <c r="BK34" s="6">
        <f t="shared" si="1"/>
        <v>2.2900763358778626E-2</v>
      </c>
      <c r="BL34" s="6">
        <f t="shared" si="1"/>
        <v>0.11450381679389313</v>
      </c>
      <c r="BM34" s="6">
        <f t="shared" si="1"/>
        <v>8.1424936386768454E-2</v>
      </c>
      <c r="BN34" s="6">
        <f t="shared" ref="BN34:DY34" si="2">BN17/$B17</f>
        <v>6.8702290076335881E-2</v>
      </c>
      <c r="BO34" s="6">
        <f t="shared" si="2"/>
        <v>3.8167938931297711E-2</v>
      </c>
      <c r="BP34" s="6">
        <f t="shared" si="2"/>
        <v>0</v>
      </c>
      <c r="BQ34" s="6">
        <f t="shared" si="2"/>
        <v>0</v>
      </c>
      <c r="BR34" s="6">
        <f t="shared" si="2"/>
        <v>0.55470737913486001</v>
      </c>
      <c r="BS34" s="6">
        <f t="shared" si="2"/>
        <v>0.40712468193384221</v>
      </c>
      <c r="BT34" s="6">
        <f t="shared" si="2"/>
        <v>3.8167938931297711E-2</v>
      </c>
      <c r="BU34" s="6">
        <f t="shared" si="2"/>
        <v>5.0890585241730284E-3</v>
      </c>
      <c r="BV34" s="6">
        <f t="shared" si="2"/>
        <v>5.0890585241730284E-3</v>
      </c>
      <c r="BW34" s="6">
        <f t="shared" si="2"/>
        <v>3.0534351145038167E-2</v>
      </c>
      <c r="BX34" s="6">
        <f t="shared" si="2"/>
        <v>7.6335877862595417E-3</v>
      </c>
      <c r="BY34" s="6">
        <f t="shared" si="2"/>
        <v>0</v>
      </c>
      <c r="BZ34" s="6">
        <f t="shared" si="2"/>
        <v>0</v>
      </c>
      <c r="CA34" s="6">
        <f t="shared" si="2"/>
        <v>0</v>
      </c>
      <c r="CB34" s="6">
        <f t="shared" si="2"/>
        <v>9.4147582697201013E-2</v>
      </c>
      <c r="CC34" s="6">
        <f t="shared" si="2"/>
        <v>0.71755725190839692</v>
      </c>
      <c r="CD34" s="6">
        <f t="shared" si="2"/>
        <v>0.18829516539440203</v>
      </c>
      <c r="CE34" s="6">
        <f t="shared" si="2"/>
        <v>3.0534351145038167E-2</v>
      </c>
      <c r="CF34" s="6">
        <f t="shared" si="2"/>
        <v>1.2722646310432569E-2</v>
      </c>
      <c r="CG34" s="6">
        <f t="shared" si="2"/>
        <v>9.9236641221374045E-2</v>
      </c>
      <c r="CH34" s="6">
        <f t="shared" si="2"/>
        <v>8.6513994910941472E-2</v>
      </c>
      <c r="CI34" s="6">
        <f t="shared" si="2"/>
        <v>3.8167938931297711E-2</v>
      </c>
      <c r="CJ34" s="6">
        <f t="shared" si="2"/>
        <v>0</v>
      </c>
      <c r="CK34" s="6">
        <f t="shared" si="2"/>
        <v>0</v>
      </c>
      <c r="CL34" s="6">
        <f t="shared" si="2"/>
        <v>0.34605597964376589</v>
      </c>
      <c r="CM34" s="6">
        <f t="shared" si="2"/>
        <v>0.59541984732824427</v>
      </c>
      <c r="CN34" s="6">
        <f t="shared" si="2"/>
        <v>5.8524173027989825E-2</v>
      </c>
      <c r="CO34" s="6">
        <f t="shared" si="2"/>
        <v>5.0890585241730284E-3</v>
      </c>
      <c r="CP34" s="6">
        <f t="shared" si="2"/>
        <v>1.7811704834605598E-2</v>
      </c>
      <c r="CQ34" s="6">
        <f t="shared" si="2"/>
        <v>3.0534351145038167E-2</v>
      </c>
      <c r="CR34" s="6">
        <f t="shared" si="2"/>
        <v>2.5445292620865138E-2</v>
      </c>
      <c r="CS34" s="6">
        <f t="shared" si="2"/>
        <v>5.0890585241730284E-3</v>
      </c>
      <c r="CT34" s="6">
        <f t="shared" si="2"/>
        <v>0</v>
      </c>
      <c r="CU34" s="6">
        <f t="shared" si="2"/>
        <v>0</v>
      </c>
      <c r="CV34" s="6">
        <f t="shared" si="2"/>
        <v>3.8167938931297711E-2</v>
      </c>
      <c r="CW34" s="6">
        <f t="shared" si="2"/>
        <v>0.80407124681933839</v>
      </c>
      <c r="CX34" s="6">
        <f t="shared" si="2"/>
        <v>0.15776081424936386</v>
      </c>
      <c r="CY34" s="6">
        <f t="shared" si="2"/>
        <v>4.3256997455470736E-2</v>
      </c>
      <c r="CZ34" s="6">
        <f t="shared" si="2"/>
        <v>4.8346055979643768E-2</v>
      </c>
      <c r="DA34" s="6">
        <f t="shared" si="2"/>
        <v>0.11959287531806616</v>
      </c>
      <c r="DB34" s="6">
        <f t="shared" si="2"/>
        <v>3.5623409669211195E-2</v>
      </c>
      <c r="DC34" s="6">
        <f t="shared" si="2"/>
        <v>1.2722646310432569E-2</v>
      </c>
      <c r="DD34" s="6">
        <f t="shared" si="2"/>
        <v>0</v>
      </c>
      <c r="DE34" s="6">
        <f t="shared" si="2"/>
        <v>0</v>
      </c>
      <c r="DF34" s="6">
        <f t="shared" si="2"/>
        <v>0.27480916030534353</v>
      </c>
      <c r="DG34" s="6">
        <f t="shared" si="2"/>
        <v>0.61068702290076338</v>
      </c>
      <c r="DH34" s="6">
        <f t="shared" si="2"/>
        <v>0.11450381679389313</v>
      </c>
      <c r="DI34" s="6">
        <f t="shared" si="2"/>
        <v>2.5445292620865138E-2</v>
      </c>
      <c r="DJ34" s="6">
        <f t="shared" si="2"/>
        <v>1.2722646310432569E-2</v>
      </c>
      <c r="DK34" s="6">
        <f t="shared" si="2"/>
        <v>5.0890585241730277E-2</v>
      </c>
      <c r="DL34" s="6">
        <f t="shared" si="2"/>
        <v>4.5801526717557252E-2</v>
      </c>
      <c r="DM34" s="6">
        <f t="shared" si="2"/>
        <v>1.2722646310432569E-2</v>
      </c>
      <c r="DN34" s="6">
        <f t="shared" si="2"/>
        <v>0</v>
      </c>
      <c r="DO34" s="6">
        <f t="shared" si="2"/>
        <v>0</v>
      </c>
      <c r="DP34" s="6">
        <f t="shared" si="2"/>
        <v>0.11959287531806616</v>
      </c>
      <c r="DQ34" s="6">
        <f t="shared" si="2"/>
        <v>0.74045801526717558</v>
      </c>
      <c r="DR34" s="6">
        <f t="shared" si="2"/>
        <v>0.13994910941475827</v>
      </c>
      <c r="DS34" s="6">
        <f t="shared" si="2"/>
        <v>4.0712468193384227E-2</v>
      </c>
      <c r="DT34" s="6">
        <f t="shared" si="2"/>
        <v>1.5267175572519083E-2</v>
      </c>
      <c r="DU34" s="6">
        <f t="shared" si="2"/>
        <v>4.3256997455470736E-2</v>
      </c>
      <c r="DV34" s="6">
        <f t="shared" si="2"/>
        <v>6.6157760814249358E-2</v>
      </c>
      <c r="DW34" s="6">
        <f t="shared" si="2"/>
        <v>1.5267175572519083E-2</v>
      </c>
      <c r="DX34" s="6">
        <f t="shared" si="2"/>
        <v>0</v>
      </c>
      <c r="DY34" s="6">
        <f t="shared" si="2"/>
        <v>0</v>
      </c>
      <c r="DZ34" s="6">
        <f t="shared" ref="DZ34:GK34" si="3">DZ17/$B17</f>
        <v>0.1475826972010178</v>
      </c>
      <c r="EA34" s="6">
        <f t="shared" si="3"/>
        <v>0.73536895674300251</v>
      </c>
      <c r="EB34" s="6">
        <f t="shared" si="3"/>
        <v>0.11704834605597965</v>
      </c>
      <c r="EC34" s="6">
        <f t="shared" si="3"/>
        <v>2.7989821882951654E-2</v>
      </c>
      <c r="ED34" s="6">
        <f t="shared" si="3"/>
        <v>1.7811704834605598E-2</v>
      </c>
      <c r="EE34" s="6">
        <f t="shared" si="3"/>
        <v>4.8346055979643768E-2</v>
      </c>
      <c r="EF34" s="6">
        <f t="shared" si="3"/>
        <v>5.0890585241730277E-2</v>
      </c>
      <c r="EG34" s="6">
        <f t="shared" si="3"/>
        <v>1.5267175572519083E-2</v>
      </c>
      <c r="EH34" s="6">
        <f t="shared" si="3"/>
        <v>0</v>
      </c>
      <c r="EI34" s="6">
        <f t="shared" si="3"/>
        <v>0</v>
      </c>
      <c r="EJ34" s="6">
        <f t="shared" si="3"/>
        <v>0.38676844783715014</v>
      </c>
      <c r="EK34" s="6">
        <f t="shared" si="3"/>
        <v>0.5241730279898219</v>
      </c>
      <c r="EL34" s="6">
        <f t="shared" si="3"/>
        <v>8.9058524173027995E-2</v>
      </c>
      <c r="EM34" s="6">
        <f t="shared" si="3"/>
        <v>1.7811704834605598E-2</v>
      </c>
      <c r="EN34" s="6">
        <f t="shared" si="3"/>
        <v>1.0178117048346057E-2</v>
      </c>
      <c r="EO34" s="6">
        <f t="shared" si="3"/>
        <v>3.5623409669211195E-2</v>
      </c>
      <c r="EP34" s="6">
        <f t="shared" si="3"/>
        <v>5.0890585241730277E-2</v>
      </c>
      <c r="EQ34" s="6">
        <f t="shared" si="3"/>
        <v>2.0356234096692113E-2</v>
      </c>
      <c r="ER34" s="6">
        <f t="shared" si="3"/>
        <v>0</v>
      </c>
      <c r="ES34" s="6">
        <f t="shared" si="3"/>
        <v>0</v>
      </c>
      <c r="ET34" s="6">
        <f t="shared" si="3"/>
        <v>0.35368956743002544</v>
      </c>
      <c r="EU34" s="6">
        <f t="shared" si="3"/>
        <v>0.58015267175572516</v>
      </c>
      <c r="EV34" s="6">
        <f t="shared" si="3"/>
        <v>6.6157760814249358E-2</v>
      </c>
      <c r="EW34" s="6">
        <f t="shared" si="3"/>
        <v>1.7811704834605598E-2</v>
      </c>
      <c r="EX34" s="6">
        <f t="shared" si="3"/>
        <v>1.0178117048346057E-2</v>
      </c>
      <c r="EY34" s="6">
        <f t="shared" si="3"/>
        <v>1.7811704834605598E-2</v>
      </c>
      <c r="EZ34" s="6">
        <f t="shared" si="3"/>
        <v>3.3078880407124679E-2</v>
      </c>
      <c r="FA34" s="6">
        <f t="shared" si="3"/>
        <v>1.2722646310432569E-2</v>
      </c>
      <c r="FB34" s="6">
        <f t="shared" si="3"/>
        <v>0</v>
      </c>
      <c r="FC34" s="6">
        <f t="shared" si="3"/>
        <v>0</v>
      </c>
      <c r="FD34" s="6">
        <f t="shared" si="3"/>
        <v>0.21882951653944022</v>
      </c>
      <c r="FE34" s="6">
        <f t="shared" si="3"/>
        <v>0.60305343511450382</v>
      </c>
      <c r="FF34" s="6">
        <f t="shared" si="3"/>
        <v>0.17811704834605599</v>
      </c>
      <c r="FG34" s="6">
        <f t="shared" si="3"/>
        <v>3.5623409669211195E-2</v>
      </c>
      <c r="FH34" s="6">
        <f t="shared" si="3"/>
        <v>1.2722646310432569E-2</v>
      </c>
      <c r="FI34" s="6">
        <f t="shared" si="3"/>
        <v>9.1603053435114504E-2</v>
      </c>
      <c r="FJ34" s="6">
        <f t="shared" si="3"/>
        <v>8.6513994910941472E-2</v>
      </c>
      <c r="FK34" s="6">
        <f t="shared" si="3"/>
        <v>2.7989821882951654E-2</v>
      </c>
      <c r="FL34" s="6">
        <f t="shared" si="3"/>
        <v>0</v>
      </c>
      <c r="FM34" s="6">
        <f t="shared" si="3"/>
        <v>0</v>
      </c>
      <c r="FN34" s="6">
        <f t="shared" si="3"/>
        <v>0.22900763358778625</v>
      </c>
      <c r="FO34" s="6">
        <f t="shared" si="3"/>
        <v>0.638676844783715</v>
      </c>
      <c r="FP34" s="6">
        <f t="shared" si="3"/>
        <v>0.13231552162849872</v>
      </c>
      <c r="FQ34" s="6">
        <f t="shared" si="3"/>
        <v>3.8167938931297711E-2</v>
      </c>
      <c r="FR34" s="6">
        <f t="shared" si="3"/>
        <v>3.5623409669211195E-2</v>
      </c>
      <c r="FS34" s="6">
        <f t="shared" si="3"/>
        <v>6.6157760814249358E-2</v>
      </c>
      <c r="FT34" s="6">
        <f t="shared" si="3"/>
        <v>5.5979643765903309E-2</v>
      </c>
      <c r="FU34" s="6">
        <f t="shared" si="3"/>
        <v>5.0890585241730284E-3</v>
      </c>
      <c r="FV34" s="6">
        <f t="shared" si="3"/>
        <v>0</v>
      </c>
      <c r="FW34" s="6">
        <f t="shared" si="3"/>
        <v>0</v>
      </c>
      <c r="FX34" s="6">
        <f t="shared" si="3"/>
        <v>0.17048346055979643</v>
      </c>
      <c r="FY34" s="6">
        <f t="shared" si="3"/>
        <v>0.77862595419847325</v>
      </c>
      <c r="FZ34" s="6">
        <f t="shared" si="3"/>
        <v>5.0890585241730277E-2</v>
      </c>
      <c r="GA34" s="6">
        <f t="shared" si="3"/>
        <v>0</v>
      </c>
      <c r="GB34" s="6">
        <f t="shared" si="3"/>
        <v>1.5267175572519083E-2</v>
      </c>
      <c r="GC34" s="6">
        <f t="shared" si="3"/>
        <v>2.5445292620865138E-2</v>
      </c>
      <c r="GD34" s="6">
        <f t="shared" si="3"/>
        <v>2.2900763358778626E-2</v>
      </c>
      <c r="GE34" s="6">
        <f t="shared" si="3"/>
        <v>2.5445292620865142E-3</v>
      </c>
      <c r="GF34" s="6">
        <f t="shared" si="3"/>
        <v>0</v>
      </c>
      <c r="GG34" s="6">
        <f t="shared" si="3"/>
        <v>0</v>
      </c>
      <c r="GH34" s="6">
        <f t="shared" si="3"/>
        <v>0.1806615776081425</v>
      </c>
      <c r="GI34" s="6">
        <f t="shared" si="3"/>
        <v>0.66412213740458015</v>
      </c>
      <c r="GJ34" s="6">
        <f t="shared" si="3"/>
        <v>0.15521628498727735</v>
      </c>
      <c r="GK34" s="6">
        <f t="shared" si="3"/>
        <v>3.5623409669211195E-2</v>
      </c>
      <c r="GL34" s="6">
        <f t="shared" ref="GL34:IW34" si="4">GL17/$B17</f>
        <v>0.10687022900763359</v>
      </c>
      <c r="GM34" s="6">
        <f t="shared" si="4"/>
        <v>6.6157760814249358E-2</v>
      </c>
      <c r="GN34" s="6">
        <f t="shared" si="4"/>
        <v>3.3078880407124679E-2</v>
      </c>
      <c r="GO34" s="6">
        <f t="shared" si="4"/>
        <v>1.7811704834605598E-2</v>
      </c>
      <c r="GP34" s="6">
        <f t="shared" si="4"/>
        <v>0</v>
      </c>
      <c r="GQ34" s="6">
        <f t="shared" si="4"/>
        <v>0</v>
      </c>
      <c r="GR34" s="6">
        <f t="shared" si="4"/>
        <v>0.41475826972010177</v>
      </c>
      <c r="GS34" s="6">
        <f t="shared" si="4"/>
        <v>0.5419847328244275</v>
      </c>
      <c r="GT34" s="6">
        <f t="shared" si="4"/>
        <v>4.3256997455470736E-2</v>
      </c>
      <c r="GU34" s="6">
        <f t="shared" si="4"/>
        <v>7.6335877862595417E-3</v>
      </c>
      <c r="GV34" s="6">
        <f t="shared" si="4"/>
        <v>5.0890585241730284E-3</v>
      </c>
      <c r="GW34" s="6">
        <f t="shared" si="4"/>
        <v>1.5267175572519083E-2</v>
      </c>
      <c r="GX34" s="6">
        <f t="shared" si="4"/>
        <v>2.2900763358778626E-2</v>
      </c>
      <c r="GY34" s="6">
        <f t="shared" si="4"/>
        <v>5.0890585241730284E-3</v>
      </c>
      <c r="GZ34" s="6">
        <f t="shared" si="4"/>
        <v>0</v>
      </c>
      <c r="HA34" s="6">
        <f t="shared" si="4"/>
        <v>0</v>
      </c>
      <c r="HB34" s="6">
        <f t="shared" si="4"/>
        <v>0.32061068702290074</v>
      </c>
      <c r="HC34" s="6">
        <f t="shared" si="4"/>
        <v>0.51653944020356235</v>
      </c>
      <c r="HD34" s="6">
        <f t="shared" si="4"/>
        <v>0.16284987277353691</v>
      </c>
      <c r="HE34" s="6">
        <f t="shared" si="4"/>
        <v>2.5445292620865138E-2</v>
      </c>
      <c r="HF34" s="6">
        <f t="shared" si="4"/>
        <v>2.5445292620865138E-2</v>
      </c>
      <c r="HG34" s="6">
        <f t="shared" si="4"/>
        <v>6.6157760814249358E-2</v>
      </c>
      <c r="HH34" s="6">
        <f t="shared" si="4"/>
        <v>0.10432569974554708</v>
      </c>
      <c r="HI34" s="6">
        <f t="shared" si="4"/>
        <v>4.5801526717557252E-2</v>
      </c>
      <c r="HJ34" s="6">
        <f t="shared" si="4"/>
        <v>0</v>
      </c>
      <c r="HK34" s="6">
        <f t="shared" si="4"/>
        <v>0</v>
      </c>
      <c r="HL34" s="6">
        <f t="shared" si="4"/>
        <v>0.32569974554707382</v>
      </c>
      <c r="HM34" s="6">
        <f t="shared" si="4"/>
        <v>0.58524173027989823</v>
      </c>
      <c r="HN34" s="6">
        <f t="shared" si="4"/>
        <v>8.9058524173027995E-2</v>
      </c>
      <c r="HO34" s="6">
        <f t="shared" si="4"/>
        <v>1.5267175572519083E-2</v>
      </c>
      <c r="HP34" s="6">
        <f t="shared" si="4"/>
        <v>2.5445292620865138E-2</v>
      </c>
      <c r="HQ34" s="6">
        <f t="shared" si="4"/>
        <v>3.8167938931297711E-2</v>
      </c>
      <c r="HR34" s="6">
        <f t="shared" si="4"/>
        <v>4.5801526717557252E-2</v>
      </c>
      <c r="HS34" s="6">
        <f t="shared" si="4"/>
        <v>2.0356234096692113E-2</v>
      </c>
      <c r="HT34" s="6">
        <f t="shared" si="4"/>
        <v>0</v>
      </c>
      <c r="HU34" s="6">
        <f t="shared" si="4"/>
        <v>0</v>
      </c>
      <c r="HV34" s="6">
        <f t="shared" si="4"/>
        <v>0.39694656488549618</v>
      </c>
      <c r="HW34" s="6">
        <f t="shared" si="4"/>
        <v>0.5725190839694656</v>
      </c>
      <c r="HX34" s="6">
        <f t="shared" si="4"/>
        <v>3.0534351145038167E-2</v>
      </c>
      <c r="HY34" s="6">
        <f t="shared" si="4"/>
        <v>5.0890585241730284E-3</v>
      </c>
      <c r="HZ34" s="6">
        <f t="shared" si="4"/>
        <v>0</v>
      </c>
      <c r="IA34" s="6">
        <f t="shared" si="4"/>
        <v>2.5445292620865138E-2</v>
      </c>
      <c r="IB34" s="6">
        <f t="shared" si="4"/>
        <v>7.6335877862595417E-3</v>
      </c>
      <c r="IC34" s="6">
        <f t="shared" si="4"/>
        <v>2.5445292620865142E-3</v>
      </c>
      <c r="ID34" s="6">
        <f t="shared" si="4"/>
        <v>0</v>
      </c>
      <c r="IE34" s="6">
        <f t="shared" si="4"/>
        <v>0</v>
      </c>
      <c r="IF34" s="6">
        <f t="shared" si="4"/>
        <v>0.3944020356234097</v>
      </c>
      <c r="IG34" s="6">
        <f t="shared" si="4"/>
        <v>0.55979643765903309</v>
      </c>
      <c r="IH34" s="6">
        <f t="shared" si="4"/>
        <v>4.5801526717557252E-2</v>
      </c>
      <c r="II34" s="6">
        <f t="shared" si="4"/>
        <v>1.7811704834605598E-2</v>
      </c>
      <c r="IJ34" s="6">
        <f t="shared" si="4"/>
        <v>5.0890585241730284E-3</v>
      </c>
      <c r="IK34" s="6">
        <f t="shared" si="4"/>
        <v>2.0356234096692113E-2</v>
      </c>
      <c r="IL34" s="6">
        <f t="shared" si="4"/>
        <v>2.2900763358778626E-2</v>
      </c>
      <c r="IM34" s="6">
        <f t="shared" si="4"/>
        <v>1.0178117048346057E-2</v>
      </c>
      <c r="IN34" s="6">
        <f t="shared" si="4"/>
        <v>0</v>
      </c>
      <c r="IO34" s="6">
        <f t="shared" si="4"/>
        <v>0</v>
      </c>
      <c r="IP34" s="6">
        <f t="shared" si="4"/>
        <v>0.4351145038167939</v>
      </c>
      <c r="IQ34" s="6">
        <f t="shared" si="4"/>
        <v>0.53435114503816794</v>
      </c>
      <c r="IR34" s="6">
        <f t="shared" si="4"/>
        <v>3.0534351145038167E-2</v>
      </c>
      <c r="IS34" s="6">
        <f t="shared" si="4"/>
        <v>5.0890585241730284E-3</v>
      </c>
      <c r="IT34" s="6">
        <f t="shared" si="4"/>
        <v>5.0890585241730284E-3</v>
      </c>
      <c r="IU34" s="6">
        <f t="shared" si="4"/>
        <v>1.2722646310432569E-2</v>
      </c>
      <c r="IV34" s="6">
        <f t="shared" si="4"/>
        <v>1.2722646310432569E-2</v>
      </c>
      <c r="IW34" s="6">
        <f t="shared" si="4"/>
        <v>7.6335877862595417E-3</v>
      </c>
      <c r="IX34" s="6">
        <f t="shared" ref="IX34:KP34" si="5">IX17/$B17</f>
        <v>0</v>
      </c>
      <c r="IY34" s="6">
        <f t="shared" si="5"/>
        <v>0</v>
      </c>
      <c r="IZ34" s="6">
        <f t="shared" si="5"/>
        <v>0.12213740458015267</v>
      </c>
      <c r="JA34" s="6">
        <f t="shared" si="5"/>
        <v>0.63104325699745545</v>
      </c>
      <c r="JB34" s="6">
        <f t="shared" si="5"/>
        <v>0.24681933842239187</v>
      </c>
      <c r="JC34" s="6">
        <f t="shared" si="5"/>
        <v>2.5445292620865138E-2</v>
      </c>
      <c r="JD34" s="6">
        <f t="shared" si="5"/>
        <v>2.2900763358778626E-2</v>
      </c>
      <c r="JE34" s="6">
        <f t="shared" si="5"/>
        <v>9.6692111959287536E-2</v>
      </c>
      <c r="JF34" s="6">
        <f t="shared" si="5"/>
        <v>0.14503816793893129</v>
      </c>
      <c r="JG34" s="6">
        <f t="shared" si="5"/>
        <v>4.3256997455470736E-2</v>
      </c>
      <c r="JH34" s="6">
        <f t="shared" si="5"/>
        <v>0</v>
      </c>
      <c r="JI34" s="6">
        <f t="shared" si="5"/>
        <v>0</v>
      </c>
      <c r="JJ34" s="6">
        <f t="shared" si="5"/>
        <v>0.42239185750636132</v>
      </c>
      <c r="JK34" s="6">
        <f t="shared" si="5"/>
        <v>0.51399491094147587</v>
      </c>
      <c r="JL34" s="6">
        <f t="shared" si="5"/>
        <v>6.3613231552162849E-2</v>
      </c>
      <c r="JM34" s="6">
        <f t="shared" si="5"/>
        <v>7.6335877862595417E-3</v>
      </c>
      <c r="JN34" s="6">
        <f t="shared" si="5"/>
        <v>1.2722646310432569E-2</v>
      </c>
      <c r="JO34" s="6">
        <f t="shared" si="5"/>
        <v>3.0534351145038167E-2</v>
      </c>
      <c r="JP34" s="6">
        <f t="shared" si="5"/>
        <v>3.0534351145038167E-2</v>
      </c>
      <c r="JQ34" s="6">
        <f t="shared" si="5"/>
        <v>1.0178117048346057E-2</v>
      </c>
      <c r="JR34" s="6">
        <f t="shared" si="5"/>
        <v>0</v>
      </c>
      <c r="JS34" s="6">
        <f t="shared" si="5"/>
        <v>0</v>
      </c>
      <c r="JT34" s="6">
        <f t="shared" si="5"/>
        <v>8.9058524173027995E-2</v>
      </c>
      <c r="JU34" s="6">
        <f t="shared" si="5"/>
        <v>0.78117048346055984</v>
      </c>
      <c r="JV34" s="6">
        <f t="shared" si="5"/>
        <v>0.12977099236641221</v>
      </c>
      <c r="JW34" s="6">
        <f t="shared" si="5"/>
        <v>3.8167938931297711E-2</v>
      </c>
      <c r="JX34" s="6">
        <f t="shared" si="5"/>
        <v>2.2900763358778626E-2</v>
      </c>
      <c r="JY34" s="6">
        <f t="shared" si="5"/>
        <v>5.8524173027989825E-2</v>
      </c>
      <c r="JZ34" s="6">
        <f t="shared" si="5"/>
        <v>7.3791348600508899E-2</v>
      </c>
      <c r="KA34" s="6">
        <f t="shared" si="5"/>
        <v>1.5267175572519083E-2</v>
      </c>
      <c r="KB34" s="6">
        <f t="shared" si="5"/>
        <v>0</v>
      </c>
      <c r="KC34" s="6">
        <f t="shared" si="5"/>
        <v>0</v>
      </c>
      <c r="KD34" s="6">
        <f t="shared" si="5"/>
        <v>0.22646310432569974</v>
      </c>
      <c r="KE34" s="6">
        <f t="shared" si="5"/>
        <v>0.11450381679389313</v>
      </c>
      <c r="KF34" s="6">
        <f t="shared" si="5"/>
        <v>6.8702290076335881E-2</v>
      </c>
      <c r="KG34" s="6">
        <f t="shared" si="5"/>
        <v>0.27480916030534353</v>
      </c>
      <c r="KH34" s="6">
        <f t="shared" si="5"/>
        <v>0.10941475826972011</v>
      </c>
      <c r="KI34" s="6">
        <f t="shared" si="5"/>
        <v>0.34351145038167941</v>
      </c>
      <c r="KJ34" s="6">
        <f t="shared" si="5"/>
        <v>0.14503816793893129</v>
      </c>
      <c r="KK34" s="6">
        <f t="shared" si="5"/>
        <v>5.3435114503816793E-2</v>
      </c>
      <c r="KL34" s="6">
        <f t="shared" si="5"/>
        <v>9.4147582697201013E-2</v>
      </c>
      <c r="KM34" s="6">
        <f t="shared" si="5"/>
        <v>0.15012722646310434</v>
      </c>
      <c r="KN34" s="6">
        <f t="shared" si="5"/>
        <v>4.8346055979643768E-2</v>
      </c>
      <c r="KO34" s="6">
        <f t="shared" si="5"/>
        <v>0.26208651399491095</v>
      </c>
      <c r="KP34" s="6">
        <f t="shared" si="5"/>
        <v>0.20865139949109415</v>
      </c>
      <c r="KR34" s="6">
        <f t="shared" ref="KR34:NC34" si="6">KR17/$B17</f>
        <v>0.2340966921119593</v>
      </c>
      <c r="KS34" s="6">
        <f t="shared" si="6"/>
        <v>0.22137404580152673</v>
      </c>
      <c r="KT34" s="6">
        <f t="shared" si="6"/>
        <v>0.23155216284987276</v>
      </c>
      <c r="KU34" s="6">
        <f t="shared" si="6"/>
        <v>0.40966921119592875</v>
      </c>
      <c r="KV34" s="6">
        <f t="shared" si="6"/>
        <v>8.1424936386768454E-2</v>
      </c>
      <c r="KW34" s="6">
        <f t="shared" si="6"/>
        <v>0.16030534351145037</v>
      </c>
      <c r="KX34" s="6">
        <f t="shared" si="6"/>
        <v>2.2900763358778626E-2</v>
      </c>
      <c r="KY34" s="6">
        <f t="shared" si="6"/>
        <v>0.31552162849872772</v>
      </c>
      <c r="KZ34" s="6">
        <f t="shared" si="6"/>
        <v>0.22137404580152673</v>
      </c>
      <c r="LA34" s="6">
        <f t="shared" si="6"/>
        <v>0.1806615776081425</v>
      </c>
      <c r="LB34" s="6">
        <f t="shared" si="6"/>
        <v>0.33333333333333331</v>
      </c>
      <c r="LC34" s="6">
        <f t="shared" si="6"/>
        <v>0.19338422391857507</v>
      </c>
      <c r="LD34" s="6">
        <f t="shared" si="6"/>
        <v>2.5445292620865138E-2</v>
      </c>
      <c r="LE34" s="6">
        <f t="shared" si="6"/>
        <v>0.41984732824427479</v>
      </c>
      <c r="LF34" s="6">
        <f t="shared" si="6"/>
        <v>0.61323155216284986</v>
      </c>
      <c r="LG34" s="6">
        <f t="shared" si="6"/>
        <v>0.38676844783715014</v>
      </c>
      <c r="LH34" s="6">
        <f t="shared" si="6"/>
        <v>5.3435114503816793E-2</v>
      </c>
      <c r="LI34" s="6">
        <f t="shared" si="6"/>
        <v>0.10687022900763359</v>
      </c>
      <c r="LJ34" s="6">
        <f t="shared" si="6"/>
        <v>8.6513994910941472E-2</v>
      </c>
      <c r="LK34" s="6">
        <f t="shared" si="6"/>
        <v>8.3969465648854963E-2</v>
      </c>
      <c r="LL34" s="6">
        <f t="shared" si="6"/>
        <v>3.5623409669211195E-2</v>
      </c>
      <c r="LM34" s="6">
        <f t="shared" si="6"/>
        <v>2.0356234096692113E-2</v>
      </c>
      <c r="LN34" s="6">
        <f t="shared" si="6"/>
        <v>0.36895674300254455</v>
      </c>
      <c r="LO34" s="6">
        <f t="shared" si="6"/>
        <v>0.34860050890585242</v>
      </c>
      <c r="LP34" s="6">
        <f t="shared" si="6"/>
        <v>3.8167938931297711E-2</v>
      </c>
      <c r="LQ34" s="6">
        <f t="shared" si="6"/>
        <v>4.0712468193384227E-2</v>
      </c>
      <c r="LR34" s="6">
        <f t="shared" si="6"/>
        <v>0.20356234096692111</v>
      </c>
      <c r="LS34" s="6">
        <f t="shared" si="6"/>
        <v>0.25954198473282442</v>
      </c>
      <c r="LT34" s="6">
        <f t="shared" si="6"/>
        <v>0.74045801526717558</v>
      </c>
      <c r="LU34" s="6">
        <f t="shared" si="6"/>
        <v>15.091603053435115</v>
      </c>
      <c r="LV34" s="6">
        <f t="shared" si="6"/>
        <v>4.5801526717557252E-2</v>
      </c>
      <c r="LW34" s="6">
        <f t="shared" si="6"/>
        <v>0.69465648854961837</v>
      </c>
      <c r="LX34" s="6">
        <f t="shared" si="6"/>
        <v>5.6463104325699742</v>
      </c>
      <c r="LY34" s="6">
        <f t="shared" si="6"/>
        <v>9.4147582697201013E-2</v>
      </c>
      <c r="LZ34" s="6">
        <f t="shared" si="6"/>
        <v>8.6513994910941472E-2</v>
      </c>
      <c r="MA34" s="6">
        <f t="shared" si="6"/>
        <v>0.27226463104325699</v>
      </c>
      <c r="MB34" s="6">
        <f t="shared" si="6"/>
        <v>0.24173027989821882</v>
      </c>
      <c r="MC34" s="6">
        <f t="shared" si="6"/>
        <v>0.22900763358778625</v>
      </c>
      <c r="MD34" s="6">
        <f t="shared" si="6"/>
        <v>0.27989821882951654</v>
      </c>
      <c r="ME34" s="6">
        <f t="shared" si="6"/>
        <v>2.5445292620865138E-2</v>
      </c>
      <c r="MF34" s="6">
        <f t="shared" si="6"/>
        <v>0.14249363867684478</v>
      </c>
      <c r="MG34" s="6">
        <f t="shared" si="6"/>
        <v>0.15776081424936386</v>
      </c>
      <c r="MH34" s="6">
        <f t="shared" si="6"/>
        <v>0.20356234096692111</v>
      </c>
      <c r="MI34" s="6">
        <f t="shared" si="6"/>
        <v>5.5979643765903309E-2</v>
      </c>
      <c r="MJ34" s="6">
        <f t="shared" si="6"/>
        <v>0.35368956743002544</v>
      </c>
      <c r="MK34" s="6">
        <f t="shared" si="6"/>
        <v>0.4351145038167939</v>
      </c>
      <c r="ML34" s="6">
        <f t="shared" si="6"/>
        <v>0.10941475826972011</v>
      </c>
      <c r="MM34" s="6">
        <f t="shared" si="6"/>
        <v>0.15012722646310434</v>
      </c>
      <c r="MN34" s="6">
        <f t="shared" si="6"/>
        <v>4.5801526717557252E-2</v>
      </c>
      <c r="MO34" s="6">
        <f t="shared" si="6"/>
        <v>7.124681933842239E-2</v>
      </c>
      <c r="MP34" s="6">
        <f t="shared" si="6"/>
        <v>0.20356234096692111</v>
      </c>
      <c r="MQ34" s="6">
        <f t="shared" si="6"/>
        <v>7.8880407124681931E-2</v>
      </c>
      <c r="MR34" s="6">
        <f t="shared" si="6"/>
        <v>0.2951653944020356</v>
      </c>
      <c r="MS34" s="6">
        <f t="shared" si="6"/>
        <v>0.66412213740458015</v>
      </c>
      <c r="MT34" s="6">
        <f t="shared" si="6"/>
        <v>7.6335877862595422E-2</v>
      </c>
      <c r="MU34" s="6">
        <f t="shared" si="6"/>
        <v>0.1475826972010178</v>
      </c>
      <c r="MV34" s="6">
        <f t="shared" si="6"/>
        <v>4.0712468193384227E-2</v>
      </c>
      <c r="MW34" s="6">
        <f t="shared" si="6"/>
        <v>9.4147582697201013E-2</v>
      </c>
      <c r="MX34" s="6">
        <f t="shared" si="6"/>
        <v>0.16030534351145037</v>
      </c>
      <c r="MY34" s="6">
        <f t="shared" si="6"/>
        <v>0.13740458015267176</v>
      </c>
      <c r="MZ34" s="6">
        <f t="shared" si="6"/>
        <v>3.3078880407124679E-2</v>
      </c>
      <c r="NA34" s="6">
        <f t="shared" si="6"/>
        <v>0.5419847328244275</v>
      </c>
      <c r="NB34" s="6">
        <f t="shared" si="6"/>
        <v>5.5979643765903309E-2</v>
      </c>
      <c r="NC34" s="6">
        <f t="shared" si="6"/>
        <v>2.5445292620865138E-2</v>
      </c>
      <c r="ND34" s="6">
        <f t="shared" ref="ND34:PO34" si="7">ND17/$B17</f>
        <v>0.79389312977099236</v>
      </c>
      <c r="NE34" s="6">
        <f t="shared" si="7"/>
        <v>0.20610687022900764</v>
      </c>
      <c r="NF34" s="6">
        <f t="shared" si="7"/>
        <v>0.74300254452926207</v>
      </c>
      <c r="NG34" s="6">
        <f t="shared" si="7"/>
        <v>4.5801526717557252E-2</v>
      </c>
      <c r="NH34" s="6">
        <f t="shared" si="7"/>
        <v>2.5445292620865142E-3</v>
      </c>
      <c r="NI34" s="6">
        <f t="shared" si="7"/>
        <v>2.5445292620865142E-3</v>
      </c>
      <c r="NJ34" s="6">
        <f t="shared" si="7"/>
        <v>5.3435114503816793E-2</v>
      </c>
      <c r="NK34" s="6">
        <f t="shared" si="7"/>
        <v>6.1068702290076333E-2</v>
      </c>
      <c r="NL34" s="6">
        <f t="shared" si="7"/>
        <v>5.0890585241730284E-3</v>
      </c>
      <c r="NM34" s="6">
        <f t="shared" si="7"/>
        <v>2.5445292620865142E-3</v>
      </c>
      <c r="NN34" s="6">
        <f t="shared" si="7"/>
        <v>2.5445292620865142E-3</v>
      </c>
      <c r="NO34" s="6">
        <f t="shared" si="7"/>
        <v>2.5445292620865142E-3</v>
      </c>
      <c r="NP34" s="6">
        <f t="shared" si="7"/>
        <v>2.5445292620865142E-3</v>
      </c>
      <c r="NQ34" s="6">
        <f t="shared" si="7"/>
        <v>2.5445292620865142E-3</v>
      </c>
      <c r="NR34" s="6">
        <f t="shared" si="7"/>
        <v>5.0890585241730284E-3</v>
      </c>
      <c r="NS34" s="6">
        <f t="shared" si="7"/>
        <v>2.5445292620865142E-3</v>
      </c>
      <c r="NT34" s="6">
        <f t="shared" si="7"/>
        <v>2.5445292620865142E-3</v>
      </c>
      <c r="NU34" s="6">
        <f t="shared" si="7"/>
        <v>7.6335877862595417E-3</v>
      </c>
      <c r="NV34" s="6">
        <f t="shared" si="7"/>
        <v>2.5445292620865142E-3</v>
      </c>
      <c r="NW34" s="6">
        <f t="shared" si="7"/>
        <v>2.5445292620865142E-3</v>
      </c>
      <c r="NX34" s="6">
        <f t="shared" si="7"/>
        <v>0.14249363867684478</v>
      </c>
      <c r="NY34" s="6">
        <f t="shared" si="7"/>
        <v>0.1272264631043257</v>
      </c>
      <c r="NZ34" s="6">
        <f t="shared" si="7"/>
        <v>2.0356234096692113E-2</v>
      </c>
      <c r="OA34" s="6">
        <f t="shared" si="7"/>
        <v>7.6335877862595417E-3</v>
      </c>
      <c r="OB34" s="6">
        <f t="shared" si="7"/>
        <v>0</v>
      </c>
      <c r="OC34" s="6">
        <f t="shared" si="7"/>
        <v>1.2722646310432569E-2</v>
      </c>
      <c r="OD34" s="6">
        <f t="shared" si="7"/>
        <v>2.5445292620865142E-3</v>
      </c>
      <c r="OE34" s="6">
        <f t="shared" si="7"/>
        <v>1.2722646310432569E-2</v>
      </c>
      <c r="OF34" s="6">
        <f t="shared" si="7"/>
        <v>3.0534351145038167E-2</v>
      </c>
      <c r="OG34" s="6">
        <f t="shared" si="7"/>
        <v>6.8702290076335881E-2</v>
      </c>
      <c r="OH34" s="6">
        <f t="shared" si="7"/>
        <v>4.5801526717557252E-2</v>
      </c>
      <c r="OI34" s="6">
        <f t="shared" si="7"/>
        <v>7.6335877862595417E-3</v>
      </c>
      <c r="OJ34" s="6">
        <f t="shared" si="7"/>
        <v>4.0712468193384227E-2</v>
      </c>
      <c r="OK34" s="6">
        <f t="shared" si="7"/>
        <v>1.2722646310432569E-2</v>
      </c>
      <c r="OL34" s="6">
        <f t="shared" si="7"/>
        <v>3.3078880407124679E-2</v>
      </c>
      <c r="OM34" s="6">
        <f t="shared" si="7"/>
        <v>5.5979643765903309E-2</v>
      </c>
      <c r="ON34" s="6">
        <f t="shared" si="7"/>
        <v>2.2900763358778626E-2</v>
      </c>
      <c r="OO34" s="6">
        <f t="shared" si="7"/>
        <v>0.1272264631043257</v>
      </c>
      <c r="OP34" s="6">
        <f t="shared" si="7"/>
        <v>6.3613231552162849E-2</v>
      </c>
      <c r="OQ34" s="6">
        <f t="shared" si="7"/>
        <v>4.3256997455470736E-2</v>
      </c>
      <c r="OR34" s="6">
        <f t="shared" si="7"/>
        <v>0.65394402035623411</v>
      </c>
      <c r="OS34" s="6">
        <f t="shared" si="7"/>
        <v>0.26463104325699743</v>
      </c>
      <c r="OT34" s="6">
        <f t="shared" si="7"/>
        <v>7.8880407124681931E-2</v>
      </c>
      <c r="OU34" s="6">
        <f t="shared" si="7"/>
        <v>0.11195928753180662</v>
      </c>
      <c r="OV34" s="6">
        <f t="shared" si="7"/>
        <v>8.1424936386768454E-2</v>
      </c>
      <c r="OW34" s="6">
        <f t="shared" si="7"/>
        <v>8.6513994910941472E-2</v>
      </c>
      <c r="OX34" s="6">
        <f t="shared" si="7"/>
        <v>2.7989821882951654E-2</v>
      </c>
      <c r="OY34" s="6">
        <f t="shared" si="7"/>
        <v>0.56234096692111957</v>
      </c>
      <c r="OZ34" s="6">
        <f t="shared" si="7"/>
        <v>0.13740458015267176</v>
      </c>
      <c r="PA34" s="6">
        <f t="shared" si="7"/>
        <v>7.6335877862595422E-2</v>
      </c>
      <c r="PB34" s="6">
        <f t="shared" si="7"/>
        <v>0.10178117048346055</v>
      </c>
      <c r="PC34" s="6">
        <f t="shared" si="7"/>
        <v>5.3435114503816793E-2</v>
      </c>
      <c r="PD34" s="6">
        <f t="shared" si="7"/>
        <v>2.5445292620865138E-2</v>
      </c>
      <c r="PE34" s="6">
        <f t="shared" si="7"/>
        <v>3.0534351145038167E-2</v>
      </c>
      <c r="PF34" s="6">
        <f t="shared" si="7"/>
        <v>4.3256997455470736E-2</v>
      </c>
      <c r="PG34" s="6">
        <f t="shared" si="7"/>
        <v>0.2340966921119593</v>
      </c>
      <c r="PH34" s="6">
        <f t="shared" si="7"/>
        <v>2.7989821882951654E-2</v>
      </c>
      <c r="PI34" s="6">
        <f t="shared" si="7"/>
        <v>0.45292620865139949</v>
      </c>
      <c r="PJ34" s="6">
        <f t="shared" si="7"/>
        <v>0</v>
      </c>
      <c r="PK34" s="6">
        <f t="shared" si="7"/>
        <v>0</v>
      </c>
      <c r="PL34" s="6">
        <f t="shared" si="7"/>
        <v>0.23155216284987276</v>
      </c>
      <c r="PM34" s="6">
        <f t="shared" si="7"/>
        <v>0.1475826972010178</v>
      </c>
      <c r="PN34" s="6">
        <f t="shared" si="7"/>
        <v>5.3435114503816793E-2</v>
      </c>
      <c r="PO34" s="6">
        <f t="shared" si="7"/>
        <v>1.0178117048346057E-2</v>
      </c>
      <c r="PP34" s="6">
        <f t="shared" ref="PP34:SA34" si="8">PP17/$B17</f>
        <v>1.2722646310432569E-2</v>
      </c>
      <c r="PQ34" s="6">
        <f t="shared" si="8"/>
        <v>1.7811704834605598E-2</v>
      </c>
      <c r="PR34" s="6">
        <f t="shared" si="8"/>
        <v>0.35877862595419846</v>
      </c>
      <c r="PS34" s="6">
        <f t="shared" si="8"/>
        <v>0.16793893129770993</v>
      </c>
      <c r="PT34" s="6">
        <f t="shared" si="8"/>
        <v>0</v>
      </c>
      <c r="PU34" s="6">
        <f t="shared" si="8"/>
        <v>0.26463104325699743</v>
      </c>
      <c r="PV34" s="6">
        <f t="shared" si="8"/>
        <v>0.17811704834605599</v>
      </c>
      <c r="PW34" s="6">
        <f t="shared" si="8"/>
        <v>6.6157760814249358E-2</v>
      </c>
      <c r="PX34" s="6">
        <f t="shared" si="8"/>
        <v>1.2722646310432569E-2</v>
      </c>
      <c r="PY34" s="6">
        <f t="shared" si="8"/>
        <v>1.2722646310432569E-2</v>
      </c>
      <c r="PZ34" s="6">
        <f t="shared" si="8"/>
        <v>1.5267175572519083E-2</v>
      </c>
      <c r="QA34" s="6">
        <f t="shared" si="8"/>
        <v>0.37150127226463103</v>
      </c>
      <c r="QB34" s="6">
        <f t="shared" si="8"/>
        <v>7.8880407124681931E-2</v>
      </c>
      <c r="QC34" s="6">
        <f t="shared" si="8"/>
        <v>0</v>
      </c>
      <c r="QD34" s="6">
        <f t="shared" si="8"/>
        <v>0.19847328244274809</v>
      </c>
      <c r="QE34" s="6">
        <f t="shared" si="8"/>
        <v>0.11704834605597965</v>
      </c>
      <c r="QF34" s="6">
        <f t="shared" si="8"/>
        <v>8.1424936386768454E-2</v>
      </c>
      <c r="QG34" s="6">
        <f t="shared" si="8"/>
        <v>2.7989821882951654E-2</v>
      </c>
      <c r="QH34" s="6">
        <f t="shared" si="8"/>
        <v>3.5623409669211195E-2</v>
      </c>
      <c r="QI34" s="6">
        <f t="shared" si="8"/>
        <v>0.12977099236641221</v>
      </c>
      <c r="QJ34" s="6">
        <f t="shared" si="8"/>
        <v>0.35368956743002544</v>
      </c>
      <c r="QK34" s="6">
        <f t="shared" si="8"/>
        <v>5.5979643765903309E-2</v>
      </c>
      <c r="QL34" s="6">
        <f t="shared" si="8"/>
        <v>0</v>
      </c>
      <c r="QM34" s="6">
        <f t="shared" si="8"/>
        <v>0.23155216284987276</v>
      </c>
      <c r="QN34" s="6">
        <f t="shared" si="8"/>
        <v>0.10687022900763359</v>
      </c>
      <c r="QO34" s="6">
        <f t="shared" si="8"/>
        <v>9.6692111959287536E-2</v>
      </c>
      <c r="QP34" s="6">
        <f t="shared" si="8"/>
        <v>4.5801526717557252E-2</v>
      </c>
      <c r="QQ34" s="6">
        <f t="shared" si="8"/>
        <v>2.2900763358778626E-2</v>
      </c>
      <c r="QR34" s="6">
        <f t="shared" si="8"/>
        <v>0.11704834605597965</v>
      </c>
      <c r="QS34" s="6">
        <f t="shared" si="8"/>
        <v>0.32315521628498728</v>
      </c>
      <c r="QT34" s="6">
        <f t="shared" si="8"/>
        <v>5.5979643765903309E-2</v>
      </c>
      <c r="QU34" s="6">
        <f t="shared" si="8"/>
        <v>0</v>
      </c>
      <c r="QV34" s="6">
        <f t="shared" si="8"/>
        <v>0.27480916030534353</v>
      </c>
      <c r="QW34" s="6">
        <f t="shared" si="8"/>
        <v>0.18829516539440203</v>
      </c>
      <c r="QX34" s="6">
        <f t="shared" si="8"/>
        <v>8.3969465648854963E-2</v>
      </c>
      <c r="QY34" s="6">
        <f t="shared" si="8"/>
        <v>2.2900763358778626E-2</v>
      </c>
      <c r="QZ34" s="6">
        <f t="shared" si="8"/>
        <v>1.2722646310432569E-2</v>
      </c>
      <c r="RA34" s="6">
        <f t="shared" si="8"/>
        <v>1.5267175572519083E-2</v>
      </c>
      <c r="RB34" s="6">
        <f t="shared" si="8"/>
        <v>0.33842239185750639</v>
      </c>
      <c r="RC34" s="6">
        <f t="shared" si="8"/>
        <v>6.3613231552162849E-2</v>
      </c>
      <c r="RD34" s="6">
        <f t="shared" si="8"/>
        <v>0</v>
      </c>
      <c r="RE34" s="6">
        <f t="shared" si="8"/>
        <v>0.27989821882951654</v>
      </c>
      <c r="RF34" s="6">
        <f t="shared" si="8"/>
        <v>0.20610687022900764</v>
      </c>
      <c r="RG34" s="6">
        <f t="shared" si="8"/>
        <v>0.10432569974554708</v>
      </c>
      <c r="RH34" s="6">
        <f t="shared" si="8"/>
        <v>4.0712468193384227E-2</v>
      </c>
      <c r="RI34" s="6">
        <f t="shared" si="8"/>
        <v>2.7989821882951654E-2</v>
      </c>
      <c r="RJ34" s="6">
        <f t="shared" si="8"/>
        <v>2.7989821882951654E-2</v>
      </c>
      <c r="RK34" s="6">
        <f t="shared" si="8"/>
        <v>0.23918575063613232</v>
      </c>
      <c r="RL34" s="6">
        <f t="shared" si="8"/>
        <v>7.3791348600508899E-2</v>
      </c>
      <c r="RM34" s="6">
        <f t="shared" si="8"/>
        <v>0</v>
      </c>
      <c r="RN34" s="6">
        <f t="shared" si="8"/>
        <v>0.25699745547073793</v>
      </c>
      <c r="RO34" s="6">
        <f t="shared" si="8"/>
        <v>8.9058524173027995E-2</v>
      </c>
      <c r="RP34" s="6">
        <f t="shared" si="8"/>
        <v>0.16030534351145037</v>
      </c>
      <c r="RQ34" s="6">
        <f t="shared" si="8"/>
        <v>0.16030534351145037</v>
      </c>
      <c r="RR34" s="6">
        <f t="shared" si="8"/>
        <v>0.21628498727735368</v>
      </c>
      <c r="RS34" s="6">
        <f t="shared" si="8"/>
        <v>7.8880407124681931E-2</v>
      </c>
      <c r="RT34" s="6">
        <f t="shared" si="8"/>
        <v>6.3613231552162849E-2</v>
      </c>
      <c r="RU34" s="6">
        <f t="shared" si="8"/>
        <v>0.2544529262086514</v>
      </c>
      <c r="RV34" s="6">
        <f t="shared" si="8"/>
        <v>0.11450381679389313</v>
      </c>
      <c r="RW34" s="6">
        <f t="shared" si="8"/>
        <v>0.17557251908396945</v>
      </c>
      <c r="RX34" s="6">
        <f t="shared" si="8"/>
        <v>1.7811704834605598E-2</v>
      </c>
      <c r="RY34" s="6">
        <f t="shared" si="8"/>
        <v>0.18320610687022901</v>
      </c>
      <c r="RZ34" s="6">
        <f t="shared" si="8"/>
        <v>9.6692111959287536E-2</v>
      </c>
      <c r="SA34" s="6">
        <f t="shared" si="8"/>
        <v>0.17048346055979643</v>
      </c>
      <c r="SB34" s="6">
        <f t="shared" ref="SB34:TZ34" si="9">SB17/$B17</f>
        <v>0.15012722646310434</v>
      </c>
      <c r="SC34" s="6">
        <f t="shared" si="9"/>
        <v>7.124681933842239E-2</v>
      </c>
      <c r="SD34" s="6">
        <f t="shared" si="9"/>
        <v>2.2900763358778626E-2</v>
      </c>
      <c r="SE34" s="6">
        <f t="shared" si="9"/>
        <v>1.7811704834605598E-2</v>
      </c>
      <c r="SF34" s="6">
        <f t="shared" si="9"/>
        <v>7.6335877862595417E-3</v>
      </c>
      <c r="SG34" s="6">
        <f t="shared" si="9"/>
        <v>0.20610687022900764</v>
      </c>
      <c r="SH34" s="6">
        <f t="shared" si="9"/>
        <v>0.30534351145038169</v>
      </c>
      <c r="SI34" s="6">
        <f t="shared" si="9"/>
        <v>4.8346055979643768E-2</v>
      </c>
      <c r="SJ34" s="6">
        <f t="shared" si="9"/>
        <v>0.10687022900763359</v>
      </c>
      <c r="SK34" s="6">
        <f t="shared" si="9"/>
        <v>0.22646310432569974</v>
      </c>
      <c r="SL34" s="6">
        <f t="shared" si="9"/>
        <v>0.12468193384223919</v>
      </c>
      <c r="SM34" s="6">
        <f t="shared" si="9"/>
        <v>6.8702290076335881E-2</v>
      </c>
      <c r="SN34" s="6">
        <f t="shared" si="9"/>
        <v>0.1272264631043257</v>
      </c>
      <c r="SO34" s="6">
        <f t="shared" si="9"/>
        <v>6.6157760814249358E-2</v>
      </c>
      <c r="SP34" s="6">
        <f t="shared" si="9"/>
        <v>6.6157760814249358E-2</v>
      </c>
      <c r="SQ34" s="6">
        <f t="shared" si="9"/>
        <v>3.5623409669211195E-2</v>
      </c>
      <c r="SR34" s="6">
        <f t="shared" si="9"/>
        <v>5.0890585241730277E-2</v>
      </c>
      <c r="SS34" s="6">
        <f t="shared" si="9"/>
        <v>4.3256997455470736E-2</v>
      </c>
      <c r="ST34" s="6">
        <f t="shared" si="9"/>
        <v>4.3256997455470736E-2</v>
      </c>
      <c r="SU34" s="6">
        <f t="shared" si="9"/>
        <v>4.5801526717557252E-2</v>
      </c>
      <c r="SV34" s="6">
        <f t="shared" si="9"/>
        <v>4.5801526717557252E-2</v>
      </c>
      <c r="SW34" s="6">
        <f t="shared" si="9"/>
        <v>9.1603053435114504E-2</v>
      </c>
      <c r="SX34" s="6">
        <f t="shared" si="9"/>
        <v>5.0890585241730284E-3</v>
      </c>
      <c r="SY34" s="6">
        <f t="shared" si="9"/>
        <v>0.50127226463104324</v>
      </c>
      <c r="SZ34" s="6">
        <f t="shared" si="9"/>
        <v>0.15521628498727735</v>
      </c>
      <c r="TA34" s="6">
        <f t="shared" si="9"/>
        <v>0.27480916030534353</v>
      </c>
      <c r="TB34" s="6">
        <f t="shared" si="9"/>
        <v>0.56997455470737912</v>
      </c>
      <c r="TC34" s="6">
        <f t="shared" si="9"/>
        <v>0.63104325699745545</v>
      </c>
      <c r="TD34" s="6">
        <f t="shared" si="9"/>
        <v>0.36895674300254455</v>
      </c>
      <c r="TE34" s="6">
        <f t="shared" si="9"/>
        <v>0.20356234096692111</v>
      </c>
      <c r="TF34" s="6">
        <f t="shared" si="9"/>
        <v>0.35368956743002544</v>
      </c>
      <c r="TG34" s="6">
        <f t="shared" si="9"/>
        <v>7.124681933842239E-2</v>
      </c>
      <c r="TH34" s="6">
        <f t="shared" si="9"/>
        <v>0.19847328244274809</v>
      </c>
      <c r="TI34" s="6">
        <f t="shared" si="9"/>
        <v>2.0356234096692113E-2</v>
      </c>
      <c r="TJ34" s="6">
        <f t="shared" si="9"/>
        <v>4.3256997455470736E-2</v>
      </c>
      <c r="TK34" s="6">
        <f t="shared" si="9"/>
        <v>783421401.03562343</v>
      </c>
      <c r="TL34" s="6">
        <f t="shared" si="9"/>
        <v>0.42493638676844786</v>
      </c>
      <c r="TM34" s="6">
        <f t="shared" si="9"/>
        <v>0.14249363867684478</v>
      </c>
      <c r="TN34" s="6">
        <f t="shared" si="9"/>
        <v>0.44274809160305345</v>
      </c>
      <c r="TO34" s="6">
        <f t="shared" si="9"/>
        <v>7.8880407124681931E-2</v>
      </c>
      <c r="TP34" s="6">
        <f t="shared" si="9"/>
        <v>8.3969465648854963E-2</v>
      </c>
      <c r="TQ34" s="6">
        <f t="shared" si="9"/>
        <v>0.17557251908396945</v>
      </c>
      <c r="TR34" s="6">
        <f t="shared" si="9"/>
        <v>3.5623409669211195E-2</v>
      </c>
      <c r="TS34" s="6">
        <f t="shared" si="9"/>
        <v>0.31043256997455471</v>
      </c>
      <c r="TT34" s="6">
        <f t="shared" si="9"/>
        <v>5097716979225</v>
      </c>
      <c r="TU34" s="6">
        <f t="shared" si="9"/>
        <v>0.35114503816793891</v>
      </c>
      <c r="TV34" s="6">
        <f t="shared" si="9"/>
        <v>9.6692111959287536E-2</v>
      </c>
      <c r="TW34" s="6">
        <f t="shared" si="9"/>
        <v>0.15776081424936386</v>
      </c>
      <c r="TX34" s="6">
        <f t="shared" si="9"/>
        <v>0.15776081424936386</v>
      </c>
      <c r="TY34" s="6">
        <f t="shared" si="9"/>
        <v>0.13231552162849872</v>
      </c>
      <c r="TZ34" s="6">
        <f t="shared" si="9"/>
        <v>0.10432569974554708</v>
      </c>
      <c r="UC34" s="6">
        <f t="shared" ref="UC34:UG34" si="10">UC17/$B17</f>
        <v>0</v>
      </c>
      <c r="UD34" s="6">
        <f t="shared" si="10"/>
        <v>0</v>
      </c>
      <c r="UE34" s="6">
        <f t="shared" si="10"/>
        <v>0</v>
      </c>
      <c r="UF34" s="6">
        <f t="shared" si="10"/>
        <v>0</v>
      </c>
      <c r="UG34" s="6">
        <f t="shared" si="10"/>
        <v>0</v>
      </c>
    </row>
  </sheetData>
  <mergeCells count="374">
    <mergeCell ref="UC1:UC2"/>
    <mergeCell ref="UD1:UD2"/>
    <mergeCell ref="UE1:UE2"/>
    <mergeCell ref="UF1:UF2"/>
    <mergeCell ref="UG1:UG2"/>
    <mergeCell ref="TM1:TM2"/>
    <mergeCell ref="TN1:TN2"/>
    <mergeCell ref="TO1:TO2"/>
    <mergeCell ref="TP1:TP2"/>
    <mergeCell ref="TQ1:TQ2"/>
    <mergeCell ref="TR1:TR2"/>
    <mergeCell ref="TS1:TS2"/>
    <mergeCell ref="TT1:TT2"/>
    <mergeCell ref="TU1:TZ1"/>
    <mergeCell ref="TC1:TD1"/>
    <mergeCell ref="TE1:TE2"/>
    <mergeCell ref="TF1:TF2"/>
    <mergeCell ref="TG1:TG2"/>
    <mergeCell ref="TH1:TH2"/>
    <mergeCell ref="TI1:TI2"/>
    <mergeCell ref="TJ1:TJ2"/>
    <mergeCell ref="TK1:TK2"/>
    <mergeCell ref="TL1:TL2"/>
    <mergeCell ref="SR1:SR2"/>
    <mergeCell ref="SS1:SS2"/>
    <mergeCell ref="ST1:ST2"/>
    <mergeCell ref="SU1:SU2"/>
    <mergeCell ref="SV1:SV2"/>
    <mergeCell ref="SW1:SW2"/>
    <mergeCell ref="SX1:SX2"/>
    <mergeCell ref="SY1:SY2"/>
    <mergeCell ref="SZ1:TB1"/>
    <mergeCell ref="SA1:SI1"/>
    <mergeCell ref="SJ1:SJ2"/>
    <mergeCell ref="SK1:SK2"/>
    <mergeCell ref="SL1:SL2"/>
    <mergeCell ref="SM1:SM2"/>
    <mergeCell ref="SN1:SN2"/>
    <mergeCell ref="SO1:SO2"/>
    <mergeCell ref="SP1:SP2"/>
    <mergeCell ref="SQ1:SQ2"/>
    <mergeCell ref="RR1:RR2"/>
    <mergeCell ref="RS1:RS2"/>
    <mergeCell ref="RT1:RT2"/>
    <mergeCell ref="RU1:RU2"/>
    <mergeCell ref="RV1:RV2"/>
    <mergeCell ref="RW1:RW2"/>
    <mergeCell ref="RX1:RX2"/>
    <mergeCell ref="RY1:RY2"/>
    <mergeCell ref="RZ1:RZ2"/>
    <mergeCell ref="QU1:QU2"/>
    <mergeCell ref="QV1:RC1"/>
    <mergeCell ref="RD1:RD2"/>
    <mergeCell ref="RE1:RL1"/>
    <mergeCell ref="RM1:RM2"/>
    <mergeCell ref="RN1:RN2"/>
    <mergeCell ref="RO1:RO2"/>
    <mergeCell ref="RP1:RP2"/>
    <mergeCell ref="RQ1:RQ2"/>
    <mergeCell ref="PJ1:PJ2"/>
    <mergeCell ref="PK1:PK2"/>
    <mergeCell ref="PL1:PS1"/>
    <mergeCell ref="PT1:PT2"/>
    <mergeCell ref="PU1:QB1"/>
    <mergeCell ref="QC1:QC2"/>
    <mergeCell ref="QD1:QK1"/>
    <mergeCell ref="QL1:QL2"/>
    <mergeCell ref="QM1:QT1"/>
    <mergeCell ref="PA1:PA2"/>
    <mergeCell ref="PB1:PB2"/>
    <mergeCell ref="PC1:PC2"/>
    <mergeCell ref="PD1:PD2"/>
    <mergeCell ref="PE1:PE2"/>
    <mergeCell ref="PF1:PF2"/>
    <mergeCell ref="PG1:PG2"/>
    <mergeCell ref="PH1:PH2"/>
    <mergeCell ref="PI1:PI2"/>
    <mergeCell ref="OL1:OR1"/>
    <mergeCell ref="OS1:OS2"/>
    <mergeCell ref="OT1:OT2"/>
    <mergeCell ref="OU1:OU2"/>
    <mergeCell ref="OV1:OV2"/>
    <mergeCell ref="OW1:OW2"/>
    <mergeCell ref="OX1:OX2"/>
    <mergeCell ref="OY1:OY2"/>
    <mergeCell ref="OZ1:OZ2"/>
    <mergeCell ref="NX1:NX2"/>
    <mergeCell ref="NY1:NY2"/>
    <mergeCell ref="NZ1:NZ2"/>
    <mergeCell ref="OA1:OA2"/>
    <mergeCell ref="OB1:OB2"/>
    <mergeCell ref="OC1:OC2"/>
    <mergeCell ref="OD1:OD2"/>
    <mergeCell ref="OE1:OE2"/>
    <mergeCell ref="OF1:OK1"/>
    <mergeCell ref="MX1:MX2"/>
    <mergeCell ref="MY1:MY2"/>
    <mergeCell ref="MZ1:MZ2"/>
    <mergeCell ref="NA1:NA2"/>
    <mergeCell ref="NB1:NB2"/>
    <mergeCell ref="NC1:NC2"/>
    <mergeCell ref="ND1:NE1"/>
    <mergeCell ref="NF1:NF2"/>
    <mergeCell ref="NG1:NW1"/>
    <mergeCell ref="MH1:MH2"/>
    <mergeCell ref="MI1:MI2"/>
    <mergeCell ref="MJ1:MJ2"/>
    <mergeCell ref="MK1:MM1"/>
    <mergeCell ref="MN1:MR1"/>
    <mergeCell ref="MS1:MT1"/>
    <mergeCell ref="MU1:MU2"/>
    <mergeCell ref="MV1:MV2"/>
    <mergeCell ref="MW1:MW2"/>
    <mergeCell ref="LU1:LU2"/>
    <mergeCell ref="LV1:LW1"/>
    <mergeCell ref="LX1:LX2"/>
    <mergeCell ref="LY1:MB1"/>
    <mergeCell ref="MC1:MC2"/>
    <mergeCell ref="MD1:MD2"/>
    <mergeCell ref="ME1:ME2"/>
    <mergeCell ref="MF1:MF2"/>
    <mergeCell ref="MG1:MG2"/>
    <mergeCell ref="LA1:LA2"/>
    <mergeCell ref="LB1:LB2"/>
    <mergeCell ref="LC1:LC2"/>
    <mergeCell ref="LD1:LD2"/>
    <mergeCell ref="LE1:LE2"/>
    <mergeCell ref="LF1:LG1"/>
    <mergeCell ref="LH1:LM1"/>
    <mergeCell ref="LN1:LR1"/>
    <mergeCell ref="LS1:LT1"/>
    <mergeCell ref="KR1:KR2"/>
    <mergeCell ref="KS1:KS2"/>
    <mergeCell ref="KT1:KT2"/>
    <mergeCell ref="KU1:KU2"/>
    <mergeCell ref="KV1:KV2"/>
    <mergeCell ref="KW1:KW2"/>
    <mergeCell ref="KX1:KX2"/>
    <mergeCell ref="KY1:KY2"/>
    <mergeCell ref="KZ1:KZ2"/>
    <mergeCell ref="KH1:KH2"/>
    <mergeCell ref="KI1:KI2"/>
    <mergeCell ref="KJ1:KJ2"/>
    <mergeCell ref="KK1:KK2"/>
    <mergeCell ref="KL1:KL2"/>
    <mergeCell ref="KM1:KM2"/>
    <mergeCell ref="KN1:KN2"/>
    <mergeCell ref="KO1:KO2"/>
    <mergeCell ref="KP1:KP2"/>
    <mergeCell ref="JY1:JY2"/>
    <mergeCell ref="JZ1:JZ2"/>
    <mergeCell ref="KA1:KA2"/>
    <mergeCell ref="KB1:KB2"/>
    <mergeCell ref="KC1:KC2"/>
    <mergeCell ref="KD1:KD2"/>
    <mergeCell ref="KE1:KE2"/>
    <mergeCell ref="KF1:KF2"/>
    <mergeCell ref="KG1:KG2"/>
    <mergeCell ref="JN1:JN2"/>
    <mergeCell ref="JO1:JO2"/>
    <mergeCell ref="JP1:JP2"/>
    <mergeCell ref="JQ1:JQ2"/>
    <mergeCell ref="JR1:JR2"/>
    <mergeCell ref="JS1:JS2"/>
    <mergeCell ref="JT1:JV1"/>
    <mergeCell ref="JW1:JW2"/>
    <mergeCell ref="JX1:JX2"/>
    <mergeCell ref="JC1:JC2"/>
    <mergeCell ref="JD1:JD2"/>
    <mergeCell ref="JE1:JE2"/>
    <mergeCell ref="JF1:JF2"/>
    <mergeCell ref="JG1:JG2"/>
    <mergeCell ref="JH1:JH2"/>
    <mergeCell ref="JI1:JI2"/>
    <mergeCell ref="JJ1:JL1"/>
    <mergeCell ref="JM1:JM2"/>
    <mergeCell ref="IP1:IR1"/>
    <mergeCell ref="IS1:IS2"/>
    <mergeCell ref="IT1:IT2"/>
    <mergeCell ref="IU1:IU2"/>
    <mergeCell ref="IV1:IV2"/>
    <mergeCell ref="IW1:IW2"/>
    <mergeCell ref="IX1:IX2"/>
    <mergeCell ref="IY1:IY2"/>
    <mergeCell ref="IZ1:JB1"/>
    <mergeCell ref="IE1:IE2"/>
    <mergeCell ref="IF1:IH1"/>
    <mergeCell ref="II1:II2"/>
    <mergeCell ref="IJ1:IJ2"/>
    <mergeCell ref="IK1:IK2"/>
    <mergeCell ref="IL1:IL2"/>
    <mergeCell ref="IM1:IM2"/>
    <mergeCell ref="IN1:IN2"/>
    <mergeCell ref="IO1:IO2"/>
    <mergeCell ref="HT1:HT2"/>
    <mergeCell ref="HU1:HU2"/>
    <mergeCell ref="HV1:HX1"/>
    <mergeCell ref="HY1:HY2"/>
    <mergeCell ref="HZ1:HZ2"/>
    <mergeCell ref="IA1:IA2"/>
    <mergeCell ref="IB1:IB2"/>
    <mergeCell ref="IC1:IC2"/>
    <mergeCell ref="ID1:ID2"/>
    <mergeCell ref="HI1:HI2"/>
    <mergeCell ref="HJ1:HJ2"/>
    <mergeCell ref="HK1:HK2"/>
    <mergeCell ref="HL1:HN1"/>
    <mergeCell ref="HO1:HO2"/>
    <mergeCell ref="HP1:HP2"/>
    <mergeCell ref="HQ1:HQ2"/>
    <mergeCell ref="HR1:HR2"/>
    <mergeCell ref="HS1:HS2"/>
    <mergeCell ref="GX1:GX2"/>
    <mergeCell ref="GY1:GY2"/>
    <mergeCell ref="GZ1:GZ2"/>
    <mergeCell ref="HA1:HA2"/>
    <mergeCell ref="HB1:HD1"/>
    <mergeCell ref="HE1:HE2"/>
    <mergeCell ref="HF1:HF2"/>
    <mergeCell ref="HG1:HG2"/>
    <mergeCell ref="HH1:HH2"/>
    <mergeCell ref="GM1:GM2"/>
    <mergeCell ref="GN1:GN2"/>
    <mergeCell ref="GO1:GO2"/>
    <mergeCell ref="GP1:GP2"/>
    <mergeCell ref="GQ1:GQ2"/>
    <mergeCell ref="GR1:GT1"/>
    <mergeCell ref="GU1:GU2"/>
    <mergeCell ref="GV1:GV2"/>
    <mergeCell ref="GW1:GW2"/>
    <mergeCell ref="GB1:GB2"/>
    <mergeCell ref="GC1:GC2"/>
    <mergeCell ref="GD1:GD2"/>
    <mergeCell ref="GE1:GE2"/>
    <mergeCell ref="GF1:GF2"/>
    <mergeCell ref="GG1:GG2"/>
    <mergeCell ref="GH1:GJ1"/>
    <mergeCell ref="GK1:GK2"/>
    <mergeCell ref="GL1:GL2"/>
    <mergeCell ref="FQ1:FQ2"/>
    <mergeCell ref="FR1:FR2"/>
    <mergeCell ref="FS1:FS2"/>
    <mergeCell ref="FT1:FT2"/>
    <mergeCell ref="FU1:FU2"/>
    <mergeCell ref="FV1:FV2"/>
    <mergeCell ref="FW1:FW2"/>
    <mergeCell ref="FX1:FZ1"/>
    <mergeCell ref="GA1:GA2"/>
    <mergeCell ref="FD1:FF1"/>
    <mergeCell ref="FG1:FG2"/>
    <mergeCell ref="FH1:FH2"/>
    <mergeCell ref="FI1:FI2"/>
    <mergeCell ref="FJ1:FJ2"/>
    <mergeCell ref="FK1:FK2"/>
    <mergeCell ref="FL1:FL2"/>
    <mergeCell ref="FM1:FM2"/>
    <mergeCell ref="FN1:FP1"/>
    <mergeCell ref="ES1:ES2"/>
    <mergeCell ref="ET1:EV1"/>
    <mergeCell ref="EW1:EW2"/>
    <mergeCell ref="EX1:EX2"/>
    <mergeCell ref="EY1:EY2"/>
    <mergeCell ref="EZ1:EZ2"/>
    <mergeCell ref="FA1:FA2"/>
    <mergeCell ref="FB1:FB2"/>
    <mergeCell ref="FC1:FC2"/>
    <mergeCell ref="EH1:EH2"/>
    <mergeCell ref="EI1:EI2"/>
    <mergeCell ref="EJ1:EL1"/>
    <mergeCell ref="EM1:EM2"/>
    <mergeCell ref="EN1:EN2"/>
    <mergeCell ref="EO1:EO2"/>
    <mergeCell ref="EP1:EP2"/>
    <mergeCell ref="EQ1:EQ2"/>
    <mergeCell ref="ER1:ER2"/>
    <mergeCell ref="DW1:DW2"/>
    <mergeCell ref="DX1:DX2"/>
    <mergeCell ref="DY1:DY2"/>
    <mergeCell ref="DZ1:EB1"/>
    <mergeCell ref="EC1:EC2"/>
    <mergeCell ref="ED1:ED2"/>
    <mergeCell ref="EE1:EE2"/>
    <mergeCell ref="EF1:EF2"/>
    <mergeCell ref="EG1:EG2"/>
    <mergeCell ref="DL1:DL2"/>
    <mergeCell ref="DM1:DM2"/>
    <mergeCell ref="DN1:DN2"/>
    <mergeCell ref="DO1:DO2"/>
    <mergeCell ref="DP1:DR1"/>
    <mergeCell ref="DS1:DS2"/>
    <mergeCell ref="DT1:DT2"/>
    <mergeCell ref="DU1:DU2"/>
    <mergeCell ref="DV1:DV2"/>
    <mergeCell ref="DA1:DA2"/>
    <mergeCell ref="DB1:DB2"/>
    <mergeCell ref="DC1:DC2"/>
    <mergeCell ref="DD1:DD2"/>
    <mergeCell ref="DE1:DE2"/>
    <mergeCell ref="DF1:DH1"/>
    <mergeCell ref="DI1:DI2"/>
    <mergeCell ref="DJ1:DJ2"/>
    <mergeCell ref="DK1:DK2"/>
    <mergeCell ref="CP1:CP2"/>
    <mergeCell ref="CQ1:CQ2"/>
    <mergeCell ref="CR1:CR2"/>
    <mergeCell ref="CS1:CS2"/>
    <mergeCell ref="CT1:CT2"/>
    <mergeCell ref="CU1:CU2"/>
    <mergeCell ref="CV1:CX1"/>
    <mergeCell ref="CY1:CY2"/>
    <mergeCell ref="CZ1:CZ2"/>
    <mergeCell ref="CE1:CE2"/>
    <mergeCell ref="CF1:CF2"/>
    <mergeCell ref="CG1:CG2"/>
    <mergeCell ref="CH1:CH2"/>
    <mergeCell ref="CI1:CI2"/>
    <mergeCell ref="CJ1:CJ2"/>
    <mergeCell ref="CK1:CK2"/>
    <mergeCell ref="CL1:CN1"/>
    <mergeCell ref="CO1:CO2"/>
    <mergeCell ref="BR1:BT1"/>
    <mergeCell ref="BU1:BU2"/>
    <mergeCell ref="BV1:BV2"/>
    <mergeCell ref="BW1:BW2"/>
    <mergeCell ref="BX1:BX2"/>
    <mergeCell ref="BY1:BY2"/>
    <mergeCell ref="BZ1:BZ2"/>
    <mergeCell ref="CA1:CA2"/>
    <mergeCell ref="CB1:CD1"/>
    <mergeCell ref="BG1:BG2"/>
    <mergeCell ref="BH1:BJ1"/>
    <mergeCell ref="BK1:BK2"/>
    <mergeCell ref="BL1:BL2"/>
    <mergeCell ref="BM1:BM2"/>
    <mergeCell ref="BN1:BN2"/>
    <mergeCell ref="BO1:BO2"/>
    <mergeCell ref="BP1:BP2"/>
    <mergeCell ref="BQ1:BQ2"/>
    <mergeCell ref="AV1:AV2"/>
    <mergeCell ref="AW1:AW2"/>
    <mergeCell ref="AX1:AZ1"/>
    <mergeCell ref="BA1:BA2"/>
    <mergeCell ref="BB1:BB2"/>
    <mergeCell ref="BC1:BC2"/>
    <mergeCell ref="BD1:BD2"/>
    <mergeCell ref="BE1:BE2"/>
    <mergeCell ref="BF1:BF2"/>
    <mergeCell ref="AK1:AK2"/>
    <mergeCell ref="AL1:AL2"/>
    <mergeCell ref="AM1:AM2"/>
    <mergeCell ref="AN1:AN2"/>
    <mergeCell ref="AO1:AO2"/>
    <mergeCell ref="AP1:AR1"/>
    <mergeCell ref="AS1:AS2"/>
    <mergeCell ref="AT1:AT2"/>
    <mergeCell ref="AU1:AU2"/>
    <mergeCell ref="AB1:AB2"/>
    <mergeCell ref="AC1:AC2"/>
    <mergeCell ref="AD1:AD2"/>
    <mergeCell ref="AE1:AE2"/>
    <mergeCell ref="AF1:AF2"/>
    <mergeCell ref="AG1:AG2"/>
    <mergeCell ref="AH1:AH2"/>
    <mergeCell ref="AI1:AI2"/>
    <mergeCell ref="AJ1:AJ2"/>
    <mergeCell ref="C1:C2"/>
    <mergeCell ref="D1:D2"/>
    <mergeCell ref="E1:E2"/>
    <mergeCell ref="F1:F2"/>
    <mergeCell ref="G1:G2"/>
    <mergeCell ref="H1:H2"/>
    <mergeCell ref="I1:L1"/>
    <mergeCell ref="M1:X1"/>
    <mergeCell ref="Y1:AA1"/>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Қурул</vt:lpstr>
      <vt:lpstr>Свод</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farkhad Tutkabaev</dc:creator>
  <cp:lastModifiedBy>farkhad Tutkabaev</cp:lastModifiedBy>
  <dcterms:created xsi:type="dcterms:W3CDTF">2024-06-22T07:11:41Z</dcterms:created>
  <dcterms:modified xsi:type="dcterms:W3CDTF">2024-06-22T07:39:21Z</dcterms:modified>
</cp:coreProperties>
</file>