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EE092637-A511-4B5C-A161-942720A32AB6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6" i="4"/>
  <c r="A27" i="4"/>
  <c r="A28" i="4"/>
  <c r="A29" i="4"/>
  <c r="A30" i="4"/>
  <c r="A31" i="4"/>
  <c r="A32" i="4"/>
  <c r="A33" i="4"/>
  <c r="A34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<sst xmlns="http://schemas.openxmlformats.org/spreadsheetml/2006/main" count="28776" uniqueCount="11284">
  <si>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</si>
  <si>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</si>
  <si>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</si>
  <si>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</si>
  <si>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</si>
  <si>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</si>
  <si>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</si>
  <si>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</si>
  <si>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</si>
  <si>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</si>
  <si>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</si>
  <si>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</si>
  <si>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</si>
  <si>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</si>
  <si>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</si>
  <si>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</si>
  <si>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</si>
  <si>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</si>
  <si>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</si>
  <si>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</si>
  <si>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</si>
  <si>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</si>
  <si>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</si>
  <si>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</si>
  <si>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</si>
  <si>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</si>
  <si>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</si>
  <si>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</si>
  <si>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</si>
  <si>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</si>
  <si>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</si>
  <si>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</si>
  <si>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</si>
  <si>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</si>
  <si>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</si>
  <si>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</si>
  <si>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</si>
  <si>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</si>
  <si>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</si>
  <si>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</si>
  <si>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</si>
  <si>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</si>
  <si>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</si>
  <si>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</si>
  <si>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</si>
  <si>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</si>
  <si>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</si>
  <si>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</si>
  <si>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</si>
  <si>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</si>
  <si>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</si>
  <si>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</si>
  <si>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</si>
  <si>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</si>
  <si>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</si>
  <si>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</si>
  <si>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</si>
  <si>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</si>
  <si>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</si>
  <si>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</si>
  <si>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</si>
  <si>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</si>
  <si>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</si>
  <si>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</si>
  <si>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</si>
  <si>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</si>
  <si>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</si>
  <si>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</si>
  <si>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</si>
  <si>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</si>
  <si>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</si>
  <si>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</si>
  <si>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</si>
  <si>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</si>
  <si>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</si>
  <si>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</si>
  <si>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</si>
  <si>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</si>
  <si>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</si>
  <si>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</si>
  <si>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</si>
  <si>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</si>
  <si>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</si>
  <si>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</si>
  <si>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</si>
  <si>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</si>
  <si>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</si>
  <si>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</si>
  <si>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</si>
  <si>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</si>
  <si>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</si>
  <si>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</si>
  <si>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</si>
  <si>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</si>
  <si>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</si>
  <si>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</si>
  <si>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</si>
  <si>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</si>
  <si>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</si>
  <si>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</si>
  <si>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</si>
  <si>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</si>
  <si>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</si>
  <si>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</si>
  <si>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</si>
  <si>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</si>
  <si>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</si>
  <si>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</si>
  <si>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</si>
  <si>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</si>
  <si>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</si>
  <si>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</si>
  <si>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</si>
  <si>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</si>
  <si>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</si>
  <si>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</si>
  <si>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</si>
  <si>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</si>
  <si>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</si>
  <si>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</si>
  <si>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</si>
  <si>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</si>
  <si>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</si>
  <si>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</si>
  <si>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</si>
  <si>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</si>
  <si>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</si>
  <si>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</si>
  <si>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</si>
  <si>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</si>
  <si>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</si>
  <si>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</si>
  <si>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</si>
  <si>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</si>
  <si>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</si>
  <si>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</si>
  <si>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</si>
  <si>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</si>
  <si>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</si>
  <si>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</si>
  <si>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</si>
  <si>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</si>
  <si>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</si>
  <si>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</si>
  <si>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</si>
  <si>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</si>
  <si>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</si>
  <si>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</si>
  <si>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</si>
  <si>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</si>
  <si>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</si>
  <si>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</si>
  <si>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</si>
  <si>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</si>
  <si>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</si>
  <si>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</si>
  <si>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</si>
  <si>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</si>
  <si>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</si>
  <si>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</si>
  <si>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</si>
  <si>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</si>
  <si>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</si>
  <si>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</si>
  <si>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</si>
  <si>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</si>
  <si>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</si>
  <si>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</si>
  <si>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</si>
  <si>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</si>
  <si>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</si>
  <si>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</si>
  <si>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</si>
  <si>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</si>
  <si>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</si>
  <si>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</si>
  <si>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</si>
  <si>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</si>
  <si>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</si>
  <si>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</si>
  <si>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</si>
  <si>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</si>
  <si>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</si>
  <si>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</si>
  <si>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</si>
  <si>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</si>
  <si>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</si>
  <si>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</si>
  <si>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</si>
  <si>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</si>
  <si>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</si>
  <si>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</si>
  <si>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</si>
  <si>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</si>
  <si>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</si>
  <si>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</si>
  <si>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</si>
  <si>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</si>
  <si>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</si>
  <si>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</si>
  <si>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</si>
  <si>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</si>
  <si>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</si>
  <si>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</si>
  <si>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</si>
  <si>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</si>
  <si>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</si>
  <si>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</si>
  <si>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</si>
  <si>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</si>
  <si>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</si>
  <si>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</si>
  <si>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</si>
  <si>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</si>
  <si>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</si>
  <si>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</si>
  <si>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</si>
  <si>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</si>
  <si>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</si>
  <si>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</si>
  <si>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</si>
  <si>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</si>
  <si>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</si>
  <si>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</si>
  <si>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</si>
  <si>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</si>
  <si>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</si>
  <si>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</si>
  <si>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</si>
  <si>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</si>
  <si>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</si>
  <si>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</si>
  <si>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</si>
  <si>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</si>
  <si>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</si>
  <si>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</si>
  <si>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</si>
  <si>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</si>
  <si>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</si>
  <si>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</si>
  <si>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</si>
  <si>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</si>
  <si>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</si>
  <si>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</si>
  <si>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</si>
  <si>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</si>
  <si>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</si>
  <si>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</si>
  <si>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</si>
  <si>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</si>
  <si>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</si>
  <si>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</si>
  <si>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</si>
  <si>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</si>
  <si>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</si>
  <si>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</si>
  <si>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</si>
  <si>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</si>
  <si>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</si>
  <si>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</si>
  <si>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</si>
  <si>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</si>
  <si>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</si>
  <si>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</si>
  <si>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</si>
  <si>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</si>
  <si>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</si>
  <si>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</si>
  <si>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</si>
  <si>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</si>
  <si>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</si>
  <si>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</si>
  <si>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</si>
  <si>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</si>
  <si>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</si>
  <si>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</si>
  <si>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</si>
  <si>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</si>
  <si>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</si>
  <si>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</si>
  <si>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</si>
  <si>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</si>
  <si>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</si>
  <si>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</si>
  <si>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</si>
  <si>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</si>
  <si>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</si>
  <si>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</si>
  <si>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</si>
  <si>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</si>
  <si>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</si>
  <si>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</si>
  <si>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</si>
  <si>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</si>
  <si>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</si>
  <si>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</si>
  <si>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</si>
  <si>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</si>
  <si>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</si>
  <si>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</si>
  <si>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</si>
  <si>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</si>
  <si>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</si>
  <si>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</si>
  <si>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</si>
  <si>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</si>
  <si>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</si>
  <si>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</si>
  <si>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</si>
  <si>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</si>
  <si>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</si>
  <si>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</si>
  <si>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</si>
  <si>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</si>
  <si>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</si>
  <si>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</si>
  <si>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</si>
  <si>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</si>
  <si>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</si>
  <si>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</si>
  <si>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</si>
  <si>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</si>
  <si>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</si>
  <si>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</si>
  <si>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</si>
  <si>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</si>
  <si>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</si>
  <si>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</si>
  <si>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</si>
  <si>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</si>
  <si>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</si>
  <si>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</si>
  <si>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</si>
  <si>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</si>
  <si>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</si>
  <si>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</si>
  <si>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</si>
  <si>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</si>
  <si>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</si>
  <si>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</si>
  <si>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</si>
  <si>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</si>
  <si>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</si>
  <si>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</si>
  <si>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</si>
  <si>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</si>
  <si>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</si>
  <si>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</si>
  <si>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</si>
  <si>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</si>
  <si>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</si>
  <si>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</si>
  <si>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</si>
  <si>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</si>
  <si>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</si>
  <si>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</si>
  <si>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</si>
  <si>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</si>
  <si>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</si>
  <si>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</si>
  <si>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</si>
  <si>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</si>
  <si>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</si>
  <si>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</si>
  <si>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</si>
  <si>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</si>
  <si>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</si>
  <si>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</si>
  <si>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</si>
  <si>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</si>
  <si>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</si>
  <si>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</si>
  <si>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</si>
  <si>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</si>
  <si>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</si>
  <si>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</si>
  <si>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</si>
  <si>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</si>
  <si>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</si>
  <si>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</si>
  <si>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</si>
  <si>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</si>
  <si>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</si>
  <si>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</si>
  <si>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</si>
  <si>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</si>
  <si>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</si>
  <si>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</si>
  <si>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</si>
  <si>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</si>
  <si>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</si>
  <si>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</si>
  <si>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</si>
  <si>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</si>
  <si>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</si>
  <si>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</si>
  <si>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</si>
  <si>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</si>
  <si>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</si>
  <si>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</si>
  <si>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</si>
  <si>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</si>
  <si>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</si>
  <si>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</si>
  <si>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</si>
  <si>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</si>
  <si>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</si>
  <si>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</si>
  <si>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</si>
  <si>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</si>
  <si>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</si>
  <si>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</si>
  <si>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</si>
  <si>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</si>
  <si>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</si>
  <si>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</si>
  <si>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</si>
  <si>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</si>
  <si>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</si>
  <si>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</si>
  <si>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</si>
  <si>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</si>
  <si>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</si>
  <si>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</si>
  <si>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</si>
  <si>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</si>
  <si>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</si>
  <si>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</si>
  <si>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</si>
  <si>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</si>
  <si>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</si>
  <si>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</si>
  <si>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</si>
  <si>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</si>
  <si>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</si>
  <si>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</si>
  <si>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</si>
  <si>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</si>
  <si>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</si>
  <si>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</si>
  <si>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</si>
  <si>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</si>
  <si>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</si>
  <si>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</si>
  <si>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</si>
  <si>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</si>
  <si>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</si>
  <si>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</si>
  <si>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</si>
  <si>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</si>
  <si>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</si>
  <si>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</si>
  <si>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</si>
  <si>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</si>
  <si>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</si>
  <si>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</si>
  <si>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</si>
  <si>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</si>
  <si>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</si>
  <si>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</si>
  <si>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</si>
  <si>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</si>
  <si>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</si>
  <si>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</si>
  <si>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</si>
  <si>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</si>
  <si>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</si>
  <si>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</si>
  <si>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</si>
  <si>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</si>
  <si>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</si>
  <si>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</si>
  <si>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</si>
  <si>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</si>
  <si>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</si>
  <si>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</si>
  <si>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</si>
  <si>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</si>
  <si>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</si>
  <si>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</si>
  <si>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</si>
  <si>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</si>
  <si>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</si>
  <si>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</si>
  <si>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</si>
  <si>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</si>
  <si>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</si>
  <si>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</si>
  <si>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</si>
  <si>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</si>
  <si>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</si>
  <si>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</si>
  <si>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</si>
  <si>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</si>
  <si>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</si>
  <si>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</si>
  <si>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</si>
  <si>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</si>
  <si>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</si>
  <si>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</si>
  <si>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</si>
  <si>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</si>
  <si>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</si>
  <si>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</si>
  <si>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</si>
  <si>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</si>
  <si>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</si>
  <si>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</si>
  <si>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</si>
  <si>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</si>
  <si>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</si>
  <si>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</si>
  <si>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</si>
  <si>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</si>
  <si>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</si>
  <si>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</si>
  <si>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</si>
  <si>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</si>
  <si>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</si>
  <si>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</si>
  <si>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</si>
  <si>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</si>
  <si>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</si>
  <si>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</si>
  <si>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</si>
  <si>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</si>
  <si>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</si>
  <si>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</si>
  <si>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</si>
  <si>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</si>
  <si>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</si>
  <si>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</si>
  <si>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</si>
  <si>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</si>
  <si>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</si>
  <si>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</si>
  <si>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</si>
  <si>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</si>
  <si>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</si>
  <si>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</si>
  <si>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</si>
  <si>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</si>
  <si>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</si>
  <si>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</si>
  <si>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</si>
  <si>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</si>
  <si>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</si>
  <si>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</si>
  <si>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</si>
  <si>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</si>
  <si>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</si>
  <si>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</si>
  <si>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</si>
  <si>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</si>
  <si>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</si>
  <si>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</si>
  <si>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</si>
  <si>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</si>
  <si>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</si>
  <si>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</si>
  <si>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</si>
  <si>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</si>
  <si>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</si>
  <si>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</si>
  <si>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</si>
  <si>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</si>
  <si>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</si>
  <si>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</si>
  <si>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</si>
  <si>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</si>
  <si>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</si>
  <si>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</si>
  <si>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</si>
  <si>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</si>
  <si>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</si>
  <si>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</si>
  <si>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</si>
  <si>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</si>
  <si>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</si>
  <si>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</si>
  <si>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</si>
  <si>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</si>
  <si>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</si>
  <si>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</si>
  <si>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</si>
  <si>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</si>
  <si>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</si>
  <si>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</si>
  <si>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</si>
  <si>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</si>
  <si>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</si>
  <si>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</si>
  <si>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</si>
  <si>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</si>
  <si>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</si>
  <si>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</si>
  <si>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</si>
  <si>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</si>
  <si>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</si>
  <si>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</si>
  <si>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</si>
  <si>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</si>
  <si>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</si>
  <si>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</si>
  <si>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</si>
  <si>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</si>
  <si>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</si>
  <si>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</si>
  <si>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</si>
  <si>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</si>
  <si>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</si>
  <si>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</si>
  <si>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</si>
  <si>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</si>
  <si>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</si>
  <si>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</si>
  <si>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</si>
  <si>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</si>
  <si>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</si>
  <si>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</si>
  <si>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</si>
  <si>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</si>
  <si>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</si>
  <si>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</si>
  <si>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</si>
  <si>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</si>
  <si>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</si>
  <si>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</si>
  <si>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</si>
  <si>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</si>
  <si>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</si>
  <si>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</si>
  <si>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</si>
  <si>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</si>
  <si>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</si>
  <si>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</si>
  <si>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</si>
  <si>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</si>
  <si>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</si>
  <si>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</si>
  <si>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</si>
  <si>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</si>
  <si>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</si>
  <si>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</si>
  <si>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</si>
  <si>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</si>
  <si>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</si>
  <si>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</si>
  <si>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</si>
  <si>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</si>
  <si>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</si>
  <si>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</si>
  <si>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</si>
  <si>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</si>
  <si>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</si>
  <si>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</si>
  <si>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</si>
  <si>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</si>
  <si>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</si>
  <si>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</si>
  <si>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</si>
  <si>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</si>
  <si>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</si>
  <si>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</si>
  <si>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</si>
  <si>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</si>
  <si>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</si>
  <si>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</si>
  <si>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</si>
  <si>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</si>
  <si>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</si>
  <si>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</si>
  <si>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</si>
  <si>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</si>
  <si>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</si>
  <si>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</si>
  <si>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</si>
  <si>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</si>
  <si>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</si>
  <si>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</si>
  <si>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</si>
  <si>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</si>
  <si>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</si>
  <si>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</si>
  <si>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</si>
  <si>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</si>
  <si>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</si>
  <si>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</si>
  <si>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</si>
  <si>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</si>
  <si>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</si>
  <si>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</si>
  <si>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</si>
  <si>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</si>
  <si>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</si>
  <si>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</si>
  <si>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</si>
  <si>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</si>
  <si>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</si>
  <si>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</si>
  <si>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</si>
  <si>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</si>
  <si>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</si>
  <si>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</si>
  <si>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</si>
  <si>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</si>
  <si>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</si>
  <si>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</si>
  <si>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</si>
  <si>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</si>
  <si>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</si>
  <si>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</si>
  <si>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</si>
  <si>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</si>
  <si>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</si>
  <si>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</si>
  <si>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</si>
  <si>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</si>
  <si>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</si>
  <si>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</si>
  <si>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</si>
  <si>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</si>
  <si>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</si>
  <si>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</si>
  <si>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</si>
  <si>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</si>
  <si>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</si>
  <si>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</si>
  <si>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</si>
  <si>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</si>
  <si>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</si>
  <si>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</si>
  <si>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</si>
  <si>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</si>
  <si>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</si>
  <si>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</si>
  <si>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</si>
  <si>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</si>
  <si>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</si>
  <si>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</si>
  <si>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</si>
  <si>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</si>
  <si>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</si>
  <si>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</si>
  <si>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</si>
  <si>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</si>
  <si>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</si>
  <si>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</si>
  <si>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</si>
  <si>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</si>
  <si>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</si>
  <si>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</si>
  <si>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</si>
  <si>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</si>
  <si>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</si>
  <si>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</si>
  <si>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</si>
  <si>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</si>
  <si>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</si>
  <si>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</si>
  <si>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</si>
  <si>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</si>
  <si>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</si>
  <si>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</si>
  <si>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</si>
  <si>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</si>
  <si>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</si>
  <si>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</si>
  <si>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</si>
  <si>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</si>
  <si>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</si>
  <si>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</si>
  <si>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</si>
  <si>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</si>
  <si>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</si>
  <si>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</si>
  <si>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</si>
  <si>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</si>
  <si>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</si>
  <si>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</si>
  <si>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</si>
  <si>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</si>
  <si>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</si>
  <si>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</si>
  <si>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</si>
  <si>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</si>
  <si>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</si>
  <si>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</si>
  <si>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</si>
  <si>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</si>
  <si>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</si>
  <si>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</si>
  <si>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</si>
  <si>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</si>
  <si>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</si>
  <si>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</si>
  <si>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</si>
  <si>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</si>
  <si>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</si>
  <si>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</si>
  <si>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</si>
  <si>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</si>
  <si>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</si>
  <si>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</si>
  <si>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</si>
  <si>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</si>
  <si>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</si>
  <si>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</si>
  <si>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</si>
  <si>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</si>
  <si>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</si>
  <si>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</si>
  <si>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</si>
  <si>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</si>
  <si>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</si>
  <si>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</si>
  <si>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</si>
  <si>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</si>
  <si>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</si>
  <si>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</si>
  <si>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</si>
  <si>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</si>
  <si>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</si>
  <si>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</si>
  <si>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</si>
  <si>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</si>
  <si>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</si>
  <si>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</si>
  <si>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</si>
  <si>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</si>
  <si>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</si>
  <si>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</si>
  <si>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</si>
  <si>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</si>
  <si>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</si>
  <si>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</si>
  <si>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</si>
  <si>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</si>
  <si>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</si>
  <si>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</si>
  <si>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</si>
  <si>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</si>
  <si>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</si>
  <si>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</si>
  <si>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</si>
  <si>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</si>
  <si>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</si>
  <si>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</si>
  <si>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</si>
  <si>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</si>
  <si>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</si>
  <si>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</si>
  <si>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</si>
  <si>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</si>
  <si>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</si>
  <si>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</si>
  <si>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</si>
  <si>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</si>
  <si>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</si>
  <si>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</si>
  <si>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</si>
  <si>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</si>
  <si>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</si>
  <si>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</si>
  <si>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</si>
  <si>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</si>
  <si>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</si>
  <si>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</si>
  <si>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</si>
  <si>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</si>
  <si>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</si>
  <si>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</si>
  <si>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</si>
  <si>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</si>
  <si>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</si>
  <si>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</si>
  <si>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</si>
  <si>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</si>
  <si>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</si>
  <si>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</si>
  <si>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</si>
  <si>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</si>
  <si>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</si>
  <si>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</si>
  <si>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</si>
  <si>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</si>
  <si>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</si>
  <si>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</si>
  <si>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</si>
  <si>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</si>
  <si>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</si>
  <si>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</si>
  <si>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</si>
  <si>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</si>
  <si>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</si>
  <si>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</si>
  <si>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</si>
  <si>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</si>
  <si>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</si>
  <si>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</si>
  <si>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</si>
  <si>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</si>
  <si>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</si>
  <si>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</si>
  <si>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</si>
  <si>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</si>
  <si>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</si>
  <si>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</si>
  <si>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</si>
  <si>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</si>
  <si>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</si>
  <si>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</si>
  <si>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</si>
  <si>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</si>
  <si>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</si>
  <si>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</si>
  <si>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</si>
  <si>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</si>
  <si>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</si>
  <si>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</si>
  <si>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</si>
  <si>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</si>
  <si>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</si>
  <si>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</si>
  <si>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</si>
  <si>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</si>
  <si>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</si>
  <si>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</si>
  <si>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</si>
  <si>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</si>
  <si>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</si>
  <si>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</si>
  <si>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</si>
  <si>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</si>
  <si>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</si>
  <si>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</si>
  <si>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</si>
  <si>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</si>
  <si>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</si>
  <si>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</si>
  <si>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</si>
  <si>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</si>
  <si>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</si>
  <si>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</si>
  <si>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</si>
  <si>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</si>
  <si>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</si>
  <si>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</si>
  <si>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</si>
  <si>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</si>
  <si>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</si>
  <si>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</si>
  <si>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</si>
  <si>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</si>
  <si>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</si>
  <si>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</si>
  <si>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</si>
  <si>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</si>
  <si>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</si>
  <si>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</si>
  <si>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</si>
  <si>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</si>
  <si>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</si>
  <si>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</si>
  <si>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</si>
  <si>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</si>
  <si>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</si>
  <si>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</si>
  <si>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</si>
  <si>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</si>
  <si>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</si>
  <si>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</si>
  <si>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</si>
  <si>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</si>
  <si>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</si>
  <si>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</si>
  <si>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</si>
  <si>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</si>
  <si>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</si>
  <si>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</si>
  <si>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</si>
  <si>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</si>
  <si>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</si>
  <si>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</si>
  <si>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</si>
  <si>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</si>
  <si>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</si>
  <si>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</si>
  <si>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</si>
  <si>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</si>
  <si>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</si>
  <si>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</si>
  <si>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</si>
  <si>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</si>
  <si>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</si>
  <si>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</si>
  <si>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</si>
  <si>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</si>
  <si>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</si>
  <si>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</si>
  <si>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</si>
  <si>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</si>
  <si>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</si>
  <si>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</si>
  <si>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</si>
  <si>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</si>
  <si>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</si>
  <si>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</si>
  <si>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</si>
  <si>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</si>
  <si>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</si>
  <si>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</si>
  <si>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</si>
  <si>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</si>
  <si>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</si>
  <si>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</si>
  <si>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</si>
  <si>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</si>
  <si>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</si>
  <si>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</si>
  <si>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</si>
  <si>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</si>
  <si>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</si>
  <si>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</si>
  <si>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</si>
  <si>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</si>
  <si>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</si>
  <si>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</si>
  <si>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</si>
  <si>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</si>
  <si>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</si>
  <si>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</si>
  <si>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</si>
  <si>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</si>
  <si>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</si>
  <si>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</si>
  <si>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</si>
  <si>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</si>
  <si>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</si>
  <si>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</si>
  <si>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</si>
  <si>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</si>
  <si>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</si>
  <si>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</si>
  <si>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</si>
  <si>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</si>
  <si>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</si>
  <si>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</si>
  <si>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</si>
  <si>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</si>
  <si>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</si>
  <si>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</si>
  <si>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</si>
  <si>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</si>
  <si>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</si>
  <si>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</si>
  <si>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</si>
  <si>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</si>
  <si>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</si>
  <si>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</si>
  <si>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</si>
  <si>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</si>
  <si>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</si>
  <si>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</si>
  <si>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</si>
  <si>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</si>
  <si>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</si>
  <si>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</si>
  <si>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</si>
  <si>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</si>
  <si>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</si>
  <si>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</si>
  <si>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</si>
  <si>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</si>
  <si>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</si>
  <si>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</si>
  <si>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</si>
  <si>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</si>
  <si>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</si>
  <si>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</si>
  <si>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</si>
  <si>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</si>
  <si>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</si>
  <si>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</si>
  <si>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</si>
  <si>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</si>
  <si>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</si>
  <si>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</si>
  <si>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</si>
  <si>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</si>
  <si>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</si>
  <si>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</si>
  <si>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</si>
  <si>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</si>
  <si>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</si>
  <si>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</si>
  <si>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</si>
  <si>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</si>
  <si>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</si>
  <si>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</si>
  <si>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</si>
  <si>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</si>
  <si>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</si>
  <si>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</si>
  <si>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</si>
  <si>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</si>
  <si>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</si>
  <si>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</si>
  <si>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</si>
  <si>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</si>
  <si>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</si>
  <si>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</si>
  <si>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</si>
  <si>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</si>
  <si>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</si>
  <si>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</si>
  <si>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</si>
  <si>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</si>
  <si>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</si>
  <si>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</si>
  <si>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</si>
  <si>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</si>
  <si>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</si>
  <si>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</si>
  <si>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</si>
  <si>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</si>
  <si>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</si>
  <si>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</si>
  <si>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</si>
  <si>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</si>
  <si>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</si>
  <si>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</si>
  <si>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</si>
  <si>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</si>
  <si>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</si>
  <si>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</si>
  <si>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</si>
  <si>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</si>
  <si>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</si>
  <si>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</si>
  <si>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</si>
  <si>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</si>
  <si>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</si>
  <si>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</si>
  <si>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</si>
  <si>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</si>
  <si>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</si>
  <si>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</si>
  <si>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</si>
  <si>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</si>
  <si>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</si>
  <si>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</si>
  <si>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</si>
  <si>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</si>
  <si>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</si>
  <si>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</si>
  <si>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</si>
  <si>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</si>
  <si>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</si>
  <si>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</si>
  <si>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</si>
  <si>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</si>
  <si>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</si>
  <si>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</si>
  <si>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</si>
  <si>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</si>
  <si>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</si>
  <si>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</si>
  <si>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</si>
  <si>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</si>
  <si>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</si>
  <si>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</si>
  <si>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</si>
  <si>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</si>
  <si>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</si>
  <si>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</si>
  <si>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</si>
  <si>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</si>
  <si>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</si>
  <si>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</si>
  <si>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</si>
  <si>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</si>
  <si>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</si>
  <si>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</si>
  <si>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</si>
  <si>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</si>
  <si>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</si>
  <si>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</si>
  <si>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</si>
  <si>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</si>
  <si>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</si>
  <si>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</si>
  <si>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</si>
  <si>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</si>
  <si>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</si>
  <si>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</si>
  <si>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</si>
  <si>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</si>
  <si>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</si>
  <si>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</si>
  <si>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</si>
  <si>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</si>
  <si>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</si>
  <si>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</si>
  <si>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</si>
  <si>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</si>
  <si>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</si>
  <si>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</si>
  <si>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</si>
  <si>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</si>
  <si>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</si>
  <si>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</si>
  <si>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</si>
  <si>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</si>
  <si>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</si>
  <si>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</si>
  <si>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</si>
  <si>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</si>
  <si>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</si>
  <si>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</si>
  <si>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</si>
  <si>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</si>
  <si>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</si>
  <si>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</si>
  <si>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</si>
  <si>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</si>
  <si>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</si>
  <si>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</si>
  <si>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</si>
  <si>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</si>
  <si>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</si>
  <si>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</si>
  <si>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</si>
  <si>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</si>
  <si>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</si>
  <si>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</si>
  <si>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</si>
  <si>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</si>
  <si>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</si>
  <si>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</si>
  <si>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</si>
  <si>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</si>
  <si>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</si>
  <si>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</si>
  <si>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</si>
  <si>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</si>
  <si>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</si>
  <si>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</si>
  <si>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</si>
  <si>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</si>
  <si>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</si>
  <si>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</si>
  <si>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</si>
  <si>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</si>
  <si>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</si>
  <si>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</si>
  <si>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</si>
  <si>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</si>
  <si>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</si>
  <si>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</si>
  <si>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</si>
  <si>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</si>
  <si>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</si>
  <si>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</si>
  <si>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</si>
  <si>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</si>
  <si>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</si>
  <si>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</si>
  <si>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</si>
  <si>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</si>
  <si>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</si>
  <si>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</si>
  <si>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</si>
  <si>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</si>
  <si>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</si>
  <si>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</si>
  <si>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</si>
  <si>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</si>
  <si>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</si>
  <si>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</si>
  <si>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</si>
  <si>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</si>
  <si>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</si>
  <si>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</si>
  <si>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</si>
  <si>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</si>
  <si>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</si>
  <si>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</si>
  <si>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</si>
  <si>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</si>
  <si>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</si>
  <si>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</si>
  <si>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</si>
  <si>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</si>
  <si>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</si>
  <si>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</si>
  <si>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</si>
  <si>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</si>
  <si>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</si>
  <si>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</si>
  <si>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</si>
  <si>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</si>
  <si>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</si>
  <si>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</si>
  <si>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</si>
  <si>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</si>
  <si>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</si>
  <si>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</si>
  <si>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</si>
  <si>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</si>
  <si>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</si>
  <si>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</si>
  <si>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</si>
  <si>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</si>
  <si>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</si>
  <si>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</si>
  <si>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</si>
  <si>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</si>
  <si>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</si>
  <si>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</si>
  <si>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</si>
  <si>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</si>
  <si>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</si>
  <si>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</si>
  <si>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</si>
  <si>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</si>
  <si>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</si>
  <si>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</si>
  <si>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</si>
  <si>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</si>
  <si>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</si>
  <si>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</si>
  <si>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</si>
  <si>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</si>
  <si>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</si>
  <si>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</si>
  <si>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</si>
  <si>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</si>
  <si>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</si>
  <si>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</si>
  <si>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</si>
  <si>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</si>
  <si>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</si>
  <si>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</si>
  <si>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</si>
  <si>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</si>
  <si>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</si>
  <si>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</si>
  <si>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</si>
  <si>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</si>
  <si>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</si>
  <si>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</si>
  <si>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</si>
  <si>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</si>
  <si>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</si>
  <si>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</si>
  <si>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</si>
  <si>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</si>
  <si>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</si>
  <si>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</si>
  <si>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</si>
  <si>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</si>
  <si>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</si>
  <si>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</si>
  <si>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</si>
  <si>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</si>
  <si>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</si>
  <si>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</si>
  <si>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</si>
  <si>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</si>
  <si>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</si>
  <si>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</si>
  <si>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</si>
  <si>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</si>
  <si>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</si>
  <si>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</si>
  <si>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</si>
  <si>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</si>
  <si>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</si>
  <si>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</si>
  <si>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</si>
  <si>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</si>
  <si>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</si>
  <si>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</si>
  <si>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</si>
  <si>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</si>
  <si>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</si>
  <si>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</si>
  <si>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</si>
  <si>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</si>
  <si>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</si>
  <si>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</si>
  <si>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</si>
  <si>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</si>
  <si>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</si>
  <si>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</si>
  <si>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</si>
  <si>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</si>
  <si>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</si>
  <si>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</si>
  <si>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</si>
  <si>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</si>
  <si>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</si>
  <si>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</si>
  <si>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</si>
  <si>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</si>
  <si>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</si>
  <si>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</si>
  <si>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</si>
  <si>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</si>
  <si>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</si>
  <si>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</si>
  <si>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</si>
  <si>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</si>
  <si>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</si>
  <si>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</si>
  <si>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</si>
  <si>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</si>
  <si>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</si>
  <si>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</si>
  <si>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</si>
  <si>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</si>
  <si>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</si>
  <si>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</si>
  <si>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</si>
  <si>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</si>
  <si>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</si>
  <si>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</si>
  <si>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</si>
  <si>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</si>
  <si>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</si>
  <si>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</si>
  <si>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</si>
  <si>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</si>
  <si>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</si>
  <si>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</si>
  <si>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</si>
  <si>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</si>
  <si>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</si>
  <si>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</si>
  <si>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</si>
  <si>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</si>
  <si>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</si>
  <si>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</si>
  <si>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</si>
  <si>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</si>
  <si>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</si>
  <si>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</si>
  <si>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</si>
  <si>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</si>
  <si>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</si>
  <si>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</si>
  <si>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</si>
  <si>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</si>
  <si>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</si>
  <si>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</si>
  <si>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</si>
  <si>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</si>
  <si>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</si>
  <si>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</si>
  <si>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</si>
  <si>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</si>
  <si>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</si>
  <si>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</si>
  <si>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</si>
  <si>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</si>
  <si>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</si>
  <si>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</si>
  <si>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</si>
  <si>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</si>
  <si>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</si>
  <si>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</si>
  <si>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</si>
  <si>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</si>
  <si>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</si>
  <si>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</si>
  <si>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</si>
  <si>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</si>
  <si>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</si>
  <si>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</si>
  <si>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</si>
  <si>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</si>
  <si>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</si>
  <si>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</si>
  <si>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</si>
  <si>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</si>
  <si>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</si>
  <si>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</si>
  <si>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</si>
  <si>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</si>
  <si>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</si>
  <si>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</si>
  <si>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</si>
  <si>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</si>
  <si>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</si>
  <si>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</si>
  <si>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</si>
  <si>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</si>
  <si>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</si>
  <si>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</si>
  <si>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</si>
  <si>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</si>
  <si>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</si>
  <si>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</si>
  <si>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</si>
  <si>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</si>
  <si>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</si>
  <si>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</si>
  <si>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</si>
  <si>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</si>
  <si>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</si>
  <si>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</si>
  <si>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</si>
  <si>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</si>
  <si>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</si>
  <si>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</si>
  <si>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</si>
  <si>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</si>
  <si>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</si>
  <si>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</si>
  <si>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</si>
  <si>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</si>
  <si>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</si>
  <si>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</si>
  <si>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</si>
  <si>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</si>
  <si>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</si>
  <si>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</si>
  <si>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</si>
  <si>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</si>
  <si>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</si>
  <si>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</si>
  <si>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</si>
  <si>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</si>
  <si>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</si>
  <si>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</si>
  <si>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</si>
  <si>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</si>
  <si>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</si>
  <si>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</si>
  <si>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</si>
  <si>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</si>
  <si>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</si>
  <si>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</si>
  <si>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</si>
  <si>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</si>
  <si>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</si>
  <si>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</si>
  <si>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</si>
  <si>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</si>
  <si>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</si>
  <si>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</si>
  <si>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</si>
  <si>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</si>
  <si>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</si>
  <si>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</si>
  <si>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</si>
  <si>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</si>
  <si>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</si>
  <si>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</si>
  <si>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</si>
  <si>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</si>
  <si>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</si>
  <si>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</si>
  <si>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</si>
  <si>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</si>
  <si>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</si>
  <si>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</si>
  <si>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</si>
  <si>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</si>
  <si>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</si>
  <si>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</si>
  <si>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</si>
  <si>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</si>
  <si>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</si>
  <si>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</si>
  <si>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</si>
  <si>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</si>
  <si>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</si>
  <si>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</si>
  <si>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</si>
  <si>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</si>
  <si>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</si>
  <si>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</si>
  <si>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</si>
  <si>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</si>
  <si>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</si>
  <si>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</si>
  <si>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</si>
  <si>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</si>
  <si>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</si>
  <si>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</si>
  <si>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</si>
  <si>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</si>
  <si>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</si>
  <si>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</si>
  <si>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</si>
  <si>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</si>
  <si>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</si>
  <si>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</si>
  <si>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</si>
  <si>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</si>
  <si>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</si>
  <si>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</si>
  <si>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</si>
  <si>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</si>
  <si>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</si>
  <si>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</si>
  <si>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</si>
  <si>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</si>
  <si>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</si>
  <si>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</si>
  <si>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</si>
  <si>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</si>
  <si>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</si>
  <si>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</si>
  <si>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</si>
  <si>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</si>
  <si>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</si>
  <si>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</si>
  <si>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</si>
  <si>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</si>
  <si>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</si>
  <si>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</si>
  <si>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</si>
  <si>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</si>
  <si>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</si>
  <si>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</si>
  <si>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</si>
  <si>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</si>
  <si>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</si>
  <si>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</si>
  <si>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</si>
  <si>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</si>
  <si>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</si>
  <si>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</si>
  <si>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</si>
  <si>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</si>
  <si>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</si>
  <si>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</si>
  <si>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</si>
  <si>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</si>
  <si>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</si>
  <si>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</si>
  <si>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</si>
  <si>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</si>
  <si>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</si>
  <si>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</si>
  <si>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</si>
  <si>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</si>
  <si>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</si>
  <si>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</si>
  <si>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</si>
  <si>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</si>
  <si>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</si>
  <si>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</si>
  <si>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</si>
  <si>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</si>
  <si>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</si>
  <si>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</si>
  <si>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</si>
  <si>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</si>
  <si>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</si>
  <si>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</si>
  <si>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</si>
  <si>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</si>
  <si>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</si>
  <si>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</si>
  <si>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</si>
  <si>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</si>
  <si>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</si>
  <si>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</si>
  <si>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</si>
  <si>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</si>
  <si>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</si>
  <si>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</si>
  <si>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</si>
  <si>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</si>
  <si>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</si>
  <si>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</si>
  <si>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</si>
  <si>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</si>
  <si>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</si>
  <si>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</si>
  <si>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</si>
  <si>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</si>
  <si>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</si>
  <si>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</si>
  <si>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</si>
  <si>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</si>
  <si>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</si>
  <si>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</si>
  <si>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</si>
  <si>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</si>
  <si>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</si>
  <si>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</si>
  <si>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</si>
  <si>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</si>
  <si>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</si>
  <si>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</si>
  <si>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</si>
  <si>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</si>
  <si>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</si>
  <si>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</si>
  <si>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</si>
  <si>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</si>
  <si>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</si>
  <si>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</si>
  <si>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</si>
  <si>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</si>
  <si>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</si>
  <si>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</si>
  <si>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</si>
  <si>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</si>
  <si>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</si>
  <si>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</si>
  <si>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</si>
  <si>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</si>
  <si>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</si>
  <si>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</si>
  <si>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</si>
  <si>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</si>
  <si>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</si>
  <si>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</si>
  <si>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</si>
  <si>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</si>
  <si>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</si>
  <si>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</si>
  <si>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</si>
  <si>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</si>
  <si>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</si>
  <si>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</si>
  <si>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</si>
  <si>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</si>
  <si>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</si>
  <si>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</si>
  <si>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</si>
  <si>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</si>
  <si>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</si>
  <si>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</si>
  <si>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</si>
  <si>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</si>
  <si>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</si>
  <si>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</si>
  <si>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</si>
  <si>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</si>
  <si>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</si>
  <si>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</si>
  <si>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</si>
  <si>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</si>
  <si>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</si>
  <si>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</si>
  <si>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</si>
  <si>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</si>
  <si>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</si>
  <si>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</si>
  <si>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</si>
  <si>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</si>
  <si>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</si>
  <si>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</si>
  <si>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</si>
  <si>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</si>
  <si>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</si>
  <si>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</si>
  <si>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</si>
  <si>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</si>
  <si>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</si>
  <si>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</si>
  <si>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</si>
  <si>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</si>
  <si>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</si>
  <si>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</si>
  <si>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</si>
  <si>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</si>
  <si>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</si>
  <si>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</si>
  <si>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</si>
  <si>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</si>
  <si>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</si>
  <si>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</si>
  <si>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</si>
  <si>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</si>
  <si>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</si>
  <si>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</si>
  <si>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</si>
  <si>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</si>
  <si>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</si>
  <si>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</si>
  <si>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</si>
  <si>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</si>
  <si>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</si>
  <si>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</si>
  <si>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</si>
  <si>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</si>
  <si>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</si>
  <si>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</si>
  <si>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</si>
  <si>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</si>
  <si>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</si>
  <si>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</si>
  <si>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</si>
  <si>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</si>
  <si>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</si>
  <si>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</si>
  <si>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</si>
  <si>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</si>
  <si>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</si>
  <si>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</si>
  <si>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</si>
  <si>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</si>
  <si>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</si>
  <si>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</si>
  <si>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</si>
  <si>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</si>
  <si>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</si>
  <si>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</si>
  <si>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</si>
  <si>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</si>
  <si>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</si>
  <si>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</si>
  <si>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</si>
  <si>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</si>
  <si>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</si>
  <si>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</si>
  <si>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</si>
  <si>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</si>
  <si>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</si>
  <si>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</si>
  <si>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</si>
  <si>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</si>
  <si>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</si>
  <si>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</si>
  <si>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</si>
  <si>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</si>
  <si>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</si>
  <si>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</si>
  <si>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</si>
  <si>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</si>
  <si>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</si>
  <si>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</si>
  <si>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</si>
  <si>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</si>
  <si>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</si>
  <si>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</si>
  <si>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</si>
  <si>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</si>
  <si>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</si>
  <si>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</si>
  <si>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</si>
  <si>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</si>
  <si>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</si>
  <si>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</si>
  <si>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</si>
  <si>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</si>
  <si>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</si>
  <si>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</si>
  <si>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</si>
  <si>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</si>
  <si>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</si>
  <si>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</si>
  <si>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</si>
  <si>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</si>
  <si>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</si>
  <si>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</si>
  <si>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</si>
  <si>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</si>
  <si>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</si>
  <si>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</si>
  <si>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</si>
  <si>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</si>
  <si>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</si>
  <si>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</si>
  <si>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</si>
  <si>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</si>
  <si>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</si>
  <si>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</si>
  <si>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</si>
  <si>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</si>
  <si>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</si>
  <si>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</si>
  <si>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</si>
  <si>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</si>
  <si>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</si>
  <si>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</si>
  <si>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</si>
  <si>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</si>
  <si>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</si>
  <si>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</si>
  <si>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</si>
  <si>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</si>
  <si>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</si>
  <si>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</si>
  <si>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</si>
  <si>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</si>
  <si>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</si>
  <si>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</si>
  <si>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</si>
  <si>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</si>
  <si>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</si>
  <si>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</si>
  <si>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</si>
  <si>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</si>
  <si>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</si>
  <si>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</si>
  <si>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</si>
  <si>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</si>
  <si>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</si>
  <si>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</si>
  <si>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</si>
  <si>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</si>
  <si>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</si>
  <si>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</si>
  <si>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</si>
  <si>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</si>
  <si>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</si>
  <si>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</si>
  <si>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</si>
  <si>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</si>
  <si>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</si>
  <si>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</si>
  <si>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</si>
  <si>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</si>
  <si>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</si>
  <si>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</si>
  <si>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</si>
  <si>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</si>
  <si>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</si>
  <si>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</si>
  <si>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</si>
  <si>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</si>
  <si>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</si>
  <si>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</si>
  <si>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</si>
  <si>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</si>
  <si>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</si>
  <si>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</si>
  <si>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</si>
  <si>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</si>
  <si>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</si>
  <si>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</si>
  <si>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</si>
  <si>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</si>
  <si>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</si>
  <si>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</si>
  <si>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</si>
  <si>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</si>
  <si>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</si>
  <si>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</si>
  <si>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</si>
  <si>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</si>
  <si>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</si>
  <si>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</si>
  <si>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</si>
  <si>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</si>
  <si>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</si>
  <si>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</si>
  <si>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</si>
  <si>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</si>
  <si>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</si>
  <si>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</si>
  <si>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</si>
  <si>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</si>
  <si>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</si>
  <si>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</si>
  <si>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</si>
  <si>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</si>
  <si>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</si>
  <si>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</si>
  <si>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</si>
  <si>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</si>
  <si>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</si>
  <si>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</si>
  <si>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</si>
  <si>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</si>
  <si>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</si>
  <si>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</si>
  <si>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</si>
  <si>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</si>
  <si>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</si>
  <si>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</si>
  <si>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</si>
  <si>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</si>
  <si>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</si>
  <si>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</si>
  <si>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</si>
  <si>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</si>
  <si>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</si>
  <si>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</si>
  <si>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</si>
  <si>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</si>
  <si>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</si>
  <si>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</si>
  <si>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</si>
  <si>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</si>
  <si>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</si>
  <si>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</si>
  <si>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</si>
  <si>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</si>
  <si>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</si>
  <si>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</si>
  <si>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</si>
  <si>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</si>
  <si>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</si>
  <si>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</si>
  <si>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</si>
  <si>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</si>
  <si>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</si>
  <si>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</si>
  <si>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</si>
  <si>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</si>
  <si>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</si>
  <si>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</si>
  <si>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</si>
  <si>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</si>
  <si>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</si>
  <si>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</si>
  <si>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</si>
  <si>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</si>
  <si>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</si>
  <si>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</si>
  <si>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</si>
  <si>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</si>
  <si>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</si>
  <si>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</si>
  <si>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</si>
  <si>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</si>
  <si>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</si>
  <si>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</si>
  <si>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</si>
  <si>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</si>
  <si>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</si>
  <si>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</si>
  <si>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</si>
  <si>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</si>
  <si>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</si>
  <si>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</si>
  <si>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</si>
  <si>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</si>
  <si>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</si>
  <si>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</si>
  <si>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</si>
  <si>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</si>
  <si>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</si>
  <si>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</si>
  <si>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</si>
  <si>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</si>
  <si>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</si>
  <si>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</si>
  <si>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</si>
  <si>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</si>
  <si>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</si>
  <si>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</si>
  <si>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</si>
  <si>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</si>
  <si>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</si>
  <si>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</si>
  <si>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</si>
  <si>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</si>
  <si>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</si>
  <si>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</si>
  <si>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</si>
  <si>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</si>
  <si>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</si>
  <si>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</si>
  <si>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</si>
  <si>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</si>
  <si>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</si>
  <si>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</si>
  <si>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</si>
  <si>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</si>
  <si>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</si>
  <si>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</si>
  <si>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</si>
  <si>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</si>
  <si>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</si>
  <si>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</si>
  <si>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</si>
  <si>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</si>
  <si>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</si>
  <si>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</si>
  <si>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</si>
  <si>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</si>
  <si>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</si>
  <si>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</si>
  <si>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</si>
  <si>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</si>
  <si>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</si>
  <si>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</si>
  <si>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</si>
  <si>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</si>
  <si>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</si>
  <si>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</si>
  <si>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</si>
  <si>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</si>
  <si>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</si>
  <si>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</si>
  <si>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</si>
  <si>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</si>
  <si>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</si>
  <si>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</si>
  <si>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</si>
  <si>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</si>
  <si>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</si>
  <si>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</si>
  <si>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</si>
  <si>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</si>
  <si>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</si>
  <si>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</si>
  <si>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</si>
  <si>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</si>
  <si>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</si>
  <si>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</si>
  <si>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</si>
  <si>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</si>
  <si>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</si>
  <si>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</si>
  <si>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</si>
  <si>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</si>
  <si>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</si>
  <si>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</si>
  <si>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</si>
  <si>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</si>
  <si>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</si>
  <si>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</si>
  <si>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</si>
  <si>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</si>
  <si>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</si>
  <si>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</si>
  <si>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</si>
  <si>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</si>
  <si>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</si>
  <si>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</si>
  <si>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</si>
  <si>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</si>
  <si>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</si>
  <si>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</si>
  <si>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</si>
  <si>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</si>
  <si>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</si>
  <si>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</si>
  <si>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</si>
  <si>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</si>
  <si>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</si>
  <si>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</si>
  <si>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</si>
  <si>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</si>
  <si>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</si>
  <si>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</si>
  <si>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</si>
  <si>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</si>
  <si>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</si>
  <si>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</si>
  <si>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</si>
  <si>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</si>
  <si>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</si>
  <si>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</si>
  <si>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</si>
  <si>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</si>
  <si>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</si>
  <si>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</si>
  <si>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</si>
  <si>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</si>
  <si>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</si>
  <si>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</si>
  <si>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</si>
  <si>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</si>
  <si>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</si>
  <si>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</si>
  <si>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</si>
  <si>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</si>
  <si>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</si>
  <si>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</si>
  <si>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</si>
  <si>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</si>
  <si>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</si>
  <si>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</si>
  <si>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</si>
  <si>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</si>
  <si>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</si>
  <si>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</si>
  <si>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</si>
  <si>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</si>
  <si>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</si>
  <si>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</si>
  <si>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</si>
  <si>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</si>
  <si>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</si>
  <si>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</si>
  <si>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</si>
  <si>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</si>
  <si>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</si>
  <si>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</si>
  <si>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</si>
  <si>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</si>
  <si>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</si>
  <si>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</si>
  <si>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</si>
  <si>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</si>
  <si>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</si>
  <si>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</si>
  <si>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</si>
  <si>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</si>
  <si>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</si>
  <si>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</si>
  <si>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</si>
  <si>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</si>
  <si>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</si>
  <si>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</si>
  <si>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</si>
  <si>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</si>
  <si>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</si>
  <si>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</si>
  <si>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</si>
  <si>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</si>
  <si>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</si>
  <si>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</si>
  <si>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</si>
  <si>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</si>
  <si>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</si>
  <si>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</si>
  <si>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</si>
  <si>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</si>
  <si>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</si>
  <si>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</si>
  <si>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</si>
  <si>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</si>
  <si>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</si>
  <si>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</si>
  <si>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</si>
  <si>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</si>
  <si>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</si>
  <si>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</si>
  <si>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</si>
  <si>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</si>
  <si>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</si>
  <si>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</si>
  <si>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</si>
  <si>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</si>
  <si>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</si>
  <si>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</si>
  <si>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</si>
  <si>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</si>
  <si>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</si>
  <si>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</si>
  <si>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</si>
  <si>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</si>
  <si>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</si>
  <si>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</si>
  <si>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</si>
  <si>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</si>
  <si>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</si>
  <si>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</si>
  <si>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</si>
  <si>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</si>
  <si>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</si>
  <si>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</si>
  <si>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</si>
  <si>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</si>
  <si>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</si>
  <si>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</si>
  <si>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</si>
  <si>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</si>
  <si>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</si>
  <si>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</si>
  <si>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</si>
  <si>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</si>
  <si>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</si>
  <si>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</si>
  <si>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</si>
  <si>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</si>
  <si>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</si>
  <si>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</si>
  <si>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</si>
  <si>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</si>
  <si>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</si>
  <si>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</si>
  <si>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</si>
  <si>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</si>
  <si>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</si>
  <si>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</si>
  <si>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</si>
  <si>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</si>
  <si>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</si>
  <si>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</si>
  <si>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</si>
  <si>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</si>
  <si>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</si>
  <si>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</si>
  <si>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</si>
  <si>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</si>
  <si>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</si>
  <si>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</si>
  <si>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</si>
  <si>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</si>
  <si>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</si>
  <si>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</si>
  <si>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</si>
  <si>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</si>
  <si>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</si>
  <si>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</si>
  <si>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</si>
  <si>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</si>
  <si>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</si>
  <si>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</si>
  <si>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</si>
  <si>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</si>
  <si>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</si>
  <si>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</si>
  <si>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</si>
  <si>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</si>
  <si>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</si>
  <si>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</si>
  <si>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</si>
  <si>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</si>
  <si>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</si>
  <si>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</si>
  <si>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</si>
  <si>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</si>
  <si>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</si>
  <si>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</si>
  <si>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</si>
  <si>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</si>
  <si>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</si>
  <si>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</si>
  <si>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</si>
  <si>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</si>
  <si>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</si>
  <si>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</si>
  <si>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</si>
  <si>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</si>
  <si>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</si>
  <si>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</si>
  <si>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</si>
  <si>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</si>
  <si>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</si>
  <si>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</si>
  <si>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</si>
  <si>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</si>
  <si>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</si>
  <si>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</si>
  <si>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</si>
  <si>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</si>
  <si>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</si>
  <si>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</si>
  <si>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</si>
  <si>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</si>
  <si>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</si>
  <si>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</si>
  <si>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</si>
  <si>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</si>
  <si>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</si>
  <si>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</si>
  <si>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</si>
  <si>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</si>
  <si>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</si>
  <si>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</si>
  <si>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</si>
  <si>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</si>
  <si>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</si>
  <si>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</si>
  <si>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</si>
  <si>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</si>
  <si>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</si>
  <si>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</si>
  <si>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</si>
  <si>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</si>
  <si>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</si>
  <si>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</si>
  <si>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</si>
  <si>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</si>
  <si>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</si>
  <si>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</si>
  <si>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</si>
  <si>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</si>
  <si>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</si>
  <si>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</si>
  <si>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</si>
  <si>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</si>
  <si>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</si>
  <si>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</si>
  <si>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</si>
  <si>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</si>
  <si>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</si>
  <si>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</si>
  <si>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</si>
  <si>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</si>
  <si>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</si>
  <si>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</si>
  <si>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</si>
  <si>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</si>
  <si>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</si>
  <si>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</si>
  <si>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</si>
  <si>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</si>
  <si>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</si>
  <si>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</si>
  <si>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</si>
  <si>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</si>
  <si>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</si>
  <si>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</si>
  <si>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</si>
  <si>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</si>
  <si>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</si>
  <si>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</si>
  <si>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</si>
  <si>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</si>
  <si>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</si>
  <si>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</si>
  <si>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</si>
  <si>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</si>
  <si>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</si>
  <si>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</si>
  <si>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</si>
  <si>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</si>
  <si>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</si>
  <si>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</si>
  <si>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</si>
  <si>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</si>
  <si>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</si>
  <si>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</si>
  <si>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</si>
  <si>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</si>
  <si>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</si>
  <si>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</si>
  <si>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</si>
  <si>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</si>
  <si>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</si>
  <si>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</si>
  <si>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</si>
  <si>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</si>
  <si>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</si>
  <si>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</si>
  <si>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</si>
  <si>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</si>
  <si>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</si>
  <si>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</si>
  <si>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</si>
  <si>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</si>
  <si>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</si>
  <si>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</si>
  <si>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</si>
  <si>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</si>
  <si>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</si>
  <si>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</si>
  <si>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</si>
  <si>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</si>
  <si>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</si>
  <si>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</si>
  <si>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</si>
  <si>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</si>
  <si>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</si>
  <si>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</si>
  <si>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</si>
  <si>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</si>
  <si>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</si>
  <si>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</si>
  <si>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</si>
  <si>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</si>
  <si>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</si>
  <si>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</si>
  <si>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</si>
  <si>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</si>
  <si>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</si>
  <si>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</si>
  <si>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</si>
  <si>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</si>
  <si>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</si>
  <si>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</si>
  <si>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</si>
  <si>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</si>
  <si>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</si>
  <si>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</si>
  <si>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</si>
  <si>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</si>
  <si>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</si>
  <si>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</si>
  <si>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</si>
  <si>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</si>
  <si>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</si>
  <si>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</si>
  <si>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</si>
  <si>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</si>
  <si>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</si>
  <si>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</si>
  <si>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</si>
  <si>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</si>
  <si>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</si>
  <si>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</si>
  <si>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</si>
  <si>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</si>
  <si>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</si>
  <si>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</si>
  <si>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</si>
  <si>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</si>
  <si>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</si>
  <si>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</si>
  <si>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</si>
  <si>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</si>
  <si>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</si>
  <si>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</si>
  <si>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</si>
  <si>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</si>
  <si>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</si>
  <si>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</si>
  <si>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</si>
  <si>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</si>
  <si>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</si>
  <si>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</si>
  <si>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</si>
  <si>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</si>
  <si>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</si>
  <si>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</si>
  <si>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</si>
  <si>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</si>
  <si>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</si>
  <si>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</si>
  <si>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</si>
  <si>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</si>
  <si>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</si>
  <si>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</si>
  <si>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</si>
  <si>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</si>
  <si>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</si>
  <si>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</si>
  <si>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</si>
  <si>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</si>
  <si>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</si>
  <si>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</si>
  <si>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</si>
  <si>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</si>
  <si>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</si>
  <si>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</si>
  <si>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</si>
  <si>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</si>
  <si>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</si>
  <si>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</si>
  <si>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</si>
  <si>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</si>
  <si>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</si>
  <si>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</si>
  <si>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</si>
  <si>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</si>
  <si>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</si>
  <si>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</si>
  <si>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</si>
  <si>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</si>
  <si>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</si>
  <si>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</si>
  <si>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</si>
  <si>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</si>
  <si>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</si>
  <si>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</si>
  <si>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</si>
  <si>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</si>
  <si>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</si>
  <si>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</si>
  <si>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</si>
  <si>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</si>
  <si>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</si>
  <si>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</si>
  <si>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</si>
  <si>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</si>
  <si>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</si>
  <si>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</si>
  <si>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</si>
  <si>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</si>
  <si>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</si>
  <si>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</si>
  <si>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</si>
  <si>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</si>
  <si>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</si>
  <si>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</si>
  <si>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</si>
  <si>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</si>
  <si>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</si>
  <si>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</si>
  <si>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</si>
  <si>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</si>
  <si>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</si>
  <si>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</si>
  <si>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</si>
  <si>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</si>
  <si>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</si>
  <si>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</si>
  <si>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</si>
  <si>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</si>
  <si>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</si>
  <si>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</si>
  <si>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</si>
  <si>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</si>
  <si>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</si>
  <si>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</si>
  <si>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</si>
  <si>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</si>
  <si>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</si>
  <si>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</si>
  <si>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</si>
  <si>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</si>
  <si>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</si>
  <si>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</si>
  <si>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</si>
  <si>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</si>
  <si>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</si>
  <si>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</si>
  <si>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</si>
  <si>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</si>
  <si>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</si>
  <si>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</si>
  <si>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</si>
  <si>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</si>
  <si>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</si>
  <si>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</si>
  <si>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</si>
  <si>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</si>
  <si>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</si>
  <si>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</si>
  <si>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</si>
  <si>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</si>
  <si>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</si>
  <si>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</si>
  <si>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</si>
  <si>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</si>
  <si>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</si>
  <si>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</si>
  <si>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</si>
  <si>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</si>
  <si>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</si>
  <si>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</si>
  <si>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</si>
  <si>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</si>
  <si>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</si>
  <si>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</si>
  <si>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</si>
  <si>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</si>
  <si>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</si>
  <si>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</si>
  <si>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</si>
  <si>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</si>
  <si>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</si>
  <si>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</si>
  <si>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</si>
  <si>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</si>
  <si>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</si>
  <si>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</si>
  <si>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</si>
  <si>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</si>
  <si>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</si>
  <si>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</si>
  <si>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</si>
  <si>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</si>
  <si>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</si>
  <si>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</si>
  <si>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</si>
  <si>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</si>
  <si>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</si>
  <si>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</si>
  <si>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</si>
  <si>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</si>
  <si>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</si>
  <si>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</si>
  <si>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</si>
  <si>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</si>
  <si>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</si>
  <si>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</si>
  <si>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</si>
  <si>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</si>
  <si>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</si>
  <si>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</si>
  <si>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</si>
  <si>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</si>
  <si>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</si>
  <si>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</si>
  <si>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</si>
  <si>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</si>
  <si>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</si>
  <si>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</si>
  <si>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</si>
  <si>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</si>
  <si>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</si>
  <si>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</si>
  <si>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</si>
  <si>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</si>
  <si>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</si>
  <si>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</si>
  <si>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</si>
  <si>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</si>
  <si>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</si>
  <si>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</si>
  <si>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</si>
  <si>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</si>
  <si>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</si>
  <si>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</si>
  <si>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</si>
  <si>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</si>
  <si>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</si>
  <si>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</si>
  <si>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</si>
  <si>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</si>
  <si>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</si>
  <si>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</si>
  <si>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</si>
  <si>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</si>
  <si>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</si>
  <si>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</si>
  <si>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</si>
  <si>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</si>
  <si>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</si>
  <si>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</si>
  <si>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</si>
  <si>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</si>
  <si>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</si>
  <si>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</si>
  <si>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</si>
  <si>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</si>
  <si>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</si>
  <si>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</si>
  <si>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</si>
  <si>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</si>
  <si>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</si>
  <si>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</si>
  <si>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</si>
  <si>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</si>
  <si>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</si>
  <si>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</si>
  <si>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</si>
  <si>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</si>
  <si>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</si>
  <si>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</si>
  <si>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</si>
  <si>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</si>
  <si>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</si>
  <si>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</si>
  <si>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</si>
  <si>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</si>
  <si>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</si>
  <si>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</si>
  <si>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</si>
  <si>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</si>
  <si>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</si>
  <si>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</si>
  <si>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</si>
  <si>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</si>
  <si>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</si>
  <si>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</si>
  <si>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</si>
  <si>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</si>
  <si>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</si>
  <si>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</si>
  <si>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</si>
  <si>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</si>
  <si>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</si>
  <si>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</si>
  <si>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</si>
  <si>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</si>
  <si>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</si>
  <si>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</si>
  <si>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</si>
  <si>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</si>
  <si>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</si>
  <si>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</si>
  <si>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</si>
  <si>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</si>
  <si>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</si>
  <si>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</si>
  <si>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</si>
  <si>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</si>
  <si>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</si>
  <si>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</si>
  <si>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</si>
  <si>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</si>
  <si>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</si>
  <si>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</si>
  <si>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</si>
  <si>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</si>
  <si>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</si>
  <si>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</si>
  <si>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</si>
  <si>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</si>
  <si>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</si>
  <si>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</si>
  <si>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</si>
  <si>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</si>
  <si>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</si>
  <si>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</si>
  <si>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</si>
  <si>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</si>
  <si>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</si>
  <si>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</si>
  <si>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</si>
  <si>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</si>
  <si>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</si>
  <si>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</si>
  <si>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</si>
  <si>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</si>
  <si>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</si>
  <si>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</si>
  <si>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</si>
  <si>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</si>
  <si>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</si>
  <si>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</si>
  <si>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</si>
  <si>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</si>
  <si>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</si>
  <si>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</si>
  <si>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</si>
  <si>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</si>
  <si>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</si>
  <si>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</si>
  <si>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</si>
  <si>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</si>
  <si>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</si>
  <si>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</si>
  <si>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</si>
  <si>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</si>
  <si>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</si>
  <si>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</si>
  <si>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</si>
  <si>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</si>
  <si>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</si>
  <si>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</si>
  <si>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</si>
  <si>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</si>
  <si>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</si>
  <si>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</si>
  <si>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</si>
  <si>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</si>
  <si>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</si>
  <si>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</si>
  <si>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</si>
  <si>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</si>
  <si>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</si>
  <si>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</si>
  <si>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</si>
  <si>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</si>
  <si>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</si>
  <si>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</si>
  <si>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</si>
  <si>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</si>
  <si>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</si>
  <si>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</si>
  <si>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</si>
  <si>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</si>
  <si>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</si>
  <si>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</si>
  <si>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</si>
  <si>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</si>
  <si>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</si>
  <si>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</si>
  <si>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</si>
  <si>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</si>
  <si>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</si>
  <si>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</si>
  <si>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</si>
  <si>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</si>
  <si>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</si>
  <si>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</si>
  <si>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</si>
  <si>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</si>
  <si>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</si>
  <si>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</si>
  <si>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</si>
  <si>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</si>
  <si>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</si>
  <si>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</si>
  <si>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</si>
  <si>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</si>
  <si>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</si>
  <si>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</si>
  <si>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</si>
  <si>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</si>
  <si>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</si>
  <si>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</si>
  <si>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</si>
  <si>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</si>
  <si>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</si>
  <si>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</si>
  <si>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</si>
  <si>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</si>
  <si>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</si>
  <si>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</si>
  <si>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</si>
  <si>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</si>
  <si>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</si>
  <si>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</si>
  <si>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</si>
  <si>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</si>
  <si>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</si>
  <si>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</si>
  <si>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</si>
  <si>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</si>
  <si>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</si>
  <si>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</si>
  <si>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</si>
  <si>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</si>
  <si>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</si>
  <si>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</si>
  <si>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</si>
  <si>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</si>
  <si>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</si>
  <si>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</si>
  <si>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</si>
  <si>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</si>
  <si>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</si>
  <si>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</si>
  <si>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</si>
  <si>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</si>
  <si>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</si>
  <si>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</si>
  <si>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</si>
  <si>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</si>
  <si>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</si>
  <si>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</si>
  <si>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</si>
  <si>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</si>
  <si>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</si>
  <si>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</si>
  <si>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</si>
  <si>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</si>
  <si>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</si>
  <si>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</si>
  <si>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</si>
  <si>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</si>
  <si>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</si>
  <si>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</si>
  <si>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</si>
  <si>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</si>
  <si>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</si>
  <si>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</si>
  <si>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</si>
  <si>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</si>
  <si>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</si>
  <si>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</si>
  <si>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</si>
  <si>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</si>
  <si>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</si>
  <si>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</si>
  <si>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</si>
  <si>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</si>
  <si>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</si>
  <si>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</si>
  <si>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</si>
  <si>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</si>
  <si>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</si>
  <si>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</si>
  <si>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</si>
  <si>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</si>
  <si>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</si>
  <si>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</si>
  <si>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</si>
  <si>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</si>
  <si>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</si>
  <si>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</si>
  <si>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</si>
  <si>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</si>
  <si>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</si>
  <si>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</si>
  <si>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</si>
  <si>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</si>
  <si>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</si>
  <si>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</si>
  <si>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</si>
  <si>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</si>
  <si>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</si>
  <si>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</si>
  <si>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</si>
  <si>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</si>
  <si>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</si>
  <si>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</si>
  <si>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</si>
  <si>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</si>
  <si>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</si>
  <si>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</si>
  <si>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</si>
  <si>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</si>
  <si>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</si>
  <si>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</si>
  <si>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</si>
  <si>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</si>
  <si>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</si>
  <si>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</si>
  <si>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</si>
  <si>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</si>
  <si>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</si>
  <si>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</si>
  <si>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</si>
  <si>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</si>
  <si>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</si>
  <si>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</si>
  <si>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</si>
  <si>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</si>
  <si>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</si>
  <si>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</si>
  <si>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</si>
  <si>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</si>
  <si>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</si>
  <si>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</si>
  <si>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</si>
  <si>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</si>
  <si>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</si>
  <si>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</si>
  <si>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</si>
  <si>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</si>
  <si>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</si>
  <si>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</si>
  <si>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</si>
  <si>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</si>
  <si>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</si>
  <si>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</si>
  <si>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</si>
  <si>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</si>
  <si>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</si>
  <si>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</si>
  <si>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</si>
  <si>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</si>
  <si>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</si>
  <si>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</si>
  <si>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</si>
  <si>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</si>
  <si>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</si>
  <si>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</si>
  <si>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</si>
  <si>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</si>
  <si>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</si>
  <si>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</si>
  <si>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</si>
  <si>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</si>
  <si>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</si>
  <si>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</si>
  <si>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</si>
  <si>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</si>
  <si>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</si>
  <si>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</si>
  <si>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</si>
  <si>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</si>
  <si>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</si>
  <si>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</si>
  <si>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</si>
  <si>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</si>
  <si>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</si>
  <si>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</si>
  <si>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</si>
  <si>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</si>
  <si>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</si>
  <si>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</si>
  <si>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</si>
  <si>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</si>
  <si>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</si>
  <si>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</si>
  <si>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</si>
  <si>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</si>
  <si>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</si>
  <si>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</si>
  <si>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</si>
  <si>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</si>
  <si>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</si>
  <si>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</si>
  <si>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</si>
  <si>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</si>
  <si>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</si>
  <si>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</si>
  <si>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</si>
  <si>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</si>
  <si>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</si>
  <si>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</si>
  <si>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</si>
  <si>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</si>
  <si>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</si>
  <si>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</si>
  <si>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</si>
  <si>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</si>
  <si>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</si>
  <si>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</si>
  <si>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</si>
  <si>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</si>
  <si>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</si>
  <si>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</si>
  <si>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</si>
  <si>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</si>
  <si>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</si>
  <si>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</si>
  <si>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</si>
  <si>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</si>
  <si>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</si>
  <si>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</si>
  <si>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</si>
  <si>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</si>
  <si>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</si>
  <si>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</si>
  <si>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</si>
  <si>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</si>
  <si>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</si>
  <si>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</si>
  <si>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</si>
  <si>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</si>
  <si>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</si>
  <si>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</si>
  <si>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</si>
  <si>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</si>
  <si>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</si>
  <si>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</si>
  <si>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</si>
  <si>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</si>
  <si>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</si>
  <si>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</si>
  <si>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</si>
  <si>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</si>
  <si>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</si>
  <si>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</si>
  <si>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</si>
  <si>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</si>
  <si>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</si>
  <si>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</si>
  <si>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</si>
  <si>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</si>
  <si>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</si>
  <si>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</si>
  <si>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</si>
  <si>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</si>
  <si>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</si>
  <si>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</si>
  <si>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</si>
  <si>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</si>
  <si>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</si>
  <si>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</si>
  <si>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</si>
  <si>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</si>
  <si>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</si>
  <si>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</si>
  <si>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</si>
  <si>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</si>
  <si>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</si>
  <si>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</si>
  <si>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</si>
  <si>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</si>
  <si>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</si>
  <si>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</si>
  <si>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</si>
  <si>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</si>
  <si>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</si>
  <si>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</si>
  <si>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</si>
  <si>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</si>
  <si>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</si>
  <si>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</si>
  <si>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</si>
  <si>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</si>
  <si>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</si>
  <si>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</si>
  <si>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</si>
  <si>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</si>
  <si>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</si>
  <si>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</si>
  <si>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</si>
  <si>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</si>
  <si>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</si>
  <si>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</si>
  <si>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</si>
  <si>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</si>
  <si>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</si>
  <si>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</si>
  <si>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</si>
  <si>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</si>
  <si>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</si>
  <si>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</si>
  <si>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</si>
  <si>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</si>
  <si>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</si>
  <si>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</si>
  <si>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</si>
  <si>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</si>
  <si>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</si>
  <si>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</si>
  <si>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</si>
  <si>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</si>
  <si>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</si>
  <si>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</si>
  <si>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</si>
  <si>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</si>
  <si>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</si>
  <si>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</si>
  <si>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</si>
  <si>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</si>
  <si>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</si>
  <si>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</si>
  <si>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</si>
  <si>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</si>
  <si>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</si>
  <si>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</si>
  <si>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</si>
  <si>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</si>
  <si>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</si>
  <si>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</si>
  <si>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</si>
  <si>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</si>
  <si>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</si>
  <si>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</si>
  <si>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</si>
  <si>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</si>
  <si>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</si>
  <si>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</si>
  <si>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</si>
  <si>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</si>
  <si>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</si>
  <si>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</si>
  <si>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</si>
  <si>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</si>
  <si>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</si>
  <si>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</si>
  <si>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</si>
  <si>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</si>
  <si>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</si>
  <si>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</si>
  <si>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</si>
  <si>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</si>
  <si>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</si>
  <si>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</si>
  <si>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</si>
  <si>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</si>
  <si>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</si>
  <si>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</si>
  <si>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</si>
  <si>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</si>
  <si>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</si>
  <si>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</si>
  <si>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</si>
  <si>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</si>
  <si>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</si>
  <si>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</si>
  <si>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</si>
  <si>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</si>
  <si>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</si>
  <si>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</si>
  <si>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</si>
  <si>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</si>
  <si>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</si>
  <si>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</si>
  <si>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</si>
  <si>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</si>
  <si>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</si>
  <si>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</si>
  <si>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</si>
  <si>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</si>
  <si>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</si>
  <si>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</si>
  <si>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</si>
  <si>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</si>
  <si>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</si>
  <si>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</si>
  <si>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</si>
  <si>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</si>
  <si>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</si>
  <si>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</si>
  <si>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</si>
  <si>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</si>
  <si>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</si>
  <si>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</si>
  <si>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</si>
  <si>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</si>
  <si>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</si>
  <si>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</si>
  <si>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</si>
  <si>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</si>
  <si>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</si>
  <si>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</si>
  <si>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</si>
  <si>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</si>
  <si>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</si>
  <si>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</si>
  <si>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</si>
  <si>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</si>
  <si>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</si>
  <si>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</si>
  <si>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</si>
  <si>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</si>
  <si>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</si>
  <si>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</si>
  <si>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</si>
  <si>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</si>
  <si>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</si>
  <si>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</si>
  <si>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</si>
  <si>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</si>
  <si>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</si>
  <si>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</si>
  <si>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</si>
  <si>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</si>
  <si>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</si>
  <si>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</si>
  <si>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</si>
  <si>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</si>
  <si>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</si>
  <si>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</si>
  <si>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</si>
  <si>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</si>
  <si>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</si>
  <si>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</si>
  <si>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</si>
  <si>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</si>
  <si>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</si>
  <si>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</si>
  <si>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</si>
  <si>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</si>
  <si>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</si>
  <si>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</si>
  <si>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</si>
  <si>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</si>
  <si>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</si>
  <si>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</si>
  <si>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</si>
  <si>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</si>
  <si>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</si>
  <si>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</si>
  <si>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</si>
  <si>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</si>
  <si>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</si>
  <si>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</si>
  <si>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</si>
  <si>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</si>
  <si>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</si>
  <si>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</si>
  <si>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</si>
  <si>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</si>
  <si>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</si>
  <si>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</si>
  <si>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</si>
  <si>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</si>
  <si>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</si>
  <si>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</si>
  <si>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</si>
  <si>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</si>
  <si>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</si>
  <si>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</si>
  <si>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</si>
  <si>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</si>
  <si>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</si>
  <si>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</si>
  <si>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</si>
  <si>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</si>
  <si>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</si>
  <si>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</si>
  <si>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</si>
  <si>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</si>
  <si>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</si>
  <si>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</si>
  <si>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</si>
  <si>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</si>
  <si>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</si>
  <si>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</si>
  <si>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</si>
  <si>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</si>
  <si>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</si>
  <si>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</si>
  <si>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</si>
  <si>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</si>
  <si>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</si>
  <si>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</si>
  <si>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</si>
  <si>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</si>
  <si>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</si>
  <si>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</si>
  <si>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</si>
  <si>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</si>
  <si>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</si>
  <si>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</si>
  <si>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</si>
  <si>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</si>
  <si>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</si>
  <si>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</si>
  <si>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</si>
  <si>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</si>
  <si>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</si>
  <si>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</si>
  <si>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</si>
  <si>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</si>
  <si>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</si>
  <si>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</si>
  <si>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</si>
  <si>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</si>
  <si>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</si>
  <si>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</si>
  <si>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</si>
  <si>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</si>
  <si>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</si>
  <si>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</si>
  <si>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</si>
  <si>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</si>
  <si>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</si>
  <si>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</si>
  <si>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</si>
  <si>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</si>
  <si>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</si>
  <si>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</si>
  <si>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</si>
  <si>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</si>
  <si>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</si>
  <si>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</si>
  <si>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</si>
  <si>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</si>
  <si>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</si>
  <si>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</si>
  <si>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</si>
  <si>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</si>
  <si>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</si>
  <si>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</si>
  <si>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</si>
  <si>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</si>
  <si>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</si>
  <si>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</si>
  <si>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</si>
  <si>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</si>
  <si>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</si>
  <si>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</si>
  <si>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</si>
  <si>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</si>
  <si>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</si>
  <si>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</si>
  <si>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</si>
  <si>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</si>
  <si>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</si>
  <si>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</si>
  <si>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</si>
  <si>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</si>
  <si>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</si>
  <si>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</si>
  <si>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</si>
  <si>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</si>
  <si>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</si>
  <si>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</si>
  <si>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</si>
  <si>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</si>
  <si>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</si>
  <si>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</si>
  <si>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</si>
  <si>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</si>
  <si>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</si>
  <si>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</si>
  <si>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</si>
  <si>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</si>
  <si>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</si>
  <si>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</si>
  <si>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</si>
  <si>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</si>
  <si>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</si>
  <si>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</si>
  <si>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</si>
  <si>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</si>
  <si>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</si>
  <si>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</si>
  <si>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</si>
  <si>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</si>
  <si>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</si>
  <si>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</si>
  <si>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</si>
  <si>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</si>
  <si>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</si>
  <si>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</si>
  <si>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</si>
  <si>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</si>
  <si>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</si>
  <si>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</si>
  <si>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</si>
  <si>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</si>
  <si>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</si>
  <si>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</si>
  <si>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</si>
  <si>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</si>
  <si>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</si>
  <si>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</si>
  <si>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</si>
  <si>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</si>
  <si>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</si>
  <si>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</si>
  <si>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</si>
  <si>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</si>
  <si>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</si>
  <si>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</si>
  <si>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</si>
  <si>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</si>
  <si>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</si>
  <si>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</si>
  <si>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</si>
  <si>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</si>
  <si>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</si>
  <si>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</si>
  <si>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</si>
  <si>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</si>
  <si>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</si>
  <si>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</si>
  <si>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</si>
  <si>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</si>
  <si>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</si>
  <si>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</si>
  <si>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</si>
  <si>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</si>
  <si>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</si>
  <si>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</si>
  <si>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</si>
  <si>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</si>
  <si>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</si>
  <si>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</si>
  <si>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</si>
  <si>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</si>
  <si>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</si>
  <si>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</si>
  <si>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</si>
  <si>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</si>
  <si>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</si>
  <si>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</si>
  <si>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</si>
  <si>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</si>
  <si>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</si>
  <si>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</si>
  <si>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</si>
  <si>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</si>
  <si>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</si>
  <si>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</si>
  <si>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</si>
  <si>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</si>
  <si>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</si>
  <si>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</si>
  <si>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</si>
  <si>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</si>
  <si>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</si>
  <si>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</si>
  <si>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</si>
  <si>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</si>
  <si>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</si>
  <si>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</si>
  <si>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</si>
  <si>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</si>
  <si>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</si>
  <si>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</si>
  <si>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</si>
  <si>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</si>
  <si>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</si>
  <si>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</si>
  <si>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</si>
  <si>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</si>
  <si>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</si>
  <si>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</si>
  <si>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</si>
  <si>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</si>
  <si>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</si>
  <si>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</si>
  <si>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</si>
  <si>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</si>
  <si>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</si>
  <si>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</si>
  <si>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</si>
  <si>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</si>
  <si>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</si>
  <si>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</si>
  <si>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</si>
  <si>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</si>
  <si>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</si>
  <si>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</si>
  <si>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</si>
  <si>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</si>
  <si>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</si>
  <si>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</si>
  <si>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</si>
  <si>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</si>
  <si>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</si>
  <si>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</si>
  <si>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</si>
  <si>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</si>
  <si>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</si>
  <si>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</si>
  <si>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</si>
  <si>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</si>
  <si>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</si>
  <si>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</si>
  <si>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</si>
  <si>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</si>
  <si>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</si>
  <si>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</si>
  <si>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</si>
  <si>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</si>
  <si>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</si>
  <si>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</si>
  <si>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</si>
  <si>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</si>
  <si>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</si>
  <si>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</si>
  <si>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</si>
  <si>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</si>
  <si>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</si>
  <si>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</si>
  <si>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</si>
  <si>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</si>
  <si>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</si>
  <si>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</si>
  <si>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</si>
  <si>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</si>
  <si>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</si>
  <si>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</si>
  <si>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</si>
  <si>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</si>
  <si>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</si>
  <si>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</si>
  <si>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</si>
  <si>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</si>
  <si>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</si>
  <si>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</si>
  <si>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</si>
  <si>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</si>
  <si>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</si>
  <si>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</si>
  <si>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</si>
  <si>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</si>
  <si>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</si>
  <si>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</si>
  <si>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</si>
  <si>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</si>
  <si>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</si>
  <si>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</si>
  <si>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</si>
  <si>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</si>
  <si>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</si>
  <si>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</si>
  <si>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</si>
  <si>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</si>
  <si>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</si>
  <si>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</si>
  <si>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</si>
  <si>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</si>
  <si>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</si>
  <si>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</si>
  <si>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</si>
  <si>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</si>
  <si>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</si>
  <si>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</si>
  <si>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</si>
  <si>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</si>
  <si>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</si>
  <si>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</si>
  <si>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</si>
  <si>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</si>
  <si>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</si>
  <si>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</si>
  <si>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</si>
  <si>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</si>
  <si>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</si>
  <si>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</si>
  <si>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</si>
  <si>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</si>
  <si>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</si>
  <si>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</si>
  <si>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</si>
  <si>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</si>
  <si>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</si>
  <si>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</si>
  <si>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</si>
  <si>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</si>
  <si>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</si>
  <si>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</si>
  <si>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</si>
  <si>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</si>
  <si>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</si>
  <si>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</si>
  <si>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</si>
  <si>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</si>
  <si>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</si>
  <si>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</si>
  <si>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</si>
  <si>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</si>
  <si>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</si>
  <si>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</si>
  <si>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</si>
  <si>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</si>
  <si>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</si>
  <si>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</si>
  <si>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</si>
  <si>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</si>
  <si>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</si>
  <si>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</si>
  <si>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</si>
  <si>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</si>
  <si>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</si>
  <si>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</si>
  <si>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</si>
  <si>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</si>
  <si>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</si>
  <si>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</si>
  <si>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</si>
  <si>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</si>
  <si>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</si>
  <si>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</si>
  <si>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</si>
  <si>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</si>
  <si>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</si>
  <si>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</si>
  <si>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</si>
  <si>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</si>
  <si>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</si>
  <si>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</si>
  <si>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</si>
  <si>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</si>
  <si>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</si>
  <si>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</si>
  <si>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</si>
  <si>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</si>
  <si>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</si>
  <si>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</si>
  <si>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</si>
  <si>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</si>
  <si>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</si>
  <si>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</si>
  <si>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</si>
  <si>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</si>
  <si>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</si>
  <si>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</si>
  <si>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</si>
  <si>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</si>
  <si>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</si>
  <si>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</si>
  <si>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</si>
  <si>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</si>
  <si>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</si>
  <si>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</si>
  <si>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</si>
  <si>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</si>
  <si>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</si>
  <si>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</si>
  <si>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</si>
  <si>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</si>
  <si>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</si>
  <si>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</si>
  <si>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</si>
  <si>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</si>
  <si>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</si>
  <si>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</si>
  <si>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</si>
  <si>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</si>
  <si>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</si>
  <si>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</si>
  <si>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</si>
  <si>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</si>
  <si>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</si>
  <si>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</si>
  <si>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</si>
  <si>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</si>
  <si>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</si>
  <si>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</si>
  <si>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</si>
  <si>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</si>
  <si>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</si>
  <si>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</si>
  <si>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</si>
  <si>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</si>
  <si>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</si>
  <si>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</si>
  <si>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</si>
  <si>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</si>
  <si>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</si>
  <si>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</si>
  <si>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</si>
  <si>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</si>
  <si>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</si>
  <si>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</si>
  <si>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</si>
  <si>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</si>
  <si>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</si>
  <si>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</si>
  <si>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</si>
  <si>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</si>
  <si>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</si>
  <si>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</si>
  <si>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</si>
  <si>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</si>
  <si>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</si>
  <si>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</si>
  <si>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</si>
  <si>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</si>
  <si>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</si>
  <si>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</si>
  <si>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</si>
  <si>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</si>
  <si>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</si>
  <si>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</si>
  <si>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</si>
  <si>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</si>
  <si>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</si>
  <si>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</si>
  <si>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</si>
  <si>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</si>
  <si>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</si>
  <si>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</si>
  <si>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</si>
  <si>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</si>
  <si>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</si>
  <si>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</si>
  <si>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</si>
  <si>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</si>
  <si>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</si>
  <si>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</si>
  <si>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</si>
  <si>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</si>
  <si>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</si>
  <si>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</si>
  <si>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</si>
  <si>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</si>
  <si>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</si>
  <si>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</si>
  <si>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</si>
  <si>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</si>
  <si>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</si>
  <si>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</si>
  <si>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</si>
  <si>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</si>
  <si>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</si>
  <si>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</si>
  <si>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</si>
  <si>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</si>
  <si>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</si>
  <si>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</si>
  <si>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</si>
  <si>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</si>
  <si>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</si>
  <si>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</si>
  <si>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</si>
  <si>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</si>
  <si>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</si>
  <si>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</si>
  <si>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</si>
  <si>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</si>
  <si>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</si>
  <si>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</si>
  <si>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</si>
  <si>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</si>
  <si>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</si>
  <si>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</si>
  <si>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</si>
  <si>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</si>
  <si>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</si>
  <si>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</si>
  <si>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</si>
  <si>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</si>
  <si>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</si>
  <si>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</si>
  <si>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</si>
  <si>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</si>
  <si>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</si>
  <si>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</si>
  <si>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</si>
  <si>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</si>
  <si>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</si>
  <si>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</si>
  <si>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</si>
  <si>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</si>
  <si>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</si>
  <si>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</si>
  <si>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</si>
  <si>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</si>
  <si>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</si>
  <si>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</si>
  <si>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</si>
  <si>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</si>
  <si>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</si>
  <si>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</si>
  <si>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</si>
  <si>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</si>
  <si>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</si>
  <si>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</si>
  <si>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</si>
  <si>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</si>
  <si>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</si>
  <si>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</si>
  <si>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</si>
  <si>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</si>
  <si>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</si>
  <si>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</si>
  <si>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</si>
  <si>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</si>
  <si>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</si>
  <si>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</si>
  <si>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</si>
  <si>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</si>
  <si>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</si>
  <si>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</si>
  <si>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</si>
  <si>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</si>
  <si>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</si>
  <si>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</si>
  <si>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</si>
  <si>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</si>
  <si>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</si>
  <si>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</si>
  <si>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</si>
  <si>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</si>
  <si>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</si>
  <si>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</si>
  <si>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</si>
  <si>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</si>
  <si>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</si>
  <si>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</si>
  <si>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</si>
  <si>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</si>
  <si>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</si>
  <si>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</si>
  <si>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</si>
  <si>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</si>
  <si>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</si>
  <si>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</si>
  <si>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</si>
  <si>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</si>
  <si>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</si>
  <si>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</si>
  <si>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</si>
  <si>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</si>
  <si>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</si>
  <si>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</si>
  <si>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</si>
  <si>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</si>
  <si>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</si>
  <si>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</si>
  <si>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</si>
  <si>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</si>
  <si>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</si>
  <si>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</si>
  <si>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</si>
  <si>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</si>
  <si>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</si>
  <si>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</si>
  <si>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</si>
  <si>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</si>
  <si>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</si>
  <si>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</si>
  <si>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</si>
  <si>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</si>
  <si>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</si>
  <si>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</si>
  <si>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</si>
  <si>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</si>
  <si>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</si>
  <si>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</si>
  <si>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</si>
  <si>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</si>
  <si>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</si>
  <si>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</si>
  <si>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</si>
  <si>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</si>
  <si>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</si>
  <si>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</si>
  <si>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</si>
  <si>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</si>
  <si>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</si>
  <si>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</si>
  <si>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</si>
  <si>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</si>
  <si>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</si>
  <si>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</si>
  <si>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</si>
  <si>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</si>
  <si>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</si>
  <si>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</si>
  <si>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</si>
  <si>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</si>
  <si>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</si>
  <si>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</si>
  <si>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</si>
  <si>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</si>
  <si>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</si>
  <si>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</si>
  <si>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</si>
  <si>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</si>
  <si>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</si>
  <si>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</si>
  <si>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</si>
  <si>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</si>
  <si>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</si>
  <si>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</si>
  <si>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</si>
  <si>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</si>
  <si>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</si>
  <si>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</si>
  <si>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</si>
  <si>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</si>
  <si>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</si>
  <si>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</si>
  <si>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</si>
  <si>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</si>
  <si>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</si>
  <si>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</si>
  <si>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</si>
  <si>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</si>
  <si>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</si>
  <si>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</si>
  <si>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</si>
  <si>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</si>
  <si>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</si>
  <si>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</si>
  <si>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</si>
  <si>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</si>
  <si>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</si>
  <si>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</si>
  <si>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</si>
  <si>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</si>
  <si>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</si>
  <si>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</si>
  <si>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</si>
  <si>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</si>
  <si>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</si>
  <si>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</si>
  <si>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</si>
  <si>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</si>
  <si>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</si>
  <si>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</si>
  <si>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</si>
  <si>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</si>
  <si>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</si>
  <si>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</si>
  <si>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</si>
  <si>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</si>
  <si>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</si>
  <si>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</si>
  <si>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</si>
  <si>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</si>
  <si>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</si>
  <si>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</si>
  <si>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</si>
  <si>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</si>
  <si>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</si>
  <si>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</si>
  <si>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</si>
  <si>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</si>
  <si>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</si>
  <si>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</si>
  <si>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</si>
  <si>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</si>
  <si>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</si>
  <si>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</si>
  <si>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</si>
  <si>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</si>
  <si>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</si>
  <si>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</si>
  <si>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</si>
  <si>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</si>
  <si>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</si>
  <si>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</si>
  <si>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</si>
  <si>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</si>
  <si>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</si>
  <si>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</si>
  <si>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</si>
  <si>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</si>
  <si>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</si>
  <si>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</si>
  <si>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</si>
  <si>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</si>
  <si>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</si>
  <si>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</si>
  <si>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</si>
  <si>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</si>
  <si>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</si>
  <si>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</si>
  <si>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</si>
  <si>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</si>
  <si>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</si>
  <si>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</si>
  <si>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</si>
  <si>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</si>
  <si>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</si>
  <si>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</si>
  <si>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</si>
  <si>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</si>
  <si>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</si>
  <si>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</si>
  <si>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</si>
  <si>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</si>
  <si>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</si>
  <si>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</si>
  <si>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</si>
  <si>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</si>
  <si>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</si>
  <si>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</si>
  <si>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</si>
  <si>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</si>
  <si>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</si>
  <si>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</si>
  <si>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</si>
  <si>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</si>
  <si>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</si>
  <si>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</si>
  <si>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</si>
  <si>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</si>
  <si>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</si>
  <si>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</si>
  <si>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</si>
  <si>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</si>
  <si>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</si>
  <si>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</si>
  <si>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</si>
  <si>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</si>
  <si>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</si>
  <si>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</si>
  <si>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</si>
  <si>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</si>
  <si>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</si>
  <si>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</si>
  <si>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</si>
  <si>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</si>
  <si>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</si>
  <si>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</si>
  <si>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</si>
  <si>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</si>
  <si>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</si>
  <si>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</si>
  <si>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</si>
  <si>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</si>
  <si>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</si>
  <si>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</si>
  <si>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</si>
  <si>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</si>
  <si>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</si>
  <si>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</si>
  <si>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</si>
  <si>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</si>
  <si>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</si>
  <si>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</si>
  <si>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</si>
  <si>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</si>
  <si>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</si>
  <si>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</si>
  <si>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</si>
  <si>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</si>
  <si>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</si>
  <si>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</si>
  <si>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</si>
  <si>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</si>
  <si>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</si>
  <si>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</si>
  <si>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</si>
  <si>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</si>
  <si>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</si>
  <si>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</si>
  <si>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</si>
  <si>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</si>
  <si>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</si>
  <si>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</si>
  <si>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</si>
  <si>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</si>
  <si>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</si>
  <si>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</si>
  <si>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</si>
  <si>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</si>
  <si>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</si>
  <si>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</si>
  <si>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</si>
  <si>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</si>
  <si>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</si>
  <si>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</si>
  <si>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</si>
  <si>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</si>
  <si>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</si>
  <si>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</si>
  <si>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</si>
  <si>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</si>
  <si>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</si>
  <si>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</si>
  <si>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</si>
  <si>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</si>
  <si>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</si>
  <si>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</si>
  <si>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</si>
  <si>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</si>
  <si>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</si>
  <si>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</si>
  <si>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</si>
  <si>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</si>
  <si>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</si>
  <si>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</si>
  <si>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</si>
  <si>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</si>
  <si>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</si>
  <si>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</si>
  <si>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</si>
  <si>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</si>
  <si>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</si>
  <si>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</si>
  <si>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</si>
  <si>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</si>
  <si>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</si>
  <si>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</si>
  <si>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</si>
  <si>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</si>
  <si>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</si>
  <si>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</si>
  <si>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</si>
  <si>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</si>
  <si>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</si>
  <si>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</si>
  <si>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</si>
  <si>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</si>
  <si>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</si>
  <si>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</si>
  <si>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</si>
  <si>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</si>
  <si>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</si>
  <si>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</si>
  <si>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</si>
  <si>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</si>
  <si>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</si>
  <si>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</si>
  <si>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</si>
  <si>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</si>
  <si>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</si>
  <si>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</si>
  <si>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</si>
  <si>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</si>
  <si>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</si>
  <si>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</si>
  <si>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</si>
  <si>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</si>
  <si>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</si>
  <si>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</si>
  <si>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</si>
  <si>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</si>
  <si>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</si>
  <si>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</si>
  <si>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</si>
  <si>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</si>
  <si>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</si>
  <si>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</si>
  <si>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</si>
  <si>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</si>
  <si>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</si>
  <si>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</si>
  <si>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</si>
  <si>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</si>
  <si>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</si>
  <si>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</si>
  <si>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</si>
  <si>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</si>
  <si>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</si>
  <si>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</si>
  <si>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</si>
  <si>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</si>
  <si>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</si>
  <si>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</si>
  <si>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</si>
  <si>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</si>
  <si>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</si>
  <si>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</si>
  <si>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</si>
  <si>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</si>
  <si>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</si>
  <si>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</si>
  <si>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</si>
  <si>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</si>
  <si>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</si>
  <si>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</si>
  <si>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</si>
  <si>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</si>
  <si>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</si>
  <si>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</si>
  <si>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</si>
  <si>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</si>
  <si>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</si>
  <si>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</si>
  <si>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</si>
  <si>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</si>
  <si>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</si>
  <si>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</si>
  <si>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</si>
  <si>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</si>
  <si>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</si>
  <si>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</si>
  <si>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</si>
  <si>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</si>
  <si>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</si>
  <si>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</si>
  <si>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</si>
  <si>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</si>
  <si>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</si>
  <si>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</si>
  <si>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</si>
  <si>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</si>
  <si>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</si>
  <si>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</si>
  <si>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</si>
  <si>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</si>
  <si>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</si>
  <si>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</si>
  <si>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</si>
  <si>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</si>
  <si>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</si>
  <si>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</si>
  <si>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</si>
  <si>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</si>
  <si>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</si>
  <si>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</si>
  <si>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</si>
  <si>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</si>
  <si>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</si>
  <si>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</si>
  <si>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</si>
  <si>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</si>
  <si>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</si>
  <si>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</si>
  <si>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</si>
  <si>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</si>
  <si>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</si>
  <si>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</si>
  <si>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</si>
  <si>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</si>
  <si>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</si>
  <si>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</si>
  <si>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</si>
  <si>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</si>
  <si>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</si>
  <si>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</si>
  <si>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</si>
  <si>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</si>
  <si>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</si>
  <si>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</si>
  <si>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</si>
  <si>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</si>
  <si>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</si>
  <si>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</si>
  <si>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</si>
  <si>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</si>
  <si>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</si>
  <si>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</si>
  <si>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</si>
  <si>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</si>
  <si>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</si>
  <si>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</si>
  <si>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</si>
  <si>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</si>
  <si>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</si>
  <si>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</si>
  <si>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</si>
  <si>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</si>
  <si>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</si>
  <si>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</si>
  <si>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</si>
  <si>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</si>
  <si>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</si>
  <si>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</si>
  <si>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</si>
  <si>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</si>
  <si>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</si>
  <si>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</si>
  <si>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</si>
  <si>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</si>
  <si>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</si>
  <si>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</si>
  <si>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</si>
  <si>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</si>
  <si>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</si>
  <si>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</si>
  <si>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</si>
  <si>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</si>
  <si>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</si>
  <si>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</si>
  <si>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</si>
  <si>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</si>
  <si>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</si>
  <si>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</si>
  <si>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</si>
  <si>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</si>
  <si>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</si>
  <si>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</si>
  <si>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</si>
  <si>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</si>
  <si>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</si>
  <si>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</si>
  <si>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</si>
  <si>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</si>
  <si>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</si>
  <si>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</si>
  <si>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</si>
  <si>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</si>
  <si>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</si>
  <si>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</si>
  <si>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</si>
  <si>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</si>
  <si>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</si>
  <si>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</si>
  <si>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</si>
  <si>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</si>
  <si>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</si>
  <si>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</si>
  <si>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</si>
  <si>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</si>
  <si>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</si>
  <si>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</si>
  <si>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</si>
  <si>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</si>
  <si>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</si>
  <si>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</si>
  <si>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</si>
  <si>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</si>
  <si>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</si>
  <si>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</si>
  <si>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</si>
  <si>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</si>
  <si>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</si>
  <si>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</si>
  <si>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</si>
  <si>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</si>
  <si>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</si>
  <si>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</si>
  <si>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</si>
  <si>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</si>
  <si>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</si>
  <si>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</si>
  <si>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</si>
  <si>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</si>
  <si>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</si>
  <si>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</si>
  <si>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</si>
  <si>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</si>
  <si>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</si>
  <si>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</si>
  <si>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</si>
  <si>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</si>
  <si>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</si>
  <si>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</si>
  <si>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</si>
  <si>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</si>
  <si>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</si>
  <si>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</si>
  <si>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</si>
  <si>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</si>
  <si>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</si>
  <si>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</si>
  <si>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</si>
  <si>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</si>
  <si>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</si>
  <si>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</si>
  <si>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</si>
  <si>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</si>
  <si>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</si>
  <si>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</si>
  <si>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</si>
  <si>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</si>
  <si>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</si>
  <si>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</si>
  <si>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</si>
  <si>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</si>
  <si>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</si>
  <si>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</si>
  <si>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</si>
  <si>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</si>
  <si>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</si>
  <si>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</si>
  <si>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</si>
  <si>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</si>
  <si>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</si>
  <si>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</si>
  <si>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</si>
  <si>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</si>
  <si>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</si>
  <si>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</si>
  <si>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</si>
  <si>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</si>
  <si>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</si>
  <si>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</si>
  <si>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</si>
  <si>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</si>
  <si>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</si>
  <si>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</si>
  <si>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</si>
  <si>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</si>
  <si>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</si>
  <si>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</si>
  <si>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</si>
  <si>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</si>
  <si>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</si>
  <si>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</si>
  <si>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</si>
  <si>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</si>
  <si>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</si>
  <si>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</si>
  <si>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</si>
  <si>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</si>
  <si>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</si>
  <si>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</si>
  <si>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</si>
  <si>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</si>
  <si>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</si>
  <si>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</si>
  <si>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</si>
  <si>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</si>
  <si>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</si>
  <si>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</si>
  <si>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</si>
  <si>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</si>
  <si>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</si>
  <si>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</si>
  <si>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</si>
  <si>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</si>
  <si>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</si>
  <si>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</si>
  <si>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</si>
  <si>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</si>
  <si>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</si>
  <si>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</si>
  <si>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</si>
  <si>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</si>
  <si>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</si>
  <si>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</si>
  <si>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</si>
  <si>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</si>
  <si>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</si>
  <si>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</si>
  <si>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</si>
  <si>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</si>
  <si>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</si>
  <si>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</si>
  <si>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</si>
  <si>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</si>
  <si>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</si>
  <si>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</si>
  <si>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</si>
  <si>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</si>
  <si>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</si>
  <si>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</si>
  <si>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</si>
  <si>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</si>
  <si>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</si>
  <si>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</si>
  <si>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</si>
  <si>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</si>
  <si>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</si>
  <si>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</si>
  <si>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</si>
  <si>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</si>
  <si>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</si>
  <si>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</si>
  <si>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</si>
  <si>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</si>
  <si>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</si>
  <si>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</si>
  <si>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</si>
  <si>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</si>
  <si>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</si>
  <si>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</si>
  <si>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</si>
  <si>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</si>
  <si>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</si>
  <si>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</si>
  <si>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</si>
  <si>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</si>
  <si>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</si>
  <si>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</si>
  <si>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</si>
  <si>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</si>
  <si>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</si>
  <si>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</si>
  <si>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</si>
  <si>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</si>
  <si>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</si>
  <si>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</si>
  <si>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</si>
  <si>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</si>
  <si>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</si>
  <si>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</si>
  <si>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</si>
  <si>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</si>
  <si>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</si>
  <si>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</si>
  <si>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</si>
  <si>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</si>
  <si>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</si>
  <si>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</si>
  <si>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</si>
  <si>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</si>
  <si>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</si>
  <si>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</si>
  <si>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</si>
  <si>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</si>
  <si>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</si>
  <si>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</si>
  <si>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</si>
  <si>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</si>
  <si>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</si>
  <si>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</si>
  <si>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</si>
  <si>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</si>
  <si>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</si>
  <si>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</si>
  <si>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</si>
  <si>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</si>
  <si>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</si>
  <si>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</si>
  <si>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</si>
  <si>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</si>
  <si>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</si>
  <si>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</si>
  <si>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</si>
  <si>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</si>
  <si>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</si>
  <si>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</si>
  <si>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</si>
  <si>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</si>
  <si>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</si>
  <si>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</si>
  <si>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</si>
  <si>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</si>
  <si>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</si>
  <si>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</si>
  <si>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</si>
  <si>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</si>
  <si>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</si>
  <si>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</si>
  <si>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</si>
  <si>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</si>
  <si>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</si>
  <si>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</si>
  <si>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</si>
  <si>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</si>
  <si>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</si>
  <si>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</si>
  <si>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</si>
  <si>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</si>
  <si>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</si>
  <si>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</si>
  <si>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</si>
  <si>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</si>
  <si>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</si>
  <si>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</si>
  <si>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</si>
  <si>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</si>
  <si>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</si>
  <si>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</si>
  <si>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</si>
  <si>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</si>
  <si>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</si>
  <si>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</si>
  <si>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</si>
  <si>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</si>
  <si>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</si>
  <si>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</si>
  <si>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</si>
  <si>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</si>
  <si>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</si>
  <si>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</si>
  <si>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</si>
  <si>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</si>
  <si>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</si>
  <si>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</si>
  <si>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</si>
  <si>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</si>
  <si>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</si>
  <si>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</si>
  <si>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</si>
  <si>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</si>
  <si>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</si>
  <si>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</si>
  <si>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</si>
  <si>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</si>
  <si>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</si>
  <si>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</si>
  <si>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</si>
  <si>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</si>
  <si>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</si>
  <si>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</si>
  <si>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</si>
  <si>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</si>
  <si>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</si>
  <si>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</si>
  <si>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</si>
  <si>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</si>
  <si>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</si>
  <si>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</si>
  <si>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</si>
  <si>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</si>
  <si>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</si>
  <si>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</si>
  <si>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</si>
  <si>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</si>
  <si>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</si>
  <si>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</si>
  <si>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</si>
  <si>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</si>
  <si>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</si>
  <si>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</si>
  <si>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</si>
  <si>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</si>
  <si>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</si>
  <si>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</si>
  <si>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</si>
  <si>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</si>
  <si>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</si>
  <si>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</si>
  <si>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</si>
  <si>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</si>
  <si>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</si>
  <si>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</si>
  <si>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</si>
  <si>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</si>
  <si>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</si>
  <si>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</si>
  <si>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</si>
  <si>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</si>
  <si>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</si>
  <si>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</si>
  <si>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</si>
  <si>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</si>
  <si>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</si>
  <si>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</si>
  <si>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</si>
  <si>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</si>
  <si>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</si>
  <si>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</si>
  <si>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</si>
  <si>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</si>
  <si>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</si>
  <si>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</si>
  <si>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</si>
  <si>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</si>
  <si>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</si>
  <si>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</si>
  <si>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</si>
  <si>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</si>
  <si>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</si>
  <si>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</si>
  <si>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</si>
  <si>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</si>
  <si>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</si>
  <si>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</si>
  <si>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</si>
  <si>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</si>
  <si>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</si>
  <si>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</si>
  <si>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</si>
  <si>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</si>
  <si>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</si>
  <si>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</si>
  <si>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</si>
  <si>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</si>
  <si>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</si>
  <si>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</si>
  <si>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</si>
  <si>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</si>
  <si>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</si>
  <si>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</si>
  <si>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</si>
  <si>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</si>
  <si>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</si>
  <si>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</si>
  <si>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</si>
  <si>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</si>
  <si>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</si>
  <si>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</si>
  <si>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</si>
  <si>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</si>
  <si>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</si>
  <si>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</si>
  <si>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</si>
  <si>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</si>
  <si>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</si>
  <si>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</si>
  <si>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</si>
  <si>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</si>
  <si>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</si>
  <si>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</si>
  <si>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</si>
  <si>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</si>
  <si>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</si>
  <si>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</si>
  <si>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</si>
  <si>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</si>
  <si>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</si>
  <si>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</si>
  <si>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</si>
  <si>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</si>
  <si>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</si>
  <si>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</si>
  <si>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</si>
  <si>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</si>
  <si>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</si>
  <si>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</si>
  <si>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</si>
  <si>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</si>
  <si>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</si>
  <si>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</si>
  <si>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</si>
  <si>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</si>
  <si>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</si>
  <si>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</si>
  <si>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</si>
  <si>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</si>
  <si>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</si>
  <si>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</si>
  <si>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</si>
  <si>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</si>
  <si>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</si>
  <si>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</si>
  <si>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</si>
  <si>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</si>
  <si>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</si>
  <si>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</si>
  <si>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</si>
  <si>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</si>
  <si>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</si>
  <si>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</si>
  <si>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</si>
  <si>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</si>
  <si>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</si>
  <si>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</si>
  <si>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</si>
  <si>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</si>
  <si>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</si>
  <si>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</si>
  <si>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</si>
  <si>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</si>
  <si>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</si>
  <si>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</si>
  <si>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</si>
  <si>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</si>
  <si>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</si>
  <si>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</si>
  <si>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</si>
  <si>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</si>
  <si>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</si>
  <si>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</si>
  <si>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</si>
  <si>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</si>
  <si>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</si>
  <si>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</si>
  <si>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</si>
  <si>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</si>
  <si>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</si>
  <si>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</si>
  <si>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</si>
  <si>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</si>
  <si>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</si>
  <si>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</si>
  <si>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</si>
  <si>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</si>
  <si>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</si>
  <si>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</si>
  <si>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</si>
  <si>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</si>
  <si>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</si>
  <si>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</si>
  <si>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</si>
  <si>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</si>
  <si>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</si>
  <si>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</si>
  <si>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</si>
  <si>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</si>
  <si>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</si>
  <si>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</si>
  <si>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</si>
  <si>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</si>
  <si>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</si>
  <si>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</si>
  <si>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</si>
  <si>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</si>
  <si>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</si>
  <si>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</si>
  <si>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</si>
  <si>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</si>
  <si>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</si>
  <si>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</si>
  <si>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</si>
  <si>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</si>
  <si>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</si>
  <si>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</si>
  <si>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</si>
  <si>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</si>
  <si>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</si>
  <si>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</si>
  <si>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</si>
  <si>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</si>
  <si>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</si>
  <si>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</si>
  <si>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</si>
  <si>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</si>
  <si>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</si>
  <si>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</si>
  <si>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</si>
  <si>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</si>
  <si>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</si>
  <si>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</si>
  <si>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</si>
  <si>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</si>
  <si>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</si>
  <si>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</si>
  <si>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</si>
  <si>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</si>
  <si>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</si>
  <si>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</si>
  <si>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</si>
  <si>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</si>
  <si>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</si>
  <si>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</si>
  <si>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</si>
  <si>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</si>
  <si>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</si>
  <si>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</si>
  <si>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</si>
  <si>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</si>
  <si>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</si>
  <si>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</si>
  <si>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</si>
  <si>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</si>
  <si>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</si>
  <si>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</si>
  <si>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</si>
  <si>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</si>
  <si>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</si>
  <si>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</si>
  <si>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</si>
  <si>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</si>
  <si>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</si>
  <si>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</si>
  <si>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</si>
  <si>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</si>
  <si>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</si>
  <si>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</si>
  <si>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</si>
  <si>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</si>
  <si>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</si>
  <si>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</si>
  <si>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</si>
  <si>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</si>
  <si>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</si>
  <si>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</si>
  <si>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</si>
  <si>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</si>
  <si>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</si>
  <si>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</si>
  <si>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</si>
  <si>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</si>
  <si>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</si>
  <si>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</si>
  <si>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</si>
  <si>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</si>
  <si>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</si>
  <si>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</si>
  <si>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</si>
  <si>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</si>
  <si>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</si>
  <si>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</si>
  <si>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</si>
  <si>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</si>
  <si>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</si>
  <si>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</si>
  <si>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</si>
  <si>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</si>
  <si>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</si>
  <si>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</si>
  <si>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</si>
  <si>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</si>
  <si>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</si>
  <si>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</si>
  <si>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</si>
  <si>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</si>
  <si>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</si>
  <si>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</si>
  <si>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</si>
  <si>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</si>
  <si>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</si>
  <si>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</si>
  <si>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</si>
  <si>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</si>
  <si>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</si>
  <si>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</si>
  <si>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</si>
  <si>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</si>
  <si>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</si>
  <si>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</si>
  <si>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</si>
  <si>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</si>
  <si>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</si>
  <si>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</si>
  <si>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</si>
  <si>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</si>
  <si>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</si>
  <si>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</si>
  <si>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</si>
  <si>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</si>
  <si>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</si>
  <si>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</si>
  <si>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</si>
  <si>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</si>
  <si>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</si>
  <si>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</si>
  <si>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</si>
  <si>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</si>
  <si>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</si>
  <si>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</si>
  <si>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</si>
  <si>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</si>
  <si>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</si>
  <si>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</si>
  <si>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</si>
  <si>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</si>
  <si>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</si>
  <si>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</si>
  <si>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</si>
  <si>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</si>
  <si>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</si>
  <si>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</si>
  <si>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</si>
  <si>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</si>
  <si>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</si>
  <si>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</si>
  <si>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</si>
  <si>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</si>
  <si>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</si>
  <si>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</si>
  <si>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</si>
  <si>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</si>
  <si>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</si>
  <si>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</si>
  <si>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</si>
  <si>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</si>
  <si>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</si>
  <si>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</si>
  <si>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</si>
  <si>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</si>
  <si>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</si>
  <si>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</si>
  <si>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</si>
  <si>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</si>
  <si>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</si>
  <si>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</si>
  <si>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</si>
  <si>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</si>
  <si>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</si>
  <si>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</si>
  <si>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</si>
  <si>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</si>
  <si>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</si>
  <si>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</si>
  <si>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</si>
  <si>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</si>
  <si>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</si>
  <si>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</si>
  <si>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</si>
  <si>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</si>
  <si>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</si>
  <si>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</si>
  <si>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</si>
  <si>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</si>
  <si>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</si>
  <si>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</si>
  <si>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</si>
  <si>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</si>
  <si>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</si>
  <si>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</si>
  <si>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</si>
  <si>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</si>
  <si>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</si>
  <si>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</si>
  <si>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</si>
  <si>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</si>
  <si>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</si>
  <si>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</si>
  <si>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</si>
  <si>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</si>
  <si>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</si>
  <si>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</si>
  <si>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</si>
  <si>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</si>
  <si>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</si>
  <si>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</si>
  <si>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</si>
  <si>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</si>
  <si>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</si>
  <si>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</si>
  <si>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</si>
  <si>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</si>
  <si>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</si>
  <si>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</si>
  <si>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</si>
  <si>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</si>
  <si>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</si>
  <si>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</si>
  <si>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</si>
  <si>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</si>
  <si>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</si>
  <si>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</si>
  <si>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</si>
  <si>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</si>
  <si>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</si>
  <si>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</si>
  <si>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</si>
  <si>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</si>
  <si>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</si>
  <si>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</si>
  <si>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</si>
  <si>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</si>
  <si>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</si>
  <si>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</si>
  <si>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</si>
  <si>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</si>
  <si>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</si>
  <si>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</si>
  <si>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</si>
  <si>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</si>
  <si>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</si>
  <si>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</si>
  <si>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</si>
  <si>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</si>
  <si>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</si>
  <si>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</si>
  <si>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</si>
  <si>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</si>
  <si>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</si>
  <si>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</si>
  <si>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</si>
  <si>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</si>
  <si>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</si>
  <si>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</si>
  <si>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</si>
  <si>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</si>
  <si>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</si>
  <si>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</si>
  <si>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</si>
  <si>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</si>
  <si>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</si>
  <si>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</si>
  <si>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</si>
  <si>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</si>
  <si>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</si>
  <si>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</si>
  <si>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</si>
  <si>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</si>
  <si>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</si>
  <si>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</si>
  <si>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</si>
  <si>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</si>
  <si>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</si>
  <si>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</si>
  <si>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</si>
  <si>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</si>
  <si>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</si>
  <si>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</si>
  <si>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</si>
  <si>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</si>
  <si>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</si>
  <si>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</si>
  <si>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</si>
  <si>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</si>
  <si>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</si>
  <si>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</si>
  <si>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</si>
  <si>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</si>
  <si>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</si>
  <si>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</si>
  <si>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</si>
  <si>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</si>
  <si>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</si>
  <si>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</si>
  <si>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</si>
  <si>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</si>
  <si>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</si>
  <si>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</si>
  <si>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</si>
  <si>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</si>
  <si>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</si>
  <si>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</si>
  <si>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</si>
  <si>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</si>
  <si>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</si>
  <si>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</si>
  <si>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</si>
  <si>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</si>
  <si>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</si>
  <si>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</si>
  <si>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</si>
  <si>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</si>
  <si>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</si>
  <si>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</si>
  <si>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</si>
  <si>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</si>
  <si>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</si>
  <si>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</si>
  <si>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</si>
  <si>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</si>
  <si>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</si>
  <si>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</si>
  <si>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</si>
  <si>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</si>
  <si>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</si>
  <si>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</si>
  <si>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</si>
  <si>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</si>
  <si>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</si>
  <si>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</si>
  <si>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</si>
  <si>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</si>
  <si>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</si>
  <si>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</si>
  <si>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</si>
  <si>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</si>
  <si>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</si>
  <si>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</si>
  <si>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</si>
  <si>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</si>
  <si>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</si>
  <si>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</si>
  <si>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</si>
  <si>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</si>
  <si>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</si>
  <si>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</si>
  <si>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</si>
  <si>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</si>
  <si>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</si>
  <si>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</si>
  <si>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</si>
  <si>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</si>
  <si>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</si>
  <si>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</si>
  <si>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</si>
  <si>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</si>
  <si>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</si>
  <si>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</si>
  <si>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</si>
  <si>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</si>
  <si>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</si>
  <si>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</si>
  <si>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</si>
  <si>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</si>
  <si>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</si>
  <si>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</si>
  <si>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</si>
  <si>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</si>
  <si>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</si>
  <si>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</si>
  <si>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</si>
  <si>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</si>
  <si>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</si>
  <si>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</si>
  <si>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</si>
  <si>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</si>
  <si>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</si>
  <si>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</si>
  <si>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</si>
  <si>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</si>
  <si>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</si>
  <si>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</si>
  <si>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</si>
  <si>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</si>
  <si>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</si>
  <si>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</si>
  <si>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</si>
  <si>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</si>
  <si>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</si>
  <si>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</si>
  <si>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</si>
  <si>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</si>
  <si>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</si>
  <si>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</si>
  <si>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</si>
  <si>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</si>
  <si>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</si>
  <si>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</si>
  <si>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</si>
  <si>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</si>
  <si>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</si>
  <si>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</si>
  <si>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</si>
  <si>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</si>
  <si>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</si>
  <si>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</si>
  <si>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</si>
  <si>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</si>
  <si>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</si>
  <si>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</si>
  <si>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</si>
  <si>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</si>
  <si>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</si>
  <si>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</si>
  <si>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</si>
  <si>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</si>
  <si>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</si>
  <si>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</si>
  <si>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</si>
  <si>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</si>
  <si>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</si>
  <si>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</si>
  <si>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</si>
  <si>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</si>
  <si>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</si>
  <si>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</si>
  <si>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</si>
  <si>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</si>
  <si>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</si>
  <si>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</si>
  <si>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</si>
  <si>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</si>
  <si>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</si>
  <si>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</si>
  <si>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</si>
  <si>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</si>
  <si>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</si>
  <si>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</si>
  <si>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</si>
  <si>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</si>
  <si>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</si>
  <si>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</si>
  <si>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</si>
  <si>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</si>
  <si>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</si>
  <si>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</si>
  <si>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</si>
  <si>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</si>
  <si>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</si>
  <si>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</si>
  <si>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</si>
  <si>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</si>
  <si>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</si>
  <si>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</si>
  <si>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</si>
  <si>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</si>
  <si>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</si>
  <si>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</si>
  <si>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</si>
  <si>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</si>
  <si>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</si>
  <si>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</si>
  <si>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</si>
  <si>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</si>
  <si>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</si>
  <si>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</si>
  <si>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</si>
  <si>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</si>
  <si>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</si>
  <si>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</si>
  <si>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</si>
  <si>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</si>
  <si>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</si>
  <si>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</si>
  <si>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</si>
  <si>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</si>
  <si>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</si>
  <si>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</si>
  <si>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</si>
  <si>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</si>
  <si>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</si>
  <si>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</si>
  <si>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</si>
  <si>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</si>
  <si>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</si>
  <si>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</si>
  <si>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</si>
  <si>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</si>
  <si>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</si>
  <si>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</si>
  <si>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</si>
  <si>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</si>
  <si>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</si>
  <si>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</si>
  <si>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</si>
  <si>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</si>
  <si>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</si>
  <si>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</si>
  <si>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</si>
  <si>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</si>
  <si>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</si>
  <si>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</si>
  <si>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</si>
  <si>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</si>
  <si>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</si>
  <si>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</si>
  <si>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</si>
  <si>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</si>
  <si>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</si>
  <si>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</si>
  <si>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</si>
  <si>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</si>
  <si>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</si>
  <si>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</si>
  <si>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</si>
  <si>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</si>
  <si>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</si>
  <si>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</si>
  <si>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</si>
  <si>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</si>
  <si>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</si>
  <si>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</si>
  <si>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</si>
  <si>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</si>
  <si>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</si>
  <si>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</si>
  <si>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</si>
  <si>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</si>
  <si>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</si>
  <si>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</si>
  <si>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</si>
  <si>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</si>
  <si>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</si>
  <si>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</si>
  <si>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</si>
  <si>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</si>
  <si>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</si>
  <si>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</si>
  <si>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</si>
  <si>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</si>
  <si>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</si>
  <si>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</si>
  <si>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</si>
  <si>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</si>
  <si>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</si>
  <si>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</si>
  <si>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</si>
  <si>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</si>
  <si>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</si>
  <si>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</si>
  <si>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</si>
  <si>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</si>
  <si>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</si>
  <si>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</si>
  <si>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</si>
  <si>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</si>
  <si>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</si>
  <si>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</si>
  <si>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</si>
  <si>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</si>
  <si>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</si>
  <si>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</si>
  <si>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</si>
  <si>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</si>
  <si>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</si>
  <si>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</si>
  <si>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</si>
  <si>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</si>
  <si>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</si>
  <si>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</si>
  <si>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</si>
  <si>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</si>
  <si>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</si>
  <si>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</si>
  <si>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</si>
  <si>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</si>
  <si>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</si>
  <si>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</si>
  <si>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</si>
  <si>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</si>
  <si>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</si>
  <si>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</si>
  <si>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</si>
  <si>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</si>
  <si>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</si>
  <si>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</si>
  <si>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</si>
  <si>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</si>
  <si>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</si>
  <si>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</si>
  <si>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</si>
  <si>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</si>
  <si>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</si>
  <si>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</si>
  <si>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</si>
  <si>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</si>
  <si>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</si>
  <si>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</si>
  <si>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</si>
  <si>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</si>
  <si>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</si>
  <si>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</si>
  <si>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</si>
  <si>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</si>
  <si>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</si>
  <si>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</si>
  <si>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</si>
  <si>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</si>
  <si>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</si>
  <si>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</si>
  <si>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</si>
  <si>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</si>
  <si>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</si>
  <si>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</si>
  <si>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</si>
  <si>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</si>
  <si>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</si>
  <si>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</si>
  <si>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</si>
  <si>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</si>
  <si>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</si>
  <si>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</si>
  <si>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</si>
  <si>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</si>
  <si>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</si>
  <si>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</si>
  <si>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</si>
  <si>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</si>
  <si>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</si>
  <si>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</si>
  <si>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</si>
  <si>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</si>
  <si>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</si>
  <si>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</si>
  <si>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</si>
  <si>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</si>
  <si>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</si>
  <si>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</si>
  <si>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</si>
  <si>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</si>
  <si>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</si>
  <si>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</si>
  <si>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</si>
  <si>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</si>
  <si>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</si>
  <si>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</si>
  <si>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</si>
  <si>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</si>
  <si>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</si>
  <si>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</si>
  <si>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</si>
  <si>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</si>
  <si>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</si>
  <si>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</si>
  <si>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</si>
  <si>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</si>
  <si>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</si>
  <si>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</si>
  <si>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</si>
  <si>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</si>
  <si>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</si>
  <si>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</si>
  <si>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</si>
  <si>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</si>
  <si>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</si>
  <si>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</si>
  <si>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</si>
  <si>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</si>
  <si>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</si>
  <si>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</si>
  <si>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</si>
  <si>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</si>
  <si>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</si>
  <si>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</si>
  <si>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</si>
  <si>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</si>
  <si>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</si>
  <si>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</si>
  <si>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</si>
  <si>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</si>
  <si>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</si>
  <si>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</si>
  <si>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</si>
  <si>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</si>
  <si>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</si>
  <si>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</si>
  <si>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</si>
  <si>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</si>
  <si>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</si>
  <si>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</si>
  <si>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</si>
  <si>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</si>
  <si>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</si>
  <si>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</si>
  <si>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</si>
  <si>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</si>
  <si>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</si>
  <si>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</si>
  <si>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</si>
  <si>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</si>
  <si>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</si>
  <si>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</si>
  <si>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</si>
  <si>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</si>
  <si>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</si>
  <si>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</si>
  <si>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</si>
  <si>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</si>
  <si>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</si>
  <si>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</si>
  <si>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</si>
  <si>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</si>
  <si>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</si>
  <si>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</si>
  <si>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</si>
  <si>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</si>
  <si>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</si>
  <si>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</si>
  <si>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</si>
  <si>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</si>
  <si>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</si>
  <si>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</si>
  <si>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</si>
  <si>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</si>
  <si>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</si>
  <si>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</si>
  <si>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</si>
  <si>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</si>
  <si>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</si>
  <si>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</si>
  <si>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</si>
  <si>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</si>
  <si>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</si>
  <si>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</si>
  <si>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</si>
  <si>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</si>
  <si>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</si>
  <si>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</si>
  <si>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</si>
  <si>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</si>
  <si>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</si>
  <si>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</si>
  <si>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</si>
  <si>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</si>
  <si>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</si>
  <si>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</si>
  <si>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</si>
  <si>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</si>
  <si>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</si>
  <si>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</si>
  <si>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</si>
  <si>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</si>
  <si>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</si>
  <si>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</si>
  <si>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</si>
  <si>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</si>
  <si>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</si>
  <si>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</si>
  <si>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</si>
  <si>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</si>
  <si>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</si>
  <si>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</si>
  <si>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</si>
  <si>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</si>
  <si>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</si>
  <si>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</si>
  <si>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</si>
  <si>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</si>
  <si>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</si>
  <si>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</si>
  <si>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</si>
  <si>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</si>
  <si>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</si>
  <si>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</si>
  <si>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</si>
  <si>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</si>
  <si>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</si>
  <si>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</si>
  <si>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</si>
  <si>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</si>
  <si>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</si>
  <si>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</si>
  <si>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</si>
  <si>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</si>
  <si>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</si>
  <si>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</si>
  <si>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</si>
  <si>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</si>
  <si>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</si>
  <si>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</si>
  <si>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</si>
  <si>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</si>
  <si>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</si>
  <si>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</si>
  <si>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</si>
  <si>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</si>
  <si>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</si>
  <si>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</si>
  <si>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</si>
  <si>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</si>
  <si>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</si>
  <si>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</si>
  <si>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</si>
  <si>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</si>
  <si>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</si>
  <si>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</si>
  <si>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</si>
  <si>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</si>
  <si>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</si>
  <si>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</si>
  <si>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</si>
  <si>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</si>
  <si>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</si>
  <si>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</si>
  <si>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</si>
  <si>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</si>
  <si>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</si>
  <si>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</si>
  <si>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</si>
  <si>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</si>
  <si>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</si>
  <si>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</si>
  <si>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</si>
  <si>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</si>
  <si>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</si>
  <si>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</si>
  <si>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</si>
  <si>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</si>
  <si>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</si>
  <si>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</si>
  <si>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</si>
  <si>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</si>
  <si>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</si>
  <si>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</si>
  <si>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</si>
  <si>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</si>
  <si>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</si>
  <si>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</si>
  <si>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</si>
  <si>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</si>
  <si>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</si>
  <si>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</si>
  <si>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</si>
  <si>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</si>
  <si>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</si>
  <si>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</si>
  <si>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</si>
  <si>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</si>
  <si>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</si>
  <si>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</si>
  <si>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</si>
  <si>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</si>
  <si>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</si>
  <si>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</si>
  <si>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</si>
  <si>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</si>
  <si>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</si>
  <si>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</si>
  <si>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</si>
  <si>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</si>
  <si>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</si>
  <si>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</si>
  <si>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</si>
  <si>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</si>
  <si>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</si>
  <si>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</si>
  <si>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</si>
  <si>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</si>
  <si>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</si>
  <si>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</si>
  <si>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</si>
  <si>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</si>
  <si>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</si>
  <si>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</si>
  <si>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</si>
  <si>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</si>
  <si>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</si>
  <si>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</si>
  <si>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</si>
  <si>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</si>
  <si>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</si>
  <si>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</si>
  <si>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</si>
  <si>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</si>
  <si>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</si>
  <si>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</si>
  <si>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</si>
  <si>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</si>
  <si>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</si>
  <si>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</si>
  <si>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</si>
  <si>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</si>
  <si>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</si>
  <si>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</si>
  <si>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</si>
  <si>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</si>
  <si>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</si>
  <si>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</si>
  <si>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</si>
  <si>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</si>
  <si>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</si>
  <si>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</si>
  <si>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</si>
  <si>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</si>
  <si>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</si>
  <si>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</si>
  <si>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</si>
  <si>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</si>
  <si>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</si>
  <si>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</si>
  <si>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</si>
  <si>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</si>
  <si>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</si>
  <si>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</si>
  <si>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</si>
  <si>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</si>
  <si>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</si>
  <si>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</si>
  <si>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</si>
  <si>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</si>
  <si>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</si>
  <si>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</si>
  <si>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</si>
  <si>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</si>
  <si>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</si>
  <si>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</si>
  <si>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</si>
  <si>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</si>
  <si>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</si>
  <si>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</si>
  <si>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</si>
  <si>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</si>
  <si>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</si>
  <si>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</si>
  <si>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</si>
  <si>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</si>
  <si>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</si>
  <si>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</si>
  <si>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</si>
  <si>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</si>
  <si>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</si>
  <si>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</si>
  <si>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</si>
  <si>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</si>
  <si>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</si>
  <si>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</si>
  <si>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</si>
  <si>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</si>
  <si>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</si>
  <si>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</si>
  <si>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</si>
  <si>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</si>
  <si>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</si>
  <si>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</si>
  <si>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</si>
  <si>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</si>
  <si>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</si>
  <si>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</si>
  <si>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</si>
  <si>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</si>
  <si>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</si>
  <si>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</si>
  <si>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</si>
  <si>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</si>
  <si>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</si>
  <si>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</si>
  <si>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</si>
  <si>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</si>
  <si>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</si>
  <si>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</si>
  <si>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</si>
  <si>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</si>
  <si>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</si>
  <si>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</si>
  <si>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</si>
  <si>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</si>
  <si>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</si>
  <si>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</si>
  <si>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</si>
  <si>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</si>
  <si>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</si>
  <si>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</si>
  <si>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</si>
  <si>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</si>
  <si>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</si>
  <si>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</si>
  <si>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</si>
  <si>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</si>
  <si>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</si>
  <si>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</si>
  <si>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</si>
  <si>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</si>
  <si>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</si>
  <si>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</si>
  <si>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</si>
  <si>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</si>
  <si>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</si>
  <si>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</si>
  <si>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</si>
  <si>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</si>
  <si>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</si>
  <si>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</si>
  <si>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</si>
  <si>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</si>
  <si>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</si>
  <si>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</si>
  <si>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</si>
  <si>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</si>
  <si>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</si>
  <si>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</si>
  <si>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</si>
  <si>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</si>
  <si>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</si>
  <si>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</si>
  <si>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</si>
  <si>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</si>
  <si>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</si>
  <si>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</si>
  <si>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</si>
  <si>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</si>
  <si>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</si>
  <si>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</si>
  <si>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</si>
  <si>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</si>
  <si>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</si>
  <si>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</si>
  <si>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</si>
  <si>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</si>
  <si>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</si>
  <si>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</si>
  <si>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</si>
  <si>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</si>
  <si>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</si>
  <si>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</si>
  <si>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</si>
  <si>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</si>
  <si>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</si>
  <si>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</si>
  <si>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</si>
  <si>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</si>
  <si>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</si>
  <si>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</si>
  <si>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</si>
  <si>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</si>
  <si>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</si>
  <si>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</si>
  <si>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</si>
  <si>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</si>
  <si>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</si>
  <si>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</si>
  <si>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</si>
  <si>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</si>
  <si>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</si>
  <si>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</si>
  <si>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</si>
  <si>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</si>
  <si>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</si>
  <si>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</si>
  <si>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</si>
  <si>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</si>
  <si>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</si>
  <si>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</si>
  <si>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</si>
  <si>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</si>
  <si>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</si>
  <si>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</si>
  <si>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</si>
  <si>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</si>
  <si>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</si>
  <si>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</si>
  <si>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</si>
  <si>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</si>
  <si>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</si>
  <si>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</si>
  <si>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</si>
  <si>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</si>
  <si>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</si>
  <si>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</si>
  <si>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</si>
  <si>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</si>
  <si>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</si>
  <si>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</si>
  <si>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</si>
  <si>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</si>
  <si>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</si>
  <si>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</si>
  <si>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</si>
  <si>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</si>
  <si>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</si>
  <si>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</si>
  <si>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</si>
  <si>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</si>
  <si>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</si>
  <si>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</si>
  <si>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</si>
  <si>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</si>
  <si>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</si>
  <si>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</si>
  <si>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</si>
  <si>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</si>
  <si>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</si>
  <si>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</si>
  <si>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</si>
  <si>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</si>
  <si>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</si>
  <si>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</si>
  <si>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</si>
  <si>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</si>
  <si>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</si>
  <si>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</si>
  <si>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</si>
  <si>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</si>
  <si>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</si>
  <si>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</si>
  <si>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</si>
  <si>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</si>
  <si>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</si>
  <si>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</si>
  <si>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</si>
  <si>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</si>
  <si>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</si>
  <si>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</si>
  <si>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</si>
  <si>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</si>
  <si>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</si>
  <si>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</si>
  <si>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</si>
  <si>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</si>
  <si>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</si>
  <si>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</si>
  <si>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</si>
  <si>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</si>
  <si>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</si>
  <si>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</si>
  <si>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</si>
  <si>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</si>
  <si>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</si>
  <si>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</si>
  <si>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</si>
  <si>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</si>
  <si>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</si>
  <si>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</si>
  <si>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</si>
  <si>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</si>
  <si>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</si>
  <si>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</si>
  <si>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</si>
  <si>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</si>
  <si>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</si>
  <si>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</si>
  <si>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</si>
  <si>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</si>
  <si>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</si>
  <si>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</si>
  <si>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</si>
  <si>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</si>
  <si>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</si>
  <si>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</si>
  <si>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</si>
  <si>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</si>
  <si>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</si>
  <si>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</si>
  <si>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</si>
  <si>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</si>
  <si>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</si>
  <si>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</si>
  <si>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</si>
  <si>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</si>
  <si>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</si>
  <si>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</si>
  <si>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</si>
  <si>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</si>
  <si>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</si>
  <si>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</si>
  <si>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</si>
  <si>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</si>
  <si>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</si>
  <si>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</si>
  <si>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</si>
  <si>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</si>
  <si>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</si>
  <si>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</si>
  <si>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</si>
  <si>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</si>
  <si>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</si>
  <si>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</si>
  <si>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</si>
  <si>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</si>
  <si>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</si>
  <si>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</si>
  <si>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</si>
  <si>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</si>
  <si>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</si>
  <si>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</si>
  <si>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</si>
  <si>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</si>
  <si>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</si>
  <si>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</si>
  <si>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</si>
  <si>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</si>
  <si>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</si>
  <si>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</si>
  <si>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</si>
  <si>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</si>
  <si>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</si>
  <si>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</si>
  <si>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</si>
  <si>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</si>
  <si>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</si>
  <si>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</si>
  <si>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</si>
  <si>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</si>
  <si>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</si>
  <si>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</si>
  <si>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</si>
  <si>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</si>
  <si>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</si>
  <si>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</si>
  <si>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</si>
  <si>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</si>
  <si>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</si>
  <si>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</si>
  <si>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</si>
  <si>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</si>
  <si>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</si>
  <si>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</si>
  <si>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</si>
  <si>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</si>
  <si>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</si>
  <si>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</si>
  <si>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</si>
  <si>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</si>
  <si>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</si>
  <si>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</si>
  <si>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</si>
  <si>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</si>
  <si>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</si>
  <si>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</si>
  <si>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</si>
  <si>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</si>
  <si>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</si>
  <si>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</si>
  <si>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</si>
  <si>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</si>
  <si>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</si>
  <si>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</si>
  <si>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</si>
  <si>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</si>
  <si>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</si>
  <si>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</si>
  <si>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</si>
  <si>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</si>
  <si>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</si>
  <si>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</si>
  <si>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</si>
  <si>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</si>
  <si>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</si>
  <si>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</si>
  <si>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</si>
  <si>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</si>
  <si>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</si>
  <si>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</si>
  <si>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</si>
  <si>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</si>
  <si>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</si>
  <si>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</si>
  <si>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</si>
  <si>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</si>
  <si>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</si>
  <si>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</si>
  <si>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</si>
  <si>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</si>
  <si>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</si>
  <si>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</si>
  <si>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</si>
  <si>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</si>
  <si>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</si>
  <si>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</si>
  <si>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</si>
  <si>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</si>
  <si>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</si>
  <si>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</si>
  <si>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</si>
  <si>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</si>
  <si>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</si>
  <si>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</si>
  <si>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</si>
  <si>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</si>
  <si>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</si>
  <si>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</si>
  <si>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</si>
  <si>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</si>
  <si>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</si>
  <si>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</si>
  <si>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</si>
  <si>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</si>
  <si>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</si>
  <si>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</si>
  <si>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</si>
  <si>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</si>
  <si>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</si>
  <si>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</si>
  <si>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</si>
  <si>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</si>
  <si>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</si>
  <si>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</si>
  <si>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</si>
  <si>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</si>
  <si>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</si>
  <si>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</si>
  <si>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</si>
  <si>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</si>
  <si>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</si>
  <si>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</si>
  <si>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</si>
  <si>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</si>
  <si>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</si>
  <si>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</si>
  <si>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</si>
  <si>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</si>
  <si>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</si>
  <si>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</si>
  <si>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</si>
  <si>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</si>
  <si>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</si>
  <si>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</si>
  <si>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</si>
  <si>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</si>
  <si>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</si>
  <si>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</si>
  <si>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</si>
  <si>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</si>
  <si>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</si>
  <si>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</si>
  <si>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</si>
  <si>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</si>
  <si>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</si>
  <si>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</si>
  <si>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</si>
  <si>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</si>
  <si>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</si>
  <si>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</si>
  <si>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</si>
  <si>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</si>
  <si>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</si>
  <si>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</si>
  <si>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</si>
  <si>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</si>
  <si>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</si>
  <si>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</si>
  <si>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</si>
  <si>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</si>
  <si>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</si>
  <si>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</si>
  <si>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</si>
  <si>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</si>
  <si>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</si>
  <si>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</si>
  <si>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</si>
  <si>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</si>
  <si>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</si>
  <si>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</si>
  <si>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</si>
  <si>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</si>
  <si>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</si>
  <si>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</si>
  <si>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</si>
  <si>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</si>
  <si>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</si>
  <si>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</si>
  <si>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</si>
  <si>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</si>
  <si>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</si>
  <si>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</si>
  <si>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</si>
  <si>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</si>
  <si>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</si>
  <si>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</si>
  <si>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</si>
  <si>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</si>
  <si>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</si>
  <si>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</si>
  <si>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</si>
  <si>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</si>
  <si>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</si>
  <si>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</si>
  <si>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</si>
  <si>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</si>
  <si>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</si>
  <si>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</si>
  <si>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</si>
  <si>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</si>
  <si>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</si>
  <si>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</si>
  <si>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</si>
  <si>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</si>
  <si>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</si>
  <si>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</si>
  <si>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</si>
  <si>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</si>
  <si>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</si>
  <si>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</si>
  <si>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</si>
  <si>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</si>
  <si>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</si>
  <si>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</si>
  <si>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</si>
  <si>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</si>
  <si>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</si>
  <si>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</si>
  <si>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</si>
  <si>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</si>
  <si>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</si>
  <si>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</si>
  <si>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</si>
  <si>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</si>
  <si>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</si>
  <si>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</si>
  <si>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</si>
  <si>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</si>
  <si>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</si>
  <si>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</si>
  <si>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</si>
  <si>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</si>
  <si>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</si>
  <si>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</si>
  <si>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</si>
  <si>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</si>
  <si>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</si>
  <si>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</si>
  <si>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</si>
  <si>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</si>
  <si>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</si>
  <si>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</si>
  <si>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</si>
  <si>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</si>
  <si>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</si>
  <si>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</si>
  <si>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</si>
  <si>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</si>
  <si>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</si>
  <si>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</si>
  <si>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</si>
  <si>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</si>
  <si>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</si>
  <si>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</si>
  <si>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</si>
  <si>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</si>
  <si>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</si>
  <si>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</si>
  <si>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</si>
  <si>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</si>
  <si>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</si>
  <si>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</si>
  <si>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</si>
  <si>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</si>
  <si>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</si>
  <si>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</si>
  <si>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</si>
  <si>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</si>
  <si>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</si>
  <si>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</si>
  <si>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</si>
  <si>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</si>
  <si>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</si>
  <si>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</si>
  <si>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</si>
  <si>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</si>
  <si>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</si>
  <si>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</si>
  <si>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</si>
  <si>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</si>
  <si>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</si>
  <si>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</si>
  <si>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</si>
  <si>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</si>
  <si>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</si>
  <si>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</si>
  <si>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</si>
  <si>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</si>
  <si>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</si>
  <si>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</si>
  <si>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</si>
  <si>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</si>
  <si>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</si>
  <si>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</si>
  <si>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</si>
  <si>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</si>
  <si>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</si>
  <si>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</si>
  <si>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</si>
  <si>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</si>
  <si>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</si>
  <si>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</si>
  <si>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</si>
  <si>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</si>
  <si>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</si>
  <si>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</si>
  <si>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</si>
  <si>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</si>
  <si>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</si>
  <si>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</si>
  <si>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</si>
  <si>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</si>
  <si>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</si>
  <si>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</si>
  <si>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</si>
  <si>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</si>
  <si>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</si>
  <si>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</si>
  <si>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</si>
  <si>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</si>
  <si>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</si>
  <si>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</si>
  <si>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</si>
  <si>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</si>
  <si>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</si>
  <si>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</si>
  <si>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</si>
  <si>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</si>
  <si>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</si>
  <si>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</si>
  <si>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</si>
  <si>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</si>
  <si>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</si>
  <si>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</si>
  <si>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</si>
  <si>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</si>
  <si>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</si>
  <si>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</si>
  <si>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</si>
  <si>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</si>
  <si>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</si>
  <si>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</si>
  <si>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</si>
  <si>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</si>
  <si>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</si>
  <si>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</si>
  <si>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</si>
  <si>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</si>
  <si>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</si>
  <si>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</si>
  <si>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</si>
  <si>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</si>
  <si>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</si>
  <si>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</si>
  <si>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</si>
  <si>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</si>
  <si>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</si>
  <si>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</si>
  <si>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</si>
  <si>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</si>
  <si>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</si>
  <si>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</si>
  <si>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</si>
  <si>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</si>
  <si>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</si>
  <si>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</si>
  <si>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</si>
  <si>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</si>
  <si>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</si>
  <si>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</si>
  <si>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</si>
  <si>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</si>
  <si>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</si>
  <si>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</si>
  <si>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</si>
  <si>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</si>
  <si>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</si>
  <si>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</si>
  <si>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</si>
  <si>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</si>
  <si>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</si>
  <si>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</si>
  <si>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</si>
  <si>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</si>
  <si>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</si>
  <si>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</si>
  <si>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</si>
  <si>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</si>
  <si>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</si>
  <si>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</si>
  <si>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</si>
  <si>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</si>
  <si>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</si>
  <si>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</si>
  <si>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</si>
  <si>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</si>
  <si>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</si>
  <si>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</si>
  <si>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</si>
  <si>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</si>
  <si>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</si>
  <si>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</si>
  <si>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</si>
  <si>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</si>
  <si>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</si>
  <si>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</si>
  <si>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</si>
  <si>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</si>
  <si>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</si>
  <si>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</si>
  <si>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</si>
  <si>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</si>
  <si>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</si>
  <si>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</si>
  <si>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</si>
  <si>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</si>
  <si>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</si>
  <si>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</si>
  <si>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</si>
  <si>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</si>
  <si>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</si>
  <si>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</si>
  <si>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</si>
  <si>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</si>
  <si>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</si>
  <si>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</si>
  <si>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</si>
  <si>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</si>
  <si>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</si>
  <si>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</si>
  <si>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</si>
  <si>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</si>
  <si>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</si>
  <si>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</si>
  <si>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</si>
  <si>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</si>
  <si>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</si>
  <si>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</si>
  <si>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</si>
  <si>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</si>
  <si>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</si>
  <si>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</si>
  <si>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</si>
  <si>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</si>
  <si>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</si>
  <si>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</si>
  <si>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</si>
  <si>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</si>
  <si>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</si>
  <si>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</si>
  <si>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</si>
  <si>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</si>
  <si>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</si>
  <si>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</si>
  <si>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</si>
  <si>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</si>
  <si>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</si>
  <si>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</si>
  <si>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</si>
  <si>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</si>
  <si>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</si>
  <si>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</si>
  <si>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</si>
  <si>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</si>
  <si>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</si>
  <si>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</si>
  <si>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</si>
  <si>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</si>
  <si>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</si>
  <si>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</si>
  <si>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</si>
  <si>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</si>
  <si>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</si>
  <si>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</si>
  <si>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</si>
  <si>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</si>
  <si>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</si>
  <si>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</si>
  <si>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</si>
  <si>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</si>
  <si>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</si>
  <si>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</si>
  <si>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</si>
  <si>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</si>
  <si>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</si>
  <si>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</si>
  <si>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</si>
  <si>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</si>
  <si>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</si>
  <si>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</si>
  <si>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</si>
  <si>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</si>
  <si>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</si>
  <si>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</si>
  <si>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</si>
  <si>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</si>
  <si>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</si>
  <si>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</si>
  <si>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</si>
  <si>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</si>
  <si>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</si>
  <si>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</si>
  <si>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</si>
  <si>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</si>
  <si>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</si>
  <si>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</si>
  <si>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</si>
  <si>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</si>
  <si>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</si>
  <si>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</si>
  <si>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</si>
  <si>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</si>
  <si>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</si>
  <si>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</si>
  <si>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</si>
  <si>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</si>
  <si>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</si>
  <si>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</si>
  <si>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</si>
  <si>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</si>
  <si>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</si>
  <si>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</si>
  <si>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</si>
  <si>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</si>
  <si>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</si>
  <si>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</si>
  <si>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</si>
  <si>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</si>
  <si>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</si>
  <si>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</si>
  <si>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</si>
  <si>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</si>
  <si>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</si>
  <si>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</si>
  <si>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</si>
  <si>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</si>
  <si>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</si>
  <si>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</si>
  <si>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</si>
  <si>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</si>
  <si>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</si>
  <si>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</si>
  <si>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</si>
  <si>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</si>
  <si>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</si>
  <si>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</si>
  <si>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</si>
  <si>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</si>
  <si>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</si>
  <si>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</si>
  <si>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</si>
  <si>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</si>
  <si>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</si>
  <si>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</si>
  <si>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</si>
  <si>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</si>
  <si>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</si>
  <si>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</si>
  <si>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</si>
  <si>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</si>
  <si>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</si>
  <si>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</si>
  <si>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</si>
  <si>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</si>
  <si>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</si>
  <si>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</si>
  <si>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</si>
  <si>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</si>
  <si>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</si>
  <si>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</si>
  <si>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</si>
  <si>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</si>
  <si>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</si>
  <si>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</si>
  <si>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</si>
  <si>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</si>
  <si>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</si>
  <si>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</si>
  <si>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</si>
  <si>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</si>
  <si>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</si>
  <si>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</si>
  <si>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</si>
  <si>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</si>
  <si>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</si>
  <si>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</si>
  <si>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</si>
  <si>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</si>
  <si>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</si>
  <si>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</si>
  <si>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</si>
  <si>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</si>
  <si>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</si>
  <si>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</si>
  <si>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</si>
  <si>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</si>
  <si>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</si>
  <si>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</si>
  <si>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</si>
  <si>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</si>
  <si>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</si>
  <si>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</si>
  <si>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</si>
  <si>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</si>
  <si>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</si>
  <si>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</si>
  <si>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</si>
  <si>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</si>
  <si>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</si>
  <si>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</si>
  <si>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</si>
  <si>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</si>
  <si>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</si>
  <si>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</si>
  <si>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</si>
  <si>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</si>
  <si>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</si>
  <si>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</si>
  <si>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</si>
  <si>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</si>
  <si>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</si>
  <si>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</si>
  <si>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</si>
  <si>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</si>
  <si>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</si>
  <si>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</si>
  <si>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</si>
  <si>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</si>
  <si>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</si>
  <si>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</si>
  <si>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</si>
  <si>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</si>
  <si>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</si>
  <si>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</si>
  <si>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</si>
  <si>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</si>
  <si>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</si>
  <si>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</si>
  <si>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</si>
  <si>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</si>
  <si>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</si>
  <si>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</si>
  <si>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</si>
  <si>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</si>
  <si>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</si>
  <si>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</si>
  <si>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</si>
  <si>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</si>
  <si>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</si>
  <si>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</si>
  <si>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</si>
  <si>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</si>
  <si>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</si>
  <si>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</si>
  <si>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</si>
  <si>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</si>
  <si>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</si>
  <si>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</si>
  <si>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</si>
  <si>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</si>
  <si>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</si>
  <si>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</si>
  <si>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</si>
  <si>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</si>
  <si>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</si>
  <si>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</si>
  <si>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</si>
  <si>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</si>
  <si>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</si>
  <si>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</si>
  <si>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</si>
  <si>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</si>
  <si>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</si>
  <si>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</si>
  <si>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</si>
  <si>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</si>
  <si>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</si>
  <si>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</si>
  <si>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</si>
  <si>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</si>
  <si>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</si>
  <si>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</si>
  <si>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</si>
  <si>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</si>
  <si>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</si>
  <si>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</si>
  <si>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</si>
  <si>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</si>
  <si>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</si>
  <si>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</si>
  <si>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</si>
  <si>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</si>
  <si>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</si>
  <si>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</si>
  <si>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</si>
  <si>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</si>
  <si>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</si>
  <si>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</si>
  <si>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</si>
  <si>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</si>
  <si>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</si>
  <si>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</si>
  <si>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</si>
  <si>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</si>
  <si>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</si>
  <si>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</si>
  <si>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</si>
  <si>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</si>
  <si>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</si>
  <si>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</si>
  <si>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</si>
  <si>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</si>
  <si>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</si>
  <si>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</si>
  <si>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</si>
  <si>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</si>
  <si>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</si>
  <si>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</si>
  <si>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</si>
  <si>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</si>
  <si>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</si>
  <si>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</si>
  <si>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</si>
  <si>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</si>
  <si>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</si>
  <si>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</si>
  <si>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</si>
  <si>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</si>
  <si>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</si>
  <si>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</si>
  <si>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</si>
  <si>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</si>
  <si>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</si>
  <si>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</si>
  <si>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</si>
  <si>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</si>
  <si>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</si>
  <si>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</si>
  <si>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</si>
  <si>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</si>
  <si>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</si>
  <si>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</si>
  <si>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</si>
  <si>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</si>
  <si>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</si>
  <si>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</si>
  <si>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</si>
  <si>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</si>
  <si>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</si>
  <si>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</si>
  <si>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</si>
  <si>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</si>
  <si>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</si>
  <si>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</si>
  <si>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</si>
  <si>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</si>
  <si>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</si>
  <si>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</si>
  <si>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</si>
  <si>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</si>
  <si>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</si>
  <si>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</si>
  <si>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</si>
  <si>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</si>
  <si>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</si>
  <si>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</si>
  <si>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</si>
  <si>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</si>
  <si>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</si>
  <si>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</si>
  <si>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</si>
  <si>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</si>
  <si>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</si>
  <si>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</si>
  <si>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</si>
  <si>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</si>
  <si>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</si>
  <si>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</si>
  <si>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</si>
  <si>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</si>
  <si>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</si>
  <si>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</si>
  <si>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</si>
  <si>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</si>
  <si>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</si>
  <si>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</si>
  <si>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</si>
  <si>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</si>
  <si>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</si>
  <si>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</si>
  <si>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</si>
  <si>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</si>
  <si>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</si>
  <si>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</si>
  <si>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</si>
  <si>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</si>
  <si>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</si>
  <si>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</si>
  <si>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</si>
  <si>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</si>
  <si>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</si>
  <si>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</si>
  <si>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</si>
  <si>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</si>
  <si>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</si>
  <si>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</si>
  <si>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</si>
  <si>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</si>
  <si>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</si>
  <si>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</si>
  <si>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</si>
  <si>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</si>
  <si>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</si>
  <si>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</si>
  <si>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</si>
  <si>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</si>
  <si>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</si>
  <si>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</si>
  <si>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</si>
  <si>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</si>
  <si>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</si>
  <si>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</si>
  <si>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</si>
  <si>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</si>
  <si>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</si>
  <si>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</si>
  <si>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</si>
  <si>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</si>
  <si>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</si>
  <si>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</si>
  <si>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</si>
  <si>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</si>
  <si>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</si>
  <si>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</si>
  <si>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</si>
  <si>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</si>
  <si>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</si>
  <si>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</si>
  <si>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</si>
  <si>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</si>
  <si>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</si>
  <si>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</si>
  <si>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</si>
  <si>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</si>
  <si>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</si>
  <si>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</si>
  <si>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</si>
  <si>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</si>
  <si>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</si>
  <si>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</si>
  <si>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</si>
  <si>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</si>
  <si>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</si>
  <si>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</si>
  <si>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</si>
  <si>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</si>
  <si>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</si>
  <si>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</si>
  <si>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</si>
  <si>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</si>
  <si>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</si>
  <si>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</si>
  <si>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</si>
  <si>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</si>
  <si>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</si>
  <si>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</si>
  <si>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</si>
  <si>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</si>
  <si>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</si>
  <si>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</si>
  <si>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</si>
  <si>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</si>
  <si>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</si>
  <si>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</si>
  <si>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</si>
  <si>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</si>
  <si>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</si>
  <si>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</si>
  <si>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</si>
  <si>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</si>
  <si>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</si>
  <si>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</si>
  <si>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</si>
  <si>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</si>
  <si>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</si>
  <si>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</si>
  <si>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</si>
  <si>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</si>
  <si>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</si>
  <si>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</si>
  <si>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</si>
  <si>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</si>
  <si>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</si>
  <si>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</si>
  <si>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</si>
  <si>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</si>
  <si>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</si>
  <si>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</si>
  <si>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</si>
  <si>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</si>
  <si>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</si>
  <si>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</si>
  <si>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</si>
  <si>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</si>
  <si>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</si>
  <si>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</si>
  <si>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</si>
  <si>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</si>
  <si>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</si>
  <si>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</si>
  <si>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</si>
  <si>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</si>
  <si>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</si>
  <si>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</si>
  <si>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</si>
  <si>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</si>
  <si>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</si>
  <si>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</si>
  <si>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</si>
  <si>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</si>
  <si>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</si>
  <si>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</si>
  <si>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</si>
  <si>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</si>
  <si>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</si>
  <si>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</si>
  <si>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</si>
  <si>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</si>
  <si>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</si>
  <si>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</si>
  <si>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</si>
  <si>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</si>
  <si>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</si>
  <si>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</si>
  <si>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</si>
  <si>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</si>
  <si>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</si>
  <si>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</si>
  <si>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</si>
  <si>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</si>
  <si>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</si>
  <si>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</si>
  <si>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</si>
  <si>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</si>
  <si>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</si>
  <si>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</si>
  <si>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</si>
  <si>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</si>
  <si>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</si>
  <si>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</si>
  <si>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</si>
  <si>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</si>
  <si>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</si>
  <si>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</si>
  <si>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</si>
  <si>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</si>
  <si>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</si>
  <si>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</si>
  <si>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</si>
  <si>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</si>
  <si>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</si>
  <si>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</si>
  <si>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</si>
  <si>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</si>
  <si>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</si>
  <si>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</si>
  <si>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</si>
  <si>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</si>
  <si>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</si>
  <si>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</si>
  <si>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</si>
  <si>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</si>
  <si>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</si>
  <si>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</si>
  <si>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</si>
  <si>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</si>
  <si>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</si>
  <si>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</si>
  <si>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</si>
  <si>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</si>
  <si>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</si>
  <si>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</si>
  <si>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</si>
  <si>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</si>
  <si>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</si>
  <si>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</si>
  <si>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</si>
  <si>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</si>
  <si>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</si>
  <si>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</si>
  <si>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</si>
  <si>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</si>
  <si>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</si>
  <si>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</si>
  <si>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</si>
  <si>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</si>
  <si>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</si>
  <si>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</si>
  <si>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</si>
  <si>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</si>
  <si>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</si>
  <si>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</si>
  <si>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</si>
  <si>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</si>
  <si>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</si>
  <si>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</si>
  <si>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</si>
  <si>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</si>
  <si>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</si>
  <si>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</si>
  <si>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</si>
  <si>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</si>
  <si>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</si>
  <si>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</si>
  <si>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</si>
  <si>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</si>
  <si>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</si>
  <si>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</si>
  <si>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</si>
  <si>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</si>
  <si>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</si>
  <si>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</si>
  <si>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</si>
  <si>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</si>
  <si>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</si>
  <si>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</si>
  <si>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</si>
  <si>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</si>
  <si>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</si>
  <si>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</si>
  <si>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</si>
  <si>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</si>
  <si>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</si>
  <si>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</si>
  <si>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</si>
  <si>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</si>
  <si>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</si>
  <si>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</si>
  <si>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</si>
  <si>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</si>
  <si>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</si>
  <si>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</si>
  <si>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</si>
  <si>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</si>
  <si>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</si>
  <si>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</si>
  <si>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</si>
  <si>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</si>
  <si>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</si>
  <si>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</si>
  <si>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</si>
  <si>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</si>
  <si>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</si>
  <si>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</si>
  <si>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</si>
  <si>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</si>
  <si>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</si>
  <si>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</si>
  <si>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</si>
  <si>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</si>
  <si>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</si>
  <si>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</si>
  <si>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</si>
  <si>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</si>
  <si>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</si>
  <si>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</si>
  <si>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</si>
  <si>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</si>
  <si>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</si>
  <si>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</si>
  <si>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</si>
  <si>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</si>
  <si>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</si>
  <si>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</si>
  <si>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</si>
  <si>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</si>
  <si>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</si>
  <si>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</si>
  <si>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</si>
  <si>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</si>
  <si>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</si>
  <si>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</si>
  <si>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</si>
  <si>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</si>
  <si>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</si>
  <si>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</si>
  <si>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</si>
  <si>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</si>
  <si>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</si>
  <si>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</si>
  <si>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</si>
  <si>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</si>
  <si>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</si>
  <si>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</si>
  <si>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</si>
  <si>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</si>
  <si>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</si>
  <si>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</si>
  <si>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</si>
  <si>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</si>
  <si>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</si>
  <si>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</si>
  <si>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</si>
  <si>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</si>
  <si>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</si>
  <si>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</si>
  <si>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</si>
  <si>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</si>
  <si>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</si>
  <si>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</si>
  <si>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</si>
  <si>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</si>
  <si>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</si>
  <si>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</si>
  <si>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</si>
  <si>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</si>
  <si>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</si>
  <si>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</si>
  <si>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</si>
  <si>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</si>
  <si>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</si>
  <si>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</si>
  <si>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</si>
  <si>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</si>
  <si>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</si>
  <si>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</si>
  <si>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</si>
  <si>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</si>
  <si>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</si>
  <si>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</si>
  <si>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</si>
  <si>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</si>
  <si>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</si>
  <si>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</si>
  <si>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</si>
  <si>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</si>
  <si>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</si>
  <si>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</si>
  <si>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</si>
  <si>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</si>
  <si>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</si>
  <si>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</si>
  <si>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</si>
  <si>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</si>
  <si>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</si>
  <si>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</si>
  <si>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</si>
  <si>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</si>
  <si>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</si>
  <si>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</si>
  <si>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</si>
  <si>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</si>
  <si>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</si>
  <si>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</si>
  <si>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</si>
  <si>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</si>
  <si>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</si>
  <si>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</si>
  <si>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</si>
  <si>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</si>
  <si>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</si>
  <si>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</si>
  <si>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</si>
  <si>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</si>
  <si>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</si>
  <si>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</si>
  <si>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</si>
  <si>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</si>
  <si>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</si>
  <si>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</si>
  <si>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</si>
  <si>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</si>
  <si>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</si>
  <si>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</si>
  <si>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</si>
  <si>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</si>
  <si>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</si>
  <si>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</si>
  <si>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</si>
  <si>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</si>
  <si>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</si>
  <si>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</si>
  <si>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</si>
  <si>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</si>
  <si>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</si>
  <si>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</si>
  <si>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</si>
  <si>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</si>
  <si>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</si>
  <si>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</si>
  <si>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</si>
  <si>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</si>
  <si>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</si>
  <si>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</si>
  <si>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</si>
  <si>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</si>
  <si>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</si>
  <si>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</si>
  <si>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</si>
  <si>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</si>
  <si>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</si>
  <si>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</si>
  <si>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</si>
  <si>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</si>
  <si>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</si>
  <si>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</si>
  <si>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</si>
  <si>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</si>
  <si>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</si>
  <si>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</si>
  <si>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</si>
  <si>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</si>
  <si>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</si>
  <si>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</si>
  <si>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</si>
  <si>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</si>
  <si>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</si>
  <si>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</si>
  <si>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</si>
  <si>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</si>
  <si>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</si>
  <si>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</si>
  <si>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</si>
  <si>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</si>
  <si>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</si>
  <si>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</si>
  <si>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</si>
  <si>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</si>
  <si>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</si>
  <si>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</si>
  <si>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</si>
  <si>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</si>
  <si>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</si>
  <si>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</si>
  <si>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</si>
  <si>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</si>
  <si>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</si>
  <si>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</si>
  <si>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</si>
  <si>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</si>
  <si>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</si>
  <si>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</si>
  <si>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</si>
  <si>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</si>
  <si>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</si>
  <si>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</si>
  <si>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</si>
  <si>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</si>
  <si>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</si>
  <si>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</si>
  <si>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</si>
  <si>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</si>
  <si>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</si>
  <si>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</si>
  <si>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</si>
  <si>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</si>
  <si>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</si>
  <si>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</si>
  <si>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</si>
  <si>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</si>
  <si>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</si>
  <si>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</si>
  <si>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</si>
  <si>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</si>
  <si>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</si>
  <si>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</si>
  <si>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</si>
  <si>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</si>
  <si>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</si>
  <si>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</si>
  <si>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</si>
  <si>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</si>
  <si>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</si>
  <si>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</si>
  <si>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</si>
  <si>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</si>
  <si>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</si>
  <si>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</si>
  <si>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</si>
  <si>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</si>
  <si>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</si>
  <si>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</si>
  <si>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</si>
  <si>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</si>
  <si>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</si>
  <si>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</si>
  <si>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</si>
  <si>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</si>
  <si>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</si>
  <si>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</si>
  <si>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</si>
  <si>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</si>
  <si>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</si>
  <si>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</si>
  <si>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</si>
  <si>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</si>
  <si>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</si>
  <si>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</si>
  <si>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</si>
  <si>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</si>
  <si>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</si>
  <si>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</si>
  <si>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</si>
  <si>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</si>
  <si>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</si>
  <si>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</si>
  <si>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</si>
  <si>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</si>
  <si>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</si>
  <si>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</si>
  <si>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</si>
  <si>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</si>
  <si>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</si>
  <si>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</si>
  <si>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</si>
  <si>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</si>
  <si>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</si>
  <si>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</si>
  <si>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</si>
  <si>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</si>
  <si>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</si>
  <si>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</si>
  <si>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</si>
  <si>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</si>
  <si>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</si>
  <si>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</si>
  <si>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</si>
  <si>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</si>
  <si>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</si>
  <si>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</si>
  <si>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</si>
  <si>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</si>
  <si>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</si>
  <si>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</si>
  <si>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</si>
  <si>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</si>
  <si>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</si>
  <si>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</si>
  <si>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</si>
  <si>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</si>
  <si>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</si>
  <si>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</si>
  <si>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</si>
  <si>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</si>
  <si>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</si>
  <si>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</si>
  <si>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</si>
  <si>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</si>
  <si>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</si>
  <si>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</si>
  <si>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</si>
  <si>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</si>
  <si>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</si>
  <si>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</si>
  <si>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</si>
  <si>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</si>
  <si>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</si>
  <si>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</si>
  <si>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</si>
  <si>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</si>
  <si>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</si>
  <si>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</si>
  <si>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</si>
  <si>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</si>
  <si>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</si>
  <si>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</si>
  <si>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</si>
  <si>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</si>
  <si>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</si>
  <si>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</si>
  <si>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</si>
  <si>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</si>
  <si>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</si>
  <si>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</si>
  <si>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</si>
  <si>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</si>
  <si>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</si>
  <si>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</si>
  <si>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</si>
  <si>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</si>
  <si>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</si>
  <si>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</si>
  <si>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</si>
  <si>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</si>
  <si>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</si>
  <si>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</si>
  <si>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</si>
  <si>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</si>
  <si>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</si>
  <si>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</si>
  <si>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</si>
  <si>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</si>
  <si>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</si>
  <si>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</si>
  <si>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</si>
  <si>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</si>
  <si>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</si>
  <si>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</si>
  <si>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</si>
  <si>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</si>
  <si>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</si>
  <si>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</si>
  <si>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</si>
  <si>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</si>
  <si>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</si>
  <si>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</si>
  <si>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</si>
  <si>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</si>
  <si>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</si>
  <si>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</si>
  <si>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</si>
  <si>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</si>
  <si>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</si>
  <si>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</si>
  <si>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</si>
  <si>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</si>
  <si>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</si>
  <si>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</si>
  <si>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</si>
  <si>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</si>
  <si>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</si>
  <si>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</si>
  <si>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</si>
  <si>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</si>
  <si>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</si>
  <si>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</si>
  <si>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</si>
  <si>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</si>
  <si>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</si>
  <si>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</si>
  <si>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</si>
  <si>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</si>
  <si>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</si>
  <si>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</si>
  <si>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</si>
  <si>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</si>
  <si>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</si>
  <si>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</si>
  <si>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</si>
  <si>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</si>
  <si>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</si>
  <si>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</si>
  <si>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</si>
  <si>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</si>
  <si>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</si>
  <si>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</si>
  <si>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</si>
  <si>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</si>
  <si>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</si>
  <si>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</si>
  <si>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</si>
  <si>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</si>
  <si>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</si>
  <si>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</si>
  <si>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</si>
  <si>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</si>
  <si>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</si>
  <si>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</si>
  <si>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</si>
  <si>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</si>
  <si>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</si>
  <si>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</si>
  <si>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</si>
  <si>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</si>
  <si>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</si>
  <si>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</si>
  <si>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</si>
  <si>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</si>
  <si>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</si>
  <si>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</si>
  <si>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</si>
  <si>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</si>
  <si>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</si>
  <si>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</si>
  <si>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</si>
  <si>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</si>
  <si>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</si>
  <si>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</si>
  <si>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</si>
  <si>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</si>
  <si>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</si>
  <si>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</si>
  <si>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</si>
  <si>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</si>
  <si>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</si>
  <si>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</si>
  <si>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</si>
  <si>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</si>
  <si>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</si>
  <si>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</si>
  <si>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</si>
  <si>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</si>
  <si>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</si>
  <si>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</si>
  <si>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</si>
  <si>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</si>
  <si>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</si>
  <si>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</si>
  <si>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</si>
  <si>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</si>
  <si>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</si>
  <si>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</si>
  <si>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</si>
  <si>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</si>
  <si>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</si>
  <si>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</si>
  <si>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</si>
  <si>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</si>
  <si>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</si>
  <si>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</si>
  <si>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</si>
  <si>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</si>
  <si>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</si>
  <si>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</si>
  <si>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</si>
  <si>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</si>
  <si>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</si>
  <si>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</si>
  <si>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</si>
  <si>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</si>
  <si>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</si>
  <si>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</si>
  <si>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</si>
  <si>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</si>
  <si>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</si>
  <si>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</si>
  <si>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</si>
  <si>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</si>
  <si>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</si>
  <si>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</si>
  <si>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</si>
  <si>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</si>
  <si>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</si>
  <si>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</si>
  <si>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</si>
  <si>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</si>
  <si>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</si>
  <si>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</si>
  <si>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</si>
  <si>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</si>
  <si>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</si>
  <si>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</si>
  <si>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</si>
  <si>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</si>
  <si>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</si>
  <si>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</si>
  <si>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</si>
  <si>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</si>
  <si>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</si>
  <si>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</si>
  <si>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</si>
  <si>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</si>
  <si>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</si>
  <si>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</si>
  <si>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</si>
  <si>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</si>
  <si>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</si>
  <si>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</si>
  <si>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</si>
  <si>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</si>
  <si>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</si>
  <si>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</si>
  <si>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</si>
  <si>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</si>
  <si>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</si>
  <si>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</si>
  <si>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</si>
  <si>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</si>
  <si>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</si>
  <si>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</si>
  <si>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</si>
  <si>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</si>
  <si>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</si>
  <si>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</si>
  <si>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</si>
  <si>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</si>
  <si>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</si>
  <si>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</si>
  <si>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</si>
  <si>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</si>
  <si>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</si>
  <si>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</si>
  <si>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</si>
  <si>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</si>
  <si>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</si>
  <si>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</si>
  <si>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</si>
  <si>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</si>
  <si>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</si>
  <si>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</si>
  <si>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</si>
  <si>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</si>
  <si>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</si>
  <si>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</si>
  <si>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</si>
  <si>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</si>
  <si>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</si>
  <si>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</si>
  <si>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</si>
  <si>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</si>
  <si>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</si>
  <si>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</si>
  <si>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</si>
  <si>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</si>
  <si>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</si>
  <si>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</si>
  <si>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</si>
  <si>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</si>
  <si>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</si>
  <si>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</si>
  <si>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</si>
  <si>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</si>
  <si>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</si>
  <si>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</si>
  <si>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</si>
  <si>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</si>
  <si>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</si>
  <si>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</si>
  <si>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</si>
  <si>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</si>
  <si>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</si>
  <si>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</si>
  <si>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</si>
  <si>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</si>
  <si>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</si>
  <si>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</si>
  <si>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</si>
  <si>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</si>
  <si>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</si>
  <si>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</si>
  <si>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</si>
  <si>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</si>
  <si>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</si>
  <si>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</si>
  <si>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</si>
  <si>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</si>
  <si>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</si>
  <si>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</si>
  <si>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</si>
  <si>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</si>
  <si>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</si>
  <si>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</si>
  <si>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</si>
  <si>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</si>
  <si>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</si>
  <si>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</si>
  <si>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</si>
  <si>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</si>
  <si>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</si>
  <si>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</si>
  <si>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</si>
  <si>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</si>
  <si>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</si>
  <si>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</si>
  <si>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</si>
  <si>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</si>
  <si>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</si>
  <si>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</si>
  <si>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</si>
  <si>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</si>
  <si>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</si>
  <si>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</si>
  <si>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</si>
  <si>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</si>
  <si>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</si>
  <si>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</si>
  <si>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</si>
  <si>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</si>
  <si>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</si>
  <si>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</si>
  <si>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</si>
  <si>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</si>
  <si>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</si>
  <si>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</si>
  <si>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</si>
  <si>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</si>
  <si>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</si>
  <si>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</si>
  <si>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</si>
  <si>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</si>
  <si>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</si>
  <si>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</si>
  <si>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</si>
  <si>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</si>
  <si>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</si>
  <si>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</si>
  <si>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</si>
  <si>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</si>
  <si>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</si>
  <si>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</si>
  <si>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</si>
  <si>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</si>
  <si>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</si>
  <si>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</si>
  <si>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</si>
  <si>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</si>
  <si>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</si>
  <si>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</si>
  <si>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</si>
  <si>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</si>
  <si>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</si>
  <si>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</si>
  <si>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</si>
  <si>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</si>
  <si>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</si>
  <si>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</si>
  <si>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</si>
  <si>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</si>
  <si>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</si>
  <si>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</si>
  <si>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</si>
  <si>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</si>
  <si>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</si>
  <si>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</si>
  <si>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</si>
  <si>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</si>
  <si>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</si>
  <si>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</si>
  <si>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</si>
  <si>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</si>
  <si>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</si>
  <si>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</si>
  <si>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</si>
  <si>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</si>
  <si>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</si>
  <si>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</si>
  <si>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</si>
  <si>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</si>
  <si>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</si>
  <si>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</si>
  <si>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</si>
  <si>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</si>
  <si>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</si>
  <si>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</si>
  <si>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</si>
  <si>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</si>
  <si>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</si>
  <si>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</si>
  <si>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</si>
  <si>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</si>
  <si>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</si>
  <si>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</si>
  <si>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</si>
  <si>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</si>
  <si>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</si>
  <si>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</si>
  <si>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</si>
  <si>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</si>
  <si>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</si>
  <si>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</si>
  <si>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</si>
  <si>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</si>
  <si>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</si>
  <si>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</si>
  <si>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</si>
  <si>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</si>
  <si>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</si>
  <si>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</si>
  <si>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</si>
  <si>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</si>
  <si>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</si>
  <si>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</si>
  <si>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</si>
  <si>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</si>
  <si>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</si>
  <si>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</si>
  <si>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</si>
  <si>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</si>
  <si>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</si>
  <si>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</si>
  <si>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</si>
  <si>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</si>
  <si>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</si>
  <si>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</si>
  <si>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</si>
  <si>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</si>
  <si>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</si>
  <si>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</si>
  <si>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</si>
  <si>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</si>
  <si>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</si>
  <si>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</si>
  <si>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</si>
  <si>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</si>
  <si>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</si>
  <si>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</si>
  <si>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</si>
  <si>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</si>
  <si>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</si>
  <si>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</si>
  <si>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</si>
  <si>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</si>
  <si>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</si>
  <si>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</si>
  <si>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</si>
  <si>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</si>
  <si>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</si>
  <si>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</si>
  <si>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</si>
  <si>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</si>
  <si>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</si>
  <si>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</si>
  <si>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</si>
  <si>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</si>
  <si>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</si>
  <si>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</si>
  <si>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</si>
  <si>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</si>
  <si>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</si>
  <si>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</si>
  <si>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</si>
  <si>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</si>
  <si>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</si>
  <si>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</si>
  <si>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</si>
  <si>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</si>
  <si>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</si>
  <si>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</si>
  <si>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</si>
  <si>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</si>
  <si>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</si>
  <si>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</si>
  <si>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</si>
  <si>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</si>
  <si>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</si>
  <si>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</si>
  <si>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</si>
  <si>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</si>
  <si>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</si>
  <si>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</si>
  <si>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</si>
  <si>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</si>
  <si>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</si>
  <si>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</si>
  <si>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</si>
  <si>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</si>
  <si>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</si>
  <si>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</si>
  <si>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</si>
  <si>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</si>
  <si>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</si>
  <si>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</si>
  <si>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</si>
  <si>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</si>
  <si>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</si>
  <si>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</si>
  <si>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</si>
  <si>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</si>
  <si>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</si>
  <si>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</si>
  <si>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</si>
  <si>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</si>
  <si>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</si>
  <si>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</si>
  <si>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</si>
  <si>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</si>
  <si>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</si>
  <si>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</si>
  <si>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</si>
  <si>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</si>
  <si>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</si>
  <si>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</si>
  <si>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</si>
  <si>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</si>
  <si>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</si>
  <si>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</si>
  <si>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</si>
  <si>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</si>
  <si>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</si>
  <si>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</si>
  <si>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</si>
  <si>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</si>
  <si>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</si>
  <si>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</si>
  <si>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</si>
  <si>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</si>
  <si>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</si>
  <si>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</si>
  <si>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</si>
  <si>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</si>
  <si>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</si>
  <si>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</si>
  <si>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</si>
  <si>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</si>
  <si>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</si>
  <si>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</si>
  <si>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</si>
  <si>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</si>
  <si>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</si>
  <si>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</si>
  <si>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</si>
  <si>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</si>
  <si>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</si>
  <si>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</si>
  <si>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</si>
  <si>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</si>
  <si>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</si>
  <si>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</si>
  <si>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</si>
  <si>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</si>
  <si>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</si>
  <si>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</si>
  <si>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</si>
  <si>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</si>
  <si>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</si>
  <si>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</si>
  <si>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</si>
  <si>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</si>
  <si>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</si>
  <si>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</si>
  <si>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</si>
  <si>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</si>
  <si>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</si>
  <si>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</si>
  <si>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</si>
  <si>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</si>
  <si>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</si>
  <si>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</si>
  <si>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</si>
  <si>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</si>
  <si>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</si>
  <si>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</si>
  <si>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</si>
  <si>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</si>
  <si>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</si>
  <si>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</si>
  <si>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</si>
  <si>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</si>
  <si>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</si>
  <si>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</si>
  <si>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</si>
  <si>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</si>
  <si>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</si>
  <si>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</si>
  <si>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</si>
  <si>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</si>
  <si>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</si>
  <si>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</si>
  <si>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</si>
  <si>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</si>
  <si>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</si>
  <si>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</si>
  <si>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</si>
  <si>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</si>
  <si>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</si>
  <si>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</si>
  <si>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</si>
  <si>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</si>
  <si>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</si>
  <si>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</si>
  <si>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</si>
  <si>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</si>
  <si>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</si>
  <si>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</si>
  <si>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</si>
  <si>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</si>
  <si>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</si>
  <si>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</si>
  <si>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</si>
  <si>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</si>
  <si>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</si>
  <si>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</si>
  <si>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</si>
  <si>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</si>
  <si>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</si>
  <si>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</si>
  <si>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</si>
  <si>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</si>
  <si>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</si>
  <si>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</si>
  <si>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</si>
  <si>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</si>
  <si>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</si>
  <si>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</si>
  <si>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</si>
  <si>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</si>
  <si>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</si>
  <si>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</si>
  <si>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</si>
  <si>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</si>
  <si>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</si>
  <si>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</si>
  <si>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</si>
  <si>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</si>
  <si>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</si>
  <si>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</si>
  <si>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</si>
  <si>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</si>
  <si>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</si>
  <si>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</si>
  <si>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</si>
  <si>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</si>
  <si>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</si>
  <si>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</si>
  <si>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</si>
  <si>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</si>
  <si>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</si>
  <si>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</si>
  <si>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</si>
  <si>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</si>
  <si>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</si>
  <si>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</si>
  <si>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</si>
  <si>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</si>
  <si>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</si>
  <si>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</si>
  <si>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</si>
  <si>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</si>
  <si>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</si>
  <si>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</si>
  <si>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</si>
  <si>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</si>
  <si>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</si>
  <si>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</si>
  <si>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</si>
  <si>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</si>
  <si>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</si>
  <si>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</si>
  <si>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</si>
  <si>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</si>
  <si>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</si>
  <si>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</si>
  <si>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</si>
  <si>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</si>
  <si>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</si>
  <si>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</si>
  <si>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</si>
  <si>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</si>
  <si>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</si>
  <si>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</si>
  <si>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</si>
  <si>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</si>
  <si>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</si>
  <si>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</si>
  <si>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</si>
  <si>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</si>
  <si>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</si>
  <si>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</si>
  <si>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</si>
  <si>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</si>
  <si>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</si>
  <si>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</si>
  <si>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</si>
  <si>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</si>
  <si>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</si>
  <si>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</si>
  <si>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</si>
  <si>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</si>
  <si>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</si>
  <si>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</si>
  <si>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</si>
  <si>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</si>
  <si>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</si>
  <si>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</si>
  <si>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</si>
  <si>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</si>
  <si>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</si>
  <si>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</si>
  <si>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</si>
  <si>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</si>
  <si>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</si>
  <si>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</si>
  <si>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</si>
  <si>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</si>
  <si>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</si>
  <si>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</si>
  <si>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</si>
  <si>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</si>
  <si>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</si>
  <si>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</si>
  <si>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</si>
  <si>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</si>
  <si>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</si>
  <si>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</si>
  <si>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</si>
  <si>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</si>
  <si>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</si>
  <si>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</si>
  <si>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</si>
  <si>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</si>
  <si>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</si>
  <si>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</si>
  <si>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</si>
  <si>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</si>
  <si>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</si>
  <si>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</si>
  <si>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</si>
  <si>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</si>
  <si>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</si>
  <si>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</si>
  <si>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</si>
  <si>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</si>
  <si>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</si>
  <si>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</si>
  <si>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</si>
  <si>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</si>
  <si>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</si>
  <si>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</si>
  <si>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</si>
  <si>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</si>
  <si>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</si>
  <si>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</si>
  <si>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</si>
  <si>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</si>
  <si>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</si>
  <si>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</si>
  <si>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</si>
  <si>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</si>
  <si>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</si>
  <si>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</si>
  <si>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</si>
  <si>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</si>
  <si>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</si>
  <si>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</si>
  <si>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</si>
  <si>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</si>
  <si>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</si>
  <si>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</si>
  <si>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</si>
  <si>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</si>
  <si>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</si>
  <si>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</si>
  <si>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</si>
  <si>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</si>
  <si>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</si>
  <si>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</si>
  <si>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</si>
  <si>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</si>
  <si>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</si>
  <si>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</si>
  <si>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</si>
  <si>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</si>
  <si>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</si>
  <si>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</si>
  <si>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</si>
  <si>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</si>
  <si>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</si>
  <si>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</si>
  <si>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</si>
  <si>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</si>
  <si>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</si>
  <si>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</si>
  <si>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</si>
  <si>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</si>
  <si>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</si>
  <si>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</si>
  <si>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</si>
  <si>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</si>
  <si>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</si>
  <si>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</si>
  <si>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</si>
  <si>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</si>
  <si>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</si>
  <si>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</si>
  <si>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</si>
  <si>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</si>
  <si>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</si>
  <si>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</si>
  <si>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</si>
  <si>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</si>
  <si>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</si>
  <si>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</si>
  <si>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</si>
  <si>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</si>
  <si>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</si>
  <si>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</si>
  <si>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</si>
  <si>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</si>
  <si>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</si>
  <si>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</si>
  <si>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</si>
  <si>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</si>
  <si>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</si>
  <si>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</si>
  <si>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</si>
  <si>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</si>
  <si>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</si>
  <si>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</si>
  <si>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</si>
  <si>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</si>
  <si>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</si>
  <si>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</si>
  <si>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</si>
  <si>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</si>
  <si>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</si>
  <si>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</si>
  <si>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</si>
  <si>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</si>
  <si>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</si>
  <si>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</si>
  <si>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</si>
  <si>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</si>
  <si>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</si>
  <si>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</si>
  <si>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</si>
  <si>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</si>
  <si>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</si>
  <si>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</si>
  <si>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</si>
  <si>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</si>
  <si>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</si>
  <si>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</si>
  <si>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</si>
  <si>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</si>
  <si>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</si>
  <si>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</si>
  <si>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</si>
  <si>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</si>
  <si>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</si>
  <si>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</si>
  <si>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</si>
  <si>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</si>
  <si>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</si>
  <si>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</si>
  <si>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</si>
  <si>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</si>
  <si>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</si>
  <si>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</si>
  <si>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</si>
  <si>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</si>
  <si>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</si>
  <si>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</si>
  <si>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</si>
  <si>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</si>
  <si>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</si>
  <si>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</si>
  <si>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</si>
  <si>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</si>
  <si>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</si>
  <si>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</si>
  <si>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</si>
  <si>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</si>
  <si>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</si>
  <si>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</si>
  <si>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</si>
  <si>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</si>
  <si>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</si>
  <si>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</si>
  <si>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</si>
  <si>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</si>
  <si>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</si>
  <si>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</si>
  <si>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</si>
  <si>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</si>
  <si>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</si>
  <si>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</si>
  <si>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</si>
  <si>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</si>
  <si>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</si>
  <si>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</si>
  <si>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</si>
  <si>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</si>
  <si>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</si>
  <si>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</si>
  <si>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</si>
  <si>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</si>
  <si>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</si>
  <si>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</si>
  <si>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</si>
  <si>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</si>
  <si>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</si>
  <si>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</si>
  <si>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</si>
  <si>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</si>
  <si>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</si>
  <si>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</si>
  <si>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</si>
  <si>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</si>
  <si>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</si>
  <si>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</si>
  <si>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</si>
  <si>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</si>
  <si>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</si>
  <si>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</si>
  <si>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</si>
  <si>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</si>
  <si>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</si>
  <si>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</si>
  <si>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</si>
  <si>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</si>
  <si>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</si>
  <si>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</si>
  <si>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</si>
  <si>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</si>
  <si>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</si>
  <si>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</si>
  <si>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</si>
  <si>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</si>
  <si>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</si>
  <si>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</si>
  <si>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</si>
  <si>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</si>
  <si>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</si>
  <si>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</si>
  <si>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</si>
  <si>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</si>
  <si>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</si>
  <si>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</si>
  <si>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</si>
  <si>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</si>
  <si>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</si>
  <si>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</si>
  <si>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</si>
  <si>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</si>
  <si>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</si>
  <si>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</si>
  <si>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</si>
  <si>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</si>
  <si>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</si>
  <si>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</si>
  <si>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</si>
  <si>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</si>
  <si>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</si>
  <si>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</si>
  <si>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</si>
  <si>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</si>
  <si>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</si>
  <si>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</si>
  <si>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</si>
  <si>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</si>
  <si>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</si>
  <si>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</si>
  <si>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</si>
  <si>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</si>
  <si>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</si>
  <si>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</si>
  <si>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</si>
  <si>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</si>
  <si>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</si>
  <si>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</si>
  <si>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</si>
  <si>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</si>
  <si>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</si>
  <si>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</si>
  <si>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</si>
  <si>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</si>
  <si>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</si>
  <si>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</si>
  <si>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</si>
  <si>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</si>
  <si>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</si>
  <si>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</si>
  <si>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</si>
  <si>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</si>
  <si>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</si>
  <si>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</si>
  <si>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</si>
  <si>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</si>
  <si>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</si>
  <si>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</si>
  <si>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</si>
  <si>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</si>
  <si>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</si>
  <si>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</si>
  <si>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</si>
  <si>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</si>
  <si>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</si>
  <si>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</si>
  <si>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</si>
  <si>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</si>
  <si>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</si>
  <si>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</si>
  <si>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</si>
  <si>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</si>
  <si>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</si>
  <si>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</si>
  <si>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</si>
  <si>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</si>
  <si>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</si>
  <si>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</si>
  <si>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</si>
  <si>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</si>
  <si>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</si>
  <si>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</si>
  <si>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</si>
  <si>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</si>
  <si>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</si>
  <si>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</si>
  <si>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</si>
  <si>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</si>
  <si>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</si>
  <si>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</si>
  <si>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</si>
  <si>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</si>
  <si>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</si>
  <si>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</si>
  <si>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</si>
  <si>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</si>
  <si>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</si>
  <si>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</si>
  <si>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</si>
  <si>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</si>
  <si>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</si>
  <si>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</si>
  <si>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</si>
  <si>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</si>
  <si>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</si>
  <si>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</si>
  <si>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</si>
  <si>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</si>
  <si>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</si>
  <si>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</si>
  <si>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</si>
  <si>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</si>
  <si>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</si>
  <si>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</si>
  <si>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</si>
  <si>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</si>
  <si>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</si>
  <si>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</si>
  <si>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</si>
  <si>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</si>
  <si>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</si>
  <si>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</si>
  <si>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</si>
  <si>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</si>
  <si>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</si>
  <si>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</si>
  <si>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</si>
  <si>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</si>
  <si>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</si>
  <si>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</si>
  <si>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</si>
  <si>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</si>
  <si>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</si>
  <si>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</si>
  <si>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</si>
  <si>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</si>
  <si>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</si>
  <si>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</si>
  <si>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</si>
  <si>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</si>
  <si>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</si>
  <si>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</si>
  <si>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</si>
  <si>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</si>
  <si>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</si>
  <si>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</si>
  <si>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</si>
  <si>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</si>
  <si>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</si>
  <si>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</si>
  <si>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</si>
  <si>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</si>
  <si>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</si>
  <si>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</si>
  <si>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</si>
  <si>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</si>
  <si>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</si>
  <si>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</si>
  <si>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</si>
  <si>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</si>
  <si>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</si>
  <si>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</si>
  <si>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</si>
  <si>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</si>
  <si>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</si>
  <si>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</si>
  <si>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</si>
  <si>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</si>
  <si>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</si>
  <si>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</si>
  <si>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</si>
  <si>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</si>
  <si>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</si>
  <si>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</si>
  <si>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</si>
  <si>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</si>
  <si>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</si>
  <si>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</si>
  <si>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</si>
  <si>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</si>
  <si>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</si>
  <si>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</si>
  <si>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</si>
  <si>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</si>
  <si>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</si>
  <si>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</si>
  <si>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</si>
  <si>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</si>
  <si>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</si>
  <si>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</si>
  <si>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</si>
  <si>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</si>
  <si>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</si>
  <si>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</si>
  <si>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</si>
  <si>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</si>
  <si>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</si>
  <si>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</si>
  <si>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</si>
  <si>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</si>
  <si>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</si>
  <si>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</si>
  <si>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</si>
  <si>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</si>
  <si>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</si>
  <si>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</si>
  <si>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</si>
  <si>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</si>
  <si>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</si>
  <si>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</si>
  <si>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</si>
  <si>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</si>
  <si>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</si>
  <si>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</si>
  <si>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</si>
  <si>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</si>
  <si>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</si>
  <si>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</si>
  <si>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</si>
  <si>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</si>
  <si>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</si>
  <si>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</si>
  <si>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</si>
  <si>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</si>
  <si>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</si>
  <si>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</si>
  <si>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</si>
  <si>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</si>
  <si>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</si>
  <si>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</si>
  <si>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</si>
  <si>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</si>
  <si>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</si>
  <si>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</si>
  <si>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</si>
  <si>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</si>
  <si>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</si>
  <si>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</si>
  <si>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</si>
  <si>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</si>
  <si>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</si>
  <si>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</si>
  <si>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</si>
  <si>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</si>
  <si>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</si>
  <si>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</si>
  <si>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</si>
  <si>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</si>
  <si>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</si>
  <si>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</si>
  <si>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</si>
  <si>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</si>
  <si>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</si>
  <si>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</si>
  <si>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</si>
  <si>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</si>
  <si>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</si>
  <si>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</si>
  <si>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</si>
  <si>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</si>
  <si>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</si>
  <si>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</si>
  <si>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</si>
  <si>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</si>
  <si>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</si>
  <si>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</si>
  <si>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</si>
  <si>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</si>
  <si>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</si>
  <si>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</si>
  <si>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</si>
  <si>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</si>
  <si>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</si>
  <si>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</si>
  <si>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</si>
  <si>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</si>
  <si>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</si>
  <si>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</si>
  <si>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</si>
  <si>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</si>
  <si>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</si>
  <si>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</si>
  <si>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</si>
  <si>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</si>
  <si>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</si>
  <si>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</si>
  <si>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</si>
  <si>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</si>
  <si>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</si>
  <si>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</si>
  <si>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</si>
  <si>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</si>
  <si>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</si>
  <si>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</si>
  <si>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</si>
  <si>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</si>
  <si>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</si>
  <si>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</si>
  <si>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</si>
  <si>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</si>
  <si>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</si>
  <si>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</si>
  <si>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</si>
  <si>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</si>
  <si>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</si>
  <si>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</si>
  <si>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</si>
  <si>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</si>
  <si>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</si>
  <si>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</si>
  <si>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</si>
  <si>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</si>
  <si>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</si>
  <si>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</si>
  <si>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</si>
  <si>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</si>
  <si>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</si>
  <si>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</si>
  <si>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</si>
  <si>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</si>
  <si>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</si>
  <si>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</si>
  <si>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</si>
  <si>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</si>
  <si>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</si>
  <si>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</si>
  <si>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</si>
  <si>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</si>
  <si>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</si>
  <si>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</si>
  <si>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</si>
  <si>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</si>
  <si>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</si>
  <si>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</si>
  <si>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</si>
  <si>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</si>
  <si>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</si>
  <si>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</si>
  <si>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</si>
  <si>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</si>
  <si>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</si>
  <si>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</si>
  <si>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</si>
  <si>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</si>
  <si>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</si>
  <si>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</si>
  <si>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</si>
  <si>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</si>
  <si>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</si>
  <si>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</si>
  <si>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</si>
  <si>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</si>
  <si>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</si>
  <si>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</si>
  <si>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</si>
  <si>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</si>
  <si>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</si>
  <si>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</si>
  <si>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</si>
  <si>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</si>
  <si>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</si>
  <si>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</si>
  <si>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</si>
  <si>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</si>
  <si>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</si>
  <si>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</si>
  <si>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</si>
  <si>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</si>
  <si>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</si>
  <si>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</si>
  <si>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</si>
  <si>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</si>
  <si>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</si>
  <si>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</si>
  <si>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</si>
  <si>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</si>
  <si>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</si>
  <si>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</si>
  <si>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</si>
  <si>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</si>
  <si>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</si>
  <si>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</si>
  <si>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</si>
  <si>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</si>
  <si>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</si>
  <si>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</si>
  <si>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</si>
  <si>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</si>
  <si>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</si>
  <si>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</si>
  <si>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</si>
  <si>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</si>
  <si>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</si>
  <si>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</si>
  <si>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</si>
  <si>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</si>
  <si>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</si>
  <si>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</si>
  <si>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</si>
  <si>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</si>
  <si>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</si>
  <si>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</si>
  <si>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</si>
  <si>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</si>
  <si>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</si>
  <si>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</si>
  <si>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</si>
  <si>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</si>
  <si>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</si>
  <si>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</si>
  <si>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</si>
  <si>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</si>
  <si>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</si>
  <si>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</si>
  <si>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</si>
  <si>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</si>
  <si>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</si>
  <si>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</si>
  <si>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</si>
  <si>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</si>
  <si>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</si>
  <si>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</si>
  <si>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</si>
  <si>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</si>
  <si>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</si>
  <si>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</si>
  <si>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</si>
  <si>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</si>
  <si>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</si>
  <si>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</si>
  <si>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</si>
  <si>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</si>
  <si>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</si>
  <si>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</si>
  <si>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</si>
  <si>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</si>
  <si>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</si>
  <si>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</si>
  <si>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</si>
  <si>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</si>
  <si>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</si>
  <si>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</si>
  <si>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</si>
  <si>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</si>
  <si>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</si>
  <si>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</si>
  <si>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</si>
  <si>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</si>
  <si>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</si>
  <si>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</si>
  <si>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</si>
  <si>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</si>
  <si>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</si>
  <si>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</si>
  <si>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</si>
  <si>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</si>
  <si>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</si>
  <si>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</si>
  <si>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</si>
  <si>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</si>
  <si>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</si>
  <si>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</si>
  <si>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</si>
  <si>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</si>
  <si>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</si>
  <si>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</si>
  <si>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</si>
  <si>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</si>
  <si>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</si>
  <si>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</si>
  <si>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</si>
  <si>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</si>
  <si>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</si>
  <si>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</si>
  <si>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</si>
  <si>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</si>
  <si>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</si>
  <si>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</si>
  <si>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</si>
  <si>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</si>
  <si>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</si>
  <si>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</si>
  <si>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</si>
  <si>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</si>
  <si>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</si>
  <si>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</si>
  <si>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</si>
  <si>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</si>
  <si>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</si>
  <si>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</si>
  <si>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</si>
  <si>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</si>
  <si>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</si>
  <si>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</si>
  <si>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</si>
  <si>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</si>
  <si>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</si>
  <si>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</si>
  <si>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</si>
  <si>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</si>
  <si>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</si>
  <si>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</si>
  <si>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</si>
  <si>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</si>
  <si>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</si>
  <si>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</si>
  <si>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</si>
  <si>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</si>
  <si>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</si>
  <si>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</si>
  <si>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</si>
  <si>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</si>
  <si>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</si>
  <si>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</si>
  <si>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</si>
  <si>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</si>
  <si>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</si>
  <si>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</si>
  <si>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</si>
  <si>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</si>
  <si>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</si>
  <si>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</si>
  <si>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</si>
  <si>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</si>
  <si>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</si>
  <si>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</si>
  <si>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</si>
  <si>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</si>
  <si>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</si>
  <si>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</si>
  <si>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</si>
  <si>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</si>
  <si>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</si>
  <si>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</si>
  <si>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</si>
  <si>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</si>
  <si>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</si>
  <si>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</si>
  <si>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</si>
  <si>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</si>
  <si>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</si>
  <si>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</si>
  <si>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</si>
  <si>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</si>
  <si>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</si>
  <si>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</si>
  <si>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</si>
  <si>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</si>
  <si>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</si>
  <si>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</si>
  <si>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</si>
  <si>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</si>
  <si>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</si>
  <si>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</si>
  <si>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</si>
  <si>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</si>
  <si>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</si>
  <si>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</si>
  <si>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</si>
  <si>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</si>
  <si>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</si>
  <si>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</si>
  <si>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</si>
  <si>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</si>
  <si>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</si>
  <si>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</si>
  <si>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</si>
  <si>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</si>
  <si>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</si>
  <si>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</si>
  <si>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</si>
  <si>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</si>
  <si>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</si>
  <si>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</si>
  <si>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</si>
  <si>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</si>
  <si>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</si>
  <si>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</si>
  <si>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</si>
  <si>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</si>
  <si>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</si>
  <si>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</si>
  <si>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</si>
  <si>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</si>
  <si>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</si>
  <si>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</si>
  <si>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</si>
  <si>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</si>
  <si>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</si>
  <si>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</si>
  <si>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</si>
  <si>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</si>
  <si>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</si>
  <si>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</si>
  <si>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</si>
  <si>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</si>
  <si>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</si>
  <si>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</si>
  <si>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</si>
  <si>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</si>
  <si>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</si>
  <si>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</si>
  <si>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</si>
  <si>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</si>
  <si>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</si>
  <si>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</si>
  <si>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</si>
  <si>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</si>
  <si>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</si>
  <si>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</si>
  <si>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</si>
  <si>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</si>
  <si>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</si>
  <si>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</si>
  <si>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</si>
  <si>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</si>
  <si>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</si>
  <si>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</si>
  <si>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</si>
  <si>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</si>
  <si>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</si>
  <si>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</si>
  <si>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</si>
  <si>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</si>
  <si>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</si>
  <si>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</si>
  <si>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</si>
  <si>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</si>
  <si>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</si>
  <si>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</si>
  <si>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</si>
  <si>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</si>
  <si>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</si>
  <si>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</si>
  <si>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</si>
  <si>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</si>
  <si>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</si>
  <si>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</si>
  <si>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</si>
  <si>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</si>
  <si>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</si>
  <si>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</si>
  <si>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</si>
  <si>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</si>
  <si>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</si>
  <si>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</si>
  <si>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</si>
  <si>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</si>
  <si>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</si>
  <si>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</si>
  <si>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</si>
  <si>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</si>
  <si>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</si>
  <si>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</si>
  <si>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</si>
  <si>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</si>
  <si>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</si>
  <si>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</si>
  <si>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</si>
  <si>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</si>
  <si>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</si>
  <si>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</si>
  <si>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</si>
  <si>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</si>
  <si>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</si>
  <si>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</si>
  <si>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</si>
  <si>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</si>
  <si>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</si>
  <si>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</si>
  <si>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</si>
  <si>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</si>
  <si>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</si>
  <si>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</si>
  <si>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</si>
  <si>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</si>
  <si>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</si>
  <si>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</si>
  <si>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</si>
  <si>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</si>
  <si>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</si>
  <si>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</si>
  <si>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</si>
  <si>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</si>
  <si>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</si>
  <si>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</si>
  <si>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</si>
  <si>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</si>
  <si>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</si>
  <si>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</si>
  <si>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</si>
  <si>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</si>
  <si>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</si>
  <si>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</si>
  <si>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</si>
  <si>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</si>
  <si>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</si>
  <si>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</si>
  <si>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</si>
  <si>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</si>
  <si>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</si>
  <si>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</si>
  <si>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</si>
  <si>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</si>
  <si>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</si>
  <si>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</si>
  <si>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</si>
  <si>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</si>
  <si>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</si>
  <si>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</si>
  <si>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</si>
  <si>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</si>
  <si>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</si>
  <si>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</si>
  <si>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</si>
  <si>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</si>
  <si>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</si>
  <si>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</si>
  <si>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</si>
  <si>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</si>
  <si>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</si>
  <si>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</si>
  <si>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</si>
  <si>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</si>
  <si>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</si>
  <si>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</si>
  <si>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</si>
  <si>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</si>
  <si>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</si>
  <si>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</si>
  <si>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</si>
  <si>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</si>
  <si>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</si>
  <si>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</si>
  <si>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</si>
  <si>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</si>
  <si>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</si>
  <si>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</si>
  <si>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</si>
  <si>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</si>
  <si>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</si>
  <si>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</si>
  <si>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</si>
  <si>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</si>
  <si>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</si>
  <si>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</si>
  <si>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</si>
  <si>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</si>
  <si>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</si>
  <si>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</si>
  <si>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</si>
  <si>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</si>
  <si>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</si>
  <si>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</si>
  <si>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</si>
  <si>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</si>
  <si>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</si>
  <si>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</si>
  <si>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</si>
  <si>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</si>
  <si>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</si>
  <si>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</si>
  <si>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</si>
  <si>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</si>
  <si>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</si>
  <si>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</si>
  <si>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</si>
  <si>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</si>
  <si>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</si>
  <si>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</si>
  <si>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</si>
  <si>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</si>
  <si>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</si>
  <si>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</si>
  <si>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</si>
  <si>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</si>
  <si>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</si>
  <si>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</si>
  <si>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</si>
  <si>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</si>
  <si>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</si>
  <si>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</si>
  <si>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</si>
  <si>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</si>
  <si>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</si>
  <si>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</si>
  <si>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</si>
  <si>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</si>
  <si>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</si>
  <si>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</si>
  <si>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</si>
  <si>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</si>
  <si>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</si>
  <si>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</si>
  <si>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</si>
  <si>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</si>
  <si>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</si>
  <si>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</si>
  <si>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</si>
  <si>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</si>
  <si>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</si>
  <si>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</si>
  <si>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</si>
  <si>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</si>
  <si>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</si>
  <si>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</si>
  <si>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</si>
  <si>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</si>
  <si>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</si>
  <si>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</si>
  <si>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</si>
  <si>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</si>
  <si>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</si>
  <si>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</si>
  <si>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</si>
  <si>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</si>
  <si>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</si>
  <si>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</si>
  <si>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</si>
  <si>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</si>
  <si>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</si>
  <si>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</si>
  <si>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</si>
  <si>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</si>
  <si>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</si>
  <si>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</si>
  <si>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</si>
  <si>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</si>
  <si>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</si>
  <si>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</si>
  <si>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</si>
  <si>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</si>
  <si>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</si>
  <si>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</si>
  <si>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</si>
  <si>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</si>
  <si>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</si>
  <si>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</si>
  <si>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</si>
  <si>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</si>
  <si>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</si>
  <si>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</si>
  <si>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</si>
  <si>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</si>
  <si>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</si>
  <si>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</si>
  <si>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</si>
  <si>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</si>
  <si>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</si>
  <si>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</si>
  <si>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</si>
  <si>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</si>
  <si>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</si>
  <si>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</si>
  <si>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</si>
  <si>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</si>
  <si>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</si>
  <si>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</si>
  <si>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</si>
  <si>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</si>
  <si>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</si>
  <si>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</si>
  <si>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</si>
  <si>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</si>
  <si>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</si>
  <si>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</si>
  <si>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</si>
  <si>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</si>
  <si>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</si>
  <si>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</si>
  <si>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</si>
  <si>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</si>
  <si>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</si>
  <si>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</si>
  <si>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</si>
  <si>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</si>
  <si>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</si>
  <si>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</si>
  <si>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</si>
  <si>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</si>
  <si>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</si>
  <si>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</si>
  <si>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</si>
  <si>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</si>
  <si>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</si>
  <si>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</si>
  <si>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</si>
  <si>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</si>
  <si>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</si>
  <si>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</si>
  <si>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</si>
  <si>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</si>
  <si>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</si>
  <si>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</si>
  <si>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</si>
  <si>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</si>
  <si>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</si>
  <si>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</si>
  <si>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</si>
  <si>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</si>
  <si>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</si>
  <si>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</si>
  <si>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</si>
  <si>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</si>
  <si>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</si>
  <si>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</si>
  <si>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</si>
  <si>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</si>
  <si>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</si>
  <si>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</si>
  <si>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</si>
  <si>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</si>
  <si>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</si>
  <si>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</si>
  <si>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</si>
  <si>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</si>
  <si>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</si>
  <si>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</si>
  <si>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</si>
  <si>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</si>
  <si>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</si>
  <si>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</si>
  <si>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</si>
  <si>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</si>
  <si>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</si>
  <si>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</si>
  <si>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</si>
  <si>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</si>
  <si>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</si>
  <si>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</si>
  <si>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</si>
  <si>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</si>
  <si>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</si>
  <si>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</si>
  <si>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</si>
  <si>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</si>
  <si>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</si>
  <si>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</si>
  <si>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</si>
  <si>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</si>
  <si>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</si>
  <si>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</si>
  <si>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</si>
  <si>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</si>
  <si>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</si>
  <si>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</si>
  <si>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</si>
  <si>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</si>
  <si>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</si>
  <si>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</si>
  <si>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</si>
  <si>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</si>
  <si>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</si>
  <si>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</si>
  <si>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</si>
  <si>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</si>
  <si>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</si>
  <si>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</si>
  <si>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</si>
  <si>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</si>
  <si>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</si>
  <si>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</si>
  <si>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</si>
  <si>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</si>
  <si>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</si>
  <si>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</si>
  <si>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</si>
  <si>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</si>
  <si>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</si>
  <si>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</si>
  <si>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</si>
  <si>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</si>
  <si>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</si>
  <si>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</si>
  <si>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</si>
  <si>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</si>
  <si>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</si>
  <si>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</si>
  <si>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</si>
  <si>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</si>
  <si>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</si>
  <si>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</si>
  <si>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</si>
  <si>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</si>
  <si>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</si>
  <si>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</si>
  <si>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</si>
  <si>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</si>
  <si>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</si>
  <si>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</si>
  <si>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</si>
  <si>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</si>
  <si>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</si>
  <si>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</si>
  <si>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</si>
  <si>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</si>
  <si>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</si>
  <si>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</si>
  <si>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</si>
  <si>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</si>
  <si>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</si>
  <si>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</si>
  <si>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</si>
  <si>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</si>
  <si>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</si>
  <si>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</si>
  <si>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</si>
  <si>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</si>
  <si>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</si>
  <si>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</si>
  <si>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</si>
  <si>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</si>
  <si>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</si>
  <si>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</si>
  <si>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</si>
  <si>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</si>
  <si>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</si>
  <si>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</si>
  <si>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</si>
  <si>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</si>
  <si>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</si>
  <si>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</si>
  <si>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</si>
  <si>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</si>
  <si>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</si>
  <si>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</si>
  <si>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</si>
  <si>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</si>
  <si>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</si>
  <si>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</si>
  <si>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</si>
  <si>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</si>
  <si>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</si>
  <si>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</si>
  <si>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</si>
  <si>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</si>
  <si>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</si>
  <si>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</si>
  <si>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</si>
  <si>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</si>
  <si>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</si>
  <si>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</si>
  <si>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</si>
  <si>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</si>
  <si>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</si>
  <si>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</si>
  <si>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</si>
  <si>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</si>
  <si>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</si>
  <si>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</si>
  <si>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</si>
  <si>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</si>
  <si>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</si>
  <si>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</si>
  <si>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</si>
  <si>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</si>
  <si>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</si>
  <si>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</si>
  <si>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</si>
  <si>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</si>
  <si>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</si>
  <si>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</si>
  <si>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</si>
  <si>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</si>
  <si>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</si>
  <si>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</si>
  <si>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</si>
  <si>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</si>
  <si>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</si>
  <si>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</si>
  <si>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</si>
  <si>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</si>
  <si>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</si>
  <si>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</si>
  <si>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</si>
  <si>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</si>
  <si>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</si>
  <si>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</si>
  <si>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</si>
  <si>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</si>
  <si>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</si>
  <si>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</si>
  <si>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</si>
  <si>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</si>
  <si>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</si>
  <si>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</si>
  <si>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</si>
  <si>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</si>
  <si>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</si>
  <si>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</si>
  <si>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</si>
  <si>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</si>
  <si>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</si>
  <si>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</si>
  <si>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</si>
  <si>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</si>
  <si>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</si>
  <si>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</si>
  <si>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</si>
  <si>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</si>
  <si>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</si>
  <si>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</si>
  <si>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</si>
  <si>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</si>
  <si>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</si>
  <si>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</si>
  <si>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</si>
  <si>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</si>
  <si>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</si>
  <si>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</si>
  <si>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</si>
  <si>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</si>
  <si>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</si>
  <si>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</si>
  <si>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</si>
  <si>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</si>
  <si>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</si>
  <si>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</si>
  <si>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</si>
  <si>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</si>
  <si>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</si>
  <si>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</si>
  <si>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</si>
  <si>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</si>
  <si>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</si>
  <si>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</si>
  <si>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</si>
  <si>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</si>
  <si>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</si>
  <si>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</si>
  <si>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</si>
  <si>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</si>
  <si>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</si>
  <si>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</si>
  <si>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</si>
  <si>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</si>
  <si>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</si>
  <si>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</si>
  <si>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</si>
  <si>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</si>
  <si>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</si>
  <si>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</si>
  <si>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</si>
  <si>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</si>
  <si>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</si>
  <si>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</si>
  <si>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</si>
  <si>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</si>
  <si>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</si>
  <si>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</si>
  <si>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</si>
  <si>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</si>
  <si>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</si>
  <si>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</si>
  <si>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</si>
  <si>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</si>
  <si>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</si>
  <si>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</si>
  <si>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</si>
  <si>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</si>
  <si>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</si>
  <si>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</si>
  <si>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</si>
  <si>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</si>
  <si>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</si>
  <si>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</si>
  <si>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</si>
  <si>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</si>
  <si>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</si>
  <si>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</si>
  <si>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</si>
  <si>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</si>
  <si>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</si>
  <si>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</si>
  <si>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</si>
  <si>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</si>
  <si>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</si>
  <si>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</si>
  <si>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</si>
  <si>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</si>
  <si>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</si>
  <si>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</si>
  <si>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</si>
  <si>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</si>
  <si>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</si>
  <si>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</si>
  <si>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</si>
  <si>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</si>
  <si>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</si>
  <si>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</si>
  <si>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</si>
  <si>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</si>
  <si>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</si>
  <si>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</si>
  <si>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</si>
  <si>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</si>
  <si>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</si>
  <si>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</si>
  <si>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</si>
  <si>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</si>
  <si>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</si>
  <si>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</si>
  <si>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</si>
  <si>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</si>
  <si>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</si>
  <si>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</si>
  <si>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</si>
  <si>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</si>
  <si>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</si>
  <si>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</si>
  <si>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</si>
  <si>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</si>
  <si>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</si>
  <si>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</si>
  <si>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</si>
  <si>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</si>
  <si>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</si>
  <si>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</si>
  <si>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</si>
  <si>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</si>
  <si>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</si>
  <si>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</si>
  <si>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</si>
  <si>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</si>
  <si>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</si>
  <si>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</si>
  <si>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</si>
  <si>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</si>
  <si>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</si>
  <si>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</si>
  <si>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</si>
  <si>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</si>
  <si>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</si>
  <si>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</si>
  <si>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</si>
  <si>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</si>
  <si>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</si>
  <si>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</si>
  <si>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</si>
  <si>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</si>
  <si>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</si>
  <si>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</si>
  <si>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</si>
  <si>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</si>
  <si>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</si>
  <si>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</si>
  <si>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</si>
  <si>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</si>
  <si>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</si>
  <si>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</si>
  <si>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</si>
  <si>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</si>
  <si>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</si>
  <si>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</si>
  <si>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</si>
  <si>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</si>
  <si>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</si>
  <si>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</si>
  <si>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</si>
  <si>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</si>
  <si>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</si>
  <si>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</si>
  <si>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</si>
  <si>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</si>
  <si>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</si>
  <si>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</si>
  <si>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</si>
  <si>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</si>
  <si>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</si>
  <si>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</si>
  <si>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</si>
  <si>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</si>
  <si>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</si>
  <si>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</si>
  <si>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</si>
  <si>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</si>
  <si>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</si>
  <si>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</si>
  <si>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</si>
  <si>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</si>
  <si>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</si>
  <si>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</si>
  <si>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</si>
  <si>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</si>
  <si>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</si>
  <si>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</si>
  <si>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</si>
  <si>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</si>
  <si>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</si>
  <si>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</si>
  <si>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</si>
  <si>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</si>
  <si>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</si>
  <si>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</si>
  <si>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</si>
  <si>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</si>
  <si>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</si>
  <si>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</si>
  <si>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</si>
  <si>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</si>
  <si>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</si>
  <si>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</si>
  <si>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</si>
  <si>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</si>
  <si>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</si>
  <si>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</si>
  <si>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</si>
  <si>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</si>
  <si>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</si>
  <si>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</si>
  <si>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</si>
  <si>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</si>
  <si>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</si>
  <si>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</si>
  <si>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</si>
  <si>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</si>
  <si>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</si>
  <si>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</si>
  <si>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</si>
  <si>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</si>
  <si>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</si>
  <si>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</si>
  <si>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</si>
  <si>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</si>
  <si>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</si>
  <si>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</si>
  <si>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</si>
  <si>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</si>
  <si>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</si>
  <si>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</si>
  <si>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</si>
  <si>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</si>
  <si>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</si>
  <si>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</si>
  <si>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</si>
  <si>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</si>
  <si>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</si>
  <si>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</si>
  <si>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</si>
  <si>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</si>
  <si>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</si>
  <si>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</si>
  <si>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</si>
  <si>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</si>
  <si>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</si>
  <si>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</si>
  <si>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</si>
  <si>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</si>
  <si>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</si>
  <si>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</si>
  <si>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</si>
  <si>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</si>
  <si>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</si>
  <si>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</si>
  <si>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</si>
  <si>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</si>
  <si>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</si>
  <si>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</si>
  <si>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</si>
  <si>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</si>
  <si>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</si>
  <si>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</si>
  <si>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</si>
  <si>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</si>
  <si>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</si>
  <si>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</si>
  <si>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</si>
  <si>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</si>
  <si>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</si>
  <si>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</si>
  <si>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</si>
  <si>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</si>
  <si>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</si>
  <si>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</si>
  <si>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</si>
  <si>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</si>
  <si>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</si>
  <si>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</si>
  <si>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</si>
  <si>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</si>
  <si>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</si>
  <si>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</si>
  <si>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</si>
  <si>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</si>
  <si>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</si>
  <si>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</si>
  <si>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</si>
  <si>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</si>
  <si>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</si>
  <si>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</si>
  <si>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</si>
  <si>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</si>
  <si>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</si>
  <si>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</si>
  <si>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</si>
  <si>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</si>
  <si>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</si>
  <si>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</si>
  <si>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</si>
  <si>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</si>
  <si>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</si>
  <si>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</si>
  <si>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</si>
  <si>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</si>
  <si>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</si>
  <si>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</si>
  <si>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</si>
  <si>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</si>
  <si>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</si>
  <si>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</si>
  <si>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</si>
  <si>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</si>
  <si>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</si>
  <si>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</si>
  <si>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</si>
  <si>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</si>
  <si>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</si>
  <si>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</si>
  <si>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</si>
  <si>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</si>
  <si>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</si>
  <si>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</si>
  <si>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</si>
  <si>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</si>
  <si>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</si>
  <si>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</si>
  <si>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</si>
  <si>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</si>
  <si>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</si>
  <si>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</si>
  <si>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</si>
  <si>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</si>
  <si>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</si>
  <si>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</si>
  <si>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</si>
  <si>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</si>
  <si>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</si>
  <si>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</si>
  <si>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</si>
  <si>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</si>
  <si>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</si>
  <si>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</si>
  <si>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</si>
  <si>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</si>
  <si>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</si>
  <si>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</si>
  <si>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</si>
  <si>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</si>
  <si>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</si>
  <si>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</si>
  <si>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</si>
  <si>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</si>
  <si>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</si>
  <si>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</si>
  <si>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</si>
  <si>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</si>
  <si>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</si>
  <si>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</si>
  <si>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</si>
  <si>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</si>
  <si>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</si>
  <si>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</si>
  <si>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</si>
  <si>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</si>
  <si>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</si>
  <si>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</si>
  <si>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</si>
  <si>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</si>
  <si>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</si>
  <si>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</si>
  <si>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</si>
  <si>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</si>
  <si>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</si>
  <si>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</si>
  <si>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</si>
  <si>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</si>
  <si>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</si>
  <si>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</si>
  <si>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</si>
  <si>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</si>
  <si>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</si>
  <si>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</si>
  <si>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</si>
  <si>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</si>
  <si>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</si>
  <si>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</si>
  <si>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</si>
  <si>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</si>
  <si>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</si>
  <si>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</si>
  <si>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</si>
  <si>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</si>
  <si>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</si>
  <si>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</si>
  <si>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</si>
  <si>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</si>
  <si>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</si>
  <si>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</si>
  <si>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</si>
  <si>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</si>
  <si>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</si>
  <si>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</si>
  <si>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</si>
  <si>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</si>
  <si>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</si>
  <si>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</si>
  <si>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</si>
  <si>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</si>
  <si>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</si>
  <si>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</si>
  <si>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</si>
  <si>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</si>
  <si>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</si>
  <si>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</si>
  <si>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</si>
  <si>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</si>
  <si>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</si>
  <si>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</si>
  <si>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</si>
  <si>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</si>
  <si>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</si>
  <si>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</si>
  <si>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</si>
  <si>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</si>
  <si>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</si>
  <si>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</si>
  <si>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</si>
  <si>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</si>
  <si>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</si>
  <si>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</si>
  <si>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</si>
  <si>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</si>
  <si>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</si>
  <si>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</si>
  <si>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</si>
  <si>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</si>
  <si>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</si>
  <si>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</si>
  <si>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</si>
  <si>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</si>
  <si>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</si>
  <si>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</si>
  <si>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</si>
  <si>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</si>
  <si>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</si>
  <si>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</si>
  <si>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</si>
  <si>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</si>
  <si>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</si>
  <si>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</si>
  <si>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</si>
  <si>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</si>
  <si>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</si>
  <si>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</si>
  <si>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</si>
  <si>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</si>
  <si>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</si>
  <si>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</si>
  <si>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</si>
  <si>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</si>
  <si>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</si>
  <si>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</si>
  <si>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</si>
  <si>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</si>
  <si>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</si>
  <si>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</si>
  <si>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</si>
  <si>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</si>
  <si>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</si>
  <si>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</si>
  <si>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</si>
  <si>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</si>
  <si>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</si>
  <si>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</si>
  <si>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</si>
  <si>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</si>
  <si>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</si>
  <si>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</si>
  <si>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</si>
  <si>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</si>
  <si>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</si>
  <si>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</si>
  <si>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</si>
  <si>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</si>
  <si>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</si>
  <si>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</si>
  <si>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</si>
  <si>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</si>
  <si>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</si>
  <si>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</si>
  <si>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</si>
  <si>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</si>
  <si>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</si>
  <si>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</si>
  <si>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</si>
  <si>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</si>
  <si>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</si>
  <si>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</si>
  <si>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</si>
  <si>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</si>
  <si>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</si>
  <si>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</si>
  <si>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</si>
  <si>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</si>
  <si>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</si>
  <si>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</si>
  <si>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</si>
  <si>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</si>
  <si>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</si>
  <si>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</si>
  <si>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</si>
  <si>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</si>
  <si>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</si>
  <si>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</si>
  <si>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</si>
  <si>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</si>
  <si>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</si>
  <si>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</si>
  <si>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</si>
  <si>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</si>
  <si>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</si>
  <si>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</si>
  <si>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</si>
  <si>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</si>
  <si>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</si>
  <si>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</si>
  <si>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</si>
  <si>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</si>
  <si>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</si>
  <si>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</si>
  <si>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</si>
  <si>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</si>
  <si>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</si>
  <si>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</si>
  <si>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</si>
  <si>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</si>
  <si>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</si>
  <si>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</si>
  <si>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</si>
  <si>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</si>
  <si>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</si>
  <si>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</si>
  <si>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</si>
  <si>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</si>
  <si>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</si>
  <si>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</si>
  <si>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</si>
  <si>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</si>
  <si>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</si>
  <si>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</si>
  <si>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</si>
  <si>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</si>
  <si>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</si>
  <si>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</si>
  <si>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</si>
  <si>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</si>
  <si>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</si>
  <si>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</si>
  <si>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</si>
  <si>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</si>
  <si>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</si>
  <si>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</si>
  <si>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</si>
  <si>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</si>
  <si>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</si>
  <si>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</si>
  <si>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</si>
  <si>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</si>
  <si>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</si>
  <si>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</si>
  <si>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</si>
  <si>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</si>
  <si>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</si>
  <si>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</si>
  <si>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</si>
  <si>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</si>
  <si>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</si>
  <si>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</si>
  <si>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</si>
  <si>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</si>
  <si>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</si>
  <si>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</si>
  <si>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</si>
  <si>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</si>
  <si>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</si>
  <si>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</si>
  <si>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</si>
  <si>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</si>
  <si>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</si>
  <si>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</si>
  <si>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</si>
  <si>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</si>
  <si>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</si>
  <si>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</si>
  <si>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</si>
  <si>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</si>
  <si>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</si>
  <si>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</si>
  <si>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</si>
  <si>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</si>
  <si>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</si>
  <si>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</si>
  <si>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</si>
  <si>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</si>
  <si>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</si>
  <si>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</si>
  <si>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</si>
  <si>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</si>
  <si>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</si>
  <si>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</si>
  <si>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</si>
  <si>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</si>
  <si>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</si>
  <si>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</si>
  <si>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</si>
  <si>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</si>
  <si>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</si>
  <si>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</si>
  <si>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</si>
  <si>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</si>
  <si>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</si>
  <si>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</si>
  <si>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</si>
  <si>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</si>
  <si>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</si>
  <si>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</si>
  <si>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</si>
  <si>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</si>
  <si>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</si>
  <si>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</si>
  <si>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</si>
  <si>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</si>
  <si>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</si>
  <si>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</si>
  <si>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</si>
  <si>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</si>
  <si>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</si>
  <si>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</si>
  <si>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</si>
  <si>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</si>
  <si>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</si>
  <si>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</si>
  <si>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</si>
  <si>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</si>
  <si>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</si>
  <si>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</si>
  <si>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</si>
  <si>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</si>
  <si>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</si>
  <si>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</si>
  <si>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</si>
  <si>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</si>
  <si>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</si>
  <si>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</si>
  <si>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</si>
  <si>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</si>
  <si>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</si>
  <si>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</si>
  <si>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</si>
  <si>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</si>
  <si>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</si>
  <si>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</si>
  <si>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</si>
  <si>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</si>
  <si>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</si>
  <si>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</si>
  <si>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</si>
  <si>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</si>
  <si>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</si>
  <si>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</si>
  <si>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</si>
  <si>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</si>
  <si>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</si>
  <si>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</si>
  <si>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</si>
  <si>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</si>
  <si>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</si>
  <si>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</si>
  <si>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</si>
  <si>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</si>
  <si>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</si>
  <si>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</si>
  <si>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</si>
  <si>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</si>
  <si>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</si>
  <si>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</si>
  <si>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</si>
  <si>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</si>
  <si>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</si>
  <si>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</si>
  <si>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</si>
  <si>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</si>
  <si>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</si>
  <si>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</si>
  <si>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</si>
  <si>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</si>
  <si>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</si>
  <si>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</si>
  <si>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</si>
  <si>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</si>
  <si>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</si>
  <si>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</si>
  <si>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</si>
  <si>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</si>
  <si>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</si>
  <si>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</si>
  <si>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</si>
  <si>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</si>
  <si>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</si>
  <si>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</si>
  <si>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</si>
  <si>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</si>
  <si>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</si>
  <si>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</si>
  <si>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</si>
  <si>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</si>
  <si>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</si>
  <si>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</si>
  <si>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</si>
  <si>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</si>
  <si>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</si>
  <si>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</si>
  <si>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</si>
  <si>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</si>
  <si>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</si>
  <si>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</si>
  <si>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</si>
  <si>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</si>
  <si>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</si>
  <si>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</si>
  <si>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</si>
  <si>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</si>
  <si>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</si>
  <si>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</si>
  <si>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</si>
  <si>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</si>
  <si>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</si>
  <si>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</si>
  <si>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</si>
  <si>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</si>
  <si>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</si>
  <si>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</si>
  <si>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</si>
  <si>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</si>
  <si>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</si>
  <si>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</si>
  <si>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</si>
  <si>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</si>
  <si>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</si>
  <si>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</si>
  <si>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</si>
  <si>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</si>
  <si>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</si>
  <si>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</si>
  <si>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</si>
  <si>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</si>
  <si>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</si>
  <si>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</si>
  <si>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</si>
  <si>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</si>
  <si>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</si>
  <si>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</si>
  <si>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</si>
  <si>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</si>
  <si>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</si>
  <si>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</si>
  <si>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</si>
  <si>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</si>
  <si>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</si>
  <si>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</si>
  <si>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</si>
  <si>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</si>
  <si>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</si>
  <si>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</si>
  <si>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</si>
  <si>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</si>
  <si>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</si>
  <si>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</si>
  <si>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</si>
  <si>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</si>
  <si>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</si>
  <si>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</si>
  <si>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</si>
  <si>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</si>
  <si>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</si>
  <si>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</si>
  <si>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</si>
  <si>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</si>
  <si>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</si>
  <si>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</si>
  <si>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</si>
  <si>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</si>
  <si>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</si>
  <si>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</si>
  <si>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</si>
  <si>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</si>
  <si>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</si>
  <si>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</si>
  <si>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</si>
  <si>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</si>
  <si>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</si>
  <si>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</si>
  <si>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</si>
  <si>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</si>
  <si>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</si>
  <si>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</si>
  <si>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</si>
  <si>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</si>
  <si>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</si>
  <si>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</si>
  <si>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</si>
  <si>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</si>
  <si>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</si>
  <si>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</si>
  <si>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</si>
  <si>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</si>
  <si>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</si>
  <si>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</si>
  <si>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</si>
  <si>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</si>
  <si>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</si>
  <si>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</si>
  <si>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</si>
  <si>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</si>
  <si>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</si>
  <si>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</si>
  <si>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</si>
  <si>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</si>
  <si>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</si>
  <si>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</si>
  <si>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</si>
  <si>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</si>
  <si>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</si>
  <si>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</si>
  <si>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</si>
  <si>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</si>
  <si>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</si>
  <si>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</si>
  <si>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</si>
  <si>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</si>
  <si>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</si>
  <si>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</si>
  <si>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</si>
  <si>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</si>
  <si>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</si>
  <si>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</si>
  <si>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</si>
  <si>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</si>
  <si>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</si>
  <si>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</si>
  <si>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</si>
  <si>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</si>
  <si>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</si>
  <si>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</si>
  <si>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</si>
  <si>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</si>
  <si>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</si>
  <si>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</si>
  <si>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</si>
  <si>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</si>
  <si>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</si>
  <si>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</si>
  <si>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</si>
  <si>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</si>
  <si>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</si>
  <si>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</si>
  <si>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</si>
  <si>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</si>
  <si>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</si>
  <si>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</si>
  <si>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</si>
  <si>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</si>
  <si>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</si>
  <si>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</si>
  <si>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</si>
  <si>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</si>
  <si>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</si>
  <si>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</si>
  <si>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20.08.2020</t>
  </si>
  <si>
    <t>01:14</t>
  </si>
  <si>
    <t>LOTE12539</t>
  </si>
  <si>
    <t>20200820</t>
  </si>
  <si>
    <t>20220412</t>
  </si>
  <si>
    <t>12539</t>
  </si>
  <si>
    <t>0000R000012539</t>
  </si>
  <si>
    <t>1</t>
  </si>
  <si>
    <t>20200621</t>
  </si>
  <si>
    <t>3526710</t>
  </si>
  <si>
    <t>1137;LOTE12539;20220412;DESC LOTE12539;LOTE12539;N;LOTE12539;;AR;;;;;;S;1;S;210;20181103;F;N;</t>
  </si>
  <si>
    <t>03000000012539;FNET;FNET;03;ZRET;20200820;;1800000033;20200820;08:00;16:00;20000;Remito electrónico Test;;;1137;30;C/U;LOTE12539;;;;;0000-00012539;12539;20200820;</t>
  </si>
  <si>
    <t xml:space="preserve">PEDIDO            20200820002C001CLIENTESAPNROOC032202008201137              10           </t>
  </si>
  <si>
    <t xml:space="preserve">202008200002073900PEDIDO                                                                          1137              10       139                         03        03      NUMEROWE </t>
  </si>
  <si>
    <t xml:space="preserve">VTD1137  133198CLIENTESAPC00120200820NROOC1  10     /////ESTE PEDIDO HA SIDO CREADO POR UN PROCESO DE AUTOMATIZACION./////                    1137              10     816 0  011   </t>
  </si>
  <si>
    <t xml:space="preserve">3526720 </t>
  </si>
  <si>
    <t xml:space="preserve">3526730 </t>
  </si>
  <si>
    <t>true</t>
  </si>
  <si>
    <t>LOTE12541</t>
  </si>
  <si>
    <t>12541</t>
  </si>
  <si>
    <t>0000R000012541</t>
  </si>
  <si>
    <t>3526731</t>
  </si>
  <si>
    <t>1002;LOTE12541;20220412;DESC LOTE12541;LOTE12541;N;LOTE12541;;AR;;;;;;N;;;210;20181103;;N;</t>
  </si>
  <si>
    <t>02000000012541;FNET;FNET;02;ZRET;20200820;;1800000122;20200820;08:00;16:00;20000;Remito electrónico Test;;;1002;33;C/U;LOTE12541;;;;;0000-00012541;12541;20200820;</t>
  </si>
  <si>
    <t xml:space="preserve">PEDIDO            20200820002C001CLIENTESAPNROOC032202008201002              11           </t>
  </si>
  <si>
    <t xml:space="preserve">202008200002073900PEDIDO                                                                          1002              11       139                         02        03      NUMEROWE </t>
  </si>
  <si>
    <t xml:space="preserve">VTD1002  133198CLIENTESAPC00120200820NROOC1  11     /////ESTE PEDIDO HA SIDO CREADO POR UN PROCESO DE AUTOMATIZACION./////                    1002              11     816 0  011   </t>
  </si>
  <si>
    <t xml:space="preserve">3526741 </t>
  </si>
  <si>
    <t xml:space="preserve">3526751 </t>
  </si>
  <si>
    <t>01:15</t>
  </si>
  <si>
    <t>LOTE12543</t>
  </si>
  <si>
    <t>12543</t>
  </si>
  <si>
    <t>0000R000012543</t>
  </si>
  <si>
    <t>3526752</t>
  </si>
  <si>
    <t>1004;LOTE12543;20220412;DESC LOTE12543;LOTE12543;N;LOTE12543;;AR;;;;;;N;;;210;20181103;;N;</t>
  </si>
  <si>
    <t>02000000012543;FNET;FNET;02;ZRET;20200820;;1800000122;20200820;08:00;16:00;20000;Remito electrónico Test;;;1004;36;C/U;LOTE12543;;;;;0000-00012543;12543;20200820;</t>
  </si>
  <si>
    <t xml:space="preserve">PEDIDO            20200820002C001CLIENTESAPNROOC032202008201004              12           </t>
  </si>
  <si>
    <t xml:space="preserve">202008200002073900PEDIDO                                                                          1004              12       139                         02        03      NUMEROWE </t>
  </si>
  <si>
    <t xml:space="preserve">VTD1004  133198CLIENTESAPC00120200820NROOC1  12     /////ESTE PEDIDO HA SIDO CREADO POR UN PROCESO DE AUTOMATIZACION./////                    1004              12     816 0  011   </t>
  </si>
  <si>
    <t xml:space="preserve">3526762 </t>
  </si>
  <si>
    <t xml:space="preserve">3526772 </t>
  </si>
  <si>
    <t>LOTE12545</t>
  </si>
  <si>
    <t>12545</t>
  </si>
  <si>
    <t>0000R000012545</t>
  </si>
  <si>
    <t>3526773</t>
  </si>
  <si>
    <t>1002;LOTE12545;20220412;DESC LOTE12545;LOTE12545;N;LOTE12545;;AR;;;;;;N;;;210;20181103;;N;</t>
  </si>
  <si>
    <t>02000000012545;FNET;FNET;02;ZRET;20200820;;1800000122;20200820;08:00;16:00;20000;Remito electrónico Test;;;1002;30;C/U;LOTE12545;;;;;0000-00012545;12545;20200820;</t>
  </si>
  <si>
    <t xml:space="preserve">PEDIDO            20200820002C001CLIENTESAPNROOC032202008201002              10           </t>
  </si>
  <si>
    <t xml:space="preserve">202008200002073900PEDIDO                                                                          1002              10       139                         02        03      NUMEROWE </t>
  </si>
  <si>
    <t xml:space="preserve">VTD1002  133198CLIENTESAPC00120200820NROOC1  10     /////ESTE PEDIDO HA SIDO CREADO POR UN PROCESO DE AUTOMATIZACION./////                    1002              10     816 0  011   </t>
  </si>
  <si>
    <t xml:space="preserve">3526783 </t>
  </si>
  <si>
    <t xml:space="preserve">3526793 </t>
  </si>
  <si>
    <t>01:16</t>
  </si>
  <si>
    <t>LOTE12547</t>
  </si>
  <si>
    <t>12547</t>
  </si>
  <si>
    <t>0000R000012547</t>
  </si>
  <si>
    <t>3526794</t>
  </si>
  <si>
    <t>1002;LOTE12547;20220412;DESC LOTE12547;LOTE12547;N;LOTE12547;;AR;;;;;;N;;;210;20181103;;N;</t>
  </si>
  <si>
    <t>02000000012547;FNET;FNET;02;ZRET;20200820;;1800000122;20200820;08:00;16:00;20000;Remito electrónico Test;;;1002;33;C/U;LOTE12547;;;;;0000-00012547;12547;20200820;</t>
  </si>
  <si>
    <t xml:space="preserve">3526804 </t>
  </si>
  <si>
    <t xml:space="preserve">3526814 </t>
  </si>
  <si>
    <t>LOTE12549</t>
  </si>
  <si>
    <t>12549</t>
  </si>
  <si>
    <t>0000R000012549</t>
  </si>
  <si>
    <t>3526815</t>
  </si>
  <si>
    <t>1004;LOTE12549;20220412;DESC LOTE12549;LOTE12549;N;LOTE12549;;AR;;;;;;N;;;210;20181103;;N;</t>
  </si>
  <si>
    <t>02000000012549;FNET;FNET;02;ZRET;20200820;;1800000122;20200820;08:00;16:00;20000;Remito electrónico Test;;;1004;36;C/U;LOTE12549;;;;;0000-00012549;12549;20200820;</t>
  </si>
  <si>
    <t xml:space="preserve">3526825 </t>
  </si>
  <si>
    <t xml:space="preserve">3526835 </t>
  </si>
  <si>
    <t>01:17</t>
  </si>
  <si>
    <t>LOTE12551</t>
  </si>
  <si>
    <t>12551</t>
  </si>
  <si>
    <t>0000R000012551</t>
  </si>
  <si>
    <t>3526836</t>
  </si>
  <si>
    <t>1137;LOTE12551;20220412;DESC LOTE12551;LOTE12551;N;LOTE12551;;AR;;;;;;S;1;S;210;20181103;F;N;</t>
  </si>
  <si>
    <t>03000000012551;FNET;FNET;03;ZRET;20200820;;1800000033;20200820;08:00;16:00;20000;Remito electrónico Test;;;1137;30;C/U;LOTE12551;;;;;0000-00012551;12551;20200820;</t>
  </si>
  <si>
    <t xml:space="preserve">3526846 </t>
  </si>
  <si>
    <t xml:space="preserve">3526856 </t>
  </si>
  <si>
    <t>LOTE12553</t>
  </si>
  <si>
    <t>12553</t>
  </si>
  <si>
    <t>0000R000012553</t>
  </si>
  <si>
    <t>3526857</t>
  </si>
  <si>
    <t>1137;LOTE12553;20220412;DESC LOTE12553;LOTE12553;N;LOTE12553;;AR;;;;;;S;1;S;210;20181103;F;N;</t>
  </si>
  <si>
    <t>03000000012553;FNET;FNET;03;ZRET;20200820;;1800000033;20200820;08:00;16:00;20000;Remito electrónico Test;;;1137;33;C/U;LOTE12553;;;;;0000-00012553;12553;20200820;</t>
  </si>
  <si>
    <t xml:space="preserve">PEDIDO            20200820002C001CLIENTESAPNROOC032202008201137              11           </t>
  </si>
  <si>
    <t xml:space="preserve">202008200002073900PEDIDO                                                                          1137              11       139                         03        03      NUMEROWE </t>
  </si>
  <si>
    <t xml:space="preserve">VTD1137  133198CLIENTESAPC00120200820NROOC1  11     /////ESTE PEDIDO HA SIDO CREADO POR UN PROCESO DE AUTOMATIZACION./////                    1137              11     816 0  011   </t>
  </si>
  <si>
    <t xml:space="preserve">3526867 </t>
  </si>
  <si>
    <t xml:space="preserve">3526877 </t>
  </si>
  <si>
    <t>01:18</t>
  </si>
  <si>
    <t>LOTE12555</t>
  </si>
  <si>
    <t>12555</t>
  </si>
  <si>
    <t>0000R000012555</t>
  </si>
  <si>
    <t>3526878</t>
  </si>
  <si>
    <t>1137;LOTE12555;20220412;DESC LOTE12555;LOTE12555;N;LOTE12555;;AR;;;;;;S;1;S;210;20181103;F;N;</t>
  </si>
  <si>
    <t>03000000012555;FNET;FNET;03;ZRET;20200820;;1800000033;20200820;08:00;16:00;20000;Remito electrónico Test;;;1137;36;C/U;LOTE12555;;;;;0000-00012555;12555;20200820;</t>
  </si>
  <si>
    <t xml:space="preserve">PEDIDO            20200820002C001CLIENTESAPNROOC032202008201137              12           </t>
  </si>
  <si>
    <t xml:space="preserve">202008200002073900PEDIDO                                                                          1137              12       139                         03        03      NUMEROWE </t>
  </si>
  <si>
    <t xml:space="preserve">VTD1137  133198CLIENTESAPC00120200820NROOC1  12     /////ESTE PEDIDO HA SIDO CREADO POR UN PROCESO DE AUTOMATIZACION./////                    1137              12     816 0  011   </t>
  </si>
  <si>
    <t xml:space="preserve">3526888 </t>
  </si>
  <si>
    <t xml:space="preserve">3526898 </t>
  </si>
  <si>
    <t>LOTE12557</t>
  </si>
  <si>
    <t>12557</t>
  </si>
  <si>
    <t>0000R000012557</t>
  </si>
  <si>
    <t>3526899</t>
  </si>
  <si>
    <t>1137;LOTE12557;20220412;DESC LOTE12557;LOTE12557;N;LOTE12557;;AR;;;;;;S;1;S;210;20181103;F;N;</t>
  </si>
  <si>
    <t>03000000012557;FNET;FNET;03;ZRET;20200820;;1800000033;20200820;08:00;16:00;20000;Remito electrónico Test;;;1137;30;C/U;LOTE12557;;;;;0000-00012557;12557;20200820;</t>
  </si>
  <si>
    <t xml:space="preserve">3526909 </t>
  </si>
  <si>
    <t xml:space="preserve">3526919 </t>
  </si>
  <si>
    <t>01:19</t>
  </si>
  <si>
    <t>LOTE12559</t>
  </si>
  <si>
    <t>12559</t>
  </si>
  <si>
    <t>0000R000012559</t>
  </si>
  <si>
    <t>3526920</t>
  </si>
  <si>
    <t>1137;LOTE12559;20220412;DESC LOTE12559;LOTE12559;N;LOTE12559;;AR;;;;;;S;1;S;210;20181103;F;N;</t>
  </si>
  <si>
    <t>03000000012559;FNET;FNET;03;ZRET;20200820;;1800000033;20200820;08:00;16:00;20000;Remito electrónico Test;;;1137;33;C/U;LOTE12559;;;;;0000-00012559;12559;20200820;</t>
  </si>
  <si>
    <t xml:space="preserve">3526930 </t>
  </si>
  <si>
    <t xml:space="preserve">3526940 </t>
  </si>
  <si>
    <t>LOTE12561</t>
  </si>
  <si>
    <t>12561</t>
  </si>
  <si>
    <t>0000R000012561</t>
  </si>
  <si>
    <t>3526941</t>
  </si>
  <si>
    <t>1137;LOTE12561;20220412;DESC LOTE12561;LOTE12561;N;LOTE12561;;AR;;;;;;S;1;S;210;20181103;F;N;</t>
  </si>
  <si>
    <t>03000000012561;FNET;FNET;03;ZRET;20200820;;1800000033;20200820;08:00;16:00;20000;Remito electrónico Test;;;1137;36;C/U;LOTE12561;;;;;0000-00012561;12561;20200820;</t>
  </si>
  <si>
    <t xml:space="preserve">3526951 </t>
  </si>
  <si>
    <t xml:space="preserve">3526961 </t>
  </si>
  <si>
    <t>LOTE12563</t>
  </si>
  <si>
    <t>12563</t>
  </si>
  <si>
    <t>0000R000012563</t>
  </si>
  <si>
    <t>3526962</t>
  </si>
  <si>
    <t>1568;LOTE12563;20220412;DESC LOTE12563;LOTE12563;N;LOTE12563;;AR;;;;;;N;;;210;20181103;;N;</t>
  </si>
  <si>
    <t>05000000012563;FNET;FNET;05;ZRET;20200820;;1800000042;20200820;08:00;16:00;20000;Remito electrónico Test;;;1568;30;C/U;LOTE12563;;;;;0000-00012563;12563;20200820;</t>
  </si>
  <si>
    <t xml:space="preserve">PEDIDO            20200820002C001CLIENTESAPNROOC032202008201568              10           </t>
  </si>
  <si>
    <t xml:space="preserve">202008200002073900PEDIDO                                                                          1568              10       139                         05        03      NUMEROWE </t>
  </si>
  <si>
    <t xml:space="preserve">VTD1568  133198CLIENTESAPC00120200820NROOC1  10     /////ESTE PEDIDO HA SIDO CREADO POR UN PROCESO DE AUTOMATIZACION./////                    1568              10     816 0  011   </t>
  </si>
  <si>
    <t xml:space="preserve">3526972 </t>
  </si>
  <si>
    <t xml:space="preserve">3526982 </t>
  </si>
  <si>
    <t>01:20</t>
  </si>
  <si>
    <t>LOTE12565</t>
  </si>
  <si>
    <t>12565</t>
  </si>
  <si>
    <t>0000R000012565</t>
  </si>
  <si>
    <t>3526983</t>
  </si>
  <si>
    <t>1568;LOTE12565;20220412;DESC LOTE12565;LOTE12565;N;LOTE12565;;AR;;;;;;N;;;210;20181103;;N;</t>
  </si>
  <si>
    <t>05000000012565;FNET;FNET;05;ZRET;20200820;;1800000042;20200820;08:00;16:00;20000;Remito electrónico Test;;;1568;33;C/U;LOTE12565;;;;;0000-00012565;12565;20200820;</t>
  </si>
  <si>
    <t xml:space="preserve">PEDIDO            20200820002C001CLIENTESAPNROOC032202008201568              11           </t>
  </si>
  <si>
    <t xml:space="preserve">202008200002073900PEDIDO                                                                          1568              11       139                         05        03      NUMEROWE </t>
  </si>
  <si>
    <t xml:space="preserve">VTD1568  133198CLIENTESAPC00120200820NROOC1  11     /////ESTE PEDIDO HA SIDO CREADO POR UN PROCESO DE AUTOMATIZACION./////                    1568              11     816 0  011   </t>
  </si>
  <si>
    <t xml:space="preserve">3526993 </t>
  </si>
  <si>
    <t xml:space="preserve">3527003 </t>
  </si>
  <si>
    <t>LOTE12567</t>
  </si>
  <si>
    <t>12567</t>
  </si>
  <si>
    <t>0000R000012567</t>
  </si>
  <si>
    <t>3527004</t>
  </si>
  <si>
    <t>1568;LOTE12567;20220412;DESC LOTE12567;LOTE12567;N;LOTE12567;;AR;;;;;;N;;;210;20181103;;N;</t>
  </si>
  <si>
    <t>05000000012567;FNET;FNET;05;ZRET;20200820;;1800000042;20200820;08:00;16:00;20000;Remito electrónico Test;;;1568;36;C/U;LOTE12567;;;;;0000-00012567;12567;20200820;</t>
  </si>
  <si>
    <t xml:space="preserve">PEDIDO            20200820002C001CLIENTESAPNROOC032202008201568              12           </t>
  </si>
  <si>
    <t xml:space="preserve">202008200002073900PEDIDO                                                                          1568              12       139                         05        03      NUMEROWE </t>
  </si>
  <si>
    <t xml:space="preserve">VTD1568  133198CLIENTESAPC00120200820NROOC1  12     /////ESTE PEDIDO HA SIDO CREADO POR UN PROCESO DE AUTOMATIZACION./////                    1568              12     816 0  011   </t>
  </si>
  <si>
    <t xml:space="preserve">3527014 </t>
  </si>
  <si>
    <t xml:space="preserve">3527024 </t>
  </si>
  <si>
    <t>01:21</t>
  </si>
  <si>
    <t>LOTE12569</t>
  </si>
  <si>
    <t>12569</t>
  </si>
  <si>
    <t>0000R000012569</t>
  </si>
  <si>
    <t>3527025</t>
  </si>
  <si>
    <t>1568;LOTE12569;20220412;DESC LOTE12569;LOTE12569;N;LOTE12569;;AR;;;;;;N;;;210;20181103;;N;</t>
  </si>
  <si>
    <t>05000000012569;FNET;FNET;05;ZRET;20200820;;1800000042;20200820;08:00;16:00;20000;Remito electrónico Test;;;1568;30;C/U;LOTE12569;;;;;0000-00012569;12569;20200820;</t>
  </si>
  <si>
    <t xml:space="preserve">3527035 </t>
  </si>
  <si>
    <t xml:space="preserve">3527045 </t>
  </si>
  <si>
    <t>LOTE12571</t>
  </si>
  <si>
    <t>12571</t>
  </si>
  <si>
    <t>0000R000012571</t>
  </si>
  <si>
    <t>3527046</t>
  </si>
  <si>
    <t>1568;LOTE12571;20220412;DESC LOTE12571;LOTE12571;N;LOTE12571;;AR;;;;;;N;;;210;20181103;;N;</t>
  </si>
  <si>
    <t>05000000012571;FNET;FNET;05;ZRET;20200820;;1800000042;20200820;08:00;16:00;20000;Remito electrónico Test;;;1568;33;C/U;LOTE12571;;;;;0000-00012571;12571;20200820;</t>
  </si>
  <si>
    <t xml:space="preserve">3527056 </t>
  </si>
  <si>
    <t xml:space="preserve">3527066 </t>
  </si>
  <si>
    <t>01:22</t>
  </si>
  <si>
    <t>LOTE12573</t>
  </si>
  <si>
    <t>12573</t>
  </si>
  <si>
    <t>0000R000012573</t>
  </si>
  <si>
    <t>3527067</t>
  </si>
  <si>
    <t>1568;LOTE12573;20220412;DESC LOTE12573;LOTE12573;N;LOTE12573;;AR;;;;;;N;;;210;20181103;;N;</t>
  </si>
  <si>
    <t>05000000012573;FNET;FNET;05;ZRET;20200820;;1800000042;20200820;08:00;16:00;20000;Remito electrónico Test;;;1568;36;C/U;LOTE12573;;;;;0000-00012573;12573;20200820;</t>
  </si>
  <si>
    <t xml:space="preserve">3527077 </t>
  </si>
  <si>
    <t xml:space="preserve">3527087 </t>
  </si>
  <si>
    <t>LOTE12575</t>
  </si>
  <si>
    <t>12575</t>
  </si>
  <si>
    <t>0000R000012575</t>
  </si>
  <si>
    <t>3527088</t>
  </si>
  <si>
    <t>1906;LOTE12575;20220412;DESC LOTE12575;LOTE12575;N;LOTE12575;;AR;;;;;;S;1;S;210;20181103;F;N;</t>
  </si>
  <si>
    <t>06000000012575;FNET;FNET;06;ZRET;20200820;;1800000034;20200820;08:00;16:00;20000;Remito electrónico Test;;;1906;30;C/U;LOTE12575;;;;;0000-00012575;12575;20200820;</t>
  </si>
  <si>
    <t xml:space="preserve">PEDIDO            20200820002C001CLIENTESAPNROOC032202008201906              10           </t>
  </si>
  <si>
    <t xml:space="preserve">202008200002073900PEDIDO                                                                          1906              10       139                         06        03      NUMEROWE </t>
  </si>
  <si>
    <t xml:space="preserve">VTD1906  133198CLIENTESAPC00120200820NROOC1  10     /////ESTE PEDIDO HA SIDO CREADO POR UN PROCESO DE AUTOMATIZACION./////                    1906              10     816 0  011   </t>
  </si>
  <si>
    <t xml:space="preserve">3527098 </t>
  </si>
  <si>
    <t xml:space="preserve">3527108 </t>
  </si>
  <si>
    <t>01:23</t>
  </si>
  <si>
    <t>LOTE12577</t>
  </si>
  <si>
    <t>12577</t>
  </si>
  <si>
    <t>0000R000012577</t>
  </si>
  <si>
    <t>3527109</t>
  </si>
  <si>
    <t>1906;LOTE12577;20220412;DESC LOTE12577;LOTE12577;N;LOTE12577;;AR;;;;;;S;1;S;210;20181103;F;N;</t>
  </si>
  <si>
    <t>06000000012577;FNET;FNET;06;ZRET;20200820;;1800000034;20200820;08:00;16:00;20000;Remito electrónico Test;;;1906;33;C/U;LOTE12577;;;;;0000-00012577;12577;20200820;</t>
  </si>
  <si>
    <t xml:space="preserve">PEDIDO            20200820002C001CLIENTESAPNROOC032202008201906              11           </t>
  </si>
  <si>
    <t xml:space="preserve">202008200002073900PEDIDO                                                                          1906              11       139                         06        03      NUMEROWE </t>
  </si>
  <si>
    <t xml:space="preserve">VTD1906  133198CLIENTESAPC00120200820NROOC1  11     /////ESTE PEDIDO HA SIDO CREADO POR UN PROCESO DE AUTOMATIZACION./////                    1906              11     816 0  011   </t>
  </si>
  <si>
    <t xml:space="preserve">3527119 </t>
  </si>
  <si>
    <t xml:space="preserve">3527129 </t>
  </si>
  <si>
    <t>LOTE12579</t>
  </si>
  <si>
    <t>12579</t>
  </si>
  <si>
    <t>0000R000012579</t>
  </si>
  <si>
    <t>3527130</t>
  </si>
  <si>
    <t>1906;LOTE12579;20220412;DESC LOTE12579;LOTE12579;N;LOTE12579;;AR;;;;;;S;1;S;210;20181103;F;N;</t>
  </si>
  <si>
    <t>06000000012579;FNET;FNET;06;ZRET;20200820;;1800000034;20200820;08:00;16:00;20000;Remito electrónico Test;;;1906;36;C/U;LOTE12579;;;;;0000-00012579;12579;20200820;</t>
  </si>
  <si>
    <t xml:space="preserve">PEDIDO            20200820002C001CLIENTESAPNROOC032202008201906              12           </t>
  </si>
  <si>
    <t xml:space="preserve">202008200002073900PEDIDO                                                                          1906              12       139                         06        03      NUMEROWE </t>
  </si>
  <si>
    <t xml:space="preserve">VTD1906  133198CLIENTESAPC00120200820NROOC1  12     /////ESTE PEDIDO HA SIDO CREADO POR UN PROCESO DE AUTOMATIZACION./////                    1906              12     816 0  011   </t>
  </si>
  <si>
    <t xml:space="preserve">3527140 </t>
  </si>
  <si>
    <t xml:space="preserve">3527150 </t>
  </si>
  <si>
    <t>01:24</t>
  </si>
  <si>
    <t>LOTE12581</t>
  </si>
  <si>
    <t>12581</t>
  </si>
  <si>
    <t>0000R000012581</t>
  </si>
  <si>
    <t>3527151</t>
  </si>
  <si>
    <t>1906;LOTE12581;20220412;DESC LOTE12581;LOTE12581;N;LOTE12581;;AR;;;;;;S;1;S;210;20181103;F;N;</t>
  </si>
  <si>
    <t>06000000012581;FNET;FNET;06;ZRET;20200820;;1800000034;20200820;08:00;16:00;20000;Remito electrónico Test;;;1906;30;C/U;LOTE12581;;;;;0000-00012581;12581;20200820;</t>
  </si>
  <si>
    <t xml:space="preserve">3527161 </t>
  </si>
  <si>
    <t xml:space="preserve">3527171 </t>
  </si>
  <si>
    <t>LOTE12583</t>
  </si>
  <si>
    <t>12583</t>
  </si>
  <si>
    <t>0000R000012583</t>
  </si>
  <si>
    <t>3527172</t>
  </si>
  <si>
    <t>1906;LOTE12583;20220412;DESC LOTE12583;LOTE12583;N;LOTE12583;;AR;;;;;;S;1;S;210;20181103;F;N;</t>
  </si>
  <si>
    <t>06000000012583;FNET;FNET;06;ZRET;20200820;;1800000034;20200820;08:00;16:00;20000;Remito electrónico Test;;;1906;33;C/U;LOTE12583;;;;;0000-00012583;12583;20200820;</t>
  </si>
  <si>
    <t xml:space="preserve">3527182 </t>
  </si>
  <si>
    <t xml:space="preserve">3527192 </t>
  </si>
  <si>
    <t>01:25</t>
  </si>
  <si>
    <t>LOTE12585</t>
  </si>
  <si>
    <t>12585</t>
  </si>
  <si>
    <t>0000R000012585</t>
  </si>
  <si>
    <t>3527193</t>
  </si>
  <si>
    <t>1906;LOTE12585;20220412;DESC LOTE12585;LOTE12585;N;LOTE12585;;AR;;;;;;S;1;S;210;20181103;F;N;</t>
  </si>
  <si>
    <t>06000000012585;FNET;FNET;06;ZRET;20200820;;1800000034;20200820;08:00;16:00;20000;Remito electrónico Test;;;1906;36;C/U;LOTE12585;;;;;0000-00012585;12585;20200820;</t>
  </si>
  <si>
    <t xml:space="preserve">3527203 </t>
  </si>
  <si>
    <t xml:space="preserve">3527213 </t>
  </si>
  <si>
    <t>LOTE12587</t>
  </si>
  <si>
    <t>12587</t>
  </si>
  <si>
    <t>0000R000012587</t>
  </si>
  <si>
    <t>3527214</t>
  </si>
  <si>
    <t>1002;LOTE12587;20220412;DESC LOTE12587;LOTE12587;N;LOTE12587;;AR;;;;;;N;;;210;20181103;;N;</t>
  </si>
  <si>
    <t>02000000012587;FNET;FNET;02;ZRET;20200820;;1800000122;20200820;08:00;16:00;20000;Remito electrónico Test;;;1002;30;C/U;LOTE12587;;;;;0000-00012587;12587;20200820;</t>
  </si>
  <si>
    <t xml:space="preserve">3527224 </t>
  </si>
  <si>
    <t xml:space="preserve">3527234 </t>
  </si>
  <si>
    <t>01:26</t>
  </si>
  <si>
    <t>LOTE12589</t>
  </si>
  <si>
    <t>12589</t>
  </si>
  <si>
    <t>0000R000012589</t>
  </si>
  <si>
    <t>3527235</t>
  </si>
  <si>
    <t>1002;LOTE12589;20220412;DESC LOTE12589;LOTE12589;N;LOTE12589;;AR;;;;;;N;;;210;20181103;;N;</t>
  </si>
  <si>
    <t>02000000012589;FNET;FNET;02;ZRET;20200820;;1800000122;20200820;08:00;16:00;20000;Remito electrónico Test;;;1002;33;C/U;LOTE12589;;;;;0000-00012589;12589;20200820;</t>
  </si>
  <si>
    <t xml:space="preserve">3527245 </t>
  </si>
  <si>
    <t xml:space="preserve">3527255 </t>
  </si>
  <si>
    <t>LOTE12591</t>
  </si>
  <si>
    <t>12591</t>
  </si>
  <si>
    <t>0000R000012591</t>
  </si>
  <si>
    <t>3527256</t>
  </si>
  <si>
    <t>1004;LOTE12591;20220412;DESC LOTE12591;LOTE12591;N;LOTE12591;;AR;;;;;;N;;;210;20181103;;N;</t>
  </si>
  <si>
    <t>02000000012591;FNET;FNET;02;ZRET;20200820;;1800000122;20200820;08:00;16:00;20000;Remito electrónico Test;;;1004;36;C/U;LOTE12591;;;;;0000-00012591;12591;20200820;</t>
  </si>
  <si>
    <t xml:space="preserve">3527266 </t>
  </si>
  <si>
    <t xml:space="preserve">3527276 </t>
  </si>
  <si>
    <t>01:27</t>
  </si>
  <si>
    <t>LOTE12593</t>
  </si>
  <si>
    <t>12593</t>
  </si>
  <si>
    <t>0000R000012593</t>
  </si>
  <si>
    <t>3527277</t>
  </si>
  <si>
    <t>1137;LOTE12593;20220412;DESC LOTE12593;LOTE12593;N;LOTE12593;;AR;;;;;;S;1;S;210;20181103;F;N;</t>
  </si>
  <si>
    <t>03000000012593;FNET;FNET;03;ZRET;20200820;;1800000033;20200820;08:00;16:00;20000;Remito electrónico Test;;;1137;30;C/U;LOTE12593;;;;;0000-00012593;12593;20200820;</t>
  </si>
  <si>
    <t xml:space="preserve">3527287 </t>
  </si>
  <si>
    <t xml:space="preserve">3527297 </t>
  </si>
  <si>
    <t>LOTE12595</t>
  </si>
  <si>
    <t>12595</t>
  </si>
  <si>
    <t>0000R000012595</t>
  </si>
  <si>
    <t>3527298</t>
  </si>
  <si>
    <t>1137;LOTE12595;20220412;DESC LOTE12595;LOTE12595;N;LOTE12595;;AR;;;;;;S;1;S;210;20181103;F;N;</t>
  </si>
  <si>
    <t>03000000012595;FNET;FNET;03;ZRET;20200820;;1800000033;20200820;08:00;16:00;20000;Remito electrónico Test;;;1137;33;C/U;LOTE12595;;;;;0000-00012595;12595;20200820;</t>
  </si>
  <si>
    <t xml:space="preserve">3527308 </t>
  </si>
  <si>
    <t xml:space="preserve">3527318 </t>
  </si>
  <si>
    <t>01:28</t>
  </si>
  <si>
    <t>LOTE12597</t>
  </si>
  <si>
    <t>12597</t>
  </si>
  <si>
    <t>0000R000012597</t>
  </si>
  <si>
    <t>3527319</t>
  </si>
  <si>
    <t>1137;LOTE12597;20220412;DESC LOTE12597;LOTE12597;N;LOTE12597;;AR;;;;;;S;1;S;210;20181103;F;N;</t>
  </si>
  <si>
    <t>03000000012597;FNET;FNET;03;ZRET;20200820;;1800000033;20200820;08:00;16:00;20000;Remito electrónico Test;;;1137;36;C/U;LOTE12597;;;;;0000-00012597;12597;20200820;</t>
  </si>
  <si>
    <t xml:space="preserve">3527329 </t>
  </si>
  <si>
    <t xml:space="preserve">3527339 </t>
  </si>
  <si>
    <t>LOTE12599</t>
  </si>
  <si>
    <t>12599</t>
  </si>
  <si>
    <t>0000R000012599</t>
  </si>
  <si>
    <t>3527340</t>
  </si>
  <si>
    <t>1568;LOTE12599;20220412;DESC LOTE12599;LOTE12599;N;LOTE12599;;AR;;;;;;N;;;210;20181103;;N;</t>
  </si>
  <si>
    <t>05000000012599;FNET;FNET;05;ZRET;20200820;;1800000042;20200820;08:00;16:00;20000;Remito electrónico Test;;;1568;30;C/U;LOTE12599;;;;;0000-00012599;12599;20200820;</t>
  </si>
  <si>
    <t xml:space="preserve">3527350 </t>
  </si>
  <si>
    <t xml:space="preserve">3527360 </t>
  </si>
  <si>
    <t>01:29</t>
  </si>
  <si>
    <t>LOTE12601</t>
  </si>
  <si>
    <t>12601</t>
  </si>
  <si>
    <t>0000R000012601</t>
  </si>
  <si>
    <t>3527361</t>
  </si>
  <si>
    <t>1568;LOTE12601;20220412;DESC LOTE12601;LOTE12601;N;LOTE12601;;AR;;;;;;N;;;210;20181103;;N;</t>
  </si>
  <si>
    <t>05000000012601;FNET;FNET;05;ZRET;20200820;;1800000042;20200820;08:00;16:00;20000;Remito electrónico Test;;;1568;33;C/U;LOTE12601;;;;;0000-00012601;12601;20200820;</t>
  </si>
  <si>
    <t xml:space="preserve">3527371 </t>
  </si>
  <si>
    <t xml:space="preserve">3527381 </t>
  </si>
  <si>
    <t>LOTE12603</t>
  </si>
  <si>
    <t>12603</t>
  </si>
  <si>
    <t>0000R000012603</t>
  </si>
  <si>
    <t>3527382</t>
  </si>
  <si>
    <t>1568;LOTE12603;20220412;DESC LOTE12603;LOTE12603;N;LOTE12603;;AR;;;;;;N;;;210;20181103;;N;</t>
  </si>
  <si>
    <t>05000000012603;FNET;FNET;05;ZRET;20200820;;1800000042;20200820;08:00;16:00;20000;Remito electrónico Test;;;1568;36;C/U;LOTE12603;;;;;0000-00012603;12603;20200820;</t>
  </si>
  <si>
    <t xml:space="preserve">3527392 </t>
  </si>
  <si>
    <t xml:space="preserve">3527402 </t>
  </si>
  <si>
    <t>01:30</t>
  </si>
  <si>
    <t>LOTE12605</t>
  </si>
  <si>
    <t>12605</t>
  </si>
  <si>
    <t>0000R000012605</t>
  </si>
  <si>
    <t>3527403</t>
  </si>
  <si>
    <t>1906;LOTE12605;20220412;DESC LOTE12605;LOTE12605;N;LOTE12605;;AR;;;;;;S;1;S;210;20181103;F;N;</t>
  </si>
  <si>
    <t>06000000012605;FNET;FNET;06;ZRET;20200820;;1800000034;20200820;08:00;16:00;20000;Remito electrónico Test;;;1906;30;C/U;LOTE12605;;;;;0000-00012605;12605;20200820;</t>
  </si>
  <si>
    <t xml:space="preserve">3527413 </t>
  </si>
  <si>
    <t xml:space="preserve">3527423 </t>
  </si>
  <si>
    <t>LOTE12607</t>
  </si>
  <si>
    <t>12607</t>
  </si>
  <si>
    <t>0000R000012607</t>
  </si>
  <si>
    <t>3527424</t>
  </si>
  <si>
    <t>1906;LOTE12607;20220412;DESC LOTE12607;LOTE12607;N;LOTE12607;;AR;;;;;;S;1;S;210;20181103;F;N;</t>
  </si>
  <si>
    <t>06000000012607;FNET;FNET;06;ZRET;20200820;;1800000034;20200820;08:00;16:00;20000;Remito electrónico Test;;;1906;33;C/U;LOTE12607;;;;;0000-00012607;12607;20200820;</t>
  </si>
  <si>
    <t xml:space="preserve">3527434 </t>
  </si>
  <si>
    <t xml:space="preserve">3527444 </t>
  </si>
  <si>
    <t>01:31</t>
  </si>
  <si>
    <t>LOTE12609</t>
  </si>
  <si>
    <t>12609</t>
  </si>
  <si>
    <t>0000R000012609</t>
  </si>
  <si>
    <t>3527445</t>
  </si>
  <si>
    <t>1906;LOTE12609;20220412;DESC LOTE12609;LOTE12609;N;LOTE12609;;AR;;;;;;S;1;S;210;20181103;F;N;</t>
  </si>
  <si>
    <t>06000000012609;FNET;FNET;06;ZRET;20200820;;1800000034;20200820;08:00;16:00;20000;Remito electrónico Test;;;1906;36;C/U;LOTE12609;;;;;0000-00012609;12609;20200820;</t>
  </si>
  <si>
    <t xml:space="preserve">3527455 </t>
  </si>
  <si>
    <t xml:space="preserve">3527465 </t>
  </si>
  <si>
    <t>LOTE12611</t>
  </si>
  <si>
    <t>12611</t>
  </si>
  <si>
    <t>0000R000012611</t>
  </si>
  <si>
    <t>3527466</t>
  </si>
  <si>
    <t>1002;LOTE12611;20220412;DESC LOTE12611;LOTE12611;N;LOTE12611;;AR;;;;;;N;;;210;20181103;;N;</t>
  </si>
  <si>
    <t>02000000012611;FNET;FNET;02;ZRET;20200820;;1800000122;20200820;08:00;16:00;20000;Remito electrónico Test;;;1002;30;C/U;LOTE12611;;;;;0000-00012611;12611;20200820;</t>
  </si>
  <si>
    <t xml:space="preserve">3527476 </t>
  </si>
  <si>
    <t xml:space="preserve">3527486 </t>
  </si>
  <si>
    <t>01:32</t>
  </si>
  <si>
    <t>LOTE12613</t>
  </si>
  <si>
    <t>12613</t>
  </si>
  <si>
    <t>0000R000012613</t>
  </si>
  <si>
    <t>3527487</t>
  </si>
  <si>
    <t>1002;LOTE12613;20220412;DESC LOTE12613;LOTE12613;N;LOTE12613;;AR;;;;;;N;;;210;20181103;;N;</t>
  </si>
  <si>
    <t>02000000012613;FNET;FNET;02;ZRET;20200820;;1800000122;20200820;08:00;16:00;20000;Remito electrónico Test;;;1002;33;C/U;LOTE12613;;;;;0000-00012613;12613;20200820;</t>
  </si>
  <si>
    <t xml:space="preserve">3527497 </t>
  </si>
  <si>
    <t xml:space="preserve">3527507 </t>
  </si>
  <si>
    <t>LOTE12615</t>
  </si>
  <si>
    <t>12615</t>
  </si>
  <si>
    <t>0000R000012615</t>
  </si>
  <si>
    <t>3527508</t>
  </si>
  <si>
    <t>1004;LOTE12615;20220412;DESC LOTE12615;LOTE12615;N;LOTE12615;;AR;;;;;;N;;;210;20181103;;N;</t>
  </si>
  <si>
    <t>02000000012615;FNET;FNET;02;ZRET;20200820;;1800000122;20200820;08:00;16:00;20000;Remito electrónico Test;;;1004;36;C/U;LOTE12615;;;;;0000-00012615;12615;20200820;</t>
  </si>
  <si>
    <t xml:space="preserve">3527518 </t>
  </si>
  <si>
    <t xml:space="preserve">3527528 </t>
  </si>
  <si>
    <t>LOTE12617</t>
  </si>
  <si>
    <t>12617</t>
  </si>
  <si>
    <t>0000R000012617</t>
  </si>
  <si>
    <t>3527529</t>
  </si>
  <si>
    <t>1002;LOTE12617;20220412;DESC LOTE12617;LOTE12617;N;LOTE12617;;AR;;;;;;N;;;210;20181103;;N;</t>
  </si>
  <si>
    <t>02000000012617;FNET;FNET;02;ZRET;20200820;;1800000122;20200820;08:00;16:00;20000;Remito electrónico Test;;;1002;30;C/U;LOTE12617;;;;;0000-00012617;12617;20200820;</t>
  </si>
  <si>
    <t xml:space="preserve">3527539 </t>
  </si>
  <si>
    <t xml:space="preserve">3527549 </t>
  </si>
  <si>
    <t>01:33</t>
  </si>
  <si>
    <t>LOTE12619</t>
  </si>
  <si>
    <t>12619</t>
  </si>
  <si>
    <t>0000R000012619</t>
  </si>
  <si>
    <t>3527550</t>
  </si>
  <si>
    <t>1002;LOTE12619;20220412;DESC LOTE12619;LOTE12619;N;LOTE12619;;AR;;;;;;N;;;210;20181103;;N;</t>
  </si>
  <si>
    <t>02000000012619;FNET;FNET;02;ZRET;20200820;;1800000122;20200820;08:00;16:00;20000;Remito electrónico Test;;;1002;33;C/U;LOTE12619;;;;;0000-00012619;12619;20200820;</t>
  </si>
  <si>
    <t xml:space="preserve">3527560 </t>
  </si>
  <si>
    <t xml:space="preserve">3527570 </t>
  </si>
  <si>
    <t>LOTE12621</t>
  </si>
  <si>
    <t>12621</t>
  </si>
  <si>
    <t>0000R000012621</t>
  </si>
  <si>
    <t>3527571</t>
  </si>
  <si>
    <t>1004;LOTE12621;20220412;DESC LOTE12621;LOTE12621;N;LOTE12621;;AR;;;;;;N;;;210;20181103;;N;</t>
  </si>
  <si>
    <t>02000000012621;FNET;FNET;02;ZRET;20200820;;1800000122;20200820;08:00;16:00;20000;Remito electrónico Test;;;1004;36;C/U;LOTE12621;;;;;0000-00012621;12621;20200820;</t>
  </si>
  <si>
    <t xml:space="preserve">3527581 </t>
  </si>
  <si>
    <t xml:space="preserve">3527591 </t>
  </si>
  <si>
    <t>01:34</t>
  </si>
  <si>
    <t>LOTE12623</t>
  </si>
  <si>
    <t>12623</t>
  </si>
  <si>
    <t>0000R000012623</t>
  </si>
  <si>
    <t>3527592</t>
  </si>
  <si>
    <t>1137;LOTE12623;20220412;DESC LOTE12623;LOTE12623;N;LOTE12623;;AR;;;;;;S;1;S;210;20181103;F;N;</t>
  </si>
  <si>
    <t>03000000012623;FNET;FNET;03;ZRET;20200820;;1800000033;20200820;08:00;16:00;20000;Remito electrónico Test;;;1137;30;C/U;LOTE12623;;;;;0000-00012623;12623;20200820;</t>
  </si>
  <si>
    <t xml:space="preserve">3527602 </t>
  </si>
  <si>
    <t xml:space="preserve">3527612 </t>
  </si>
  <si>
    <t>LOTE12625</t>
  </si>
  <si>
    <t>12625</t>
  </si>
  <si>
    <t>0000R000012625</t>
  </si>
  <si>
    <t>3527613</t>
  </si>
  <si>
    <t>1137;LOTE12625;20220412;DESC LOTE12625;LOTE12625;N;LOTE12625;;AR;;;;;;S;1;S;210;20181103;F;N;</t>
  </si>
  <si>
    <t>03000000012625;FNET;FNET;03;ZRET;20200820;;1800000033;20200820;08:00;16:00;20000;Remito electrónico Test;;;1137;33;C/U;LOTE12625;;;;;0000-00012625;12625;20200820;</t>
  </si>
  <si>
    <t xml:space="preserve">3527623 </t>
  </si>
  <si>
    <t xml:space="preserve">3527633 </t>
  </si>
  <si>
    <t>01:35</t>
  </si>
  <si>
    <t>LOTE12627</t>
  </si>
  <si>
    <t>12627</t>
  </si>
  <si>
    <t>0000R000012627</t>
  </si>
  <si>
    <t>3527634</t>
  </si>
  <si>
    <t>1137;LOTE12627;20220412;DESC LOTE12627;LOTE12627;N;LOTE12627;;AR;;;;;;S;1;S;210;20181103;F;N;</t>
  </si>
  <si>
    <t>03000000012627;FNET;FNET;03;ZRET;20200820;;1800000033;20200820;08:00;16:00;20000;Remito electrónico Test;;;1137;36;C/U;LOTE12627;;;;;0000-00012627;12627;20200820;</t>
  </si>
  <si>
    <t xml:space="preserve">3527644 </t>
  </si>
  <si>
    <t xml:space="preserve">3527654 </t>
  </si>
  <si>
    <t>LOTE12629</t>
  </si>
  <si>
    <t>12629</t>
  </si>
  <si>
    <t>0000R000012629</t>
  </si>
  <si>
    <t>3527655</t>
  </si>
  <si>
    <t>1137;LOTE12629;20220412;DESC LOTE12629;LOTE12629;N;LOTE12629;;AR;;;;;;S;1;S;210;20181103;F;N;</t>
  </si>
  <si>
    <t>03000000012629;FNET;FNET;03;ZRET;20200820;;1800000033;20200820;08:00;16:00;20000;Remito electrónico Test;;;1137;30;C/U;LOTE12629;;;;;0000-00012629;12629;20200820;</t>
  </si>
  <si>
    <t xml:space="preserve">3527665 </t>
  </si>
  <si>
    <t xml:space="preserve">3527675 </t>
  </si>
  <si>
    <t>01:36</t>
  </si>
  <si>
    <t>LOTE12631</t>
  </si>
  <si>
    <t>12631</t>
  </si>
  <si>
    <t>0000R000012631</t>
  </si>
  <si>
    <t>3527676</t>
  </si>
  <si>
    <t>1137;LOTE12631;20220412;DESC LOTE12631;LOTE12631;N;LOTE12631;;AR;;;;;;S;1;S;210;20181103;F;N;</t>
  </si>
  <si>
    <t>03000000012631;FNET;FNET;03;ZRET;20200820;;1800000033;20200820;08:00;16:00;20000;Remito electrónico Test;;;1137;33;C/U;LOTE12631;;;;;0000-00012631;12631;20200820;</t>
  </si>
  <si>
    <t xml:space="preserve">3527686 </t>
  </si>
  <si>
    <t xml:space="preserve">3527696 </t>
  </si>
  <si>
    <t>LOTE12633</t>
  </si>
  <si>
    <t>12633</t>
  </si>
  <si>
    <t>0000R000012633</t>
  </si>
  <si>
    <t>3527697</t>
  </si>
  <si>
    <t>1137;LOTE12633;20220412;DESC LOTE12633;LOTE12633;N;LOTE12633;;AR;;;;;;S;1;S;210;20181103;F;N;</t>
  </si>
  <si>
    <t>03000000012633;FNET;FNET;03;ZRET;20200820;;1800000033;20200820;08:00;16:00;20000;Remito electrónico Test;;;1137;36;C/U;LOTE12633;;;;;0000-00012633;12633;20200820;</t>
  </si>
  <si>
    <t xml:space="preserve">3527707 </t>
  </si>
  <si>
    <t xml:space="preserve">3527717 </t>
  </si>
  <si>
    <t>01:37</t>
  </si>
  <si>
    <t>LOTE12635</t>
  </si>
  <si>
    <t>12635</t>
  </si>
  <si>
    <t>0000R000012635</t>
  </si>
  <si>
    <t>3527718</t>
  </si>
  <si>
    <t>1568;LOTE12635;20220412;DESC LOTE12635;LOTE12635;N;LOTE12635;;AR;;;;;;N;;;210;20181103;;N;</t>
  </si>
  <si>
    <t>05000000012635;FNET;FNET;05;ZRET;20200820;;1800000042;20200820;08:00;16:00;20000;Remito electrónico Test;;;1568;30;C/U;LOTE12635;;;;;0000-00012635;12635;20200820;</t>
  </si>
  <si>
    <t xml:space="preserve">3527728 </t>
  </si>
  <si>
    <t xml:space="preserve">3527738 </t>
  </si>
  <si>
    <t>LOTE12637</t>
  </si>
  <si>
    <t>12637</t>
  </si>
  <si>
    <t>0000R000012637</t>
  </si>
  <si>
    <t>3527739</t>
  </si>
  <si>
    <t>1568;LOTE12637;20220412;DESC LOTE12637;LOTE12637;N;LOTE12637;;AR;;;;;;N;;;210;20181103;;N;</t>
  </si>
  <si>
    <t>05000000012637;FNET;FNET;05;ZRET;20200820;;1800000042;20200820;08:00;16:00;20000;Remito electrónico Test;;;1568;33;C/U;LOTE12637;;;;;0000-00012637;12637;20200820;</t>
  </si>
  <si>
    <t xml:space="preserve">3527749 </t>
  </si>
  <si>
    <t xml:space="preserve">3527759 </t>
  </si>
  <si>
    <t>0001148923</t>
  </si>
  <si>
    <t>0001148922</t>
  </si>
  <si>
    <t>0001148924</t>
  </si>
  <si>
    <t>0001148930</t>
  </si>
  <si>
    <t>0001148927</t>
  </si>
  <si>
    <t>0001148929</t>
  </si>
  <si>
    <t>0001148928</t>
  </si>
  <si>
    <t>0001148926</t>
  </si>
  <si>
    <t>0001148925</t>
  </si>
  <si>
    <t>0001148935</t>
  </si>
  <si>
    <t>0001148933</t>
  </si>
  <si>
    <t>0001148932</t>
  </si>
  <si>
    <t>0001148934</t>
  </si>
  <si>
    <t>0001148936</t>
  </si>
  <si>
    <t>0001148931</t>
  </si>
  <si>
    <t>0001148944</t>
  </si>
  <si>
    <t>0001148939</t>
  </si>
  <si>
    <t>0001148938</t>
  </si>
  <si>
    <t>0001148945</t>
  </si>
  <si>
    <t>0001148942</t>
  </si>
  <si>
    <t>0001148937</t>
  </si>
  <si>
    <t>0001148941</t>
  </si>
  <si>
    <t>0001148943</t>
  </si>
  <si>
    <t>0001148940</t>
  </si>
  <si>
    <t>0001148949</t>
  </si>
  <si>
    <t>0001148947</t>
  </si>
  <si>
    <t>0001148946</t>
  </si>
  <si>
    <t>0001148950</t>
  </si>
  <si>
    <t>0001148951</t>
  </si>
  <si>
    <t>0001148948</t>
  </si>
  <si>
    <t>0001148955</t>
  </si>
  <si>
    <t>0001148954</t>
  </si>
  <si>
    <t>0001148953</t>
  </si>
  <si>
    <t>0001148956</t>
  </si>
  <si>
    <t>0001148957</t>
  </si>
  <si>
    <t>0001148952</t>
  </si>
  <si>
    <t>0001148961</t>
  </si>
  <si>
    <t>0001148959</t>
  </si>
  <si>
    <t>0001148958</t>
  </si>
  <si>
    <t>0001148962</t>
  </si>
  <si>
    <t>0001148960</t>
  </si>
  <si>
    <t>0001148963</t>
  </si>
  <si>
    <t>0001148967</t>
  </si>
  <si>
    <t>0001148966</t>
  </si>
  <si>
    <t>0001148964</t>
  </si>
  <si>
    <t>0001148968</t>
  </si>
  <si>
    <t>0001148965</t>
  </si>
  <si>
    <t>0001148969</t>
  </si>
  <si>
    <t>0001148975</t>
  </si>
  <si>
    <t>0001148971</t>
  </si>
  <si>
    <t>0001148970</t>
  </si>
  <si>
    <t>0001148974</t>
  </si>
  <si>
    <t>0001148972</t>
  </si>
  <si>
    <t>0001148973</t>
  </si>
  <si>
    <t>0001148980</t>
  </si>
  <si>
    <t>0001148976</t>
  </si>
  <si>
    <t>0001148977</t>
  </si>
  <si>
    <t>0001148981</t>
  </si>
  <si>
    <t>0001148978</t>
  </si>
  <si>
    <t>0001148979</t>
  </si>
  <si>
    <t>0001148985</t>
  </si>
  <si>
    <t>0001148983</t>
  </si>
  <si>
    <t>0001148987</t>
  </si>
  <si>
    <t>0001148986</t>
  </si>
  <si>
    <t>0001148984</t>
  </si>
  <si>
    <t>0001148982</t>
  </si>
  <si>
    <t>0001148992</t>
  </si>
  <si>
    <t>0001148990</t>
  </si>
  <si>
    <t>0001148993</t>
  </si>
  <si>
    <t>0001148991</t>
  </si>
  <si>
    <t>0001148989</t>
  </si>
  <si>
    <t>0001148988</t>
  </si>
  <si>
    <t>0001148997</t>
  </si>
  <si>
    <t>0001148996</t>
  </si>
  <si>
    <t>0001148994</t>
  </si>
  <si>
    <t>0001148998</t>
  </si>
  <si>
    <t>0001148995</t>
  </si>
  <si>
    <t>0001148999</t>
  </si>
  <si>
    <t>0001149001</t>
  </si>
  <si>
    <t>0001149004</t>
  </si>
  <si>
    <t>0001149003</t>
  </si>
  <si>
    <t>0001149002</t>
  </si>
  <si>
    <t>0001149000</t>
  </si>
  <si>
    <t>0001149005</t>
  </si>
  <si>
    <t>0001149010</t>
  </si>
  <si>
    <t>0001149007</t>
  </si>
  <si>
    <t>0001149006</t>
  </si>
  <si>
    <t>0001149009</t>
  </si>
  <si>
    <t>0001149008</t>
  </si>
  <si>
    <t>0001149011</t>
  </si>
  <si>
    <t>0001149015</t>
  </si>
  <si>
    <t>0001149014</t>
  </si>
  <si>
    <t>0001149012</t>
  </si>
  <si>
    <t>0001149018</t>
  </si>
  <si>
    <t>0001149013</t>
  </si>
  <si>
    <t>0001149017</t>
  </si>
  <si>
    <t>0001149016</t>
  </si>
  <si>
    <t>0001149021</t>
  </si>
  <si>
    <t>0001149019</t>
  </si>
  <si>
    <t>0001149022</t>
  </si>
  <si>
    <t>0001149020</t>
  </si>
  <si>
    <t>0001149025</t>
  </si>
  <si>
    <t>0001149023</t>
  </si>
  <si>
    <t>0001149024</t>
  </si>
  <si>
    <t>0001149026</t>
  </si>
  <si>
    <t>0001149030</t>
  </si>
  <si>
    <t>0001149028</t>
  </si>
  <si>
    <t>0001149032</t>
  </si>
  <si>
    <t>0001149031</t>
  </si>
  <si>
    <t>0001149029</t>
  </si>
  <si>
    <t>0001149027</t>
  </si>
  <si>
    <t>0001149038</t>
  </si>
  <si>
    <t>0001149033</t>
  </si>
  <si>
    <t>0001149034</t>
  </si>
  <si>
    <t>0001149037</t>
  </si>
  <si>
    <t>0001149035</t>
  </si>
  <si>
    <t>0001149036</t>
  </si>
  <si>
    <t>0001149043</t>
  </si>
  <si>
    <t>0001149042</t>
  </si>
  <si>
    <t>0001149039</t>
  </si>
  <si>
    <t>0001149044</t>
  </si>
  <si>
    <t>0001149041</t>
  </si>
  <si>
    <t>0001149040</t>
  </si>
  <si>
    <t>0001149050</t>
  </si>
  <si>
    <t>0001149046</t>
  </si>
  <si>
    <t>0001149045</t>
  </si>
  <si>
    <t>0001149049</t>
  </si>
  <si>
    <t>0001149047</t>
  </si>
  <si>
    <t>0001149048</t>
  </si>
  <si>
    <t>0001149055</t>
  </si>
  <si>
    <t>0001149053</t>
  </si>
  <si>
    <t>0001149051</t>
  </si>
  <si>
    <t>0001149056</t>
  </si>
  <si>
    <t>0001149052</t>
  </si>
  <si>
    <t>0001149054</t>
  </si>
  <si>
    <t>0001149061</t>
  </si>
  <si>
    <t>0001149060</t>
  </si>
  <si>
    <t>0001149057</t>
  </si>
  <si>
    <t>0001149062</t>
  </si>
  <si>
    <t>0001149059</t>
  </si>
  <si>
    <t>0001149058</t>
  </si>
  <si>
    <t>0001149067</t>
  </si>
  <si>
    <t>0001149064</t>
  </si>
  <si>
    <t>0001149063</t>
  </si>
  <si>
    <t>0001149068</t>
  </si>
  <si>
    <t>0001149065</t>
  </si>
  <si>
    <t>0001149066</t>
  </si>
  <si>
    <t>0001149071</t>
  </si>
  <si>
    <t>0001149069</t>
  </si>
  <si>
    <t>0001149070</t>
  </si>
  <si>
    <t>03000000012539</t>
  </si>
  <si>
    <t>4000011952</t>
  </si>
  <si>
    <t>02000000012541</t>
  </si>
  <si>
    <t>4000011953</t>
  </si>
  <si>
    <t>02000000012543</t>
  </si>
  <si>
    <t>4000011954</t>
  </si>
  <si>
    <t>02000000012545</t>
  </si>
  <si>
    <t>4000011955</t>
  </si>
  <si>
    <t>02000000012547</t>
  </si>
  <si>
    <t>4000011956</t>
  </si>
  <si>
    <t>02000000012549</t>
  </si>
  <si>
    <t>4000011957</t>
  </si>
  <si>
    <t>03000000012551</t>
  </si>
  <si>
    <t>4000011958</t>
  </si>
  <si>
    <t>03000000012553</t>
  </si>
  <si>
    <t>4000011959</t>
  </si>
  <si>
    <t>03000000012555</t>
  </si>
  <si>
    <t>4000011960</t>
  </si>
  <si>
    <t>03000000012557</t>
  </si>
  <si>
    <t>4000011961</t>
  </si>
  <si>
    <t>03000000012559</t>
  </si>
  <si>
    <t>4000011962</t>
  </si>
  <si>
    <t>03000000012561</t>
  </si>
  <si>
    <t>4000011966</t>
  </si>
  <si>
    <t>05000000012563</t>
  </si>
  <si>
    <t>4000011963</t>
  </si>
  <si>
    <t>05000000012565</t>
  </si>
  <si>
    <t>4000011967</t>
  </si>
  <si>
    <t>05000000012567</t>
  </si>
  <si>
    <t>4000011964</t>
  </si>
  <si>
    <t>05000000012569</t>
  </si>
  <si>
    <t>4000011968</t>
  </si>
  <si>
    <t>05000000012571</t>
  </si>
  <si>
    <t>4000011965</t>
  </si>
  <si>
    <t>05000000012573</t>
  </si>
  <si>
    <t>4000011973</t>
  </si>
  <si>
    <t>06000000012575</t>
  </si>
  <si>
    <t>06000000012577</t>
  </si>
  <si>
    <t>06000000012579</t>
  </si>
  <si>
    <t>06000000012581</t>
  </si>
  <si>
    <t>06000000012583</t>
  </si>
  <si>
    <t>06000000012585</t>
  </si>
  <si>
    <t>02000000012587</t>
  </si>
  <si>
    <t>4000011969</t>
  </si>
  <si>
    <t>02000000012589</t>
  </si>
  <si>
    <t>4000011970</t>
  </si>
  <si>
    <t>02000000012591</t>
  </si>
  <si>
    <t>4000011971</t>
  </si>
  <si>
    <t>03000000012593</t>
  </si>
  <si>
    <t>4000011972</t>
  </si>
  <si>
    <t>03000000012595</t>
  </si>
  <si>
    <t>4000011974</t>
  </si>
  <si>
    <t>03000000012597</t>
  </si>
  <si>
    <t>4000011975</t>
  </si>
  <si>
    <t>05000000012599</t>
  </si>
  <si>
    <t>4000011976</t>
  </si>
  <si>
    <t>05000000012601</t>
  </si>
  <si>
    <t>4000011977</t>
  </si>
  <si>
    <t>05000000012603</t>
  </si>
  <si>
    <t>4000011978</t>
  </si>
  <si>
    <t>06000000012605</t>
  </si>
  <si>
    <t>06000000012607</t>
  </si>
  <si>
    <t>06000000012609</t>
  </si>
  <si>
    <t>02000000012611</t>
  </si>
  <si>
    <t>4000011982</t>
  </si>
  <si>
    <t>02000000012613</t>
  </si>
  <si>
    <t>4000011979</t>
  </si>
  <si>
    <t>02000000012615</t>
  </si>
  <si>
    <t>4000011980</t>
  </si>
  <si>
    <t>02000000012617</t>
  </si>
  <si>
    <t>4000011981</t>
  </si>
  <si>
    <t>02000000012619</t>
  </si>
  <si>
    <t>4000011992</t>
  </si>
  <si>
    <t>02000000012621</t>
  </si>
  <si>
    <t>4000011983</t>
  </si>
  <si>
    <t>03000000012623</t>
  </si>
  <si>
    <t>4000011988</t>
  </si>
  <si>
    <t>03000000012625</t>
  </si>
  <si>
    <t>4000011984</t>
  </si>
  <si>
    <t>03000000012627</t>
  </si>
  <si>
    <t>4000011989</t>
  </si>
  <si>
    <t>03000000012629</t>
  </si>
  <si>
    <t>4000011985</t>
  </si>
  <si>
    <t>03000000012631</t>
  </si>
  <si>
    <t>4000011990</t>
  </si>
  <si>
    <t>03000000012633</t>
  </si>
  <si>
    <t>4000011986</t>
  </si>
  <si>
    <t>05000000012635</t>
  </si>
  <si>
    <t>4000011987</t>
  </si>
  <si>
    <t>05000000012637</t>
  </si>
  <si>
    <t>4000011991</t>
  </si>
  <si>
    <t>80881845</t>
  </si>
  <si>
    <t>80881844</t>
  </si>
  <si>
    <t>80881846</t>
  </si>
  <si>
    <t>80881852</t>
  </si>
  <si>
    <t>80881849</t>
  </si>
  <si>
    <t>80881851</t>
  </si>
  <si>
    <t>80881850</t>
  </si>
  <si>
    <t>80881848</t>
  </si>
  <si>
    <t>80881847</t>
  </si>
  <si>
    <t>80881857</t>
  </si>
  <si>
    <t>80881855</t>
  </si>
  <si>
    <t>80881854</t>
  </si>
  <si>
    <t>80881856</t>
  </si>
  <si>
    <t>80881858</t>
  </si>
  <si>
    <t>80881853</t>
  </si>
  <si>
    <t>80881866</t>
  </si>
  <si>
    <t>80881861</t>
  </si>
  <si>
    <t>80881860</t>
  </si>
  <si>
    <t>80881867</t>
  </si>
  <si>
    <t>80881864</t>
  </si>
  <si>
    <t>80881859</t>
  </si>
  <si>
    <t>80881863</t>
  </si>
  <si>
    <t>80881865</t>
  </si>
  <si>
    <t>80881862</t>
  </si>
  <si>
    <t>80881871</t>
  </si>
  <si>
    <t>80881869</t>
  </si>
  <si>
    <t>80881868</t>
  </si>
  <si>
    <t>80881872</t>
  </si>
  <si>
    <t>80881873</t>
  </si>
  <si>
    <t>80881870</t>
  </si>
  <si>
    <t>80881877</t>
  </si>
  <si>
    <t>80881876</t>
  </si>
  <si>
    <t>80881875</t>
  </si>
  <si>
    <t>80881878</t>
  </si>
  <si>
    <t>80881879</t>
  </si>
  <si>
    <t>80881874</t>
  </si>
  <si>
    <t>80881883</t>
  </si>
  <si>
    <t>80881881</t>
  </si>
  <si>
    <t>80881880</t>
  </si>
  <si>
    <t>80881884</t>
  </si>
  <si>
    <t>80881882</t>
  </si>
  <si>
    <t>80881885</t>
  </si>
  <si>
    <t>80881889</t>
  </si>
  <si>
    <t>80881888</t>
  </si>
  <si>
    <t>80881886</t>
  </si>
  <si>
    <t>80881890</t>
  </si>
  <si>
    <t>80881887</t>
  </si>
  <si>
    <t>80881891</t>
  </si>
  <si>
    <t>80881897</t>
  </si>
  <si>
    <t>80881893</t>
  </si>
  <si>
    <t>80881892</t>
  </si>
  <si>
    <t>80881896</t>
  </si>
  <si>
    <t>80881894</t>
  </si>
  <si>
    <t>80881895</t>
  </si>
  <si>
    <t>80881902</t>
  </si>
  <si>
    <t>80881898</t>
  </si>
  <si>
    <t>80881899</t>
  </si>
  <si>
    <t>80881903</t>
  </si>
  <si>
    <t>80881900</t>
  </si>
  <si>
    <t>80881901</t>
  </si>
  <si>
    <t>80881907</t>
  </si>
  <si>
    <t>80881905</t>
  </si>
  <si>
    <t>80881909</t>
  </si>
  <si>
    <t>80881908</t>
  </si>
  <si>
    <t>80881906</t>
  </si>
  <si>
    <t>80881904</t>
  </si>
  <si>
    <t>80881914</t>
  </si>
  <si>
    <t>80881912</t>
  </si>
  <si>
    <t>80881915</t>
  </si>
  <si>
    <t>80881913</t>
  </si>
  <si>
    <t>80881911</t>
  </si>
  <si>
    <t>80881910</t>
  </si>
  <si>
    <t>80881919</t>
  </si>
  <si>
    <t>80881918</t>
  </si>
  <si>
    <t>80881916</t>
  </si>
  <si>
    <t>80881920</t>
  </si>
  <si>
    <t>80881917</t>
  </si>
  <si>
    <t>80881921</t>
  </si>
  <si>
    <t>80881923</t>
  </si>
  <si>
    <t>80881926</t>
  </si>
  <si>
    <t>80881925</t>
  </si>
  <si>
    <t>80881924</t>
  </si>
  <si>
    <t>80881922</t>
  </si>
  <si>
    <t>80881927</t>
  </si>
  <si>
    <t>80881932</t>
  </si>
  <si>
    <t>80881929</t>
  </si>
  <si>
    <t>80881928</t>
  </si>
  <si>
    <t>80881931</t>
  </si>
  <si>
    <t>80881930</t>
  </si>
  <si>
    <t>80881933</t>
  </si>
  <si>
    <t>80881937</t>
  </si>
  <si>
    <t>80881936</t>
  </si>
  <si>
    <t>80881934</t>
  </si>
  <si>
    <t>80881940</t>
  </si>
  <si>
    <t>80881935</t>
  </si>
  <si>
    <t>80881939</t>
  </si>
  <si>
    <t>80881938</t>
  </si>
  <si>
    <t>80881943</t>
  </si>
  <si>
    <t>80881941</t>
  </si>
  <si>
    <t>80881944</t>
  </si>
  <si>
    <t>80881942</t>
  </si>
  <si>
    <t>80881947</t>
  </si>
  <si>
    <t>80881945</t>
  </si>
  <si>
    <t>80881946</t>
  </si>
  <si>
    <t>80881948</t>
  </si>
  <si>
    <t>80881952</t>
  </si>
  <si>
    <t>80881950</t>
  </si>
  <si>
    <t>80881954</t>
  </si>
  <si>
    <t>80881953</t>
  </si>
  <si>
    <t>80881951</t>
  </si>
  <si>
    <t>80881949</t>
  </si>
  <si>
    <t>80881960</t>
  </si>
  <si>
    <t>80881955</t>
  </si>
  <si>
    <t>80881956</t>
  </si>
  <si>
    <t>80881959</t>
  </si>
  <si>
    <t>80881957</t>
  </si>
  <si>
    <t>80881958</t>
  </si>
  <si>
    <t>80881965</t>
  </si>
  <si>
    <t>80881964</t>
  </si>
  <si>
    <t>80881961</t>
  </si>
  <si>
    <t>80881966</t>
  </si>
  <si>
    <t>80881963</t>
  </si>
  <si>
    <t>80881962</t>
  </si>
  <si>
    <t>80881972</t>
  </si>
  <si>
    <t>80881968</t>
  </si>
  <si>
    <t>80881967</t>
  </si>
  <si>
    <t>80881971</t>
  </si>
  <si>
    <t>80881969</t>
  </si>
  <si>
    <t>80881970</t>
  </si>
  <si>
    <t>80881977</t>
  </si>
  <si>
    <t>80881975</t>
  </si>
  <si>
    <t>80881973</t>
  </si>
  <si>
    <t>80881978</t>
  </si>
  <si>
    <t>80881974</t>
  </si>
  <si>
    <t>80881976</t>
  </si>
  <si>
    <t>80881983</t>
  </si>
  <si>
    <t>80881982</t>
  </si>
  <si>
    <t>80881979</t>
  </si>
  <si>
    <t>80881984</t>
  </si>
  <si>
    <t>80881981</t>
  </si>
  <si>
    <t>80881980</t>
  </si>
  <si>
    <t>80881989</t>
  </si>
  <si>
    <t>80881986</t>
  </si>
  <si>
    <t>80881985</t>
  </si>
  <si>
    <t>80881990</t>
  </si>
  <si>
    <t>80881987</t>
  </si>
  <si>
    <t>80881988</t>
  </si>
  <si>
    <t>80881993</t>
  </si>
  <si>
    <t>80881991</t>
  </si>
  <si>
    <t>80881992</t>
  </si>
  <si>
    <t>92011086</t>
  </si>
  <si>
    <t>92011087</t>
  </si>
  <si>
    <t>92011088</t>
  </si>
  <si>
    <t>92011089</t>
  </si>
  <si>
    <t>92011090</t>
  </si>
  <si>
    <t>92011091</t>
  </si>
  <si>
    <t>92011092</t>
  </si>
  <si>
    <t>92011093</t>
  </si>
  <si>
    <t>92011094</t>
  </si>
  <si>
    <t>92011095</t>
  </si>
  <si>
    <t>92011096</t>
  </si>
  <si>
    <t>92011097</t>
  </si>
  <si>
    <t>92011098</t>
  </si>
  <si>
    <t>92011099</t>
  </si>
  <si>
    <t>92011100</t>
  </si>
  <si>
    <t>92011101</t>
  </si>
  <si>
    <t>92011102</t>
  </si>
  <si>
    <t>92011103</t>
  </si>
  <si>
    <t>92011104</t>
  </si>
  <si>
    <t>92011105</t>
  </si>
  <si>
    <t>92011106</t>
  </si>
  <si>
    <t>92011107</t>
  </si>
  <si>
    <t>92011108</t>
  </si>
  <si>
    <t>92011109</t>
  </si>
  <si>
    <t>92011110</t>
  </si>
  <si>
    <t>92011111</t>
  </si>
  <si>
    <t>92011112</t>
  </si>
  <si>
    <t>92011113</t>
  </si>
  <si>
    <t>92011114</t>
  </si>
  <si>
    <t>92011115</t>
  </si>
  <si>
    <t>92011116</t>
  </si>
  <si>
    <t>92011117</t>
  </si>
  <si>
    <t>92011118</t>
  </si>
  <si>
    <t>92011119</t>
  </si>
  <si>
    <t>92011120</t>
  </si>
  <si>
    <t>92011121</t>
  </si>
  <si>
    <t>92011122</t>
  </si>
  <si>
    <t>92011123</t>
  </si>
  <si>
    <t>92011124</t>
  </si>
  <si>
    <t>92011125</t>
  </si>
  <si>
    <t>92011126</t>
  </si>
  <si>
    <t>92011127</t>
  </si>
  <si>
    <t>92011128</t>
  </si>
  <si>
    <t>92011129</t>
  </si>
  <si>
    <t>92011130</t>
  </si>
  <si>
    <t>92011131</t>
  </si>
  <si>
    <t>92011132</t>
  </si>
  <si>
    <t>92011133</t>
  </si>
  <si>
    <t>92011134</t>
  </si>
  <si>
    <t>92011135</t>
  </si>
  <si>
    <t>92011136</t>
  </si>
  <si>
    <t>92011137</t>
  </si>
  <si>
    <t>92011138</t>
  </si>
  <si>
    <t>92011139</t>
  </si>
  <si>
    <t>92011140</t>
  </si>
  <si>
    <t>92011141</t>
  </si>
  <si>
    <t>92011142</t>
  </si>
  <si>
    <t>92011143</t>
  </si>
  <si>
    <t>92011144</t>
  </si>
  <si>
    <t>92011145</t>
  </si>
  <si>
    <t>92011146</t>
  </si>
  <si>
    <t>92011147</t>
  </si>
  <si>
    <t>92011148</t>
  </si>
  <si>
    <t>92011149</t>
  </si>
  <si>
    <t>92011150</t>
  </si>
  <si>
    <t>92011151</t>
  </si>
  <si>
    <t>92011152</t>
  </si>
  <si>
    <t>92011153</t>
  </si>
  <si>
    <t>92011154</t>
  </si>
  <si>
    <t>92011155</t>
  </si>
  <si>
    <t>92011156</t>
  </si>
  <si>
    <t>92011157</t>
  </si>
  <si>
    <t>92011158</t>
  </si>
  <si>
    <t>92011159</t>
  </si>
  <si>
    <t>92011160</t>
  </si>
  <si>
    <t>92011161</t>
  </si>
  <si>
    <t>92011162</t>
  </si>
  <si>
    <t>92011163</t>
  </si>
  <si>
    <t>92011164</t>
  </si>
  <si>
    <t>92011165</t>
  </si>
  <si>
    <t>92011166</t>
  </si>
  <si>
    <t>92011167</t>
  </si>
  <si>
    <t>61143439</t>
  </si>
  <si>
    <t>61143440</t>
  </si>
  <si>
    <t>61143441</t>
  </si>
  <si>
    <t>61143442</t>
  </si>
  <si>
    <t>61143443</t>
  </si>
  <si>
    <t>61143444</t>
  </si>
  <si>
    <t>61143445</t>
  </si>
  <si>
    <t>61143446</t>
  </si>
  <si>
    <t>61143447</t>
  </si>
  <si>
    <t>61143448</t>
  </si>
  <si>
    <t>61143449</t>
  </si>
  <si>
    <t>61143450</t>
  </si>
  <si>
    <t>61143451</t>
  </si>
  <si>
    <t>61143452</t>
  </si>
  <si>
    <t>61143453</t>
  </si>
  <si>
    <t>61143454</t>
  </si>
  <si>
    <t>61143455</t>
  </si>
  <si>
    <t>61143456</t>
  </si>
  <si>
    <t>61143457</t>
  </si>
  <si>
    <t>61143458</t>
  </si>
  <si>
    <t>61143459</t>
  </si>
  <si>
    <t>61143460</t>
  </si>
  <si>
    <t>61143461</t>
  </si>
  <si>
    <t>61143462</t>
  </si>
  <si>
    <t>No existen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</si>
</sst>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topLeftCell="P1" zoomScale="80" zoomScaleNormal="80" workbookViewId="0">
      <selection activeCell="BG20" sqref="BG20:BH25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1137</v>
      </c>
      <c r="C2" s="20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10786</v>
      </c>
      <c r="AP2" s="5" t="s">
        <v>10787</v>
      </c>
      <c r="AQ2" s="6" t="s">
        <v>10788</v>
      </c>
      <c r="AR2" t="s">
        <v>11027</v>
      </c>
      <c r="AS2" s="4"/>
      <c r="AT2" s="4" t="s">
        <v>10937</v>
      </c>
      <c r="AU2" t="s">
        <v>10320</v>
      </c>
      <c r="AV2" s="7" t="s">
        <v>10321</v>
      </c>
      <c r="AW2" s="6" t="s">
        <v>10936</v>
      </c>
      <c r="AX2" t="s">
        <v>11028</v>
      </c>
      <c r="AY2" t="s">
        <v>11029</v>
      </c>
      <c r="AZ2" t="s">
        <v>47</v>
      </c>
      <c r="BA2" t="s">
        <v>47</v>
      </c>
      <c r="BB2" t="s">
        <v>10335</v>
      </c>
      <c r="BC2" t="s">
        <v>10336</v>
      </c>
      <c r="BD2" t="s">
        <v>10329</v>
      </c>
      <c r="BE2"/>
      <c r="BF2"/>
      <c r="BG2" t="s">
        <v>11177</v>
      </c>
      <c r="BH2" t="s">
        <v>11178</v>
      </c>
      <c r="BI2"/>
      <c r="BJ2"/>
      <c r="BK2"/>
      <c r="BL2"/>
      <c r="BM2" s="9" t="e">
        <f>IF(BO2="","",VLOOKUP(C2,'Datos trazabilidad'!$A$2:$G$11,3))</f>
        <v>#N/A</v>
      </c>
      <c r="BN2" s="9" t="str">
        <f>IF(BO2="","","7798166980016")</f>
        <v>7798166980016</v>
      </c>
      <c r="BO2" s="9" t="str">
        <f>IF(VLOOKUP(B2,GTINs!$A$2:$C$13041,3,FALSE)="S",VLOOKUP(B2,GTINs!$A$2:$C$13041,2,FALSE),"")</f>
        <v>7791909100184</v>
      </c>
      <c r="BP2" s="9" t="e">
        <f>IF(BO2="","",VLOOKUP(C2,'Datos trazabilidad'!$A$2:$G$11,6))</f>
        <v>#N/A</v>
      </c>
      <c r="BQ2" s="9" t="e">
        <f>IF(BO2="","",VLOOKUP(C2,'Datos trazabilidad'!$A$2:$G$11,7))</f>
        <v>#N/A</v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10338</v>
      </c>
      <c r="J3" t="s">
        <v>10323</v>
      </c>
      <c r="K3" t="s">
        <v>10324</v>
      </c>
      <c r="L3" t="s">
        <v>10339</v>
      </c>
      <c r="M3" s="9">
        <v>33</v>
      </c>
      <c r="N3" t="s">
        <v>10340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10341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10789</v>
      </c>
      <c r="AP3" s="5" t="s">
        <v>10790</v>
      </c>
      <c r="AQ3" s="6" t="s">
        <v>10791</v>
      </c>
      <c r="AR3" t="s">
        <v>11030</v>
      </c>
      <c r="AS3" s="4"/>
      <c r="AT3" s="4" t="s">
        <v>10939</v>
      </c>
      <c r="AU3" t="s">
        <v>10320</v>
      </c>
      <c r="AV3" s="4" t="s">
        <v>10321</v>
      </c>
      <c r="AW3" s="6" t="s">
        <v>10938</v>
      </c>
      <c r="AX3" t="s">
        <v>11031</v>
      </c>
      <c r="AY3" t="s">
        <v>11032</v>
      </c>
      <c r="AZ3" t="s">
        <v>47</v>
      </c>
      <c r="BA3" t="s">
        <v>47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11179</v>
      </c>
      <c r="BH3" t="s">
        <v>11180</v>
      </c>
      <c r="BI3" t="s">
        <v>11259</v>
      </c>
      <c r="BJ3" t="s">
        <v>11260</v>
      </c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10350</v>
      </c>
      <c r="J4" t="s">
        <v>10323</v>
      </c>
      <c r="K4" t="s">
        <v>10324</v>
      </c>
      <c r="L4" t="s">
        <v>10351</v>
      </c>
      <c r="M4" s="9">
        <v>36</v>
      </c>
      <c r="N4" t="s">
        <v>10352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10353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10354</v>
      </c>
      <c r="AJ4" s="4" t="s">
        <v>10355</v>
      </c>
      <c r="AK4" s="4" t="s">
        <v>10356</v>
      </c>
      <c r="AL4" s="4" t="s">
        <v>10357</v>
      </c>
      <c r="AM4" s="4" t="s">
        <v>10358</v>
      </c>
      <c r="AN4" s="4"/>
      <c r="AO4" s="5" t="s">
        <v>10792</v>
      </c>
      <c r="AP4" s="5" t="s">
        <v>10793</v>
      </c>
      <c r="AQ4" s="6" t="s">
        <v>10794</v>
      </c>
      <c r="AR4" t="s">
        <v>11033</v>
      </c>
      <c r="AS4" s="4"/>
      <c r="AT4" s="4" t="s">
        <v>10941</v>
      </c>
      <c r="AU4" t="s">
        <v>10320</v>
      </c>
      <c r="AV4" s="4" t="s">
        <v>10349</v>
      </c>
      <c r="AW4" s="6" t="s">
        <v>10940</v>
      </c>
      <c r="AX4" t="s">
        <v>11034</v>
      </c>
      <c r="AY4" t="s">
        <v>11035</v>
      </c>
      <c r="AZ4" t="s">
        <v>47</v>
      </c>
      <c r="BA4" t="s">
        <v>47</v>
      </c>
      <c r="BB4" t="s">
        <v>10359</v>
      </c>
      <c r="BC4" t="s">
        <v>10360</v>
      </c>
      <c r="BD4" t="s">
        <v>10353</v>
      </c>
      <c r="BE4"/>
      <c r="BF4"/>
      <c r="BG4" t="s">
        <v>11181</v>
      </c>
      <c r="BH4" t="s">
        <v>11182</v>
      </c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10361</v>
      </c>
      <c r="J5" t="s">
        <v>10323</v>
      </c>
      <c r="K5" t="s">
        <v>10324</v>
      </c>
      <c r="L5" t="s">
        <v>10362</v>
      </c>
      <c r="M5" s="9">
        <v>30</v>
      </c>
      <c r="N5" t="s">
        <v>10363</v>
      </c>
      <c r="O5" s="9" t="s">
        <v>3</v>
      </c>
      <c r="W5" t="s">
        <v>10327</v>
      </c>
      <c r="X5" t="s">
        <v>10327</v>
      </c>
      <c r="Y5" t="s">
        <v>10328</v>
      </c>
      <c r="Z5" t="s">
        <v>10364</v>
      </c>
      <c r="AD5" s="9">
        <v>10</v>
      </c>
      <c r="AG5" s="9">
        <v>2129600</v>
      </c>
      <c r="AI5" s="4" t="s">
        <v>10365</v>
      </c>
      <c r="AJ5" s="4" t="s">
        <v>10366</v>
      </c>
      <c r="AK5" s="4" t="s">
        <v>10367</v>
      </c>
      <c r="AL5" s="4" t="s">
        <v>10368</v>
      </c>
      <c r="AM5" s="4" t="s">
        <v>10369</v>
      </c>
      <c r="AN5" s="4"/>
      <c r="AO5" s="5" t="s">
        <v>10795</v>
      </c>
      <c r="AP5" s="5" t="s">
        <v>10796</v>
      </c>
      <c r="AQ5" s="6" t="s">
        <v>10797</v>
      </c>
      <c r="AR5" t="s">
        <v>11036</v>
      </c>
      <c r="AS5" s="4"/>
      <c r="AT5" s="4" t="s">
        <v>10943</v>
      </c>
      <c r="AU5" t="s">
        <v>10320</v>
      </c>
      <c r="AV5" s="7" t="s">
        <v>10349</v>
      </c>
      <c r="AW5" s="6" t="s">
        <v>10942</v>
      </c>
      <c r="AX5" t="s">
        <v>11037</v>
      </c>
      <c r="AY5" t="s">
        <v>11038</v>
      </c>
      <c r="AZ5" t="s">
        <v>47</v>
      </c>
      <c r="BA5" t="s">
        <v>47</v>
      </c>
      <c r="BB5" t="s">
        <v>10370</v>
      </c>
      <c r="BC5" t="s">
        <v>10371</v>
      </c>
      <c r="BD5" t="s">
        <v>10364</v>
      </c>
      <c r="BE5">
        <v>10</v>
      </c>
      <c r="BF5">
        <v>10</v>
      </c>
      <c r="BG5" t="s">
        <v>11183</v>
      </c>
      <c r="BH5" t="s">
        <v>11184</v>
      </c>
      <c r="BI5" t="s">
        <v>11261</v>
      </c>
      <c r="BJ5" t="s">
        <v>11262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10373</v>
      </c>
      <c r="J6" t="s">
        <v>10323</v>
      </c>
      <c r="K6" t="s">
        <v>10324</v>
      </c>
      <c r="L6" t="s">
        <v>10374</v>
      </c>
      <c r="M6" s="9">
        <v>33</v>
      </c>
      <c r="N6" t="s">
        <v>10375</v>
      </c>
      <c r="O6" s="9" t="s">
        <v>3</v>
      </c>
      <c r="W6" t="s">
        <v>10327</v>
      </c>
      <c r="X6" t="s">
        <v>10327</v>
      </c>
      <c r="Y6" t="s">
        <v>10328</v>
      </c>
      <c r="Z6" t="s">
        <v>10376</v>
      </c>
      <c r="AD6" s="9">
        <v>11</v>
      </c>
      <c r="AG6" s="9">
        <v>2129600</v>
      </c>
      <c r="AI6" s="4" t="s">
        <v>10377</v>
      </c>
      <c r="AJ6" s="4" t="s">
        <v>10378</v>
      </c>
      <c r="AK6" s="4" t="s">
        <v>10344</v>
      </c>
      <c r="AL6" s="4" t="s">
        <v>10345</v>
      </c>
      <c r="AM6" s="4" t="s">
        <v>10346</v>
      </c>
      <c r="AN6" s="4"/>
      <c r="AO6" s="5" t="s">
        <v>10798</v>
      </c>
      <c r="AP6" s="5" t="s">
        <v>10799</v>
      </c>
      <c r="AQ6" s="6" t="s">
        <v>10800</v>
      </c>
      <c r="AR6" t="s">
        <v>11039</v>
      </c>
      <c r="AS6" s="4"/>
      <c r="AT6" s="4" t="s">
        <v>10945</v>
      </c>
      <c r="AU6" t="s">
        <v>10320</v>
      </c>
      <c r="AV6" s="4" t="s">
        <v>10372</v>
      </c>
      <c r="AW6" s="6" t="s">
        <v>10944</v>
      </c>
      <c r="AX6" t="s">
        <v>11040</v>
      </c>
      <c r="AY6" t="s">
        <v>11041</v>
      </c>
      <c r="AZ6" t="s">
        <v>47</v>
      </c>
      <c r="BA6" t="s">
        <v>47</v>
      </c>
      <c r="BB6" t="s">
        <v>10379</v>
      </c>
      <c r="BC6" t="s">
        <v>10380</v>
      </c>
      <c r="BD6" t="s">
        <v>10376</v>
      </c>
      <c r="BG6" t="s">
        <v>11185</v>
      </c>
      <c r="BH6" t="s">
        <v>11186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10381</v>
      </c>
      <c r="J7" t="s">
        <v>10323</v>
      </c>
      <c r="K7" t="s">
        <v>10324</v>
      </c>
      <c r="L7" t="s">
        <v>10382</v>
      </c>
      <c r="M7" s="9">
        <v>36</v>
      </c>
      <c r="N7" t="s">
        <v>10383</v>
      </c>
      <c r="O7" s="9" t="s">
        <v>3</v>
      </c>
      <c r="W7" t="s">
        <v>10327</v>
      </c>
      <c r="X7" t="s">
        <v>10327</v>
      </c>
      <c r="Y7" t="s">
        <v>10328</v>
      </c>
      <c r="Z7" t="s">
        <v>10384</v>
      </c>
      <c r="AD7" s="9">
        <v>12</v>
      </c>
      <c r="AG7" s="9">
        <v>2129600</v>
      </c>
      <c r="AI7" s="4" t="s">
        <v>10385</v>
      </c>
      <c r="AJ7" s="4" t="s">
        <v>10386</v>
      </c>
      <c r="AK7" s="4" t="s">
        <v>10356</v>
      </c>
      <c r="AL7" s="4" t="s">
        <v>10357</v>
      </c>
      <c r="AM7" s="4" t="s">
        <v>10358</v>
      </c>
      <c r="AN7" s="4"/>
      <c r="AO7" s="5" t="s">
        <v>10801</v>
      </c>
      <c r="AP7" s="5" t="s">
        <v>10802</v>
      </c>
      <c r="AQ7" s="6" t="s">
        <v>10803</v>
      </c>
      <c r="AR7" t="s">
        <v>11042</v>
      </c>
      <c r="AS7" s="4"/>
      <c r="AT7" s="4" t="s">
        <v>10947</v>
      </c>
      <c r="AU7" t="s">
        <v>10320</v>
      </c>
      <c r="AV7" s="4" t="s">
        <v>10372</v>
      </c>
      <c r="AW7" s="6" t="s">
        <v>10946</v>
      </c>
      <c r="AX7" t="s">
        <v>11043</v>
      </c>
      <c r="AY7" t="s">
        <v>11044</v>
      </c>
      <c r="AZ7" t="s">
        <v>47</v>
      </c>
      <c r="BA7" t="s">
        <v>47</v>
      </c>
      <c r="BB7" t="s">
        <v>10387</v>
      </c>
      <c r="BC7" t="s">
        <v>10388</v>
      </c>
      <c r="BD7" t="s">
        <v>10384</v>
      </c>
      <c r="BE7">
        <v>10</v>
      </c>
      <c r="BF7">
        <v>10</v>
      </c>
      <c r="BG7" t="s">
        <v>11187</v>
      </c>
      <c r="BH7" t="s">
        <v>11188</v>
      </c>
      <c r="BI7" t="s">
        <v>11263</v>
      </c>
      <c r="BJ7" t="s">
        <v>11264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10390</v>
      </c>
      <c r="J8" t="s">
        <v>10323</v>
      </c>
      <c r="K8" t="s">
        <v>10324</v>
      </c>
      <c r="L8" t="s">
        <v>10391</v>
      </c>
      <c r="M8" s="9">
        <v>30</v>
      </c>
      <c r="N8" t="s">
        <v>10392</v>
      </c>
      <c r="O8" s="9" t="s">
        <v>3</v>
      </c>
      <c r="W8" t="s">
        <v>10327</v>
      </c>
      <c r="X8" t="s">
        <v>10327</v>
      </c>
      <c r="Y8" t="s">
        <v>10328</v>
      </c>
      <c r="Z8" t="s">
        <v>10393</v>
      </c>
      <c r="AD8" s="9">
        <v>10</v>
      </c>
      <c r="AG8" s="9">
        <v>2208901</v>
      </c>
      <c r="AI8" s="4" t="s">
        <v>10394</v>
      </c>
      <c r="AJ8" s="4" t="s">
        <v>10395</v>
      </c>
      <c r="AK8" s="4" t="s">
        <v>10332</v>
      </c>
      <c r="AL8" s="4" t="s">
        <v>10333</v>
      </c>
      <c r="AM8" s="4" t="s">
        <v>10334</v>
      </c>
      <c r="AN8" s="4"/>
      <c r="AO8" s="5" t="s">
        <v>10804</v>
      </c>
      <c r="AP8" s="5" t="s">
        <v>10805</v>
      </c>
      <c r="AQ8" s="6" t="s">
        <v>10806</v>
      </c>
      <c r="AR8" t="s">
        <v>11045</v>
      </c>
      <c r="AS8" s="4"/>
      <c r="AT8" s="4" t="s">
        <v>10949</v>
      </c>
      <c r="AU8" t="s">
        <v>10320</v>
      </c>
      <c r="AV8" s="7" t="s">
        <v>10389</v>
      </c>
      <c r="AW8" s="6" t="s">
        <v>10948</v>
      </c>
      <c r="AX8" t="s">
        <v>11046</v>
      </c>
      <c r="AY8" t="s">
        <v>11047</v>
      </c>
      <c r="AZ8" t="s">
        <v>47</v>
      </c>
      <c r="BA8" t="s">
        <v>47</v>
      </c>
      <c r="BB8" t="s">
        <v>10396</v>
      </c>
      <c r="BC8" t="s">
        <v>10397</v>
      </c>
      <c r="BD8" t="s">
        <v>10393</v>
      </c>
      <c r="BG8" t="s">
        <v>11189</v>
      </c>
      <c r="BH8" t="s">
        <v>11190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10398</v>
      </c>
      <c r="J9" t="s">
        <v>10323</v>
      </c>
      <c r="K9" t="s">
        <v>10324</v>
      </c>
      <c r="L9" t="s">
        <v>10399</v>
      </c>
      <c r="M9" s="9">
        <v>33</v>
      </c>
      <c r="N9" t="s">
        <v>10400</v>
      </c>
      <c r="O9" s="9" t="s">
        <v>3</v>
      </c>
      <c r="W9" t="s">
        <v>10327</v>
      </c>
      <c r="X9" t="s">
        <v>10327</v>
      </c>
      <c r="Y9" t="s">
        <v>10328</v>
      </c>
      <c r="Z9" t="s">
        <v>10401</v>
      </c>
      <c r="AD9" s="9">
        <v>11</v>
      </c>
      <c r="AG9" s="9">
        <v>2208901</v>
      </c>
      <c r="AI9" s="4" t="s">
        <v>10402</v>
      </c>
      <c r="AJ9" s="4" t="s">
        <v>10403</v>
      </c>
      <c r="AK9" s="4" t="s">
        <v>10404</v>
      </c>
      <c r="AL9" s="4" t="s">
        <v>10405</v>
      </c>
      <c r="AM9" s="4" t="s">
        <v>10406</v>
      </c>
      <c r="AN9" s="4"/>
      <c r="AO9" s="5" t="s">
        <v>10807</v>
      </c>
      <c r="AP9" s="5" t="s">
        <v>10808</v>
      </c>
      <c r="AQ9" s="6" t="s">
        <v>10809</v>
      </c>
      <c r="AR9" t="s">
        <v>11048</v>
      </c>
      <c r="AS9" s="4"/>
      <c r="AT9" s="4" t="s">
        <v>10951</v>
      </c>
      <c r="AU9" t="s">
        <v>10320</v>
      </c>
      <c r="AV9" s="4" t="s">
        <v>10389</v>
      </c>
      <c r="AW9" s="6" t="s">
        <v>10950</v>
      </c>
      <c r="AX9" t="s">
        <v>11049</v>
      </c>
      <c r="AY9" t="s">
        <v>11050</v>
      </c>
      <c r="AZ9" t="s">
        <v>47</v>
      </c>
      <c r="BA9" t="s">
        <v>47</v>
      </c>
      <c r="BB9" t="s">
        <v>10407</v>
      </c>
      <c r="BC9" t="s">
        <v>10408</v>
      </c>
      <c r="BD9" t="s">
        <v>10401</v>
      </c>
      <c r="BE9">
        <v>10</v>
      </c>
      <c r="BF9">
        <v>10</v>
      </c>
      <c r="BG9" t="s">
        <v>11191</v>
      </c>
      <c r="BH9" t="s">
        <v>11192</v>
      </c>
      <c r="BI9" t="s">
        <v>11265</v>
      </c>
      <c r="BJ9" t="s">
        <v>11266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10410</v>
      </c>
      <c r="J10" t="s">
        <v>10323</v>
      </c>
      <c r="K10" t="s">
        <v>10324</v>
      </c>
      <c r="L10" t="s">
        <v>10411</v>
      </c>
      <c r="M10" s="9">
        <v>36</v>
      </c>
      <c r="N10" t="s">
        <v>10412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10413</v>
      </c>
      <c r="AD10" s="9">
        <v>12</v>
      </c>
      <c r="AG10" s="9">
        <v>2208901</v>
      </c>
      <c r="AI10" s="4" t="s">
        <v>10414</v>
      </c>
      <c r="AJ10" s="4" t="s">
        <v>10415</v>
      </c>
      <c r="AK10" s="4" t="s">
        <v>10416</v>
      </c>
      <c r="AL10" s="4" t="s">
        <v>10417</v>
      </c>
      <c r="AM10" s="4" t="s">
        <v>10418</v>
      </c>
      <c r="AN10" s="4"/>
      <c r="AO10" s="5" t="s">
        <v>10810</v>
      </c>
      <c r="AP10" s="5" t="s">
        <v>10811</v>
      </c>
      <c r="AQ10" s="6" t="s">
        <v>10812</v>
      </c>
      <c r="AR10" t="s">
        <v>11051</v>
      </c>
      <c r="AS10" s="4"/>
      <c r="AT10" s="4" t="s">
        <v>10953</v>
      </c>
      <c r="AU10" t="s">
        <v>10320</v>
      </c>
      <c r="AV10" s="4" t="s">
        <v>10409</v>
      </c>
      <c r="AW10" s="6" t="s">
        <v>10952</v>
      </c>
      <c r="AX10" t="s">
        <v>11052</v>
      </c>
      <c r="AY10" t="s">
        <v>11053</v>
      </c>
      <c r="AZ10" t="s">
        <v>47</v>
      </c>
      <c r="BA10" t="s">
        <v>47</v>
      </c>
      <c r="BB10" t="s">
        <v>10419</v>
      </c>
      <c r="BC10" t="s">
        <v>10420</v>
      </c>
      <c r="BD10" t="s">
        <v>10413</v>
      </c>
      <c r="BG10" t="s">
        <v>11193</v>
      </c>
      <c r="BH10" t="s">
        <v>11194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10421</v>
      </c>
      <c r="J11" t="s">
        <v>10323</v>
      </c>
      <c r="K11" t="s">
        <v>10324</v>
      </c>
      <c r="L11" t="s">
        <v>10422</v>
      </c>
      <c r="M11" s="9">
        <v>30</v>
      </c>
      <c r="N11" t="s">
        <v>10423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10424</v>
      </c>
      <c r="AD11" s="9">
        <v>10</v>
      </c>
      <c r="AG11" s="9">
        <v>2129600</v>
      </c>
      <c r="AI11" s="4" t="s">
        <v>10425</v>
      </c>
      <c r="AJ11" s="4" t="s">
        <v>10426</v>
      </c>
      <c r="AK11" s="4" t="s">
        <v>10332</v>
      </c>
      <c r="AL11" s="4" t="s">
        <v>10333</v>
      </c>
      <c r="AM11" s="4" t="s">
        <v>10334</v>
      </c>
      <c r="AN11" s="4"/>
      <c r="AO11" s="5" t="s">
        <v>10813</v>
      </c>
      <c r="AP11" s="5" t="s">
        <v>10814</v>
      </c>
      <c r="AQ11" s="6" t="s">
        <v>10815</v>
      </c>
      <c r="AR11" t="s">
        <v>11054</v>
      </c>
      <c r="AS11" s="4"/>
      <c r="AT11" s="4" t="s">
        <v>10955</v>
      </c>
      <c r="AU11" t="s">
        <v>10320</v>
      </c>
      <c r="AV11" s="7" t="s">
        <v>10409</v>
      </c>
      <c r="AW11" s="6" t="s">
        <v>10954</v>
      </c>
      <c r="AX11" t="s">
        <v>11055</v>
      </c>
      <c r="AY11" t="s">
        <v>11056</v>
      </c>
      <c r="AZ11" t="s">
        <v>47</v>
      </c>
      <c r="BA11" t="s">
        <v>47</v>
      </c>
      <c r="BB11" t="s">
        <v>10427</v>
      </c>
      <c r="BC11" t="s">
        <v>10428</v>
      </c>
      <c r="BD11" t="s">
        <v>10424</v>
      </c>
      <c r="BE11">
        <v>10</v>
      </c>
      <c r="BF11">
        <v>10</v>
      </c>
      <c r="BG11" t="s">
        <v>11195</v>
      </c>
      <c r="BH11" t="s">
        <v>11196</v>
      </c>
      <c r="BI11" t="s">
        <v>11267</v>
      </c>
      <c r="BJ11" t="s">
        <v>11268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10430</v>
      </c>
      <c r="J12" t="s">
        <v>10323</v>
      </c>
      <c r="K12" t="s">
        <v>10324</v>
      </c>
      <c r="L12" t="s">
        <v>10431</v>
      </c>
      <c r="M12" s="9">
        <v>33</v>
      </c>
      <c r="N12" t="s">
        <v>10432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10433</v>
      </c>
      <c r="AD12" s="9">
        <v>11</v>
      </c>
      <c r="AG12" s="9">
        <v>2129600</v>
      </c>
      <c r="AI12" s="4" t="s">
        <v>10434</v>
      </c>
      <c r="AJ12" s="4" t="s">
        <v>10435</v>
      </c>
      <c r="AK12" s="4" t="s">
        <v>10404</v>
      </c>
      <c r="AL12" s="4" t="s">
        <v>10405</v>
      </c>
      <c r="AM12" s="4" t="s">
        <v>10406</v>
      </c>
      <c r="AN12" s="4"/>
      <c r="AO12" s="5" t="s">
        <v>10816</v>
      </c>
      <c r="AP12" s="5" t="s">
        <v>10817</v>
      </c>
      <c r="AQ12" s="6" t="s">
        <v>10818</v>
      </c>
      <c r="AR12" t="s">
        <v>11057</v>
      </c>
      <c r="AS12" s="4"/>
      <c r="AT12" s="4" t="s">
        <v>10957</v>
      </c>
      <c r="AU12" t="s">
        <v>10320</v>
      </c>
      <c r="AV12" s="4" t="s">
        <v>10429</v>
      </c>
      <c r="AW12" s="6" t="s">
        <v>10956</v>
      </c>
      <c r="AX12" t="s">
        <v>11058</v>
      </c>
      <c r="AY12" t="s">
        <v>11059</v>
      </c>
      <c r="AZ12" t="s">
        <v>47</v>
      </c>
      <c r="BA12" t="s">
        <v>47</v>
      </c>
      <c r="BB12" t="s">
        <v>10436</v>
      </c>
      <c r="BC12" t="s">
        <v>10437</v>
      </c>
      <c r="BD12" t="s">
        <v>10433</v>
      </c>
      <c r="BG12" t="s">
        <v>11197</v>
      </c>
      <c r="BH12" t="s">
        <v>11198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10438</v>
      </c>
      <c r="J13" t="s">
        <v>10323</v>
      </c>
      <c r="K13" t="s">
        <v>10324</v>
      </c>
      <c r="L13" t="s">
        <v>10439</v>
      </c>
      <c r="M13" s="9">
        <v>36</v>
      </c>
      <c r="N13" t="s">
        <v>10440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10441</v>
      </c>
      <c r="AD13" s="9">
        <v>12</v>
      </c>
      <c r="AG13" s="9">
        <v>2129600</v>
      </c>
      <c r="AI13" s="4" t="s">
        <v>10442</v>
      </c>
      <c r="AJ13" s="4" t="s">
        <v>10443</v>
      </c>
      <c r="AK13" s="4" t="s">
        <v>10416</v>
      </c>
      <c r="AL13" s="4" t="s">
        <v>10417</v>
      </c>
      <c r="AM13" s="4" t="s">
        <v>10418</v>
      </c>
      <c r="AN13" s="4"/>
      <c r="AO13" s="5" t="s">
        <v>10819</v>
      </c>
      <c r="AP13" s="5" t="s">
        <v>10820</v>
      </c>
      <c r="AQ13" s="6" t="s">
        <v>10821</v>
      </c>
      <c r="AR13" t="s">
        <v>11060</v>
      </c>
      <c r="AS13" s="4"/>
      <c r="AT13" s="4" t="s">
        <v>10959</v>
      </c>
      <c r="AU13" t="s">
        <v>10320</v>
      </c>
      <c r="AV13" s="4" t="s">
        <v>10429</v>
      </c>
      <c r="AW13" s="6" t="s">
        <v>10958</v>
      </c>
      <c r="AX13" t="s">
        <v>11061</v>
      </c>
      <c r="AY13" t="s">
        <v>11062</v>
      </c>
      <c r="AZ13" t="s">
        <v>47</v>
      </c>
      <c r="BA13" t="s">
        <v>47</v>
      </c>
      <c r="BB13" t="s">
        <v>10444</v>
      </c>
      <c r="BC13" t="s">
        <v>10445</v>
      </c>
      <c r="BD13" t="s">
        <v>10441</v>
      </c>
      <c r="BE13">
        <v>10</v>
      </c>
      <c r="BF13">
        <v>10</v>
      </c>
      <c r="BG13" t="s">
        <v>11199</v>
      </c>
      <c r="BH13" t="s">
        <v>11200</v>
      </c>
      <c r="BI13" t="s">
        <v>11269</v>
      </c>
      <c r="BJ13" t="s">
        <v>11270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10446</v>
      </c>
      <c r="J14" t="s">
        <v>10323</v>
      </c>
      <c r="K14" t="s">
        <v>10324</v>
      </c>
      <c r="L14" t="s">
        <v>10447</v>
      </c>
      <c r="M14" s="9">
        <v>30</v>
      </c>
      <c r="N14" t="s">
        <v>10448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10449</v>
      </c>
      <c r="AD14" s="9">
        <v>10</v>
      </c>
      <c r="AG14" s="9">
        <v>2208901</v>
      </c>
      <c r="AI14" s="4" t="s">
        <v>10450</v>
      </c>
      <c r="AJ14" s="4" t="s">
        <v>10451</v>
      </c>
      <c r="AK14" s="4" t="s">
        <v>10452</v>
      </c>
      <c r="AL14" s="4" t="s">
        <v>10453</v>
      </c>
      <c r="AM14" s="4" t="s">
        <v>10454</v>
      </c>
      <c r="AN14" s="4"/>
      <c r="AO14" s="5" t="s">
        <v>10822</v>
      </c>
      <c r="AP14" s="5" t="s">
        <v>10823</v>
      </c>
      <c r="AQ14" s="6" t="s">
        <v>10824</v>
      </c>
      <c r="AR14" t="s">
        <v>11063</v>
      </c>
      <c r="AS14" s="4"/>
      <c r="AT14" s="4" t="s">
        <v>10961</v>
      </c>
      <c r="AU14" t="s">
        <v>10320</v>
      </c>
      <c r="AV14" s="7" t="s">
        <v>10429</v>
      </c>
      <c r="AW14" s="6" t="s">
        <v>10960</v>
      </c>
      <c r="AX14" t="s">
        <v>11064</v>
      </c>
      <c r="AY14" t="s">
        <v>11065</v>
      </c>
      <c r="AZ14" t="s">
        <v>47</v>
      </c>
      <c r="BA14" t="s">
        <v>47</v>
      </c>
      <c r="BB14" t="s">
        <v>10455</v>
      </c>
      <c r="BC14" t="s">
        <v>10456</v>
      </c>
      <c r="BD14" t="s">
        <v>10449</v>
      </c>
      <c r="BE14">
        <v>10</v>
      </c>
      <c r="BF14">
        <v>10</v>
      </c>
      <c r="BG14" t="s">
        <v>11201</v>
      </c>
      <c r="BH14" t="s">
        <v>11202</v>
      </c>
      <c r="BI14" t="s">
        <v>11271</v>
      </c>
      <c r="BJ14" t="s">
        <v>11272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10458</v>
      </c>
      <c r="J15" t="s">
        <v>10323</v>
      </c>
      <c r="K15" t="s">
        <v>10324</v>
      </c>
      <c r="L15" t="s">
        <v>10459</v>
      </c>
      <c r="M15" s="9">
        <v>33</v>
      </c>
      <c r="N15" t="s">
        <v>10460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10461</v>
      </c>
      <c r="AD15" s="9">
        <v>11</v>
      </c>
      <c r="AG15" s="9">
        <v>2208901</v>
      </c>
      <c r="AI15" s="4" t="s">
        <v>10462</v>
      </c>
      <c r="AJ15" s="4" t="s">
        <v>10463</v>
      </c>
      <c r="AK15" s="4" t="s">
        <v>10464</v>
      </c>
      <c r="AL15" s="4" t="s">
        <v>10465</v>
      </c>
      <c r="AM15" s="4" t="s">
        <v>10466</v>
      </c>
      <c r="AN15" s="4"/>
      <c r="AO15" s="5" t="s">
        <v>10825</v>
      </c>
      <c r="AP15" s="5" t="s">
        <v>10826</v>
      </c>
      <c r="AQ15" s="6" t="s">
        <v>10827</v>
      </c>
      <c r="AR15" t="s">
        <v>11066</v>
      </c>
      <c r="AS15" s="4"/>
      <c r="AT15" s="4" t="s">
        <v>10963</v>
      </c>
      <c r="AU15" t="s">
        <v>10320</v>
      </c>
      <c r="AV15" s="4" t="s">
        <v>10457</v>
      </c>
      <c r="AW15" s="6" t="s">
        <v>10962</v>
      </c>
      <c r="AX15" t="s">
        <v>11067</v>
      </c>
      <c r="AY15" t="s">
        <v>11068</v>
      </c>
      <c r="AZ15" t="s">
        <v>47</v>
      </c>
      <c r="BA15" t="s">
        <v>47</v>
      </c>
      <c r="BB15" t="s">
        <v>10467</v>
      </c>
      <c r="BC15" t="s">
        <v>10468</v>
      </c>
      <c r="BD15" t="s">
        <v>10461</v>
      </c>
      <c r="BE15">
        <v>10</v>
      </c>
      <c r="BF15">
        <v>10</v>
      </c>
      <c r="BG15" t="s">
        <v>11203</v>
      </c>
      <c r="BH15" t="s">
        <v>11204</v>
      </c>
      <c r="BI15" t="s">
        <v>11273</v>
      </c>
      <c r="BJ15" t="s">
        <v>11274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10469</v>
      </c>
      <c r="J16" t="s">
        <v>10323</v>
      </c>
      <c r="K16" t="s">
        <v>10324</v>
      </c>
      <c r="L16" t="s">
        <v>10470</v>
      </c>
      <c r="M16" s="9">
        <v>36</v>
      </c>
      <c r="N16" t="s">
        <v>10471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10472</v>
      </c>
      <c r="AD16" s="9">
        <v>12</v>
      </c>
      <c r="AG16" s="9">
        <v>2208901</v>
      </c>
      <c r="AI16" s="4" t="s">
        <v>10473</v>
      </c>
      <c r="AJ16" s="4" t="s">
        <v>10474</v>
      </c>
      <c r="AK16" s="4" t="s">
        <v>10475</v>
      </c>
      <c r="AL16" s="4" t="s">
        <v>10476</v>
      </c>
      <c r="AM16" s="4" t="s">
        <v>10477</v>
      </c>
      <c r="AN16" s="4"/>
      <c r="AO16" s="5" t="s">
        <v>10828</v>
      </c>
      <c r="AP16" s="5" t="s">
        <v>10829</v>
      </c>
      <c r="AQ16" s="6" t="s">
        <v>10830</v>
      </c>
      <c r="AR16" t="s">
        <v>11069</v>
      </c>
      <c r="AS16" s="4"/>
      <c r="AT16" s="4" t="s">
        <v>10965</v>
      </c>
      <c r="AU16" t="s">
        <v>10320</v>
      </c>
      <c r="AV16" s="4" t="s">
        <v>10457</v>
      </c>
      <c r="AW16" s="6" t="s">
        <v>10964</v>
      </c>
      <c r="AX16" t="s">
        <v>11070</v>
      </c>
      <c r="AY16" t="s">
        <v>11071</v>
      </c>
      <c r="AZ16" t="s">
        <v>47</v>
      </c>
      <c r="BA16" t="s">
        <v>47</v>
      </c>
      <c r="BB16" t="s">
        <v>10478</v>
      </c>
      <c r="BC16" t="s">
        <v>10479</v>
      </c>
      <c r="BD16" t="s">
        <v>10472</v>
      </c>
      <c r="BE16">
        <v>10</v>
      </c>
      <c r="BF16">
        <v>10</v>
      </c>
      <c r="BG16" t="s">
        <v>11205</v>
      </c>
      <c r="BH16" t="s">
        <v>11206</v>
      </c>
      <c r="BI16" t="s">
        <v>11275</v>
      </c>
      <c r="BJ16" t="s">
        <v>11276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10481</v>
      </c>
      <c r="J17" t="s">
        <v>10323</v>
      </c>
      <c r="K17" t="s">
        <v>10324</v>
      </c>
      <c r="L17" t="s">
        <v>10482</v>
      </c>
      <c r="M17" s="9">
        <v>30</v>
      </c>
      <c r="N17" t="s">
        <v>10483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10484</v>
      </c>
      <c r="AD17" s="9">
        <v>10</v>
      </c>
      <c r="AG17" s="9">
        <v>2129600</v>
      </c>
      <c r="AI17" s="4" t="s">
        <v>10485</v>
      </c>
      <c r="AJ17" s="4" t="s">
        <v>10486</v>
      </c>
      <c r="AK17" s="4" t="s">
        <v>10452</v>
      </c>
      <c r="AL17" s="4" t="s">
        <v>10453</v>
      </c>
      <c r="AM17" s="4" t="s">
        <v>10454</v>
      </c>
      <c r="AN17" s="4"/>
      <c r="AO17" s="5" t="s">
        <v>10831</v>
      </c>
      <c r="AP17" s="5" t="s">
        <v>10832</v>
      </c>
      <c r="AQ17" s="6" t="s">
        <v>10833</v>
      </c>
      <c r="AR17" t="s">
        <v>11072</v>
      </c>
      <c r="AS17" s="4"/>
      <c r="AT17" s="4" t="s">
        <v>10967</v>
      </c>
      <c r="AU17" t="s">
        <v>10320</v>
      </c>
      <c r="AV17" s="7" t="s">
        <v>10480</v>
      </c>
      <c r="AW17" s="6" t="s">
        <v>10966</v>
      </c>
      <c r="AX17" t="s">
        <v>11073</v>
      </c>
      <c r="AY17" t="s">
        <v>11074</v>
      </c>
      <c r="AZ17" t="s">
        <v>47</v>
      </c>
      <c r="BA17" t="s">
        <v>47</v>
      </c>
      <c r="BB17" t="s">
        <v>10487</v>
      </c>
      <c r="BC17" t="s">
        <v>10488</v>
      </c>
      <c r="BD17" t="s">
        <v>10484</v>
      </c>
      <c r="BE17">
        <v>10</v>
      </c>
      <c r="BF17">
        <v>10</v>
      </c>
      <c r="BG17" t="s">
        <v>11207</v>
      </c>
      <c r="BH17" t="s">
        <v>11208</v>
      </c>
      <c r="BI17" t="s">
        <v>11277</v>
      </c>
      <c r="BJ17" t="s">
        <v>11278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10489</v>
      </c>
      <c r="J18" t="s">
        <v>10323</v>
      </c>
      <c r="K18" t="s">
        <v>10324</v>
      </c>
      <c r="L18" t="s">
        <v>10490</v>
      </c>
      <c r="M18" s="9">
        <v>33</v>
      </c>
      <c r="N18" t="s">
        <v>10491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10492</v>
      </c>
      <c r="AD18" s="9">
        <v>11</v>
      </c>
      <c r="AG18" s="9">
        <v>2129600</v>
      </c>
      <c r="AI18" s="4" t="s">
        <v>10493</v>
      </c>
      <c r="AJ18" s="4" t="s">
        <v>10494</v>
      </c>
      <c r="AK18" s="4" t="s">
        <v>10464</v>
      </c>
      <c r="AL18" s="4" t="s">
        <v>10465</v>
      </c>
      <c r="AM18" s="4" t="s">
        <v>10466</v>
      </c>
      <c r="AN18" s="4"/>
      <c r="AO18" s="5" t="s">
        <v>10834</v>
      </c>
      <c r="AP18" s="5" t="s">
        <v>10835</v>
      </c>
      <c r="AQ18" s="6" t="s">
        <v>10836</v>
      </c>
      <c r="AR18" t="s">
        <v>11075</v>
      </c>
      <c r="AS18" s="4"/>
      <c r="AT18" s="4" t="s">
        <v>10969</v>
      </c>
      <c r="AU18" t="s">
        <v>10320</v>
      </c>
      <c r="AV18" s="4" t="s">
        <v>10480</v>
      </c>
      <c r="AW18" s="6" t="s">
        <v>10968</v>
      </c>
      <c r="AX18" t="s">
        <v>11076</v>
      </c>
      <c r="AY18" t="s">
        <v>11077</v>
      </c>
      <c r="AZ18" t="s">
        <v>47</v>
      </c>
      <c r="BA18" t="s">
        <v>47</v>
      </c>
      <c r="BB18" t="s">
        <v>10495</v>
      </c>
      <c r="BC18" t="s">
        <v>10496</v>
      </c>
      <c r="BD18" t="s">
        <v>10492</v>
      </c>
      <c r="BE18">
        <v>10</v>
      </c>
      <c r="BF18">
        <v>10</v>
      </c>
      <c r="BG18" t="s">
        <v>11209</v>
      </c>
      <c r="BH18" t="s">
        <v>11210</v>
      </c>
      <c r="BI18" t="s">
        <v>11279</v>
      </c>
      <c r="BJ18" t="s">
        <v>11280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10498</v>
      </c>
      <c r="J19" t="s">
        <v>10323</v>
      </c>
      <c r="K19" t="s">
        <v>10324</v>
      </c>
      <c r="L19" t="s">
        <v>10499</v>
      </c>
      <c r="M19" s="9">
        <v>36</v>
      </c>
      <c r="N19" t="s">
        <v>10500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10501</v>
      </c>
      <c r="AD19" s="9">
        <v>12</v>
      </c>
      <c r="AG19" s="9">
        <v>2129600</v>
      </c>
      <c r="AI19" s="4" t="s">
        <v>10502</v>
      </c>
      <c r="AJ19" s="4" t="s">
        <v>10503</v>
      </c>
      <c r="AK19" s="4" t="s">
        <v>10475</v>
      </c>
      <c r="AL19" s="4" t="s">
        <v>10476</v>
      </c>
      <c r="AM19" s="4" t="s">
        <v>10477</v>
      </c>
      <c r="AN19" s="4"/>
      <c r="AO19" s="5" t="s">
        <v>10837</v>
      </c>
      <c r="AP19" s="5" t="s">
        <v>10838</v>
      </c>
      <c r="AQ19" s="6" t="s">
        <v>10839</v>
      </c>
      <c r="AR19" t="s">
        <v>11078</v>
      </c>
      <c r="AS19" s="4"/>
      <c r="AT19" s="4" t="s">
        <v>10971</v>
      </c>
      <c r="AU19" t="s">
        <v>10320</v>
      </c>
      <c r="AV19" s="4" t="s">
        <v>10497</v>
      </c>
      <c r="AW19" s="6" t="s">
        <v>10970</v>
      </c>
      <c r="AX19" t="s">
        <v>11079</v>
      </c>
      <c r="AY19" t="s">
        <v>11080</v>
      </c>
      <c r="AZ19" t="s">
        <v>47</v>
      </c>
      <c r="BA19" t="s">
        <v>47</v>
      </c>
      <c r="BB19" t="s">
        <v>10504</v>
      </c>
      <c r="BC19" t="s">
        <v>10505</v>
      </c>
      <c r="BD19" t="s">
        <v>10501</v>
      </c>
      <c r="BE19">
        <v>10</v>
      </c>
      <c r="BF19">
        <v>10</v>
      </c>
      <c r="BG19" t="s">
        <v>11211</v>
      </c>
      <c r="BH19" t="s">
        <v>11212</v>
      </c>
      <c r="BI19" t="s">
        <v>11281</v>
      </c>
      <c r="BJ19" t="s">
        <v>11282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10506</v>
      </c>
      <c r="J20" t="s">
        <v>10323</v>
      </c>
      <c r="K20" t="s">
        <v>10324</v>
      </c>
      <c r="L20" t="s">
        <v>10507</v>
      </c>
      <c r="M20" s="9">
        <v>30</v>
      </c>
      <c r="N20" t="s">
        <v>10508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10509</v>
      </c>
      <c r="AD20" s="9">
        <v>10</v>
      </c>
      <c r="AG20" s="9">
        <v>2208901</v>
      </c>
      <c r="AI20" s="4" t="s">
        <v>10510</v>
      </c>
      <c r="AJ20" s="4" t="s">
        <v>10511</v>
      </c>
      <c r="AK20" s="4" t="s">
        <v>10512</v>
      </c>
      <c r="AL20" s="4" t="s">
        <v>10513</v>
      </c>
      <c r="AM20" s="4" t="s">
        <v>10514</v>
      </c>
      <c r="AN20" s="4"/>
      <c r="AO20" s="5" t="s">
        <v>10840</v>
      </c>
      <c r="AP20" s="5" t="s">
        <v>10841</v>
      </c>
      <c r="AQ20" s="6" t="s">
        <v>10842</v>
      </c>
      <c r="AR20" t="s">
        <v>11081</v>
      </c>
      <c r="AS20" s="4"/>
      <c r="AT20" s="4"/>
      <c r="AU20" t="s">
        <v>10320</v>
      </c>
      <c r="AV20" s="7" t="s">
        <v>10497</v>
      </c>
      <c r="AW20" s="6" t="s">
        <v>10972</v>
      </c>
      <c r="AX20" t="s">
        <v>11082</v>
      </c>
      <c r="AY20" t="s">
        <v>11083</v>
      </c>
      <c r="AZ20" t="s">
        <v>47</v>
      </c>
      <c r="BA20" t="s">
        <v>47</v>
      </c>
      <c r="BB20" t="s">
        <v>10515</v>
      </c>
      <c r="BC20" t="s">
        <v>10516</v>
      </c>
      <c r="BD20" t="s">
        <v>10509</v>
      </c>
      <c r="BE20">
        <v>10</v>
      </c>
      <c r="BF20">
        <v>10</v>
      </c>
      <c r="BG20" t="s">
        <v>11283</v>
      </c>
      <c r="BH20" t="s">
        <v>11283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10518</v>
      </c>
      <c r="J21" t="s">
        <v>10323</v>
      </c>
      <c r="K21" t="s">
        <v>10324</v>
      </c>
      <c r="L21" t="s">
        <v>10519</v>
      </c>
      <c r="M21" s="9">
        <v>33</v>
      </c>
      <c r="N21" t="s">
        <v>10520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10521</v>
      </c>
      <c r="AD21" s="9">
        <v>11</v>
      </c>
      <c r="AG21" s="9">
        <v>2208901</v>
      </c>
      <c r="AI21" s="4" t="s">
        <v>10522</v>
      </c>
      <c r="AJ21" s="4" t="s">
        <v>10523</v>
      </c>
      <c r="AK21" s="4" t="s">
        <v>10524</v>
      </c>
      <c r="AL21" s="4" t="s">
        <v>10525</v>
      </c>
      <c r="AM21" s="4" t="s">
        <v>10526</v>
      </c>
      <c r="AN21" s="4"/>
      <c r="AO21" s="5" t="s">
        <v>10843</v>
      </c>
      <c r="AP21" s="5" t="s">
        <v>10844</v>
      </c>
      <c r="AQ21" s="6" t="s">
        <v>10845</v>
      </c>
      <c r="AR21" t="s">
        <v>11084</v>
      </c>
      <c r="AS21" s="4"/>
      <c r="AT21" s="4"/>
      <c r="AU21" t="s">
        <v>10320</v>
      </c>
      <c r="AV21" s="4" t="s">
        <v>10517</v>
      </c>
      <c r="AW21" s="6" t="s">
        <v>10973</v>
      </c>
      <c r="AX21" t="s">
        <v>11085</v>
      </c>
      <c r="AY21" t="s">
        <v>11086</v>
      </c>
      <c r="AZ21" t="s">
        <v>47</v>
      </c>
      <c r="BA21" t="s">
        <v>47</v>
      </c>
      <c r="BB21" t="s">
        <v>10527</v>
      </c>
      <c r="BC21" t="s">
        <v>10528</v>
      </c>
      <c r="BD21" t="s">
        <v>10521</v>
      </c>
      <c r="BE21">
        <v>10</v>
      </c>
      <c r="BF21">
        <v>10</v>
      </c>
      <c r="BG21" t="s">
        <v>11283</v>
      </c>
      <c r="BH21" t="s">
        <v>11283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10529</v>
      </c>
      <c r="J22" t="s">
        <v>10323</v>
      </c>
      <c r="K22" t="s">
        <v>10324</v>
      </c>
      <c r="L22" t="s">
        <v>10530</v>
      </c>
      <c r="M22" s="9">
        <v>36</v>
      </c>
      <c r="N22" t="s">
        <v>10531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10532</v>
      </c>
      <c r="AD22" s="9">
        <v>12</v>
      </c>
      <c r="AG22" s="9">
        <v>2208901</v>
      </c>
      <c r="AI22" s="4" t="s">
        <v>10533</v>
      </c>
      <c r="AJ22" s="4" t="s">
        <v>10534</v>
      </c>
      <c r="AK22" s="4" t="s">
        <v>10535</v>
      </c>
      <c r="AL22" s="4" t="s">
        <v>10536</v>
      </c>
      <c r="AM22" s="4" t="s">
        <v>10537</v>
      </c>
      <c r="AN22" s="4"/>
      <c r="AO22" s="5" t="s">
        <v>10846</v>
      </c>
      <c r="AP22" s="5" t="s">
        <v>10847</v>
      </c>
      <c r="AQ22" s="6" t="s">
        <v>10848</v>
      </c>
      <c r="AR22" t="s">
        <v>11087</v>
      </c>
      <c r="AS22" s="4"/>
      <c r="AT22" s="4"/>
      <c r="AU22" t="s">
        <v>10320</v>
      </c>
      <c r="AV22" s="4" t="s">
        <v>10517</v>
      </c>
      <c r="AW22" s="6" t="s">
        <v>10974</v>
      </c>
      <c r="AX22" t="s">
        <v>11088</v>
      </c>
      <c r="AY22" t="s">
        <v>11089</v>
      </c>
      <c r="AZ22" t="s">
        <v>47</v>
      </c>
      <c r="BA22" t="s">
        <v>47</v>
      </c>
      <c r="BB22" t="s">
        <v>10538</v>
      </c>
      <c r="BC22" t="s">
        <v>10539</v>
      </c>
      <c r="BD22" t="s">
        <v>10532</v>
      </c>
      <c r="BE22">
        <v>10</v>
      </c>
      <c r="BF22">
        <v>10</v>
      </c>
      <c r="BG22" t="s">
        <v>11283</v>
      </c>
      <c r="BH22" t="s">
        <v>11283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10541</v>
      </c>
      <c r="J23" t="s">
        <v>10323</v>
      </c>
      <c r="K23" t="s">
        <v>10324</v>
      </c>
      <c r="L23" t="s">
        <v>10542</v>
      </c>
      <c r="M23" s="9">
        <v>30</v>
      </c>
      <c r="N23" t="s">
        <v>10543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10544</v>
      </c>
      <c r="AD23" s="9">
        <v>10</v>
      </c>
      <c r="AG23" s="9">
        <v>2129600</v>
      </c>
      <c r="AI23" s="4" t="s">
        <v>10545</v>
      </c>
      <c r="AJ23" s="4" t="s">
        <v>10546</v>
      </c>
      <c r="AK23" s="4" t="s">
        <v>10512</v>
      </c>
      <c r="AL23" s="4" t="s">
        <v>10513</v>
      </c>
      <c r="AM23" s="4" t="s">
        <v>10514</v>
      </c>
      <c r="AN23" s="4"/>
      <c r="AO23" s="5" t="s">
        <v>10849</v>
      </c>
      <c r="AP23" s="5" t="s">
        <v>10850</v>
      </c>
      <c r="AQ23" s="6" t="s">
        <v>10851</v>
      </c>
      <c r="AR23" t="s">
        <v>11090</v>
      </c>
      <c r="AS23" s="4"/>
      <c r="AT23" s="4"/>
      <c r="AU23" t="s">
        <v>10320</v>
      </c>
      <c r="AV23" s="7" t="s">
        <v>10540</v>
      </c>
      <c r="AW23" s="6" t="s">
        <v>10975</v>
      </c>
      <c r="AX23" t="s">
        <v>11091</v>
      </c>
      <c r="AY23" t="s">
        <v>11092</v>
      </c>
      <c r="AZ23" t="s">
        <v>47</v>
      </c>
      <c r="BA23" t="s">
        <v>47</v>
      </c>
      <c r="BB23" t="s">
        <v>10547</v>
      </c>
      <c r="BC23" t="s">
        <v>10548</v>
      </c>
      <c r="BD23" t="s">
        <v>10544</v>
      </c>
      <c r="BE23">
        <v>10</v>
      </c>
      <c r="BF23">
        <v>10</v>
      </c>
      <c r="BG23" t="s">
        <v>11283</v>
      </c>
      <c r="BH23" t="s">
        <v>11283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10549</v>
      </c>
      <c r="J24" t="s">
        <v>10323</v>
      </c>
      <c r="K24" t="s">
        <v>10324</v>
      </c>
      <c r="L24" t="s">
        <v>10550</v>
      </c>
      <c r="M24" s="9">
        <v>33</v>
      </c>
      <c r="N24" t="s">
        <v>10551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10552</v>
      </c>
      <c r="AD24" s="9">
        <v>11</v>
      </c>
      <c r="AG24" s="9">
        <v>2129600</v>
      </c>
      <c r="AI24" s="4" t="s">
        <v>10553</v>
      </c>
      <c r="AJ24" s="4" t="s">
        <v>10554</v>
      </c>
      <c r="AK24" s="4" t="s">
        <v>10524</v>
      </c>
      <c r="AL24" s="4" t="s">
        <v>10525</v>
      </c>
      <c r="AM24" s="4" t="s">
        <v>10526</v>
      </c>
      <c r="AN24" s="4"/>
      <c r="AO24" s="5" t="s">
        <v>10852</v>
      </c>
      <c r="AP24" s="5" t="s">
        <v>10853</v>
      </c>
      <c r="AQ24" s="6" t="s">
        <v>10854</v>
      </c>
      <c r="AR24" t="s">
        <v>11093</v>
      </c>
      <c r="AS24" s="4"/>
      <c r="AT24" s="4"/>
      <c r="AU24" t="s">
        <v>10320</v>
      </c>
      <c r="AV24" s="4" t="s">
        <v>10540</v>
      </c>
      <c r="AW24" s="6" t="s">
        <v>10976</v>
      </c>
      <c r="AX24" t="s">
        <v>11094</v>
      </c>
      <c r="AY24" t="s">
        <v>11095</v>
      </c>
      <c r="AZ24" t="s">
        <v>47</v>
      </c>
      <c r="BA24" t="s">
        <v>47</v>
      </c>
      <c r="BB24" t="s">
        <v>10555</v>
      </c>
      <c r="BC24" t="s">
        <v>10556</v>
      </c>
      <c r="BD24" t="s">
        <v>10552</v>
      </c>
      <c r="BE24">
        <v>10</v>
      </c>
      <c r="BF24">
        <v>10</v>
      </c>
      <c r="BG24" t="s">
        <v>11283</v>
      </c>
      <c r="BH24" t="s">
        <v>11283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10558</v>
      </c>
      <c r="J25" t="s">
        <v>10323</v>
      </c>
      <c r="K25" t="s">
        <v>10324</v>
      </c>
      <c r="L25" t="s">
        <v>10559</v>
      </c>
      <c r="M25" s="9">
        <v>36</v>
      </c>
      <c r="N25" t="s">
        <v>10560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10561</v>
      </c>
      <c r="AD25" s="9">
        <v>12</v>
      </c>
      <c r="AG25" s="9">
        <v>2129600</v>
      </c>
      <c r="AI25" s="4" t="s">
        <v>10562</v>
      </c>
      <c r="AJ25" s="4" t="s">
        <v>10563</v>
      </c>
      <c r="AK25" s="4" t="s">
        <v>10535</v>
      </c>
      <c r="AL25" s="4" t="s">
        <v>10536</v>
      </c>
      <c r="AM25" s="4" t="s">
        <v>10537</v>
      </c>
      <c r="AN25" s="4"/>
      <c r="AO25" s="5" t="s">
        <v>10855</v>
      </c>
      <c r="AP25" s="5" t="s">
        <v>10856</v>
      </c>
      <c r="AQ25" s="6" t="s">
        <v>10857</v>
      </c>
      <c r="AR25" t="s">
        <v>11096</v>
      </c>
      <c r="AS25" s="4"/>
      <c r="AT25" s="4"/>
      <c r="AU25" t="s">
        <v>10320</v>
      </c>
      <c r="AV25" s="4" t="s">
        <v>10557</v>
      </c>
      <c r="AW25" s="6" t="s">
        <v>10977</v>
      </c>
      <c r="AX25" t="s">
        <v>11097</v>
      </c>
      <c r="AY25" t="s">
        <v>11098</v>
      </c>
      <c r="AZ25" t="s">
        <v>47</v>
      </c>
      <c r="BA25" t="s">
        <v>47</v>
      </c>
      <c r="BB25" t="s">
        <v>10564</v>
      </c>
      <c r="BC25" t="s">
        <v>10565</v>
      </c>
      <c r="BD25" t="s">
        <v>10561</v>
      </c>
      <c r="BE25">
        <v>10</v>
      </c>
      <c r="BF25">
        <v>10</v>
      </c>
      <c r="BG25" t="s">
        <v>11283</v>
      </c>
      <c r="BH25" t="s">
        <v>11283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10566</v>
      </c>
      <c r="J26" t="s">
        <v>10323</v>
      </c>
      <c r="K26" t="s">
        <v>10324</v>
      </c>
      <c r="L26" t="s">
        <v>10567</v>
      </c>
      <c r="M26" s="9">
        <v>30</v>
      </c>
      <c r="N26" t="s">
        <v>10568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10569</v>
      </c>
      <c r="AD26" s="9">
        <v>10</v>
      </c>
      <c r="AG26" s="9">
        <v>2067902</v>
      </c>
      <c r="AI26" t="s">
        <v>10570</v>
      </c>
      <c r="AJ26" t="s">
        <v>10571</v>
      </c>
      <c r="AK26" t="s">
        <v>10367</v>
      </c>
      <c r="AL26" t="s">
        <v>10368</v>
      </c>
      <c r="AM26" t="s">
        <v>10369</v>
      </c>
      <c r="AO26" t="s">
        <v>10858</v>
      </c>
      <c r="AP26" t="s">
        <v>10859</v>
      </c>
      <c r="AQ26" t="s">
        <v>10860</v>
      </c>
      <c r="AR26" t="s">
        <v>11099</v>
      </c>
      <c r="AT26" t="s">
        <v>10979</v>
      </c>
      <c r="AU26" t="s">
        <v>10320</v>
      </c>
      <c r="AV26" t="s">
        <v>10557</v>
      </c>
      <c r="AW26" t="s">
        <v>10978</v>
      </c>
      <c r="AX26" t="s">
        <v>11100</v>
      </c>
      <c r="AY26" t="s">
        <v>11101</v>
      </c>
      <c r="AZ26" t="s">
        <v>47</v>
      </c>
      <c r="BA26" t="s">
        <v>47</v>
      </c>
      <c r="BB26" t="s">
        <v>10572</v>
      </c>
      <c r="BC26" t="s">
        <v>10573</v>
      </c>
      <c r="BD26" t="s">
        <v>10569</v>
      </c>
      <c r="BE26">
        <v>10</v>
      </c>
      <c r="BF26">
        <v>10</v>
      </c>
      <c r="BG26" t="s">
        <v>11213</v>
      </c>
      <c r="BH26" t="s">
        <v>11214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10575</v>
      </c>
      <c r="J27" t="s">
        <v>10323</v>
      </c>
      <c r="K27" t="s">
        <v>10324</v>
      </c>
      <c r="L27" t="s">
        <v>10576</v>
      </c>
      <c r="M27" s="9">
        <v>33</v>
      </c>
      <c r="N27" t="s">
        <v>10577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10578</v>
      </c>
      <c r="AD27" s="9">
        <v>11</v>
      </c>
      <c r="AG27" s="9">
        <v>2067902</v>
      </c>
      <c r="AI27" t="s">
        <v>10579</v>
      </c>
      <c r="AJ27" t="s">
        <v>10580</v>
      </c>
      <c r="AK27" t="s">
        <v>10344</v>
      </c>
      <c r="AL27" t="s">
        <v>10345</v>
      </c>
      <c r="AM27" t="s">
        <v>10346</v>
      </c>
      <c r="AO27" t="s">
        <v>10861</v>
      </c>
      <c r="AP27" t="s">
        <v>10862</v>
      </c>
      <c r="AQ27" t="s">
        <v>10863</v>
      </c>
      <c r="AR27" t="s">
        <v>11102</v>
      </c>
      <c r="AT27" t="s">
        <v>10981</v>
      </c>
      <c r="AU27" t="s">
        <v>10320</v>
      </c>
      <c r="AV27" t="s">
        <v>10574</v>
      </c>
      <c r="AW27" t="s">
        <v>10980</v>
      </c>
      <c r="AX27" t="s">
        <v>11103</v>
      </c>
      <c r="AY27" t="s">
        <v>11104</v>
      </c>
      <c r="AZ27" t="s">
        <v>47</v>
      </c>
      <c r="BA27" t="s">
        <v>47</v>
      </c>
      <c r="BB27" t="s">
        <v>10581</v>
      </c>
      <c r="BC27" t="s">
        <v>10582</v>
      </c>
      <c r="BD27" t="s">
        <v>10578</v>
      </c>
      <c r="BE27">
        <v>10</v>
      </c>
      <c r="BF27">
        <v>10</v>
      </c>
      <c r="BG27" t="s">
        <v>11215</v>
      </c>
      <c r="BH27" t="s">
        <v>11216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10583</v>
      </c>
      <c r="J28" t="s">
        <v>10323</v>
      </c>
      <c r="K28" t="s">
        <v>10324</v>
      </c>
      <c r="L28" t="s">
        <v>10584</v>
      </c>
      <c r="M28" s="9">
        <v>36</v>
      </c>
      <c r="N28" t="s">
        <v>10585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10586</v>
      </c>
      <c r="AD28" s="9">
        <v>12</v>
      </c>
      <c r="AG28" s="9">
        <v>2067902</v>
      </c>
      <c r="AI28" t="s">
        <v>10587</v>
      </c>
      <c r="AJ28" t="s">
        <v>10588</v>
      </c>
      <c r="AK28" t="s">
        <v>10356</v>
      </c>
      <c r="AL28" t="s">
        <v>10357</v>
      </c>
      <c r="AM28" t="s">
        <v>10358</v>
      </c>
      <c r="AO28" t="s">
        <v>10864</v>
      </c>
      <c r="AP28" t="s">
        <v>10865</v>
      </c>
      <c r="AQ28" t="s">
        <v>10866</v>
      </c>
      <c r="AR28" t="s">
        <v>11105</v>
      </c>
      <c r="AT28" t="s">
        <v>10983</v>
      </c>
      <c r="AU28" t="s">
        <v>10320</v>
      </c>
      <c r="AV28" t="s">
        <v>10574</v>
      </c>
      <c r="AW28" t="s">
        <v>10982</v>
      </c>
      <c r="AX28" t="s">
        <v>11106</v>
      </c>
      <c r="AY28" t="s">
        <v>11107</v>
      </c>
      <c r="AZ28" t="s">
        <v>47</v>
      </c>
      <c r="BA28" t="s">
        <v>47</v>
      </c>
      <c r="BB28" t="s">
        <v>10589</v>
      </c>
      <c r="BC28" t="s">
        <v>10590</v>
      </c>
      <c r="BD28" t="s">
        <v>10586</v>
      </c>
      <c r="BE28">
        <v>10</v>
      </c>
      <c r="BF28">
        <v>10</v>
      </c>
      <c r="BG28" t="s">
        <v>11217</v>
      </c>
      <c r="BH28" t="s">
        <v>11218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10592</v>
      </c>
      <c r="J29" t="s">
        <v>10323</v>
      </c>
      <c r="K29" t="s">
        <v>10324</v>
      </c>
      <c r="L29" t="s">
        <v>10593</v>
      </c>
      <c r="M29" s="9">
        <v>30</v>
      </c>
      <c r="N29" t="s">
        <v>10594</v>
      </c>
      <c r="O29" s="9" t="s">
        <v>3</v>
      </c>
      <c r="W29" t="s">
        <v>10327</v>
      </c>
      <c r="X29" t="s">
        <v>10327</v>
      </c>
      <c r="Y29" t="s">
        <v>10328</v>
      </c>
      <c r="Z29" t="s">
        <v>10595</v>
      </c>
      <c r="AD29" s="9">
        <v>10</v>
      </c>
      <c r="AG29" s="9">
        <v>2067902</v>
      </c>
      <c r="AI29" t="s">
        <v>10596</v>
      </c>
      <c r="AJ29" t="s">
        <v>10597</v>
      </c>
      <c r="AK29" t="s">
        <v>10332</v>
      </c>
      <c r="AL29" t="s">
        <v>10333</v>
      </c>
      <c r="AM29" t="s">
        <v>10334</v>
      </c>
      <c r="AO29" t="s">
        <v>10867</v>
      </c>
      <c r="AP29" t="s">
        <v>10868</v>
      </c>
      <c r="AQ29" t="s">
        <v>10869</v>
      </c>
      <c r="AR29" t="s">
        <v>11108</v>
      </c>
      <c r="AT29" t="s">
        <v>10985</v>
      </c>
      <c r="AU29" t="s">
        <v>10320</v>
      </c>
      <c r="AV29" t="s">
        <v>10591</v>
      </c>
      <c r="AW29" t="s">
        <v>10984</v>
      </c>
      <c r="AX29" t="s">
        <v>11109</v>
      </c>
      <c r="AY29" t="s">
        <v>11110</v>
      </c>
      <c r="AZ29" t="s">
        <v>47</v>
      </c>
      <c r="BA29" t="s">
        <v>47</v>
      </c>
      <c r="BB29" t="s">
        <v>10598</v>
      </c>
      <c r="BC29" t="s">
        <v>10599</v>
      </c>
      <c r="BD29" t="s">
        <v>10595</v>
      </c>
      <c r="BE29">
        <v>10</v>
      </c>
      <c r="BF29">
        <v>10</v>
      </c>
      <c r="BG29" t="s">
        <v>11219</v>
      </c>
      <c r="BH29" t="s">
        <v>11220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10600</v>
      </c>
      <c r="J30" t="s">
        <v>10323</v>
      </c>
      <c r="K30" t="s">
        <v>10324</v>
      </c>
      <c r="L30" t="s">
        <v>10601</v>
      </c>
      <c r="M30" s="9">
        <v>33</v>
      </c>
      <c r="N30" t="s">
        <v>10602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10603</v>
      </c>
      <c r="AD30" s="9">
        <v>11</v>
      </c>
      <c r="AG30" s="9">
        <v>2067902</v>
      </c>
      <c r="AI30" t="s">
        <v>10604</v>
      </c>
      <c r="AJ30" t="s">
        <v>10605</v>
      </c>
      <c r="AK30" t="s">
        <v>10404</v>
      </c>
      <c r="AL30" t="s">
        <v>10405</v>
      </c>
      <c r="AM30" t="s">
        <v>10406</v>
      </c>
      <c r="AO30" t="s">
        <v>10870</v>
      </c>
      <c r="AP30" t="s">
        <v>10871</v>
      </c>
      <c r="AQ30" t="s">
        <v>10872</v>
      </c>
      <c r="AR30" t="s">
        <v>11111</v>
      </c>
      <c r="AT30" t="s">
        <v>10987</v>
      </c>
      <c r="AU30" t="s">
        <v>10320</v>
      </c>
      <c r="AV30" t="s">
        <v>10591</v>
      </c>
      <c r="AW30" t="s">
        <v>10986</v>
      </c>
      <c r="AX30" t="s">
        <v>11112</v>
      </c>
      <c r="AY30" t="s">
        <v>11113</v>
      </c>
      <c r="AZ30" t="s">
        <v>47</v>
      </c>
      <c r="BA30" t="s">
        <v>47</v>
      </c>
      <c r="BB30" t="s">
        <v>10606</v>
      </c>
      <c r="BC30" t="s">
        <v>10607</v>
      </c>
      <c r="BD30" t="s">
        <v>10603</v>
      </c>
      <c r="BE30">
        <v>10</v>
      </c>
      <c r="BF30">
        <v>10</v>
      </c>
      <c r="BG30" t="s">
        <v>11221</v>
      </c>
      <c r="BH30" t="s">
        <v>11222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10609</v>
      </c>
      <c r="J31" t="s">
        <v>10323</v>
      </c>
      <c r="K31" t="s">
        <v>10324</v>
      </c>
      <c r="L31" t="s">
        <v>10610</v>
      </c>
      <c r="M31" s="9">
        <v>36</v>
      </c>
      <c r="N31" t="s">
        <v>10611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10612</v>
      </c>
      <c r="AD31" s="9">
        <v>12</v>
      </c>
      <c r="AG31" s="9">
        <v>2067902</v>
      </c>
      <c r="AI31" t="s">
        <v>10613</v>
      </c>
      <c r="AJ31" t="s">
        <v>10614</v>
      </c>
      <c r="AK31" t="s">
        <v>10416</v>
      </c>
      <c r="AL31" t="s">
        <v>10417</v>
      </c>
      <c r="AM31" t="s">
        <v>10418</v>
      </c>
      <c r="AO31" t="s">
        <v>10873</v>
      </c>
      <c r="AP31" t="s">
        <v>10874</v>
      </c>
      <c r="AQ31" t="s">
        <v>10875</v>
      </c>
      <c r="AR31" t="s">
        <v>11114</v>
      </c>
      <c r="AT31" t="s">
        <v>10989</v>
      </c>
      <c r="AU31" t="s">
        <v>10320</v>
      </c>
      <c r="AV31" t="s">
        <v>10608</v>
      </c>
      <c r="AW31" t="s">
        <v>10988</v>
      </c>
      <c r="AX31" t="s">
        <v>11115</v>
      </c>
      <c r="AY31" t="s">
        <v>11116</v>
      </c>
      <c r="AZ31" t="s">
        <v>47</v>
      </c>
      <c r="BA31" t="s">
        <v>47</v>
      </c>
      <c r="BB31" t="s">
        <v>10615</v>
      </c>
      <c r="BC31" t="s">
        <v>10616</v>
      </c>
      <c r="BD31" t="s">
        <v>10612</v>
      </c>
      <c r="BE31">
        <v>10</v>
      </c>
      <c r="BF31">
        <v>10</v>
      </c>
      <c r="BG31" t="s">
        <v>11223</v>
      </c>
      <c r="BH31" t="s">
        <v>11224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10617</v>
      </c>
      <c r="J32" t="s">
        <v>10323</v>
      </c>
      <c r="K32" t="s">
        <v>10324</v>
      </c>
      <c r="L32" t="s">
        <v>10618</v>
      </c>
      <c r="M32" s="9">
        <v>30</v>
      </c>
      <c r="N32" t="s">
        <v>10619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10620</v>
      </c>
      <c r="AD32" s="9">
        <v>10</v>
      </c>
      <c r="AG32" s="9">
        <v>2067902</v>
      </c>
      <c r="AI32" t="s">
        <v>10621</v>
      </c>
      <c r="AJ32" t="s">
        <v>10622</v>
      </c>
      <c r="AK32" t="s">
        <v>10452</v>
      </c>
      <c r="AL32" t="s">
        <v>10453</v>
      </c>
      <c r="AM32" t="s">
        <v>10454</v>
      </c>
      <c r="AO32" t="s">
        <v>10876</v>
      </c>
      <c r="AP32" t="s">
        <v>10877</v>
      </c>
      <c r="AQ32" t="s">
        <v>10878</v>
      </c>
      <c r="AR32" t="s">
        <v>11117</v>
      </c>
      <c r="AT32" t="s">
        <v>10991</v>
      </c>
      <c r="AU32" t="s">
        <v>10320</v>
      </c>
      <c r="AV32" t="s">
        <v>10608</v>
      </c>
      <c r="AW32" t="s">
        <v>10990</v>
      </c>
      <c r="AX32" t="s">
        <v>11118</v>
      </c>
      <c r="AY32" t="s">
        <v>11119</v>
      </c>
      <c r="AZ32" t="s">
        <v>47</v>
      </c>
      <c r="BA32" t="s">
        <v>47</v>
      </c>
      <c r="BB32" t="s">
        <v>10623</v>
      </c>
      <c r="BC32" t="s">
        <v>10624</v>
      </c>
      <c r="BD32" t="s">
        <v>10620</v>
      </c>
      <c r="BE32">
        <v>10</v>
      </c>
      <c r="BF32">
        <v>10</v>
      </c>
      <c r="BG32" t="s">
        <v>11225</v>
      </c>
      <c r="BH32" t="s">
        <v>11226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10626</v>
      </c>
      <c r="J33" t="s">
        <v>10323</v>
      </c>
      <c r="K33" t="s">
        <v>10324</v>
      </c>
      <c r="L33" t="s">
        <v>10627</v>
      </c>
      <c r="M33" s="9">
        <v>33</v>
      </c>
      <c r="N33" t="s">
        <v>10628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10629</v>
      </c>
      <c r="AD33" s="9">
        <v>11</v>
      </c>
      <c r="AG33" s="9">
        <v>2067902</v>
      </c>
      <c r="AI33" t="s">
        <v>10630</v>
      </c>
      <c r="AJ33" t="s">
        <v>10631</v>
      </c>
      <c r="AK33" t="s">
        <v>10464</v>
      </c>
      <c r="AL33" t="s">
        <v>10465</v>
      </c>
      <c r="AM33" t="s">
        <v>10466</v>
      </c>
      <c r="AO33" t="s">
        <v>10879</v>
      </c>
      <c r="AP33" t="s">
        <v>10880</v>
      </c>
      <c r="AQ33" t="s">
        <v>10881</v>
      </c>
      <c r="AR33" t="s">
        <v>11120</v>
      </c>
      <c r="AT33" t="s">
        <v>10993</v>
      </c>
      <c r="AU33" t="s">
        <v>10320</v>
      </c>
      <c r="AV33" t="s">
        <v>10625</v>
      </c>
      <c r="AW33" t="s">
        <v>10992</v>
      </c>
      <c r="AX33" t="s">
        <v>11121</v>
      </c>
      <c r="AY33" t="s">
        <v>11122</v>
      </c>
      <c r="AZ33" t="s">
        <v>47</v>
      </c>
      <c r="BA33" t="s">
        <v>47</v>
      </c>
      <c r="BB33" t="s">
        <v>10632</v>
      </c>
      <c r="BC33" t="s">
        <v>10633</v>
      </c>
      <c r="BD33" t="s">
        <v>10629</v>
      </c>
      <c r="BE33">
        <v>10</v>
      </c>
      <c r="BF33">
        <v>10</v>
      </c>
      <c r="BG33" t="s">
        <v>11227</v>
      </c>
      <c r="BH33" t="s">
        <v>11228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10634</v>
      </c>
      <c r="J34" t="s">
        <v>10323</v>
      </c>
      <c r="K34" t="s">
        <v>10324</v>
      </c>
      <c r="L34" t="s">
        <v>10635</v>
      </c>
      <c r="M34" s="9">
        <v>36</v>
      </c>
      <c r="N34" t="s">
        <v>10636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10637</v>
      </c>
      <c r="AD34" s="9">
        <v>12</v>
      </c>
      <c r="AG34" s="9">
        <v>2067902</v>
      </c>
      <c r="AI34" t="s">
        <v>10638</v>
      </c>
      <c r="AJ34" t="s">
        <v>10639</v>
      </c>
      <c r="AK34" t="s">
        <v>10475</v>
      </c>
      <c r="AL34" t="s">
        <v>10476</v>
      </c>
      <c r="AM34" t="s">
        <v>10477</v>
      </c>
      <c r="AO34" t="s">
        <v>10882</v>
      </c>
      <c r="AP34" t="s">
        <v>10883</v>
      </c>
      <c r="AQ34" t="s">
        <v>10884</v>
      </c>
      <c r="AR34" t="s">
        <v>11123</v>
      </c>
      <c r="AT34" t="s">
        <v>10995</v>
      </c>
      <c r="AU34" t="s">
        <v>10320</v>
      </c>
      <c r="AV34" t="s">
        <v>10625</v>
      </c>
      <c r="AW34" t="s">
        <v>10994</v>
      </c>
      <c r="AX34" t="s">
        <v>11124</v>
      </c>
      <c r="AY34" t="s">
        <v>11125</v>
      </c>
      <c r="AZ34" t="s">
        <v>47</v>
      </c>
      <c r="BA34" t="s">
        <v>47</v>
      </c>
      <c r="BB34" t="s">
        <v>10640</v>
      </c>
      <c r="BC34" t="s">
        <v>10641</v>
      </c>
      <c r="BD34" t="s">
        <v>10637</v>
      </c>
      <c r="BE34">
        <v>10</v>
      </c>
      <c r="BF34">
        <v>10</v>
      </c>
      <c r="BG34" t="s">
        <v>11229</v>
      </c>
      <c r="BH34" t="s">
        <v>11230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10643</v>
      </c>
      <c r="J35" t="s">
        <v>10323</v>
      </c>
      <c r="K35" t="s">
        <v>10324</v>
      </c>
      <c r="L35" t="s">
        <v>10644</v>
      </c>
      <c r="M35" s="9">
        <v>30</v>
      </c>
      <c r="N35" t="s">
        <v>10645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10646</v>
      </c>
      <c r="AD35" s="9">
        <v>10</v>
      </c>
      <c r="AG35" s="9">
        <v>2067902</v>
      </c>
      <c r="AI35" t="s">
        <v>10647</v>
      </c>
      <c r="AJ35" t="s">
        <v>10648</v>
      </c>
      <c r="AK35" t="s">
        <v>10512</v>
      </c>
      <c r="AL35" t="s">
        <v>10513</v>
      </c>
      <c r="AM35" t="s">
        <v>10514</v>
      </c>
      <c r="AO35" t="s">
        <v>10885</v>
      </c>
      <c r="AP35" t="s">
        <v>10886</v>
      </c>
      <c r="AQ35" t="s">
        <v>10887</v>
      </c>
      <c r="AR35" t="s">
        <v>11126</v>
      </c>
      <c r="AU35" t="s">
        <v>10320</v>
      </c>
      <c r="AV35" t="s">
        <v>10642</v>
      </c>
      <c r="AW35" t="s">
        <v>10996</v>
      </c>
      <c r="AX35" t="s">
        <v>11127</v>
      </c>
      <c r="AY35" t="s">
        <v>11128</v>
      </c>
      <c r="AZ35" t="s">
        <v>47</v>
      </c>
      <c r="BA35" t="s">
        <v>47</v>
      </c>
      <c r="BB35" t="s">
        <v>10649</v>
      </c>
      <c r="BC35" t="s">
        <v>10650</v>
      </c>
      <c r="BD35" t="s">
        <v>10646</v>
      </c>
      <c r="BE35">
        <v>10</v>
      </c>
      <c r="BF35">
        <v>10</v>
      </c>
      <c r="BG35" t="s">
        <v>11283</v>
      </c>
      <c r="BH35" t="s">
        <v>11283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10651</v>
      </c>
      <c r="J36" t="s">
        <v>10323</v>
      </c>
      <c r="K36" t="s">
        <v>10324</v>
      </c>
      <c r="L36" t="s">
        <v>10652</v>
      </c>
      <c r="M36" s="9">
        <v>33</v>
      </c>
      <c r="N36" t="s">
        <v>10653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10654</v>
      </c>
      <c r="AD36" s="9">
        <v>11</v>
      </c>
      <c r="AG36" s="9">
        <v>2067902</v>
      </c>
      <c r="AI36" t="s">
        <v>10655</v>
      </c>
      <c r="AJ36" t="s">
        <v>10656</v>
      </c>
      <c r="AK36" t="s">
        <v>10524</v>
      </c>
      <c r="AL36" t="s">
        <v>10525</v>
      </c>
      <c r="AM36" t="s">
        <v>10526</v>
      </c>
      <c r="AO36" t="s">
        <v>10888</v>
      </c>
      <c r="AP36" t="s">
        <v>10889</v>
      </c>
      <c r="AQ36" t="s">
        <v>10890</v>
      </c>
      <c r="AR36" t="s">
        <v>11129</v>
      </c>
      <c r="AU36" t="s">
        <v>10320</v>
      </c>
      <c r="AV36" t="s">
        <v>10642</v>
      </c>
      <c r="AW36" t="s">
        <v>10997</v>
      </c>
      <c r="AX36" t="s">
        <v>11130</v>
      </c>
      <c r="AY36" t="s">
        <v>11131</v>
      </c>
      <c r="AZ36" t="s">
        <v>47</v>
      </c>
      <c r="BA36" t="s">
        <v>47</v>
      </c>
      <c r="BB36" t="s">
        <v>10657</v>
      </c>
      <c r="BC36" t="s">
        <v>10658</v>
      </c>
      <c r="BD36" t="s">
        <v>10654</v>
      </c>
      <c r="BE36">
        <v>10</v>
      </c>
      <c r="BF36">
        <v>10</v>
      </c>
      <c r="BG36" t="s">
        <v>11283</v>
      </c>
      <c r="BH36" t="s">
        <v>11283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10660</v>
      </c>
      <c r="J37" t="s">
        <v>10323</v>
      </c>
      <c r="K37" t="s">
        <v>10324</v>
      </c>
      <c r="L37" t="s">
        <v>10661</v>
      </c>
      <c r="M37" s="9">
        <v>36</v>
      </c>
      <c r="N37" t="s">
        <v>10662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10663</v>
      </c>
      <c r="AD37" s="9">
        <v>12</v>
      </c>
      <c r="AG37" s="9">
        <v>2067902</v>
      </c>
      <c r="AI37" t="s">
        <v>10664</v>
      </c>
      <c r="AJ37" t="s">
        <v>10665</v>
      </c>
      <c r="AK37" t="s">
        <v>10535</v>
      </c>
      <c r="AL37" t="s">
        <v>10536</v>
      </c>
      <c r="AM37" t="s">
        <v>10537</v>
      </c>
      <c r="AO37" t="s">
        <v>10891</v>
      </c>
      <c r="AP37" t="s">
        <v>10892</v>
      </c>
      <c r="AQ37" t="s">
        <v>10893</v>
      </c>
      <c r="AR37" t="s">
        <v>11132</v>
      </c>
      <c r="AU37" t="s">
        <v>10320</v>
      </c>
      <c r="AV37" t="s">
        <v>10659</v>
      </c>
      <c r="AW37" t="s">
        <v>10998</v>
      </c>
      <c r="AX37" t="s">
        <v>11133</v>
      </c>
      <c r="AY37" t="s">
        <v>11134</v>
      </c>
      <c r="AZ37" t="s">
        <v>47</v>
      </c>
      <c r="BA37" t="s">
        <v>47</v>
      </c>
      <c r="BB37" t="s">
        <v>10666</v>
      </c>
      <c r="BC37" t="s">
        <v>10667</v>
      </c>
      <c r="BD37" t="s">
        <v>10663</v>
      </c>
      <c r="BE37">
        <v>10</v>
      </c>
      <c r="BF37">
        <v>10</v>
      </c>
      <c r="BG37" t="s">
        <v>11283</v>
      </c>
      <c r="BH37" t="s">
        <v>11283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10668</v>
      </c>
      <c r="J38" t="s">
        <v>10323</v>
      </c>
      <c r="K38" t="s">
        <v>10324</v>
      </c>
      <c r="L38" t="s">
        <v>10669</v>
      </c>
      <c r="M38" s="9">
        <v>30</v>
      </c>
      <c r="N38" t="s">
        <v>10670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10671</v>
      </c>
      <c r="AD38" s="9">
        <v>10</v>
      </c>
      <c r="AG38" s="9">
        <v>2001002</v>
      </c>
      <c r="AI38" s="4" t="s">
        <v>10672</v>
      </c>
      <c r="AJ38" s="4" t="s">
        <v>10673</v>
      </c>
      <c r="AK38" s="4" t="s">
        <v>10367</v>
      </c>
      <c r="AL38" s="4" t="s">
        <v>10368</v>
      </c>
      <c r="AM38" s="4" t="s">
        <v>10369</v>
      </c>
      <c r="AN38" s="4"/>
      <c r="AO38" s="5" t="s">
        <v>10894</v>
      </c>
      <c r="AP38" s="5" t="s">
        <v>10895</v>
      </c>
      <c r="AQ38" s="6" t="s">
        <v>10896</v>
      </c>
      <c r="AR38" t="s">
        <v>11135</v>
      </c>
      <c r="AS38" s="4"/>
      <c r="AT38" s="4" t="s">
        <v>11000</v>
      </c>
      <c r="AU38" t="s">
        <v>10320</v>
      </c>
      <c r="AV38" s="7" t="s">
        <v>10659</v>
      </c>
      <c r="AW38" s="6" t="s">
        <v>10999</v>
      </c>
      <c r="AX38" t="s">
        <v>11136</v>
      </c>
      <c r="AY38" t="s">
        <v>11137</v>
      </c>
      <c r="AZ38" t="s">
        <v>47</v>
      </c>
      <c r="BA38" t="s">
        <v>47</v>
      </c>
      <c r="BB38" t="s">
        <v>10674</v>
      </c>
      <c r="BC38" t="s">
        <v>10675</v>
      </c>
      <c r="BD38" t="s">
        <v>10671</v>
      </c>
      <c r="BE38">
        <v>10</v>
      </c>
      <c r="BF38">
        <v>10</v>
      </c>
      <c r="BG38" t="s">
        <v>11231</v>
      </c>
      <c r="BH38" t="s">
        <v>11232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10677</v>
      </c>
      <c r="J39" t="s">
        <v>10323</v>
      </c>
      <c r="K39" t="s">
        <v>10324</v>
      </c>
      <c r="L39" t="s">
        <v>10678</v>
      </c>
      <c r="M39" s="9">
        <v>33</v>
      </c>
      <c r="N39" t="s">
        <v>10679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10680</v>
      </c>
      <c r="AD39" s="9">
        <v>11</v>
      </c>
      <c r="AG39" s="9">
        <v>2001002</v>
      </c>
      <c r="AI39" s="4" t="s">
        <v>10681</v>
      </c>
      <c r="AJ39" s="4" t="s">
        <v>10682</v>
      </c>
      <c r="AK39" s="4" t="s">
        <v>10344</v>
      </c>
      <c r="AL39" s="4" t="s">
        <v>10345</v>
      </c>
      <c r="AM39" s="4" t="s">
        <v>10346</v>
      </c>
      <c r="AN39" s="4"/>
      <c r="AO39" s="5" t="s">
        <v>10897</v>
      </c>
      <c r="AP39" s="5" t="s">
        <v>10898</v>
      </c>
      <c r="AQ39" s="6" t="s">
        <v>10899</v>
      </c>
      <c r="AR39" t="s">
        <v>11138</v>
      </c>
      <c r="AS39" s="4"/>
      <c r="AT39" s="4" t="s">
        <v>11002</v>
      </c>
      <c r="AU39" t="s">
        <v>10320</v>
      </c>
      <c r="AV39" s="4" t="s">
        <v>10676</v>
      </c>
      <c r="AW39" s="6" t="s">
        <v>11001</v>
      </c>
      <c r="AX39" t="s">
        <v>11139</v>
      </c>
      <c r="AY39" t="s">
        <v>11140</v>
      </c>
      <c r="AZ39" t="s">
        <v>47</v>
      </c>
      <c r="BA39" t="s">
        <v>47</v>
      </c>
      <c r="BB39" t="s">
        <v>10683</v>
      </c>
      <c r="BC39" t="s">
        <v>10684</v>
      </c>
      <c r="BD39" t="s">
        <v>10680</v>
      </c>
      <c r="BE39">
        <v>10</v>
      </c>
      <c r="BF39">
        <v>10</v>
      </c>
      <c r="BG39" t="s">
        <v>11233</v>
      </c>
      <c r="BH39" t="s">
        <v>11234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10685</v>
      </c>
      <c r="J40" t="s">
        <v>10323</v>
      </c>
      <c r="K40" t="s">
        <v>10324</v>
      </c>
      <c r="L40" t="s">
        <v>10686</v>
      </c>
      <c r="M40" s="9">
        <v>36</v>
      </c>
      <c r="N40" t="s">
        <v>10687</v>
      </c>
      <c r="O40" s="9" t="s">
        <v>3</v>
      </c>
      <c r="W40" t="s">
        <v>10327</v>
      </c>
      <c r="X40" t="s">
        <v>10327</v>
      </c>
      <c r="Y40" t="s">
        <v>10328</v>
      </c>
      <c r="Z40" t="s">
        <v>10688</v>
      </c>
      <c r="AD40" s="9">
        <v>12</v>
      </c>
      <c r="AG40" s="9">
        <v>2001002</v>
      </c>
      <c r="AI40" s="4" t="s">
        <v>10689</v>
      </c>
      <c r="AJ40" s="4" t="s">
        <v>10690</v>
      </c>
      <c r="AK40" s="4" t="s">
        <v>10356</v>
      </c>
      <c r="AL40" s="4" t="s">
        <v>10357</v>
      </c>
      <c r="AM40" s="4" t="s">
        <v>10358</v>
      </c>
      <c r="AN40" s="4"/>
      <c r="AO40" s="5" t="s">
        <v>10900</v>
      </c>
      <c r="AP40" s="5" t="s">
        <v>10901</v>
      </c>
      <c r="AQ40" s="6" t="s">
        <v>10902</v>
      </c>
      <c r="AR40" t="s">
        <v>11141</v>
      </c>
      <c r="AS40" s="4"/>
      <c r="AT40" s="4" t="s">
        <v>11004</v>
      </c>
      <c r="AU40" t="s">
        <v>10320</v>
      </c>
      <c r="AV40" s="4" t="s">
        <v>10676</v>
      </c>
      <c r="AW40" s="6" t="s">
        <v>11003</v>
      </c>
      <c r="AX40" t="s">
        <v>11142</v>
      </c>
      <c r="AY40" t="s">
        <v>11143</v>
      </c>
      <c r="AZ40" t="s">
        <v>47</v>
      </c>
      <c r="BA40" t="s">
        <v>47</v>
      </c>
      <c r="BB40" t="s">
        <v>10691</v>
      </c>
      <c r="BC40" t="s">
        <v>10692</v>
      </c>
      <c r="BD40" t="s">
        <v>10688</v>
      </c>
      <c r="BE40">
        <v>10</v>
      </c>
      <c r="BF40">
        <v>10</v>
      </c>
      <c r="BG40" t="s">
        <v>11235</v>
      </c>
      <c r="BH40" t="s">
        <v>11236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10693</v>
      </c>
      <c r="J41" t="s">
        <v>10323</v>
      </c>
      <c r="K41" t="s">
        <v>10324</v>
      </c>
      <c r="L41" t="s">
        <v>10694</v>
      </c>
      <c r="M41" s="9">
        <v>30</v>
      </c>
      <c r="N41" t="s">
        <v>10695</v>
      </c>
      <c r="O41" s="9" t="s">
        <v>3</v>
      </c>
      <c r="W41" t="s">
        <v>10327</v>
      </c>
      <c r="X41" t="s">
        <v>10327</v>
      </c>
      <c r="Y41" t="s">
        <v>10328</v>
      </c>
      <c r="Z41" t="s">
        <v>10696</v>
      </c>
      <c r="AD41" s="9">
        <v>10</v>
      </c>
      <c r="AG41" s="9">
        <v>2002501</v>
      </c>
      <c r="AI41" s="4" t="s">
        <v>10697</v>
      </c>
      <c r="AJ41" s="4" t="s">
        <v>10698</v>
      </c>
      <c r="AK41" s="4" t="s">
        <v>10367</v>
      </c>
      <c r="AL41" s="4" t="s">
        <v>10368</v>
      </c>
      <c r="AM41" s="4" t="s">
        <v>10369</v>
      </c>
      <c r="AN41" s="4"/>
      <c r="AO41" s="5" t="s">
        <v>10903</v>
      </c>
      <c r="AP41" s="5" t="s">
        <v>10904</v>
      </c>
      <c r="AQ41" s="6" t="s">
        <v>10905</v>
      </c>
      <c r="AR41" t="s">
        <v>11144</v>
      </c>
      <c r="AS41" s="4"/>
      <c r="AT41" s="4" t="s">
        <v>11006</v>
      </c>
      <c r="AU41" t="s">
        <v>10320</v>
      </c>
      <c r="AV41" s="7" t="s">
        <v>10676</v>
      </c>
      <c r="AW41" s="6" t="s">
        <v>11005</v>
      </c>
      <c r="AX41" t="s">
        <v>11145</v>
      </c>
      <c r="AY41" t="s">
        <v>11146</v>
      </c>
      <c r="AZ41" t="s">
        <v>47</v>
      </c>
      <c r="BA41" t="s">
        <v>47</v>
      </c>
      <c r="BB41" t="s">
        <v>10699</v>
      </c>
      <c r="BC41" t="s">
        <v>10700</v>
      </c>
      <c r="BD41" t="s">
        <v>10696</v>
      </c>
      <c r="BE41">
        <v>10</v>
      </c>
      <c r="BF41">
        <v>10</v>
      </c>
      <c r="BG41" t="s">
        <v>11237</v>
      </c>
      <c r="BH41" t="s">
        <v>11238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10702</v>
      </c>
      <c r="J42" t="s">
        <v>10323</v>
      </c>
      <c r="K42" t="s">
        <v>10324</v>
      </c>
      <c r="L42" t="s">
        <v>10703</v>
      </c>
      <c r="M42" s="9">
        <v>33</v>
      </c>
      <c r="N42" t="s">
        <v>10704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10705</v>
      </c>
      <c r="AD42" s="9">
        <v>11</v>
      </c>
      <c r="AG42" s="9">
        <v>2002501</v>
      </c>
      <c r="AI42" s="4" t="s">
        <v>10706</v>
      </c>
      <c r="AJ42" s="4" t="s">
        <v>10707</v>
      </c>
      <c r="AK42" s="4" t="s">
        <v>10344</v>
      </c>
      <c r="AL42" s="4" t="s">
        <v>10345</v>
      </c>
      <c r="AM42" s="4" t="s">
        <v>10346</v>
      </c>
      <c r="AN42" s="4"/>
      <c r="AO42" s="5" t="s">
        <v>10906</v>
      </c>
      <c r="AP42" s="5" t="s">
        <v>10907</v>
      </c>
      <c r="AQ42" s="6" t="s">
        <v>10908</v>
      </c>
      <c r="AR42" t="s">
        <v>11147</v>
      </c>
      <c r="AS42" s="4"/>
      <c r="AT42" s="4" t="s">
        <v>11008</v>
      </c>
      <c r="AU42" t="s">
        <v>10320</v>
      </c>
      <c r="AV42" s="4" t="s">
        <v>10701</v>
      </c>
      <c r="AW42" s="6" t="s">
        <v>11007</v>
      </c>
      <c r="AX42" t="s">
        <v>11148</v>
      </c>
      <c r="AY42" t="s">
        <v>11149</v>
      </c>
      <c r="AZ42" t="s">
        <v>47</v>
      </c>
      <c r="BA42" t="s">
        <v>47</v>
      </c>
      <c r="BB42" t="s">
        <v>10708</v>
      </c>
      <c r="BC42" t="s">
        <v>10709</v>
      </c>
      <c r="BD42" t="s">
        <v>10705</v>
      </c>
      <c r="BE42">
        <v>10</v>
      </c>
      <c r="BF42">
        <v>10</v>
      </c>
      <c r="BG42" t="s">
        <v>11239</v>
      </c>
      <c r="BH42" t="s">
        <v>11240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10710</v>
      </c>
      <c r="J43" t="s">
        <v>10323</v>
      </c>
      <c r="K43" t="s">
        <v>10324</v>
      </c>
      <c r="L43" t="s">
        <v>10711</v>
      </c>
      <c r="M43" s="9">
        <v>36</v>
      </c>
      <c r="N43" t="s">
        <v>10712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10713</v>
      </c>
      <c r="AD43" s="9">
        <v>12</v>
      </c>
      <c r="AG43" s="9">
        <v>2002501</v>
      </c>
      <c r="AI43" s="4" t="s">
        <v>10714</v>
      </c>
      <c r="AJ43" s="4" t="s">
        <v>10715</v>
      </c>
      <c r="AK43" s="4" t="s">
        <v>10356</v>
      </c>
      <c r="AL43" s="4" t="s">
        <v>10357</v>
      </c>
      <c r="AM43" s="4" t="s">
        <v>10358</v>
      </c>
      <c r="AN43" s="4"/>
      <c r="AO43" s="5" t="s">
        <v>10909</v>
      </c>
      <c r="AP43" s="5" t="s">
        <v>10910</v>
      </c>
      <c r="AQ43" s="6" t="s">
        <v>10911</v>
      </c>
      <c r="AR43" t="s">
        <v>11150</v>
      </c>
      <c r="AS43" s="4"/>
      <c r="AT43" s="4" t="s">
        <v>11010</v>
      </c>
      <c r="AU43" t="s">
        <v>10320</v>
      </c>
      <c r="AV43" s="4" t="s">
        <v>10701</v>
      </c>
      <c r="AW43" s="6" t="s">
        <v>11009</v>
      </c>
      <c r="AX43" t="s">
        <v>11151</v>
      </c>
      <c r="AY43" t="s">
        <v>11152</v>
      </c>
      <c r="AZ43" t="s">
        <v>47</v>
      </c>
      <c r="BA43" t="s">
        <v>47</v>
      </c>
      <c r="BB43" t="s">
        <v>10716</v>
      </c>
      <c r="BC43" t="s">
        <v>10717</v>
      </c>
      <c r="BD43" t="s">
        <v>10713</v>
      </c>
      <c r="BE43">
        <v>10</v>
      </c>
      <c r="BF43">
        <v>10</v>
      </c>
      <c r="BG43" t="s">
        <v>11241</v>
      </c>
      <c r="BH43" t="s">
        <v>11242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10719</v>
      </c>
      <c r="J44" t="s">
        <v>10323</v>
      </c>
      <c r="K44" t="s">
        <v>10324</v>
      </c>
      <c r="L44" t="s">
        <v>10720</v>
      </c>
      <c r="M44" s="9">
        <v>30</v>
      </c>
      <c r="N44" t="s">
        <v>10721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10722</v>
      </c>
      <c r="AD44" s="9">
        <v>10</v>
      </c>
      <c r="AG44" s="9">
        <v>2001002</v>
      </c>
      <c r="AI44" s="4" t="s">
        <v>10723</v>
      </c>
      <c r="AJ44" s="4" t="s">
        <v>10724</v>
      </c>
      <c r="AK44" s="4" t="s">
        <v>10332</v>
      </c>
      <c r="AL44" s="4" t="s">
        <v>10333</v>
      </c>
      <c r="AM44" s="4" t="s">
        <v>10334</v>
      </c>
      <c r="AN44" s="4"/>
      <c r="AO44" s="5" t="s">
        <v>10912</v>
      </c>
      <c r="AP44" s="5" t="s">
        <v>10913</v>
      </c>
      <c r="AQ44" s="6" t="s">
        <v>10914</v>
      </c>
      <c r="AR44" t="s">
        <v>11153</v>
      </c>
      <c r="AS44" s="4"/>
      <c r="AT44" s="4" t="s">
        <v>11012</v>
      </c>
      <c r="AU44" t="s">
        <v>10320</v>
      </c>
      <c r="AV44" s="7" t="s">
        <v>10718</v>
      </c>
      <c r="AW44" s="6" t="s">
        <v>11011</v>
      </c>
      <c r="AX44" t="s">
        <v>11154</v>
      </c>
      <c r="AY44" t="s">
        <v>11155</v>
      </c>
      <c r="AZ44" t="s">
        <v>47</v>
      </c>
      <c r="BA44" t="s">
        <v>47</v>
      </c>
      <c r="BB44" t="s">
        <v>10725</v>
      </c>
      <c r="BC44" t="s">
        <v>10726</v>
      </c>
      <c r="BD44" t="s">
        <v>10722</v>
      </c>
      <c r="BE44">
        <v>10</v>
      </c>
      <c r="BF44">
        <v>10</v>
      </c>
      <c r="BG44" t="s">
        <v>11243</v>
      </c>
      <c r="BH44" t="s">
        <v>11244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10727</v>
      </c>
      <c r="J45" t="s">
        <v>10323</v>
      </c>
      <c r="K45" t="s">
        <v>10324</v>
      </c>
      <c r="L45" t="s">
        <v>10728</v>
      </c>
      <c r="M45" s="9">
        <v>33</v>
      </c>
      <c r="N45" t="s">
        <v>10729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10730</v>
      </c>
      <c r="AD45" s="9">
        <v>11</v>
      </c>
      <c r="AG45" s="9">
        <v>2001002</v>
      </c>
      <c r="AI45" s="4" t="s">
        <v>10731</v>
      </c>
      <c r="AJ45" s="4" t="s">
        <v>10732</v>
      </c>
      <c r="AK45" s="4" t="s">
        <v>10404</v>
      </c>
      <c r="AL45" s="4" t="s">
        <v>10405</v>
      </c>
      <c r="AM45" s="4" t="s">
        <v>10406</v>
      </c>
      <c r="AN45" s="4"/>
      <c r="AO45" s="5" t="s">
        <v>10915</v>
      </c>
      <c r="AP45" s="5" t="s">
        <v>10916</v>
      </c>
      <c r="AQ45" s="6" t="s">
        <v>10917</v>
      </c>
      <c r="AR45" t="s">
        <v>11156</v>
      </c>
      <c r="AS45" s="4"/>
      <c r="AT45" s="4" t="s">
        <v>11014</v>
      </c>
      <c r="AU45" t="s">
        <v>10320</v>
      </c>
      <c r="AV45" s="4" t="s">
        <v>10718</v>
      </c>
      <c r="AW45" s="6" t="s">
        <v>11013</v>
      </c>
      <c r="AX45" t="s">
        <v>11157</v>
      </c>
      <c r="AY45" t="s">
        <v>11158</v>
      </c>
      <c r="AZ45" t="s">
        <v>47</v>
      </c>
      <c r="BA45" t="s">
        <v>47</v>
      </c>
      <c r="BB45" t="s">
        <v>10733</v>
      </c>
      <c r="BC45" t="s">
        <v>10734</v>
      </c>
      <c r="BD45" t="s">
        <v>10730</v>
      </c>
      <c r="BE45">
        <v>10</v>
      </c>
      <c r="BF45">
        <v>10</v>
      </c>
      <c r="BG45" t="s">
        <v>11245</v>
      </c>
      <c r="BH45" t="s">
        <v>11246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10736</v>
      </c>
      <c r="J46" t="s">
        <v>10323</v>
      </c>
      <c r="K46" t="s">
        <v>10324</v>
      </c>
      <c r="L46" t="s">
        <v>10737</v>
      </c>
      <c r="M46" s="9">
        <v>36</v>
      </c>
      <c r="N46" t="s">
        <v>10738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10739</v>
      </c>
      <c r="AD46" s="9">
        <v>12</v>
      </c>
      <c r="AG46" s="9">
        <v>2001002</v>
      </c>
      <c r="AI46" s="4" t="s">
        <v>10740</v>
      </c>
      <c r="AJ46" s="4" t="s">
        <v>10741</v>
      </c>
      <c r="AK46" s="4" t="s">
        <v>10416</v>
      </c>
      <c r="AL46" s="4" t="s">
        <v>10417</v>
      </c>
      <c r="AM46" s="4" t="s">
        <v>10418</v>
      </c>
      <c r="AN46" s="4"/>
      <c r="AO46" s="5" t="s">
        <v>10918</v>
      </c>
      <c r="AP46" s="5" t="s">
        <v>10919</v>
      </c>
      <c r="AQ46" s="6" t="s">
        <v>10920</v>
      </c>
      <c r="AR46" t="s">
        <v>11159</v>
      </c>
      <c r="AS46" s="4"/>
      <c r="AT46" s="4" t="s">
        <v>11016</v>
      </c>
      <c r="AU46" t="s">
        <v>10320</v>
      </c>
      <c r="AV46" s="4" t="s">
        <v>10735</v>
      </c>
      <c r="AW46" s="6" t="s">
        <v>11015</v>
      </c>
      <c r="AX46" t="s">
        <v>11160</v>
      </c>
      <c r="AY46" t="s">
        <v>11161</v>
      </c>
      <c r="AZ46" t="s">
        <v>47</v>
      </c>
      <c r="BA46" t="s">
        <v>47</v>
      </c>
      <c r="BB46" t="s">
        <v>10742</v>
      </c>
      <c r="BC46" t="s">
        <v>10743</v>
      </c>
      <c r="BD46" t="s">
        <v>10739</v>
      </c>
      <c r="BE46">
        <v>10</v>
      </c>
      <c r="BF46">
        <v>10</v>
      </c>
      <c r="BG46" t="s">
        <v>11247</v>
      </c>
      <c r="BH46" t="s">
        <v>11248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10744</v>
      </c>
      <c r="J47" t="s">
        <v>10323</v>
      </c>
      <c r="K47" t="s">
        <v>10324</v>
      </c>
      <c r="L47" t="s">
        <v>10745</v>
      </c>
      <c r="M47" s="9">
        <v>30</v>
      </c>
      <c r="N47" t="s">
        <v>10746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10747</v>
      </c>
      <c r="AD47" s="9">
        <v>10</v>
      </c>
      <c r="AG47" s="9">
        <v>2002501</v>
      </c>
      <c r="AI47" s="4" t="s">
        <v>10748</v>
      </c>
      <c r="AJ47" s="4" t="s">
        <v>10749</v>
      </c>
      <c r="AK47" s="4" t="s">
        <v>10332</v>
      </c>
      <c r="AL47" s="4" t="s">
        <v>10333</v>
      </c>
      <c r="AM47" s="4" t="s">
        <v>10334</v>
      </c>
      <c r="AN47" s="4"/>
      <c r="AO47" s="5" t="s">
        <v>10921</v>
      </c>
      <c r="AP47" s="5" t="s">
        <v>10922</v>
      </c>
      <c r="AQ47" s="6" t="s">
        <v>10923</v>
      </c>
      <c r="AR47" t="s">
        <v>11162</v>
      </c>
      <c r="AS47" s="4"/>
      <c r="AT47" s="4" t="s">
        <v>11018</v>
      </c>
      <c r="AU47" t="s">
        <v>10320</v>
      </c>
      <c r="AV47" s="7" t="s">
        <v>10735</v>
      </c>
      <c r="AW47" s="6" t="s">
        <v>11017</v>
      </c>
      <c r="AX47" t="s">
        <v>11163</v>
      </c>
      <c r="AY47" t="s">
        <v>11164</v>
      </c>
      <c r="AZ47" t="s">
        <v>47</v>
      </c>
      <c r="BA47" t="s">
        <v>47</v>
      </c>
      <c r="BB47" t="s">
        <v>10750</v>
      </c>
      <c r="BC47" t="s">
        <v>10751</v>
      </c>
      <c r="BD47" t="s">
        <v>10747</v>
      </c>
      <c r="BE47">
        <v>10</v>
      </c>
      <c r="BF47">
        <v>10</v>
      </c>
      <c r="BG47" t="s">
        <v>11249</v>
      </c>
      <c r="BH47" t="s">
        <v>11250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10753</v>
      </c>
      <c r="J48" t="s">
        <v>10323</v>
      </c>
      <c r="K48" t="s">
        <v>10324</v>
      </c>
      <c r="L48" t="s">
        <v>10754</v>
      </c>
      <c r="M48" s="9">
        <v>33</v>
      </c>
      <c r="N48" t="s">
        <v>10755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10756</v>
      </c>
      <c r="AD48" s="9">
        <v>11</v>
      </c>
      <c r="AG48" s="9">
        <v>2002501</v>
      </c>
      <c r="AI48" s="4" t="s">
        <v>10757</v>
      </c>
      <c r="AJ48" s="4" t="s">
        <v>10758</v>
      </c>
      <c r="AK48" s="4" t="s">
        <v>10404</v>
      </c>
      <c r="AL48" s="4" t="s">
        <v>10405</v>
      </c>
      <c r="AM48" s="4" t="s">
        <v>10406</v>
      </c>
      <c r="AN48" s="4"/>
      <c r="AO48" s="5" t="s">
        <v>10924</v>
      </c>
      <c r="AP48" s="5" t="s">
        <v>10925</v>
      </c>
      <c r="AQ48" s="6" t="s">
        <v>10926</v>
      </c>
      <c r="AR48" t="s">
        <v>11165</v>
      </c>
      <c r="AS48" s="4"/>
      <c r="AT48" s="4" t="s">
        <v>11020</v>
      </c>
      <c r="AU48" t="s">
        <v>10320</v>
      </c>
      <c r="AV48" s="4" t="s">
        <v>10752</v>
      </c>
      <c r="AW48" s="6" t="s">
        <v>11019</v>
      </c>
      <c r="AX48" t="s">
        <v>11166</v>
      </c>
      <c r="AY48" t="s">
        <v>11167</v>
      </c>
      <c r="AZ48" t="s">
        <v>47</v>
      </c>
      <c r="BA48" t="s">
        <v>47</v>
      </c>
      <c r="BB48" t="s">
        <v>10759</v>
      </c>
      <c r="BC48" t="s">
        <v>10760</v>
      </c>
      <c r="BD48" t="s">
        <v>10756</v>
      </c>
      <c r="BE48">
        <v>10</v>
      </c>
      <c r="BF48">
        <v>10</v>
      </c>
      <c r="BG48" t="s">
        <v>11251</v>
      </c>
      <c r="BH48" t="s">
        <v>11252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10761</v>
      </c>
      <c r="J49" t="s">
        <v>10323</v>
      </c>
      <c r="K49" t="s">
        <v>10324</v>
      </c>
      <c r="L49" t="s">
        <v>10762</v>
      </c>
      <c r="M49" s="9">
        <v>36</v>
      </c>
      <c r="N49" t="s">
        <v>10763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10764</v>
      </c>
      <c r="AD49" s="9">
        <v>12</v>
      </c>
      <c r="AG49" s="9">
        <v>2002501</v>
      </c>
      <c r="AI49" s="4" t="s">
        <v>10765</v>
      </c>
      <c r="AJ49" s="4" t="s">
        <v>10766</v>
      </c>
      <c r="AK49" s="4" t="s">
        <v>10416</v>
      </c>
      <c r="AL49" s="4" t="s">
        <v>10417</v>
      </c>
      <c r="AM49" s="4" t="s">
        <v>10418</v>
      </c>
      <c r="AN49" s="4"/>
      <c r="AO49" s="5" t="s">
        <v>10927</v>
      </c>
      <c r="AP49" s="5" t="s">
        <v>10928</v>
      </c>
      <c r="AQ49" s="6" t="s">
        <v>10929</v>
      </c>
      <c r="AR49" t="s">
        <v>11168</v>
      </c>
      <c r="AS49" s="4"/>
      <c r="AT49" s="4" t="s">
        <v>11022</v>
      </c>
      <c r="AU49" t="s">
        <v>10320</v>
      </c>
      <c r="AV49" s="4" t="s">
        <v>10752</v>
      </c>
      <c r="AW49" s="6" t="s">
        <v>11021</v>
      </c>
      <c r="AX49" t="s">
        <v>11169</v>
      </c>
      <c r="AY49" t="s">
        <v>11170</v>
      </c>
      <c r="AZ49" t="s">
        <v>47</v>
      </c>
      <c r="BA49" t="s">
        <v>47</v>
      </c>
      <c r="BB49" t="s">
        <v>10767</v>
      </c>
      <c r="BC49" t="s">
        <v>10768</v>
      </c>
      <c r="BD49" t="s">
        <v>10764</v>
      </c>
      <c r="BE49">
        <v>10</v>
      </c>
      <c r="BF49">
        <v>10</v>
      </c>
      <c r="BG49" t="s">
        <v>11253</v>
      </c>
      <c r="BH49" t="s">
        <v>11254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10770</v>
      </c>
      <c r="J50" t="s">
        <v>10323</v>
      </c>
      <c r="K50" t="s">
        <v>10324</v>
      </c>
      <c r="L50" t="s">
        <v>10771</v>
      </c>
      <c r="M50" s="9">
        <v>30</v>
      </c>
      <c r="N50" t="s">
        <v>10772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10773</v>
      </c>
      <c r="AD50" s="9">
        <v>10</v>
      </c>
      <c r="AG50" s="9">
        <v>2001002</v>
      </c>
      <c r="AI50" s="4" t="s">
        <v>10774</v>
      </c>
      <c r="AJ50" s="4" t="s">
        <v>10775</v>
      </c>
      <c r="AK50" s="4" t="s">
        <v>10452</v>
      </c>
      <c r="AL50" s="4" t="s">
        <v>10453</v>
      </c>
      <c r="AM50" s="4" t="s">
        <v>10454</v>
      </c>
      <c r="AN50" s="4"/>
      <c r="AO50" s="5" t="s">
        <v>10930</v>
      </c>
      <c r="AP50" s="5" t="s">
        <v>10931</v>
      </c>
      <c r="AQ50" s="6" t="s">
        <v>10932</v>
      </c>
      <c r="AR50" t="s">
        <v>11171</v>
      </c>
      <c r="AS50" s="4"/>
      <c r="AT50" s="4" t="s">
        <v>11024</v>
      </c>
      <c r="AU50" t="s">
        <v>10320</v>
      </c>
      <c r="AV50" s="7" t="s">
        <v>10769</v>
      </c>
      <c r="AW50" s="6" t="s">
        <v>11023</v>
      </c>
      <c r="AX50" t="s">
        <v>11172</v>
      </c>
      <c r="AY50" t="s">
        <v>11173</v>
      </c>
      <c r="AZ50" t="s">
        <v>47</v>
      </c>
      <c r="BA50" t="s">
        <v>47</v>
      </c>
      <c r="BB50" t="s">
        <v>10776</v>
      </c>
      <c r="BC50" t="s">
        <v>10777</v>
      </c>
      <c r="BD50" t="s">
        <v>10773</v>
      </c>
      <c r="BE50">
        <v>10</v>
      </c>
      <c r="BF50">
        <v>10</v>
      </c>
      <c r="BG50" t="s">
        <v>11255</v>
      </c>
      <c r="BH50" t="s">
        <v>11256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10778</v>
      </c>
      <c r="J51" t="s">
        <v>10323</v>
      </c>
      <c r="K51" t="s">
        <v>10324</v>
      </c>
      <c r="L51" t="s">
        <v>10779</v>
      </c>
      <c r="M51" s="9">
        <v>33</v>
      </c>
      <c r="N51" t="s">
        <v>10780</v>
      </c>
      <c r="O51" s="9" t="s">
        <v>3</v>
      </c>
      <c r="W51" t="s">
        <v>10327</v>
      </c>
      <c r="X51" t="s">
        <v>10327</v>
      </c>
      <c r="Y51" t="s">
        <v>10328</v>
      </c>
      <c r="Z51" t="s">
        <v>10781</v>
      </c>
      <c r="AD51" s="9">
        <v>11</v>
      </c>
      <c r="AG51" s="9">
        <v>2001002</v>
      </c>
      <c r="AI51" s="4" t="s">
        <v>10782</v>
      </c>
      <c r="AJ51" s="4" t="s">
        <v>10783</v>
      </c>
      <c r="AK51" s="4" t="s">
        <v>10464</v>
      </c>
      <c r="AL51" s="4" t="s">
        <v>10465</v>
      </c>
      <c r="AM51" s="4" t="s">
        <v>10466</v>
      </c>
      <c r="AN51" s="4"/>
      <c r="AO51" s="5" t="s">
        <v>10933</v>
      </c>
      <c r="AP51" s="5" t="s">
        <v>10934</v>
      </c>
      <c r="AQ51" s="6" t="s">
        <v>10935</v>
      </c>
      <c r="AR51" t="s">
        <v>11174</v>
      </c>
      <c r="AS51" s="4"/>
      <c r="AT51" s="4" t="s">
        <v>11026</v>
      </c>
      <c r="AU51" t="s">
        <v>10320</v>
      </c>
      <c r="AV51" s="4" t="s">
        <v>10769</v>
      </c>
      <c r="AW51" s="6" t="s">
        <v>11025</v>
      </c>
      <c r="AX51" t="s">
        <v>11175</v>
      </c>
      <c r="AY51" t="s">
        <v>11176</v>
      </c>
      <c r="AZ51" t="s">
        <v>47</v>
      </c>
      <c r="BA51" t="s">
        <v>47</v>
      </c>
      <c r="BB51" t="s">
        <v>10784</v>
      </c>
      <c r="BC51" t="s">
        <v>10785</v>
      </c>
      <c r="BD51" t="s">
        <v>10781</v>
      </c>
      <c r="BE51">
        <v>10</v>
      </c>
      <c r="BF51">
        <v>10</v>
      </c>
      <c r="BG51" t="s">
        <v>11257</v>
      </c>
      <c r="BH51" t="s">
        <v>11258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zoomScale="70" zoomScaleNormal="70" workbookViewId="0">
      <selection activeCell="D25" sqref="D25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  <col min="15" max="15" bestFit="true" customWidth="true" width="30.140625" collapsed="true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  <c r="O1" s="3" t="s">
        <v>10319</v>
      </c>
    </row>
    <row r="2" spans="1:15" x14ac:dyDescent="0.25">
      <c r="A2" t="n">
        <f>IF(generador_datos!A2&lt;&gt;"",ROW(generador_datos!A2)-1,"")</f>
        <v>1.0</v>
      </c>
      <c r="B2" s="2" t="s">
        <v>10337</v>
      </c>
      <c r="C2" s="2" t="s">
        <v>10337</v>
      </c>
      <c r="D2" s="2" t="s">
        <v>10337</v>
      </c>
      <c r="E2" s="2"/>
      <c r="F2" s="2" t="s">
        <v>10337</v>
      </c>
      <c r="G2" s="2"/>
      <c r="H2" s="2"/>
      <c r="I2" s="2" t="s">
        <v>10337</v>
      </c>
      <c r="J2" s="2" t="s">
        <v>10337</v>
      </c>
      <c r="K2" s="2" t="s">
        <v>10337</v>
      </c>
      <c r="L2" t="s">
        <v>10337</v>
      </c>
    </row>
    <row r="3" spans="1:15" x14ac:dyDescent="0.25">
      <c r="A3" t="n">
        <f>IF(generador_datos!A3&lt;&gt;"",ROW(generador_datos!A3)-1,"")</f>
        <v>2.0</v>
      </c>
      <c r="B3" s="2" t="s">
        <v>10337</v>
      </c>
      <c r="C3" s="2" t="s">
        <v>10337</v>
      </c>
      <c r="D3" s="2" t="s">
        <v>10337</v>
      </c>
      <c r="E3" s="2"/>
      <c r="F3" s="2" t="s">
        <v>10337</v>
      </c>
      <c r="G3" s="2"/>
      <c r="H3" s="2"/>
      <c r="I3" s="2" t="s">
        <v>10337</v>
      </c>
      <c r="J3" s="2" t="s">
        <v>10337</v>
      </c>
      <c r="K3" s="2" t="s">
        <v>10337</v>
      </c>
      <c r="L3" t="s">
        <v>10337</v>
      </c>
      <c r="M3" t="s">
        <v>10337</v>
      </c>
    </row>
    <row r="4" spans="1:15" x14ac:dyDescent="0.25">
      <c r="A4" t="n">
        <f>IF(generador_datos!A4&lt;&gt;"",ROW(generador_datos!A4)-1,"")</f>
        <v>3.0</v>
      </c>
      <c r="B4" s="2" t="s">
        <v>10337</v>
      </c>
      <c r="C4" s="2" t="s">
        <v>10337</v>
      </c>
      <c r="D4" s="2" t="s">
        <v>10337</v>
      </c>
      <c r="E4" s="2"/>
      <c r="F4" s="2" t="s">
        <v>10337</v>
      </c>
      <c r="G4" s="2"/>
      <c r="H4" s="2"/>
      <c r="I4" s="2" t="s">
        <v>10337</v>
      </c>
      <c r="J4" s="2" t="s">
        <v>10337</v>
      </c>
      <c r="K4" s="2" t="s">
        <v>10337</v>
      </c>
      <c r="L4" t="s">
        <v>10337</v>
      </c>
    </row>
    <row r="5" spans="1:15" x14ac:dyDescent="0.25">
      <c r="A5" t="n">
        <f>IF(generador_datos!A5&lt;&gt;"",ROW(generador_datos!A5)-1,"")</f>
        <v>4.0</v>
      </c>
      <c r="B5" s="2" t="s">
        <v>10337</v>
      </c>
      <c r="C5" s="2" t="s">
        <v>10337</v>
      </c>
      <c r="D5" s="2" t="s">
        <v>10337</v>
      </c>
      <c r="F5" s="2" t="s">
        <v>10337</v>
      </c>
      <c r="I5" s="2" t="s">
        <v>10337</v>
      </c>
      <c r="J5" s="2" t="s">
        <v>10337</v>
      </c>
      <c r="K5" s="2" t="s">
        <v>10337</v>
      </c>
      <c r="L5" t="s">
        <v>10337</v>
      </c>
      <c r="M5" t="s">
        <v>10337</v>
      </c>
    </row>
    <row r="6" spans="1:15" x14ac:dyDescent="0.25">
      <c r="A6" t="n">
        <f>IF(generador_datos!A6&lt;&gt;"",ROW(generador_datos!A6)-1,"")</f>
        <v>5.0</v>
      </c>
      <c r="B6" s="2" t="s">
        <v>10337</v>
      </c>
      <c r="C6" s="2" t="s">
        <v>10337</v>
      </c>
      <c r="D6" s="2" t="s">
        <v>10337</v>
      </c>
      <c r="F6" s="2" t="s">
        <v>10337</v>
      </c>
      <c r="I6" s="2" t="s">
        <v>10337</v>
      </c>
      <c r="J6" s="2" t="s">
        <v>10337</v>
      </c>
      <c r="K6" s="2" t="s">
        <v>10337</v>
      </c>
      <c r="L6" t="s">
        <v>10337</v>
      </c>
    </row>
    <row r="7" spans="1:15" x14ac:dyDescent="0.25">
      <c r="A7" t="n">
        <f>IF(generador_datos!A7&lt;&gt;"",ROW(generador_datos!A7)-1,"")</f>
        <v>6.0</v>
      </c>
      <c r="B7" s="2" t="s">
        <v>10337</v>
      </c>
      <c r="C7" s="2" t="s">
        <v>10337</v>
      </c>
      <c r="D7" s="2" t="s">
        <v>10337</v>
      </c>
      <c r="F7" s="2" t="s">
        <v>10337</v>
      </c>
      <c r="I7" s="2" t="s">
        <v>10337</v>
      </c>
      <c r="J7" s="2" t="s">
        <v>10337</v>
      </c>
      <c r="K7" s="2" t="s">
        <v>10337</v>
      </c>
      <c r="L7" t="s">
        <v>10337</v>
      </c>
      <c r="M7" t="s">
        <v>10337</v>
      </c>
    </row>
    <row r="8" spans="1:15" x14ac:dyDescent="0.25">
      <c r="A8" t="n">
        <f>IF(generador_datos!A8&lt;&gt;"",ROW(generador_datos!A8)-1,"")</f>
        <v>7.0</v>
      </c>
      <c r="B8" s="2" t="s">
        <v>10337</v>
      </c>
      <c r="C8" s="2" t="s">
        <v>10337</v>
      </c>
      <c r="D8" s="2" t="s">
        <v>10337</v>
      </c>
      <c r="F8" s="2" t="s">
        <v>10337</v>
      </c>
      <c r="I8" s="2" t="s">
        <v>10337</v>
      </c>
      <c r="J8" s="2" t="s">
        <v>10337</v>
      </c>
      <c r="K8" s="2" t="s">
        <v>10337</v>
      </c>
      <c r="L8" t="s">
        <v>10337</v>
      </c>
    </row>
    <row r="9" spans="1:15" x14ac:dyDescent="0.25">
      <c r="A9" t="n">
        <f>IF(generador_datos!A9&lt;&gt;"",ROW(generador_datos!A9)-1,"")</f>
        <v>8.0</v>
      </c>
      <c r="B9" s="2" t="s">
        <v>10337</v>
      </c>
      <c r="C9" s="2" t="s">
        <v>10337</v>
      </c>
      <c r="D9" s="2" t="s">
        <v>10337</v>
      </c>
      <c r="F9" s="2" t="s">
        <v>10337</v>
      </c>
      <c r="I9" s="2" t="s">
        <v>10337</v>
      </c>
      <c r="J9" s="2" t="s">
        <v>10337</v>
      </c>
      <c r="K9" s="2" t="s">
        <v>10337</v>
      </c>
      <c r="L9" t="s">
        <v>10337</v>
      </c>
      <c r="M9" t="s">
        <v>10337</v>
      </c>
    </row>
    <row r="10" spans="1:15" x14ac:dyDescent="0.25">
      <c r="A10" t="n">
        <f>IF(generador_datos!A10&lt;&gt;"",ROW(generador_datos!A10)-1,"")</f>
        <v>9.0</v>
      </c>
      <c r="B10" s="2" t="s">
        <v>10337</v>
      </c>
      <c r="C10" s="2" t="s">
        <v>10337</v>
      </c>
      <c r="D10" s="2" t="s">
        <v>10337</v>
      </c>
      <c r="F10" s="2" t="s">
        <v>10337</v>
      </c>
      <c r="I10" s="2" t="s">
        <v>10337</v>
      </c>
      <c r="J10" s="2" t="s">
        <v>10337</v>
      </c>
      <c r="K10" s="2" t="s">
        <v>10337</v>
      </c>
      <c r="L10" t="s">
        <v>10337</v>
      </c>
    </row>
    <row r="11" spans="1:15" x14ac:dyDescent="0.25">
      <c r="A11" t="n">
        <f>IF(generador_datos!A11&lt;&gt;"",ROW(generador_datos!A11)-1,"")</f>
        <v>10.0</v>
      </c>
      <c r="B11" s="2" t="s">
        <v>10337</v>
      </c>
      <c r="C11" s="2" t="s">
        <v>10337</v>
      </c>
      <c r="D11" s="2" t="s">
        <v>10337</v>
      </c>
      <c r="F11" s="2" t="s">
        <v>10337</v>
      </c>
      <c r="I11" s="2" t="s">
        <v>10337</v>
      </c>
      <c r="J11" s="2" t="s">
        <v>10337</v>
      </c>
      <c r="K11" s="2" t="s">
        <v>10337</v>
      </c>
      <c r="L11" t="s">
        <v>10337</v>
      </c>
      <c r="M11" t="s">
        <v>10337</v>
      </c>
    </row>
    <row r="12" spans="1:15" x14ac:dyDescent="0.25">
      <c r="A12" t="n">
        <f>IF(generador_datos!A12&lt;&gt;"",ROW(generador_datos!A12)-1,"")</f>
        <v>11.0</v>
      </c>
      <c r="B12" s="2" t="s">
        <v>10337</v>
      </c>
      <c r="C12" s="2" t="s">
        <v>10337</v>
      </c>
      <c r="D12" s="2" t="s">
        <v>10337</v>
      </c>
      <c r="F12" s="2" t="s">
        <v>10337</v>
      </c>
      <c r="I12" s="2" t="s">
        <v>10337</v>
      </c>
      <c r="J12" s="2" t="s">
        <v>10337</v>
      </c>
      <c r="K12" s="2" t="s">
        <v>10337</v>
      </c>
      <c r="L12" t="s">
        <v>10337</v>
      </c>
    </row>
    <row r="13" spans="1:15" x14ac:dyDescent="0.25">
      <c r="A13" t="n">
        <f>IF(generador_datos!A13&lt;&gt;"",ROW(generador_datos!A13)-1,"")</f>
        <v>12.0</v>
      </c>
      <c r="B13" s="2" t="s">
        <v>10337</v>
      </c>
      <c r="C13" s="2" t="s">
        <v>10337</v>
      </c>
      <c r="D13" s="2" t="s">
        <v>10337</v>
      </c>
      <c r="F13" s="2" t="s">
        <v>10337</v>
      </c>
      <c r="I13" s="2" t="s">
        <v>10337</v>
      </c>
      <c r="J13" s="2" t="s">
        <v>10337</v>
      </c>
      <c r="K13" s="2" t="s">
        <v>10337</v>
      </c>
      <c r="L13" t="s">
        <v>10337</v>
      </c>
      <c r="M13" t="s">
        <v>10337</v>
      </c>
    </row>
    <row r="14" spans="1:15" x14ac:dyDescent="0.25">
      <c r="A14" t="n">
        <f>IF(generador_datos!A14&lt;&gt;"",ROW(generador_datos!A14)-1,"")</f>
        <v>13.0</v>
      </c>
      <c r="B14" s="2" t="s">
        <v>10337</v>
      </c>
      <c r="C14" s="2" t="s">
        <v>10337</v>
      </c>
      <c r="D14" s="2" t="s">
        <v>10337</v>
      </c>
      <c r="F14" s="2" t="s">
        <v>10337</v>
      </c>
      <c r="I14" s="2" t="s">
        <v>10337</v>
      </c>
      <c r="J14" s="2" t="s">
        <v>10337</v>
      </c>
      <c r="K14" s="2" t="s">
        <v>10337</v>
      </c>
      <c r="L14" t="s">
        <v>10337</v>
      </c>
      <c r="M14" t="s">
        <v>10337</v>
      </c>
    </row>
    <row r="15" spans="1:15" x14ac:dyDescent="0.25">
      <c r="A15" t="n">
        <f>IF(generador_datos!A15&lt;&gt;"",ROW(generador_datos!A15)-1,"")</f>
        <v>14.0</v>
      </c>
      <c r="B15" s="2" t="s">
        <v>10337</v>
      </c>
      <c r="C15" s="2" t="s">
        <v>10337</v>
      </c>
      <c r="D15" s="2" t="s">
        <v>10337</v>
      </c>
      <c r="F15" s="2" t="s">
        <v>10337</v>
      </c>
      <c r="I15" s="2" t="s">
        <v>10337</v>
      </c>
      <c r="J15" s="2" t="s">
        <v>10337</v>
      </c>
      <c r="K15" s="2" t="s">
        <v>10337</v>
      </c>
      <c r="L15" t="s">
        <v>10337</v>
      </c>
      <c r="M15" t="s">
        <v>10337</v>
      </c>
    </row>
    <row r="16" spans="1:15" x14ac:dyDescent="0.25">
      <c r="A16" t="n">
        <f>IF(generador_datos!A16&lt;&gt;"",ROW(generador_datos!A16)-1,"")</f>
        <v>15.0</v>
      </c>
      <c r="B16" s="2" t="s">
        <v>10337</v>
      </c>
      <c r="C16" s="2" t="s">
        <v>10337</v>
      </c>
      <c r="D16" s="2" t="s">
        <v>10337</v>
      </c>
      <c r="F16" s="2" t="s">
        <v>10337</v>
      </c>
      <c r="I16" s="2" t="s">
        <v>10337</v>
      </c>
      <c r="J16" s="2" t="s">
        <v>10337</v>
      </c>
      <c r="K16" s="2" t="s">
        <v>10337</v>
      </c>
      <c r="L16" t="s">
        <v>10337</v>
      </c>
      <c r="M16" t="s">
        <v>10337</v>
      </c>
    </row>
    <row r="17" spans="1:13" x14ac:dyDescent="0.25">
      <c r="A17" t="n">
        <f>IF(generador_datos!A17&lt;&gt;"",ROW(generador_datos!A17)-1,"")</f>
        <v>16.0</v>
      </c>
      <c r="B17" s="2" t="s">
        <v>10337</v>
      </c>
      <c r="C17" s="2" t="s">
        <v>10337</v>
      </c>
      <c r="D17" s="2" t="s">
        <v>10337</v>
      </c>
      <c r="F17" s="2" t="s">
        <v>10337</v>
      </c>
      <c r="I17" s="2" t="s">
        <v>10337</v>
      </c>
      <c r="J17" s="2" t="s">
        <v>10337</v>
      </c>
      <c r="K17" s="2" t="s">
        <v>10337</v>
      </c>
      <c r="L17" t="s">
        <v>10337</v>
      </c>
      <c r="M17" t="s">
        <v>10337</v>
      </c>
    </row>
    <row r="18" spans="1:13" x14ac:dyDescent="0.25">
      <c r="A18" t="n">
        <f>IF(generador_datos!A18&lt;&gt;"",ROW(generador_datos!A18)-1,"")</f>
        <v>17.0</v>
      </c>
      <c r="B18" s="2" t="s">
        <v>10337</v>
      </c>
      <c r="C18" s="2" t="s">
        <v>10337</v>
      </c>
      <c r="D18" s="2" t="s">
        <v>10337</v>
      </c>
      <c r="F18" s="2" t="s">
        <v>10337</v>
      </c>
      <c r="I18" s="2" t="s">
        <v>10337</v>
      </c>
      <c r="J18" s="2" t="s">
        <v>10337</v>
      </c>
      <c r="K18" s="2" t="s">
        <v>10337</v>
      </c>
      <c r="L18" t="s">
        <v>10337</v>
      </c>
      <c r="M18" t="s">
        <v>10337</v>
      </c>
    </row>
    <row r="19" spans="1:13" x14ac:dyDescent="0.25">
      <c r="A19" t="n">
        <f>IF(generador_datos!A19&lt;&gt;"",ROW(generador_datos!A19)-1,"")</f>
        <v>18.0</v>
      </c>
      <c r="B19" s="2" t="s">
        <v>10337</v>
      </c>
      <c r="C19" s="2" t="s">
        <v>10337</v>
      </c>
      <c r="D19" s="2" t="s">
        <v>10337</v>
      </c>
      <c r="F19" s="2" t="s">
        <v>10337</v>
      </c>
      <c r="I19" s="2" t="s">
        <v>10337</v>
      </c>
      <c r="J19" s="2" t="s">
        <v>10337</v>
      </c>
      <c r="K19" s="2" t="s">
        <v>10337</v>
      </c>
      <c r="L19" t="s">
        <v>10337</v>
      </c>
      <c r="M19" t="s">
        <v>10337</v>
      </c>
    </row>
    <row r="20" spans="1:13" x14ac:dyDescent="0.25">
      <c r="B20" s="2" t="s">
        <v>10337</v>
      </c>
      <c r="C20" s="2" t="s">
        <v>10337</v>
      </c>
      <c r="D20" s="2" t="s">
        <v>10337</v>
      </c>
      <c r="F20" s="2" t="s">
        <v>10337</v>
      </c>
      <c r="I20" s="2" t="s">
        <v>10337</v>
      </c>
      <c r="J20" s="2" t="s">
        <v>10337</v>
      </c>
      <c r="K20" s="2" t="s">
        <v>10337</v>
      </c>
      <c r="L20" t="s">
        <v>10337</v>
      </c>
      <c r="M20" t="s">
        <v>10337</v>
      </c>
    </row>
    <row r="21" spans="1:13" x14ac:dyDescent="0.25">
      <c r="B21" s="2" t="s">
        <v>10337</v>
      </c>
      <c r="C21" s="2" t="s">
        <v>10337</v>
      </c>
      <c r="D21" s="2" t="s">
        <v>10337</v>
      </c>
      <c r="F21" s="2" t="s">
        <v>10337</v>
      </c>
      <c r="I21" s="2" t="s">
        <v>10337</v>
      </c>
      <c r="J21" s="2" t="s">
        <v>10337</v>
      </c>
      <c r="K21" s="2" t="s">
        <v>10337</v>
      </c>
      <c r="L21" t="s">
        <v>10337</v>
      </c>
      <c r="M21" t="s">
        <v>10337</v>
      </c>
    </row>
    <row r="22" spans="1:13" x14ac:dyDescent="0.25">
      <c r="B22" s="2" t="s">
        <v>10337</v>
      </c>
      <c r="C22" s="2" t="s">
        <v>10337</v>
      </c>
      <c r="D22" s="2" t="s">
        <v>10337</v>
      </c>
      <c r="F22" s="2" t="s">
        <v>10337</v>
      </c>
      <c r="I22" s="2" t="s">
        <v>10337</v>
      </c>
      <c r="J22" s="2" t="s">
        <v>10337</v>
      </c>
      <c r="K22" s="2" t="s">
        <v>10337</v>
      </c>
      <c r="L22" t="s">
        <v>10337</v>
      </c>
      <c r="M22" t="s">
        <v>10337</v>
      </c>
    </row>
    <row r="23" spans="1:13" x14ac:dyDescent="0.25">
      <c r="B23" s="2" t="s">
        <v>10337</v>
      </c>
      <c r="C23" s="2" t="s">
        <v>10337</v>
      </c>
      <c r="D23" s="2" t="s">
        <v>10337</v>
      </c>
      <c r="F23" s="2" t="s">
        <v>10337</v>
      </c>
      <c r="I23" s="2" t="s">
        <v>10337</v>
      </c>
      <c r="J23" s="2" t="s">
        <v>10337</v>
      </c>
      <c r="K23" s="2" t="s">
        <v>10337</v>
      </c>
      <c r="L23" t="s">
        <v>10337</v>
      </c>
      <c r="M23" t="s">
        <v>10337</v>
      </c>
    </row>
    <row r="24" spans="1:13" x14ac:dyDescent="0.25">
      <c r="B24" s="2" t="s">
        <v>10337</v>
      </c>
      <c r="C24" s="2" t="s">
        <v>10337</v>
      </c>
      <c r="D24" s="2" t="s">
        <v>10337</v>
      </c>
      <c r="F24" s="2" t="s">
        <v>10337</v>
      </c>
      <c r="I24" s="2" t="s">
        <v>10337</v>
      </c>
      <c r="J24" s="2" t="s">
        <v>10337</v>
      </c>
      <c r="K24" s="2" t="s">
        <v>10337</v>
      </c>
      <c r="L24" t="s">
        <v>10337</v>
      </c>
    </row>
    <row r="25" spans="1:13" x14ac:dyDescent="0.25">
      <c r="B25" s="2" t="s">
        <v>10337</v>
      </c>
      <c r="C25" s="2" t="s">
        <v>10337</v>
      </c>
      <c r="D25" s="2" t="s">
        <v>10337</v>
      </c>
      <c r="F25" s="2" t="s">
        <v>10337</v>
      </c>
      <c r="I25" s="2" t="s">
        <v>10337</v>
      </c>
      <c r="J25" s="2" t="s">
        <v>10337</v>
      </c>
      <c r="K25" s="2" t="s">
        <v>10337</v>
      </c>
      <c r="L25" t="s">
        <v>10337</v>
      </c>
    </row>
    <row r="26" spans="1:13" x14ac:dyDescent="0.25">
      <c r="A26" t="n">
        <f>IF(generador_datos!A26&lt;&gt;"",ROW(generador_datos!A26)-1,"")</f>
        <v>25.0</v>
      </c>
      <c r="B26" s="2" t="s">
        <v>10337</v>
      </c>
      <c r="C26" s="2" t="s">
        <v>10337</v>
      </c>
      <c r="D26" s="2" t="s">
        <v>10337</v>
      </c>
      <c r="F26" s="2" t="s">
        <v>10337</v>
      </c>
      <c r="I26" s="2" t="s">
        <v>10337</v>
      </c>
      <c r="J26" s="2" t="s">
        <v>10337</v>
      </c>
      <c r="K26" s="2" t="s">
        <v>10337</v>
      </c>
      <c r="L26" t="s">
        <v>10337</v>
      </c>
    </row>
    <row r="27" spans="1:13" x14ac:dyDescent="0.25">
      <c r="A27" t="n">
        <f>IF(generador_datos!A27&lt;&gt;"",ROW(generador_datos!A27)-1,"")</f>
        <v>26.0</v>
      </c>
      <c r="B27" s="2" t="s">
        <v>10337</v>
      </c>
      <c r="C27" s="2" t="s">
        <v>10337</v>
      </c>
      <c r="D27" s="2" t="s">
        <v>10337</v>
      </c>
      <c r="F27" s="2" t="s">
        <v>10337</v>
      </c>
      <c r="I27" s="2" t="s">
        <v>10337</v>
      </c>
      <c r="J27" s="2" t="s">
        <v>10337</v>
      </c>
      <c r="K27" s="2" t="s">
        <v>10337</v>
      </c>
      <c r="L27" t="s">
        <v>10337</v>
      </c>
    </row>
    <row r="28" spans="1:13" x14ac:dyDescent="0.25">
      <c r="A28" t="n">
        <f>IF(generador_datos!A28&lt;&gt;"",ROW(generador_datos!A28)-1,"")</f>
        <v>27.0</v>
      </c>
      <c r="B28" s="2" t="s">
        <v>10337</v>
      </c>
      <c r="C28" s="2" t="s">
        <v>10337</v>
      </c>
      <c r="D28" s="2" t="s">
        <v>10337</v>
      </c>
      <c r="F28" s="2" t="s">
        <v>10337</v>
      </c>
      <c r="I28" s="2" t="s">
        <v>10337</v>
      </c>
      <c r="J28" s="2" t="s">
        <v>10337</v>
      </c>
      <c r="K28" s="2" t="s">
        <v>10337</v>
      </c>
      <c r="L28" t="s">
        <v>10337</v>
      </c>
    </row>
    <row r="29" spans="1:13" x14ac:dyDescent="0.25">
      <c r="A29" t="n">
        <f>IF(generador_datos!A29&lt;&gt;"",ROW(generador_datos!A29)-1,"")</f>
        <v>28.0</v>
      </c>
      <c r="B29" s="2" t="s">
        <v>10337</v>
      </c>
      <c r="C29" s="2" t="s">
        <v>10337</v>
      </c>
      <c r="D29" s="2" t="s">
        <v>10337</v>
      </c>
      <c r="F29" s="2" t="s">
        <v>10337</v>
      </c>
      <c r="I29" s="2" t="s">
        <v>10337</v>
      </c>
      <c r="J29" s="2" t="s">
        <v>10337</v>
      </c>
      <c r="K29" s="2" t="s">
        <v>10337</v>
      </c>
      <c r="L29" t="s">
        <v>10337</v>
      </c>
    </row>
    <row r="30" spans="1:13" x14ac:dyDescent="0.25">
      <c r="A30" t="n">
        <f>IF(generador_datos!A30&lt;&gt;"",ROW(generador_datos!A30)-1,"")</f>
        <v>29.0</v>
      </c>
      <c r="B30" s="2" t="s">
        <v>10337</v>
      </c>
      <c r="C30" s="2" t="s">
        <v>10337</v>
      </c>
      <c r="D30" s="2" t="s">
        <v>10337</v>
      </c>
      <c r="F30" s="2" t="s">
        <v>10337</v>
      </c>
      <c r="I30" s="2" t="s">
        <v>10337</v>
      </c>
      <c r="J30" s="2" t="s">
        <v>10337</v>
      </c>
      <c r="K30" s="2" t="s">
        <v>10337</v>
      </c>
      <c r="L30" t="s">
        <v>10337</v>
      </c>
    </row>
    <row r="31" spans="1:13" x14ac:dyDescent="0.25">
      <c r="A31" t="n">
        <f>IF(generador_datos!A31&lt;&gt;"",ROW(generador_datos!A31)-1,"")</f>
        <v>30.0</v>
      </c>
      <c r="B31" s="2" t="s">
        <v>10337</v>
      </c>
      <c r="C31" s="2" t="s">
        <v>10337</v>
      </c>
      <c r="D31" s="2" t="s">
        <v>10337</v>
      </c>
      <c r="F31" s="2" t="s">
        <v>10337</v>
      </c>
      <c r="I31" s="2" t="s">
        <v>10337</v>
      </c>
      <c r="J31" s="2" t="s">
        <v>10337</v>
      </c>
      <c r="K31" s="2" t="s">
        <v>10337</v>
      </c>
      <c r="L31" t="s">
        <v>10337</v>
      </c>
    </row>
    <row r="32" spans="1:13" x14ac:dyDescent="0.25">
      <c r="A32" t="n">
        <f>IF(generador_datos!A32&lt;&gt;"",ROW(generador_datos!A32)-1,"")</f>
        <v>31.0</v>
      </c>
      <c r="B32" s="2" t="s">
        <v>10337</v>
      </c>
      <c r="C32" s="2" t="s">
        <v>10337</v>
      </c>
      <c r="D32" s="2" t="s">
        <v>10337</v>
      </c>
      <c r="F32" s="2" t="s">
        <v>10337</v>
      </c>
      <c r="I32" s="2" t="s">
        <v>10337</v>
      </c>
      <c r="J32" s="2" t="s">
        <v>10337</v>
      </c>
      <c r="K32" s="2" t="s">
        <v>10337</v>
      </c>
      <c r="L32" t="s">
        <v>10337</v>
      </c>
    </row>
    <row r="33" spans="1:11" x14ac:dyDescent="0.25">
      <c r="A33" t="n">
        <f>IF(generador_datos!A33&lt;&gt;"",ROW(generador_datos!A33)-1,"")</f>
        <v>32.0</v>
      </c>
      <c r="B33" s="2" t="s">
        <v>10337</v>
      </c>
      <c r="C33" s="2" t="s">
        <v>10337</v>
      </c>
      <c r="D33" s="2" t="s">
        <v>10337</v>
      </c>
      <c r="F33" s="2" t="s">
        <v>10337</v>
      </c>
      <c r="I33" s="2" t="s">
        <v>10337</v>
      </c>
      <c r="J33" s="2" t="s">
        <v>10337</v>
      </c>
      <c r="K33" s="2" t="s">
        <v>10337</v>
      </c>
      <c r="L33" t="s">
        <v>10337</v>
      </c>
    </row>
    <row r="34" spans="1:11" x14ac:dyDescent="0.25">
      <c r="A34" t="n">
        <f>IF(generador_datos!A34&lt;&gt;"",ROW(generador_datos!A34)-1,"")</f>
        <v>33.0</v>
      </c>
      <c r="B34" s="2" t="s">
        <v>10337</v>
      </c>
      <c r="C34" s="2" t="s">
        <v>10337</v>
      </c>
      <c r="D34" s="2" t="s">
        <v>10337</v>
      </c>
      <c r="F34" s="2" t="s">
        <v>10337</v>
      </c>
      <c r="I34" s="2" t="s">
        <v>10337</v>
      </c>
      <c r="J34" s="2" t="s">
        <v>10337</v>
      </c>
      <c r="K34" s="2" t="s">
        <v>10337</v>
      </c>
      <c r="L34" t="s">
        <v>10337</v>
      </c>
    </row>
    <row r="35" spans="1:11" x14ac:dyDescent="0.25">
      <c r="B35" s="2" t="s">
        <v>10337</v>
      </c>
      <c r="C35" s="2" t="s">
        <v>10337</v>
      </c>
      <c r="D35" s="2" t="s">
        <v>10337</v>
      </c>
      <c r="F35" s="2" t="s">
        <v>10337</v>
      </c>
      <c r="I35" s="2" t="s">
        <v>10337</v>
      </c>
      <c r="J35" s="2" t="s">
        <v>10337</v>
      </c>
      <c r="K35" s="2" t="s">
        <v>10337</v>
      </c>
      <c r="L35" t="s">
        <v>10337</v>
      </c>
    </row>
    <row r="36" spans="1:11" x14ac:dyDescent="0.25">
      <c r="B36" s="2" t="s">
        <v>10337</v>
      </c>
      <c r="C36" s="2" t="s">
        <v>10337</v>
      </c>
      <c r="D36" s="2" t="s">
        <v>10337</v>
      </c>
      <c r="F36" s="2" t="s">
        <v>10337</v>
      </c>
      <c r="I36" s="2" t="s">
        <v>10337</v>
      </c>
      <c r="J36" s="2" t="s">
        <v>10337</v>
      </c>
      <c r="K36" s="2" t="s">
        <v>10337</v>
      </c>
      <c r="L36" t="s">
        <v>10337</v>
      </c>
    </row>
    <row r="37" spans="1:11" x14ac:dyDescent="0.25">
      <c r="B37" s="2" t="s">
        <v>10337</v>
      </c>
      <c r="C37" s="2" t="s">
        <v>10337</v>
      </c>
      <c r="D37" s="2" t="s">
        <v>10337</v>
      </c>
      <c r="F37" s="2" t="s">
        <v>10337</v>
      </c>
      <c r="I37" s="2" t="s">
        <v>10337</v>
      </c>
      <c r="J37" s="2" t="s">
        <v>10337</v>
      </c>
      <c r="K37" s="2" t="s">
        <v>10337</v>
      </c>
      <c r="L37" t="s">
        <v>10337</v>
      </c>
    </row>
    <row r="38" spans="1:11" x14ac:dyDescent="0.25">
      <c r="A38" t="n">
        <f>IF(generador_datos!A38&lt;&gt;"",ROW(generador_datos!A38)-1,"")</f>
        <v>37.0</v>
      </c>
      <c r="B38" t="s">
        <v>10337</v>
      </c>
      <c r="C38" t="s">
        <v>10337</v>
      </c>
      <c r="D38" t="s">
        <v>10337</v>
      </c>
      <c r="F38" t="s">
        <v>10337</v>
      </c>
      <c r="I38" t="s">
        <v>10337</v>
      </c>
      <c r="J38" t="s">
        <v>10337</v>
      </c>
      <c r="K38" t="s">
        <v>10337</v>
      </c>
      <c r="L38" t="s">
        <v>10337</v>
      </c>
    </row>
    <row r="39" spans="1:11" x14ac:dyDescent="0.25">
      <c r="A39" t="n">
        <f>IF(generador_datos!A39&lt;&gt;"",ROW(generador_datos!A39)-1,"")</f>
        <v>38.0</v>
      </c>
      <c r="B39" t="s">
        <v>10337</v>
      </c>
      <c r="C39" t="s">
        <v>10337</v>
      </c>
      <c r="D39" t="s">
        <v>10337</v>
      </c>
      <c r="F39" t="s">
        <v>10337</v>
      </c>
      <c r="I39" t="s">
        <v>10337</v>
      </c>
      <c r="J39" t="s">
        <v>10337</v>
      </c>
      <c r="K39" t="s">
        <v>10337</v>
      </c>
      <c r="L39" t="s">
        <v>10337</v>
      </c>
    </row>
    <row r="40" spans="1:11" x14ac:dyDescent="0.25">
      <c r="A40" t="n">
        <f>IF(generador_datos!A40&lt;&gt;"",ROW(generador_datos!A40)-1,"")</f>
        <v>39.0</v>
      </c>
      <c r="B40" t="s">
        <v>10337</v>
      </c>
      <c r="C40" t="s">
        <v>10337</v>
      </c>
      <c r="D40" t="s">
        <v>10337</v>
      </c>
      <c r="F40" t="s">
        <v>10337</v>
      </c>
      <c r="I40" t="s">
        <v>10337</v>
      </c>
      <c r="J40" t="s">
        <v>10337</v>
      </c>
      <c r="K40" t="s">
        <v>10337</v>
      </c>
      <c r="L40" t="s">
        <v>10337</v>
      </c>
    </row>
    <row r="41" spans="1:11" x14ac:dyDescent="0.25">
      <c r="A41" t="n">
        <f>IF(generador_datos!A41&lt;&gt;"",ROW(generador_datos!A41)-1,"")</f>
        <v>40.0</v>
      </c>
      <c r="B41" t="s">
        <v>10337</v>
      </c>
      <c r="C41" t="s">
        <v>10337</v>
      </c>
      <c r="D41" t="s">
        <v>10337</v>
      </c>
      <c r="F41" t="s">
        <v>10337</v>
      </c>
      <c r="I41" t="s">
        <v>10337</v>
      </c>
      <c r="J41" t="s">
        <v>10337</v>
      </c>
      <c r="K41" t="s">
        <v>10337</v>
      </c>
      <c r="L41" t="s">
        <v>10337</v>
      </c>
    </row>
    <row r="42" spans="1:11" x14ac:dyDescent="0.25">
      <c r="A42" t="n">
        <f>IF(generador_datos!A42&lt;&gt;"",ROW(generador_datos!A42)-1,"")</f>
        <v>41.0</v>
      </c>
      <c r="B42" t="s">
        <v>10337</v>
      </c>
      <c r="C42" t="s">
        <v>10337</v>
      </c>
      <c r="D42" t="s">
        <v>10337</v>
      </c>
      <c r="F42" t="s">
        <v>10337</v>
      </c>
      <c r="I42" t="s">
        <v>10337</v>
      </c>
      <c r="J42" t="s">
        <v>10337</v>
      </c>
      <c r="K42" t="s">
        <v>10337</v>
      </c>
      <c r="L42" t="s">
        <v>10337</v>
      </c>
    </row>
    <row r="43" spans="1:11" x14ac:dyDescent="0.25">
      <c r="A43" t="n">
        <f>IF(generador_datos!A43&lt;&gt;"",ROW(generador_datos!A43)-1,"")</f>
        <v>42.0</v>
      </c>
      <c r="B43" t="s">
        <v>10337</v>
      </c>
      <c r="C43" t="s">
        <v>10337</v>
      </c>
      <c r="D43" t="s">
        <v>10337</v>
      </c>
      <c r="F43" t="s">
        <v>10337</v>
      </c>
      <c r="I43" t="s">
        <v>10337</v>
      </c>
      <c r="J43" t="s">
        <v>10337</v>
      </c>
      <c r="K43" t="s">
        <v>10337</v>
      </c>
      <c r="L43" t="s">
        <v>10337</v>
      </c>
    </row>
    <row r="44" spans="1:11" x14ac:dyDescent="0.25">
      <c r="A44" t="n">
        <f>IF(generador_datos!A44&lt;&gt;"",ROW(generador_datos!A44)-1,"")</f>
        <v>43.0</v>
      </c>
      <c r="B44" t="s">
        <v>10337</v>
      </c>
      <c r="C44" t="s">
        <v>10337</v>
      </c>
      <c r="D44" t="s">
        <v>10337</v>
      </c>
      <c r="F44" t="s">
        <v>10337</v>
      </c>
      <c r="I44" t="s">
        <v>10337</v>
      </c>
      <c r="J44" t="s">
        <v>10337</v>
      </c>
      <c r="K44" t="s">
        <v>10337</v>
      </c>
      <c r="L44" t="s">
        <v>10337</v>
      </c>
    </row>
    <row r="45" spans="1:11" x14ac:dyDescent="0.25">
      <c r="A45" t="n">
        <f>IF(generador_datos!A45&lt;&gt;"",ROW(generador_datos!A45)-1,"")</f>
        <v>44.0</v>
      </c>
      <c r="B45" t="s">
        <v>10337</v>
      </c>
      <c r="C45" t="s">
        <v>10337</v>
      </c>
      <c r="D45" t="s">
        <v>10337</v>
      </c>
      <c r="F45" t="s">
        <v>10337</v>
      </c>
      <c r="I45" t="s">
        <v>10337</v>
      </c>
      <c r="J45" t="s">
        <v>10337</v>
      </c>
      <c r="K45" t="s">
        <v>10337</v>
      </c>
      <c r="L45" t="s">
        <v>10337</v>
      </c>
    </row>
    <row r="46" spans="1:11" x14ac:dyDescent="0.25">
      <c r="A46" t="n">
        <f>IF(generador_datos!A46&lt;&gt;"",ROW(generador_datos!A46)-1,"")</f>
        <v>45.0</v>
      </c>
      <c r="B46" t="s">
        <v>10337</v>
      </c>
      <c r="C46" t="s">
        <v>10337</v>
      </c>
      <c r="D46" t="s">
        <v>10337</v>
      </c>
      <c r="F46" t="s">
        <v>10337</v>
      </c>
      <c r="I46" t="s">
        <v>10337</v>
      </c>
      <c r="J46" t="s">
        <v>10337</v>
      </c>
      <c r="K46" t="s">
        <v>10337</v>
      </c>
      <c r="L46" t="s">
        <v>10337</v>
      </c>
    </row>
    <row r="47" spans="1:11" x14ac:dyDescent="0.25">
      <c r="A47" t="n">
        <f>IF(generador_datos!A47&lt;&gt;"",ROW(generador_datos!A47)-1,"")</f>
        <v>46.0</v>
      </c>
      <c r="B47" t="s">
        <v>10337</v>
      </c>
      <c r="C47" t="s">
        <v>10337</v>
      </c>
      <c r="D47" t="s">
        <v>10337</v>
      </c>
      <c r="F47" t="s">
        <v>10337</v>
      </c>
      <c r="I47" t="s">
        <v>10337</v>
      </c>
      <c r="J47" t="s">
        <v>10337</v>
      </c>
      <c r="K47" t="s">
        <v>10337</v>
      </c>
      <c r="L47" t="s">
        <v>10337</v>
      </c>
    </row>
    <row r="48" spans="1:11" x14ac:dyDescent="0.25">
      <c r="A48" t="n">
        <f>IF(generador_datos!A48&lt;&gt;"",ROW(generador_datos!A48)-1,"")</f>
        <v>47.0</v>
      </c>
      <c r="B48" t="s">
        <v>10337</v>
      </c>
      <c r="C48" t="s">
        <v>10337</v>
      </c>
      <c r="D48" t="s">
        <v>10337</v>
      </c>
      <c r="F48" t="s">
        <v>10337</v>
      </c>
      <c r="I48" t="s">
        <v>10337</v>
      </c>
      <c r="J48" t="s">
        <v>10337</v>
      </c>
      <c r="K48" t="s">
        <v>10337</v>
      </c>
      <c r="L48" t="s">
        <v>10337</v>
      </c>
    </row>
    <row r="49" spans="1:10" x14ac:dyDescent="0.25">
      <c r="A49" t="n">
        <f>IF(generador_datos!A49&lt;&gt;"",ROW(generador_datos!A49)-1,"")</f>
        <v>48.0</v>
      </c>
      <c r="B49" t="s">
        <v>10337</v>
      </c>
      <c r="C49" t="s">
        <v>10337</v>
      </c>
      <c r="D49" t="s">
        <v>10337</v>
      </c>
      <c r="F49" t="s">
        <v>10337</v>
      </c>
      <c r="I49" t="s">
        <v>10337</v>
      </c>
      <c r="J49" t="s">
        <v>10337</v>
      </c>
      <c r="K49" t="s">
        <v>10337</v>
      </c>
      <c r="L49" t="s">
        <v>10337</v>
      </c>
    </row>
    <row r="50" spans="1:10" x14ac:dyDescent="0.25">
      <c r="A50" t="n">
        <f>IF(generador_datos!A50&lt;&gt;"",ROW(generador_datos!A50)-1,"")</f>
        <v>49.0</v>
      </c>
      <c r="B50" t="s">
        <v>10337</v>
      </c>
      <c r="C50" t="s">
        <v>10337</v>
      </c>
      <c r="D50" t="s">
        <v>10337</v>
      </c>
      <c r="F50" t="s">
        <v>10337</v>
      </c>
      <c r="I50" t="s">
        <v>10337</v>
      </c>
      <c r="J50" t="s">
        <v>10337</v>
      </c>
      <c r="K50" t="s">
        <v>10337</v>
      </c>
      <c r="L50" t="s">
        <v>10337</v>
      </c>
    </row>
    <row r="51" spans="1:10" x14ac:dyDescent="0.25">
      <c r="A51" t="n">
        <f>IF(generador_datos!A51&lt;&gt;"",ROW(generador_datos!A51)-1,"")</f>
        <v>50.0</v>
      </c>
      <c r="B51" t="s">
        <v>10337</v>
      </c>
      <c r="C51" t="s">
        <v>10337</v>
      </c>
      <c r="D51" t="s">
        <v>10337</v>
      </c>
      <c r="F51" t="s">
        <v>10337</v>
      </c>
      <c r="I51" t="s">
        <v>10337</v>
      </c>
      <c r="J51" t="s">
        <v>10337</v>
      </c>
      <c r="K51" t="s">
        <v>10337</v>
      </c>
      <c r="L51" t="s">
        <v>10337</v>
      </c>
    </row>
    <row r="52" spans="1:10" x14ac:dyDescent="0.25">
      <c r="A52" t="e">
        <f>IF(generador_datos!#REF!&lt;&gt;"",ROW(generador_datos!#REF!)-1,"")</f>
        <v>#REF!</v>
      </c>
    </row>
    <row r="53" spans="1:10" x14ac:dyDescent="0.25">
      <c r="A53" t="e">
        <f>IF(generador_datos!#REF!&lt;&gt;"",ROW(generador_datos!#REF!)-1,"")</f>
        <v>#REF!</v>
      </c>
    </row>
    <row r="54" spans="1:10" x14ac:dyDescent="0.25">
      <c r="A54" t="e">
        <f>IF(generador_datos!#REF!&lt;&gt;"",ROW(generador_datos!#REF!)-1,"")</f>
        <v>#REF!</v>
      </c>
    </row>
    <row r="55" spans="1:10" x14ac:dyDescent="0.25">
      <c r="A55" t="e">
        <f>IF(generador_datos!#REF!&lt;&gt;"",ROW(generador_datos!#REF!)-1,"")</f>
        <v>#REF!</v>
      </c>
    </row>
    <row r="56" spans="1:10" x14ac:dyDescent="0.25">
      <c r="A56" t="e">
        <f>IF(generador_datos!#REF!&lt;&gt;"",ROW(generador_datos!#REF!)-1,"")</f>
        <v>#REF!</v>
      </c>
    </row>
    <row r="57" spans="1:10" x14ac:dyDescent="0.25">
      <c r="A57" t="e">
        <f>IF(generador_datos!#REF!&lt;&gt;"",ROW(generador_datos!#REF!)-1,"")</f>
        <v>#REF!</v>
      </c>
    </row>
    <row r="58" spans="1:10" x14ac:dyDescent="0.25">
      <c r="A58" t="e">
        <f>IF(generador_datos!#REF!&lt;&gt;"",ROW(generador_datos!#REF!)-1,"")</f>
        <v>#REF!</v>
      </c>
    </row>
    <row r="59" spans="1:10" x14ac:dyDescent="0.25">
      <c r="A59" t="e">
        <f>IF(generador_datos!#REF!&lt;&gt;"",ROW(generador_datos!#REF!)-1,"")</f>
        <v>#REF!</v>
      </c>
    </row>
    <row r="60" spans="1:10" x14ac:dyDescent="0.25">
      <c r="A60" t="e">
        <f>IF(generador_datos!#REF!&lt;&gt;"",ROW(generador_datos!#REF!)-1,"")</f>
        <v>#REF!</v>
      </c>
    </row>
    <row r="61" spans="1:10" x14ac:dyDescent="0.25">
      <c r="A61" t="e">
        <f>IF(generador_datos!#REF!&lt;&gt;"",ROW(generador_datos!#REF!)-1,"")</f>
        <v>#REF!</v>
      </c>
    </row>
    <row r="62" spans="1:10" x14ac:dyDescent="0.25">
      <c r="A62" t="e">
        <f>IF(generador_datos!#REF!&lt;&gt;"",ROW(generador_datos!#REF!)-1,"")</f>
        <v>#REF!</v>
      </c>
    </row>
    <row r="63" spans="1:10" x14ac:dyDescent="0.25">
      <c r="A63" t="e">
        <f>IF(generador_datos!#REF!&lt;&gt;"",ROW(generador_datos!#REF!)-1,"")</f>
        <v>#REF!</v>
      </c>
    </row>
    <row r="64" spans="1:10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2020-08-20T18:15:20Z</dcterms:modified>
</coreProperties>
</file>