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4"/>
  </bookViews>
  <sheets>
    <sheet name="Document Info" sheetId="1" r:id="rId1"/>
    <sheet name="Bug Report" sheetId="2" r:id="rId2"/>
    <sheet name="Summary" sheetId="3" r:id="rId3"/>
    <sheet name="Screenshots" sheetId="5" r:id="rId4"/>
    <sheet name="Release Not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<sst xmlns="http://schemas.openxmlformats.org/spreadsheetml/2006/main" count="484" uniqueCount="293">
  <si>
    <t>BUG REPORT DOCUMENT</t>
  </si>
  <si>
    <t>Assignment No. 3  |  Bug Reporting  |  Quality Assurance</t>
  </si>
  <si>
    <t>Product Name</t>
  </si>
  <si>
    <t>Multi-Site Bug Testing</t>
  </si>
  <si>
    <t>Sites Tested</t>
  </si>
  <si>
    <t>demoblaze.com  |  the-internet.herokuapp.com  |  saucedemo.com</t>
  </si>
  <si>
    <t>Prepared By</t>
  </si>
  <si>
    <t>Farooque Sajjad</t>
  </si>
  <si>
    <t>Organization</t>
  </si>
  <si>
    <t>10Pearls</t>
  </si>
  <si>
    <t>Date of Creation</t>
  </si>
  <si>
    <t>Date of Review</t>
  </si>
  <si>
    <t>[Supervisor Review Date]</t>
  </si>
  <si>
    <t>Document Status</t>
  </si>
  <si>
    <t>Draft</t>
  </si>
  <si>
    <t>Total Bugs Reported</t>
  </si>
  <si>
    <t>Tool Used</t>
  </si>
  <si>
    <t>Microsoft Excel</t>
  </si>
  <si>
    <t>Severity Legend</t>
  </si>
  <si>
    <t>Critical</t>
  </si>
  <si>
    <t>System crash, data loss, security breach. No workaround. Blocks all testing.</t>
  </si>
  <si>
    <t>High</t>
  </si>
  <si>
    <t>Major feature broken. Workaround may exist but heavily impacts usability.</t>
  </si>
  <si>
    <t>Medium</t>
  </si>
  <si>
    <t>Feature partially works. Workaround available. Affects user experience.</t>
  </si>
  <si>
    <t>Low</t>
  </si>
  <si>
    <t>Minor issue. Cosmetic defect or trivial inconsistency. Easy workaround.</t>
  </si>
  <si>
    <t>Bug Type Classification</t>
  </si>
  <si>
    <t>Functional</t>
  </si>
  <si>
    <t>Feature does not work as expected per the requirement</t>
  </si>
  <si>
    <t>UI</t>
  </si>
  <si>
    <t>Visual defect: alignment, font, spacing, color, or layout issue</t>
  </si>
  <si>
    <t>Usability</t>
  </si>
  <si>
    <t>Feature works but is confusing or difficult to use</t>
  </si>
  <si>
    <t>Performance</t>
  </si>
  <si>
    <t>Slow response, timeout, or resource issue</t>
  </si>
  <si>
    <t>Security</t>
  </si>
  <si>
    <t>Vulnerability, improper access control, or data exposure</t>
  </si>
  <si>
    <t>Compatibility</t>
  </si>
  <si>
    <t>Works differently across browsers, devices, or screen sizes</t>
  </si>
  <si>
    <t>BUG REPORT  |   Assignment No. 3</t>
  </si>
  <si>
    <t>Bug ID</t>
  </si>
  <si>
    <t>Site</t>
  </si>
  <si>
    <t>Module / Page</t>
  </si>
  <si>
    <t>Bug Title</t>
  </si>
  <si>
    <t>Bug Type</t>
  </si>
  <si>
    <t>Severity</t>
  </si>
  <si>
    <t>Priority</t>
  </si>
  <si>
    <t>Precondition</t>
  </si>
  <si>
    <t>Steps to Reproduce</t>
  </si>
  <si>
    <t>Expected Result</t>
  </si>
  <si>
    <t>Actual Result</t>
  </si>
  <si>
    <t>Environment</t>
  </si>
  <si>
    <t>Status</t>
  </si>
  <si>
    <t>Remarks</t>
  </si>
  <si>
    <t>BUG-001</t>
  </si>
  <si>
    <t>demoblaze.com</t>
  </si>
  <si>
    <t>Navigation</t>
  </si>
  <si>
    <t>Carousel navigation arrows overlap product cards on small screens</t>
  </si>
  <si>
    <t xml:space="preserve">Open demoblaze.com on a browser window resized to 420, 641 px </t>
  </si>
  <si>
    <t>1. Open demoblaze.com
2. Resize browser to 420, 641 px 
3. Observe the home page carousel</t>
  </si>
  <si>
    <t>Navigation links should not overlap and should collapse under the hamburger menu on smaller screens.</t>
  </si>
  <si>
    <t>Navigation links overlapping and collapsing under the hamburger menu on smaller screen.</t>
  </si>
  <si>
    <t>Chrome 124 / Windows 10 / 420, 641 px</t>
  </si>
  <si>
    <t>Open</t>
  </si>
  <si>
    <t>Reproducible on Firefox as well</t>
  </si>
  <si>
    <t>BUG-002</t>
  </si>
  <si>
    <t>Active navigation link has no visual indicator for current page</t>
  </si>
  <si>
    <t>User is on any page of demoblaze.com.</t>
  </si>
  <si>
    <t>1. Click 'Home' in the top navigation
2. Observe the nav bar
3. Click 'Contact'
4. Observe nav bar again</t>
  </si>
  <si>
    <t>The active page link should have a visual highlight (bold, underline, or color change) to indicate current location.</t>
  </si>
  <si>
    <t>No visual distinction exists between the active and inactive navigation links. All links look identical.</t>
  </si>
  <si>
    <t>Usability impact for orientation</t>
  </si>
  <si>
    <t>BUG-003</t>
  </si>
  <si>
    <t>Product Detail</t>
  </si>
  <si>
    <t>Add to Cart button gives no loading feedback and shows a delayed alert</t>
  </si>
  <si>
    <t>User is logged in. A product detail page is open.</t>
  </si>
  <si>
    <t>1. Log in to demoblaze.com
2. Open any product
3. Click 'Add to cart'</t>
  </si>
  <si>
    <t>A loading indicator or instant confirmation should appear. If an alert is used it should appear immediately.</t>
  </si>
  <si>
    <t>After clicking Add to cart the page stays static for 1 second before a plain browser alert pops up. No spinner or inline message shown.</t>
  </si>
  <si>
    <t>Browser alerts are not standard UX</t>
  </si>
  <si>
    <t>BUG-004</t>
  </si>
  <si>
    <t>Cart</t>
  </si>
  <si>
    <t>Cart page does not update total when item is deleted without page refresh</t>
  </si>
  <si>
    <t>User is logged in and has at least 2 items in the cart.</t>
  </si>
  <si>
    <t>1. Log in
2. Add 2 products to cart
3. Navigate to Cart
4. Click Delete on one item
5. Observe the total</t>
  </si>
  <si>
    <t>Total should automatically recalculate after deleting an item.</t>
  </si>
  <si>
    <t>After deleting an item the Total field still shows the old sum until the page is refreshed.</t>
  </si>
  <si>
    <t xml:space="preserve">Chrome 124 / Windows 10 </t>
  </si>
  <si>
    <t>Data is not updating in real time</t>
  </si>
  <si>
    <t>BUG-005</t>
  </si>
  <si>
    <t>Cart allows placing order with empty cart</t>
  </si>
  <si>
    <t>User is logged in. Cart is empty.</t>
  </si>
  <si>
    <t>1. Log in
2. Navigate directly to cart with no items added
3. Click 'Place Order'</t>
  </si>
  <si>
    <t>System should show an error message: 'Your cart is empty. Please add items before placing an order.'</t>
  </si>
  <si>
    <t>The Place Order button is active and the order form modal opens even when the cart is completely empty.</t>
  </si>
  <si>
    <t>Chrome 124 / Windows 10</t>
  </si>
  <si>
    <t>Critical checkout validation missing</t>
  </si>
  <si>
    <t>BUG-006</t>
  </si>
  <si>
    <t>Checkout / Order Form</t>
  </si>
  <si>
    <t>Order form accepts alphabetic text in Credit Card field</t>
  </si>
  <si>
    <t>User is logged in with items in cart.</t>
  </si>
  <si>
    <t>1. Proceed to Place Order
2. Enter 'abcdefghij' in the Credit Card field
3. Click Purchase</t>
  </si>
  <si>
    <t>System should validate that the Credit Card field contains only numeric input of valid length.</t>
  </si>
  <si>
    <t>Order is placed successfully with 'abcdefghij' as credit card value. No format validation is present.</t>
  </si>
  <si>
    <t>Input validation completely absent</t>
  </si>
  <si>
    <t>BUG-007</t>
  </si>
  <si>
    <t>Authentication</t>
  </si>
  <si>
    <t>Login error message is vague and does not differentiate wrong password from unregistered username</t>
  </si>
  <si>
    <t>User is on the login page.</t>
  </si>
  <si>
    <t>1. Enter an unregistered username and any password
2. Click Log in
3. Observe the error</t>
  </si>
  <si>
    <t>Message can be generic for security but should be consistent and clear e.g. 'Invalid credentials'.</t>
  </si>
  <si>
    <t>A JavaScript browser alert pops up with the message 'Wrong Password.' which reveals whether the email is registered, enabling user enumeration.</t>
  </si>
  <si>
    <t>Difficult for user to distinguish bw worng password and username</t>
  </si>
  <si>
    <t>BUG-008</t>
  </si>
  <si>
    <t>Contact Form</t>
  </si>
  <si>
    <t>Contact form submits successfully with all fields left blank</t>
  </si>
  <si>
    <t>User is on the Contact modal.</t>
  </si>
  <si>
    <t>1. Click Contact in nav
2. Leave all fields blank
3. Click Send message</t>
  </si>
  <si>
    <t>System should validate required fields and prevent submission.</t>
  </si>
  <si>
    <t>Modal closes and a browser alert says 'Thanks for the message!!' even with all fields empty.</t>
  </si>
  <si>
    <t>No validation on contact form</t>
  </si>
  <si>
    <t>BUG-009</t>
  </si>
  <si>
    <t>the-internet.herokuapp.com</t>
  </si>
  <si>
    <t>Broken Images</t>
  </si>
  <si>
    <t>Three broken images visible on the Broken Images page with no alt text</t>
  </si>
  <si>
    <t>User navigates to /broken_images page.</t>
  </si>
  <si>
    <t>1. Open the-internet.herokuapp.com
2. Click 'Broken Images'
3. Observe the page</t>
  </si>
  <si>
    <t>All images should load or display meaningful alt text if unavailable.</t>
  </si>
  <si>
    <t>Three images fail to load and display as broken image icons. No alt text is provided for any of them.</t>
  </si>
  <si>
    <t>Accessibility violation</t>
  </si>
  <si>
    <t>BUG-010</t>
  </si>
  <si>
    <t>Checkboxes</t>
  </si>
  <si>
    <t>Checkbox page has no form submission or save action, making state changes meaningless</t>
  </si>
  <si>
    <t>User is on /checkboxes page.</t>
  </si>
  <si>
    <t>1. Open Checkboxes page
2. Toggle both checkboxes
3. Navigate away and return</t>
  </si>
  <si>
    <t>Checkbox selections should either persist or the page should clarify it is a demo only.</t>
  </si>
  <si>
    <t>Checkbox states reset on every page load with no indication this is expected behavior or a demo limitation.</t>
  </si>
  <si>
    <t>No user feedback on state persistence</t>
  </si>
  <si>
    <t>BUG-011</t>
  </si>
  <si>
    <t>Dropdown</t>
  </si>
  <si>
    <t>Dropdown default option 'Please select an option' remains selectable after interaction</t>
  </si>
  <si>
    <t>User is on /dropdown page.</t>
  </si>
  <si>
    <t>1. Open Dropdown page
2. Select Option 1
3. Open dropdown again
4. Observe available options</t>
  </si>
  <si>
    <t>The placeholder 'Please select an option' should be disabled after an option is chosen or should be marked as non-selectable.</t>
  </si>
  <si>
    <t>User can re-select the placeholder option 'Please select an option' at any time, reverting the field to an unselected state with no validation.</t>
  </si>
  <si>
    <t>Standard UX expects placeholder to be disabled</t>
  </si>
  <si>
    <t>BUG-012</t>
  </si>
  <si>
    <t>Dynamic Content</t>
  </si>
  <si>
    <t>Dynamic content page reloads different text on every refresh with no user control</t>
  </si>
  <si>
    <t>User is on /dynamic_content page.</t>
  </si>
  <si>
    <t>1. Open Dynamic Content page
2. Observe text
3. Refresh page</t>
  </si>
  <si>
    <t>If content is dynamic a refresh indicator or explanation should inform the user.</t>
  </si>
  <si>
    <t>Page content changes completely on every refresh with no indication to the user that this is intentional behavior.</t>
  </si>
  <si>
    <t>Confusing without context</t>
  </si>
  <si>
    <t>BUG-013</t>
  </si>
  <si>
    <t>File Upload</t>
  </si>
  <si>
    <t>File upload page accepts any file type without size or type restriction</t>
  </si>
  <si>
    <t>User is on /upload page.</t>
  </si>
  <si>
    <t>1. Open Upload page
2. Select a .exe file
3. Click Upload</t>
  </si>
  <si>
    <t>Upload should restrict to safe file types or show a warning for potentially dangerous file types.</t>
  </si>
  <si>
    <t>Any file type including executable files is accepted and uploaded without any warning or restriction.</t>
  </si>
  <si>
    <t>Security concern</t>
  </si>
  <si>
    <t>BUG-014</t>
  </si>
  <si>
    <t>JavaScript Alerts</t>
  </si>
  <si>
    <t>JS Prompt alert does not reflect typed input on result page when cancelled</t>
  </si>
  <si>
    <t>User is on /javascript_alerts page.</t>
  </si>
  <si>
    <t>1. Click 'Click for JS Prompt'
2. Clear the pre-filled text
3. Click Cancel</t>
  </si>
  <si>
    <t>Result should show 'You cancelled the prompt' or empty input confirmation.</t>
  </si>
  <si>
    <t>Result shows 'You entered: null' when Cancel is clicked, exposing raw JS null value to the user.</t>
  </si>
  <si>
    <t>User-facing null value is unprofessional</t>
  </si>
  <si>
    <t>BUG-015</t>
  </si>
  <si>
    <t>Disappearing Elements</t>
  </si>
  <si>
    <t>Navigation menu items appear and disappear randomly on page refresh</t>
  </si>
  <si>
    <t>User is on /disappearing_elements page.</t>
  </si>
  <si>
    <t>1. Open Disappearing Elements page
2. Refresh the page multiple times
3. Count menu items each time</t>
  </si>
  <si>
    <t>Navigation menu should display a consistent set of items on every load.</t>
  </si>
  <si>
    <t>The number of navigation items changes on every page refresh. Sometimes 4 items appear, sometimes 5, with no user notification.</t>
  </si>
  <si>
    <t>Unpredictable UI behavior</t>
  </si>
  <si>
    <t>BUG-016</t>
  </si>
  <si>
    <t xml:space="preserve">Broken Auth </t>
  </si>
  <si>
    <t>User is submitting empty login form</t>
  </si>
  <si>
    <t>User is on /login pages</t>
  </si>
  <si>
    <t xml:space="preserve">1. Open Login Page
2. Press Login with null form
</t>
  </si>
  <si>
    <t>Form should display an inline message "Form is Empty"</t>
  </si>
  <si>
    <t>The form is showing username is invalid</t>
  </si>
  <si>
    <t>BUG-017</t>
  </si>
  <si>
    <t>saucedemo.com</t>
  </si>
  <si>
    <t>Cart is not allowing to increase quantity from one</t>
  </si>
  <si>
    <t>Item added to cart.</t>
  </si>
  <si>
    <t xml:space="preserve">1. Go to Cart
2. No option there to increase quantity
</t>
  </si>
  <si>
    <t>System should allow and have option to increase the quantity</t>
  </si>
  <si>
    <t>System has no option present to increase the quantity</t>
  </si>
  <si>
    <t>Chrome 124 / Win 10</t>
  </si>
  <si>
    <t xml:space="preserve">Increase quantity functionality is missing </t>
  </si>
  <si>
    <t>BUG-018</t>
  </si>
  <si>
    <t>Checkout</t>
  </si>
  <si>
    <t>Checkout form accepts single character in First Name</t>
  </si>
  <si>
    <t>Item in cart; at Checkout: Info.</t>
  </si>
  <si>
    <t xml:space="preserve">1. Enter First Name: "f"
2. Fill other fields
</t>
  </si>
  <si>
    <t>Field should require minimum 2 characters.</t>
  </si>
  <si>
    <t>Form moves forward successfully with 1 character.</t>
  </si>
  <si>
    <t>Validation missing.</t>
  </si>
  <si>
    <t>BUG-019</t>
  </si>
  <si>
    <t>Postal Code field accepts invalid symbols (e.g., @#$)</t>
  </si>
  <si>
    <t>At Checkout: Your Information.</t>
  </si>
  <si>
    <t xml:space="preserve">1.  Enter "!!!" in Zip Code
2.  Click Continue.
</t>
  </si>
  <si>
    <t>Should show "Invalid Zip/Postal Code" error.</t>
  </si>
  <si>
    <t>System accepts symbols and proceeds to summary.</t>
  </si>
  <si>
    <t>Format validation missing.</t>
  </si>
  <si>
    <t>BUG-020</t>
  </si>
  <si>
    <t>Inventory</t>
  </si>
  <si>
    <t>Product images are replaced by "Dog" placeholder</t>
  </si>
  <si>
    <t>Logged in as problem_user.</t>
  </si>
  <si>
    <t>1. Navigate to the Inventory page.2. Inspect product images.</t>
  </si>
  <si>
    <t>Each product should display its unique, correct image.</t>
  </si>
  <si>
    <t>All products display the same generic "Dog" image.</t>
  </si>
  <si>
    <t>Broken image links / static assets.</t>
  </si>
  <si>
    <t>BUG-021</t>
  </si>
  <si>
    <t>"Last Name" field is uneditable and blocks checkout</t>
  </si>
  <si>
    <t>Item in cart; reached Checkout Info page.</t>
  </si>
  <si>
    <t>1. Attempt to type in the "Last Name" field.2. Fill other fields and click "Continue".</t>
  </si>
  <si>
    <t>User should be able to input text into all form fields.</t>
  </si>
  <si>
    <t>"Last Name" field acts as read-only or clears input immediately.</t>
  </si>
  <si>
    <t>Critical blocker for completing orders.</t>
  </si>
  <si>
    <t>BUG-022</t>
  </si>
  <si>
    <t>"Filter" functionality does not sort items correctly</t>
  </si>
  <si>
    <t>1. Click the Filter dropdown.2. Select "Price (low to high)".</t>
  </si>
  <si>
    <t>Products should be sorted by price in ascending order.</t>
  </si>
  <si>
    <t>No change in product order occurs; filter logic is broken.</t>
  </si>
  <si>
    <t>Logic error in sorting algorithm.</t>
  </si>
  <si>
    <t>BUG REPORT SUMMARY</t>
  </si>
  <si>
    <t>Assignment No. 3  |  Multi-Site Bug Testing</t>
  </si>
  <si>
    <t>Bugs Found</t>
  </si>
  <si>
    <t>% of Total</t>
  </si>
  <si>
    <t>TOTAL</t>
  </si>
  <si>
    <t>100%</t>
  </si>
  <si>
    <t>Count</t>
  </si>
  <si>
    <t>0.0%</t>
  </si>
  <si>
    <t>RELEASE NOTES   |  Assignment No. 3</t>
  </si>
  <si>
    <t>Release ID</t>
  </si>
  <si>
    <t>Version</t>
  </si>
  <si>
    <t>Release Type</t>
  </si>
  <si>
    <t>Date</t>
  </si>
  <si>
    <t>Changes / Fixes Included</t>
  </si>
  <si>
    <t>Bugs Addressed</t>
  </si>
  <si>
    <t>Notes</t>
  </si>
  <si>
    <t>RN-001</t>
  </si>
  <si>
    <t>v1.0.1</t>
  </si>
  <si>
    <t>Bug Fix</t>
  </si>
  <si>
    <t>05-05-2026</t>
  </si>
  <si>
    <t>Fix: Carousel arrows repositioned to prevent overlap on small screens.
Fix: Add to Cart inline confirmation replaces delayed browser alert.
Fix: Contact form now validates all required fields before submission.</t>
  </si>
  <si>
    <t>BUG-001, BUG-003, BUG-08</t>
  </si>
  <si>
    <t>Planned</t>
  </si>
  <si>
    <t>Sprint 1 patch release</t>
  </si>
  <si>
    <t>RN-002</t>
  </si>
  <si>
    <t>v1.0.2</t>
  </si>
  <si>
    <t>12-05-2026</t>
  </si>
  <si>
    <t>Fix: Cart total now recalculates dynamically after item deletion without page refresh.
Fix: Place Order button disabled when cart is empty.
Fix: Credit Card field restricted to numeric input only with format validation.</t>
  </si>
  <si>
    <t>BUG-004, BUG-005, BUG-006</t>
  </si>
  <si>
    <t>Sprint 2 patch release</t>
  </si>
  <si>
    <t>RN-003</t>
  </si>
  <si>
    <t>v1.0.3</t>
  </si>
  <si>
    <t>Security Fix</t>
  </si>
  <si>
    <t>19-05-2026</t>
  </si>
  <si>
    <t>Fix: Login error message changed to generic 'Invalid credentials' to prevent email enumeration.
Fix: Active navigation link highlighted with underline style for clear current-page indicator.</t>
  </si>
  <si>
    <t>BUG-007, BUG-002</t>
  </si>
  <si>
    <t>Security and UI release</t>
  </si>
  <si>
    <t>RN-004</t>
  </si>
  <si>
    <t>v1.1.0</t>
  </si>
  <si>
    <t>Fix: All broken images replaced with correct paths or meaningful alt text added.
Fix: File upload now restricts to safe file types (.jpg, .png, .pdf, .docx).
Fix: JS Prompt cancel result now shows 'You cancelled the prompt.' instead of 'null'.</t>
  </si>
  <si>
    <t>BUG-09, BUG-013, BUG-014</t>
  </si>
  <si>
    <t>Core functional fixes</t>
  </si>
  <si>
    <t>RN-005</t>
  </si>
  <si>
    <t>v1.1.1</t>
  </si>
  <si>
    <t>Fix: Checkbox state persistence clarified with demo-mode indicator.
Fix: Dropdown placeholder option disabled after initial selection.
Fix: Dynamic content page includes refresh indicator to inform users of intentional behavior.</t>
  </si>
  <si>
    <t>BUG-010, BUG-011, BUG-012</t>
  </si>
  <si>
    <t>Usability release</t>
  </si>
  <si>
    <t>RN-006</t>
  </si>
  <si>
    <t>v1.1.2</t>
  </si>
  <si>
    <t>Fix: Disappearing elements menu stabilized to show consistent navigation items.
Fix: Login form now displays inline validation message when submitted empty.</t>
  </si>
  <si>
    <t>BUG-015, BUG-016</t>
  </si>
  <si>
    <t>Navigation stability release</t>
  </si>
  <si>
    <t>RN-007</t>
  </si>
  <si>
    <t>v1.2.0</t>
  </si>
  <si>
    <t>Fix: Cart now includes quantity increment/decrement controls for each item.
Fix: Product images corrected to display unique items instead of generic placeholder.
Fix: Filter/sort functionality updated to correctly reorder products by selected criteria.</t>
  </si>
  <si>
    <t>BUG-017, BUG-20, BUG-022</t>
  </si>
  <si>
    <t>Cart and inventory release</t>
  </si>
  <si>
    <t>RN-008</t>
  </si>
  <si>
    <t>v1.2.1</t>
  </si>
  <si>
    <t>Fix: Checkout First Name field now enforces minimum 2 character requirement.
Fix: Postal Code field restricted to numeric input only, rejecting special symbols.
Fix: Last Name field made fully editable to unblock checkout completion.</t>
  </si>
  <si>
    <t>BUG-018, BUG-019, BUG-021</t>
  </si>
  <si>
    <t>Checkout validation release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</si>
</sst>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&quot;%&quot;"/>
  </numFmts>
  <fonts count="33">
    <font>
      <sz val="11"/>
      <color theme="1"/>
      <name val="Calibri"/>
      <charset val="134"/>
      <scheme val="minor"/>
    </font>
    <font>
      <b/>
      <sz val="13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sz val="9"/>
      <color rgb="FF1A1A1A"/>
      <name val="Arial"/>
      <charset val="134"/>
    </font>
    <font>
      <b/>
      <sz val="9"/>
      <color rgb="FF1A1A1A"/>
      <name val="Arial"/>
      <charset val="134"/>
    </font>
    <font>
      <b/>
      <sz val="14"/>
      <name val="Arial"/>
      <charset val="134"/>
    </font>
    <font>
      <b/>
      <sz val="11"/>
      <name val="Calibri"/>
      <charset val="134"/>
      <scheme val="minor"/>
    </font>
    <font>
      <sz val="10"/>
      <color rgb="FF1A1A1A"/>
      <name val="Arial"/>
      <charset val="134"/>
    </font>
    <font>
      <b/>
      <sz val="10"/>
      <color rgb="FF1A1A1A"/>
      <name val="Arial"/>
      <charset val="134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b/>
      <sz val="18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10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7" fillId="3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78" fontId="8" fillId="4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178" fontId="8" fillId="3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left" vertical="center" wrapText="1" readingOrder="1"/>
    </xf>
    <xf numFmtId="0" fontId="12" fillId="6" borderId="2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13" fillId="3" borderId="3" xfId="0" applyFont="1" applyFill="1" applyBorder="1" applyAlignment="1">
      <alignment horizontal="center" vertical="center" wrapText="1"/>
    </xf>
    <xf numFmtId="0" fontId="0" fillId="3" borderId="3" xfId="0" applyFont="1" applyFill="1" applyBorder="1"/>
    <xf numFmtId="0" fontId="9" fillId="3" borderId="1" xfId="0" applyFont="1" applyFill="1" applyBorder="1" applyAlignment="1">
      <alignment horizontal="left" vertical="center" wrapText="1"/>
    </xf>
    <xf numFmtId="58" fontId="8" fillId="4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142875</xdr:colOff>
      <xdr:row>34</xdr:row>
      <xdr:rowOff>28575</xdr:rowOff>
    </xdr:to>
    <xdr:pic>
      <xdr:nvPicPr>
        <xdr:cNvPr id="2" name="Picture 1" descr="01_ss_nav_links_overlappi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8667750" cy="64960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37</xdr:row>
      <xdr:rowOff>9525</xdr:rowOff>
    </xdr:from>
    <xdr:to>
      <xdr:col>17</xdr:col>
      <xdr:colOff>314325</xdr:colOff>
      <xdr:row>63</xdr:row>
      <xdr:rowOff>48895</xdr:rowOff>
    </xdr:to>
    <xdr:pic>
      <xdr:nvPicPr>
        <xdr:cNvPr id="3" name="Picture 2" descr="02_ss_nav_link_no_Visual_cu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9125" y="7058025"/>
          <a:ext cx="10058400" cy="499237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66</xdr:row>
      <xdr:rowOff>9525</xdr:rowOff>
    </xdr:from>
    <xdr:to>
      <xdr:col>17</xdr:col>
      <xdr:colOff>314325</xdr:colOff>
      <xdr:row>90</xdr:row>
      <xdr:rowOff>137795</xdr:rowOff>
    </xdr:to>
    <xdr:pic>
      <xdr:nvPicPr>
        <xdr:cNvPr id="4" name="Picture 3" descr="03_ss_not_showing_add_to_cart_just_alert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9125" y="12582525"/>
          <a:ext cx="10058400" cy="470027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93</xdr:row>
      <xdr:rowOff>9525</xdr:rowOff>
    </xdr:from>
    <xdr:to>
      <xdr:col>17</xdr:col>
      <xdr:colOff>314325</xdr:colOff>
      <xdr:row>109</xdr:row>
      <xdr:rowOff>37465</xdr:rowOff>
    </xdr:to>
    <xdr:pic>
      <xdr:nvPicPr>
        <xdr:cNvPr id="5" name="Picture 4" descr="04_ss_not_showing_real_time_updat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19125" y="17726025"/>
          <a:ext cx="10058400" cy="307594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110</xdr:row>
      <xdr:rowOff>9525</xdr:rowOff>
    </xdr:from>
    <xdr:to>
      <xdr:col>17</xdr:col>
      <xdr:colOff>314325</xdr:colOff>
      <xdr:row>134</xdr:row>
      <xdr:rowOff>107950</xdr:rowOff>
    </xdr:to>
    <xdr:pic>
      <xdr:nvPicPr>
        <xdr:cNvPr id="6" name="Picture 5" descr="05_ss_empty_cart_order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19125" y="20964525"/>
          <a:ext cx="10058400" cy="46704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137</xdr:row>
      <xdr:rowOff>9525</xdr:rowOff>
    </xdr:from>
    <xdr:to>
      <xdr:col>17</xdr:col>
      <xdr:colOff>314325</xdr:colOff>
      <xdr:row>163</xdr:row>
      <xdr:rowOff>181610</xdr:rowOff>
    </xdr:to>
    <xdr:pic>
      <xdr:nvPicPr>
        <xdr:cNvPr id="7" name="Picture 6" descr="06_ss_alphabet_in_credit_card_file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19125" y="26108025"/>
          <a:ext cx="10058400" cy="512508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166</xdr:row>
      <xdr:rowOff>9525</xdr:rowOff>
    </xdr:from>
    <xdr:to>
      <xdr:col>15</xdr:col>
      <xdr:colOff>228600</xdr:colOff>
      <xdr:row>197</xdr:row>
      <xdr:rowOff>19050</xdr:rowOff>
    </xdr:to>
    <xdr:pic>
      <xdr:nvPicPr>
        <xdr:cNvPr id="8" name="Picture 7" descr="06_ss_alphabet_in_credit_card_filed_success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19125" y="31632525"/>
          <a:ext cx="8753475" cy="59150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199</xdr:row>
      <xdr:rowOff>9525</xdr:rowOff>
    </xdr:from>
    <xdr:to>
      <xdr:col>17</xdr:col>
      <xdr:colOff>314325</xdr:colOff>
      <xdr:row>224</xdr:row>
      <xdr:rowOff>65405</xdr:rowOff>
    </xdr:to>
    <xdr:pic>
      <xdr:nvPicPr>
        <xdr:cNvPr id="9" name="Picture 8" descr="07_contact_form_submitted_without_filli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19125" y="37919025"/>
          <a:ext cx="10058400" cy="481838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227</xdr:row>
      <xdr:rowOff>9525</xdr:rowOff>
    </xdr:from>
    <xdr:to>
      <xdr:col>17</xdr:col>
      <xdr:colOff>314325</xdr:colOff>
      <xdr:row>251</xdr:row>
      <xdr:rowOff>167640</xdr:rowOff>
    </xdr:to>
    <xdr:pic>
      <xdr:nvPicPr>
        <xdr:cNvPr id="10" name="Picture 9" descr="08_broken_images_with_no_alt_text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19125" y="43253025"/>
          <a:ext cx="10058400" cy="473011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255</xdr:row>
      <xdr:rowOff>9525</xdr:rowOff>
    </xdr:from>
    <xdr:to>
      <xdr:col>17</xdr:col>
      <xdr:colOff>314325</xdr:colOff>
      <xdr:row>279</xdr:row>
      <xdr:rowOff>130175</xdr:rowOff>
    </xdr:to>
    <xdr:pic>
      <xdr:nvPicPr>
        <xdr:cNvPr id="11" name="Picture 10" descr="09_ss_no_user_feedback_state_persistanc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19125" y="48587025"/>
          <a:ext cx="10058400" cy="46926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282</xdr:row>
      <xdr:rowOff>9525</xdr:rowOff>
    </xdr:from>
    <xdr:to>
      <xdr:col>17</xdr:col>
      <xdr:colOff>314325</xdr:colOff>
      <xdr:row>305</xdr:row>
      <xdr:rowOff>163830</xdr:rowOff>
    </xdr:to>
    <xdr:pic>
      <xdr:nvPicPr>
        <xdr:cNvPr id="12" name="Picture 11" descr="10_ss_drop_down_selection_list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19125" y="53730525"/>
          <a:ext cx="10058400" cy="453580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309</xdr:row>
      <xdr:rowOff>9525</xdr:rowOff>
    </xdr:from>
    <xdr:to>
      <xdr:col>17</xdr:col>
      <xdr:colOff>314325</xdr:colOff>
      <xdr:row>332</xdr:row>
      <xdr:rowOff>23495</xdr:rowOff>
    </xdr:to>
    <xdr:pic>
      <xdr:nvPicPr>
        <xdr:cNvPr id="13" name="Picture 12" descr="11_ss_confusion_due_to_dynamic_content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19125" y="58874025"/>
          <a:ext cx="10058400" cy="439547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334</xdr:row>
      <xdr:rowOff>9525</xdr:rowOff>
    </xdr:from>
    <xdr:to>
      <xdr:col>17</xdr:col>
      <xdr:colOff>314325</xdr:colOff>
      <xdr:row>364</xdr:row>
      <xdr:rowOff>122555</xdr:rowOff>
    </xdr:to>
    <xdr:pic>
      <xdr:nvPicPr>
        <xdr:cNvPr id="14" name="Picture 13" descr="12_ss_file_upload_not_restricte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19125" y="63636525"/>
          <a:ext cx="10058400" cy="582803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367</xdr:row>
      <xdr:rowOff>9525</xdr:rowOff>
    </xdr:from>
    <xdr:to>
      <xdr:col>17</xdr:col>
      <xdr:colOff>314325</xdr:colOff>
      <xdr:row>391</xdr:row>
      <xdr:rowOff>109855</xdr:rowOff>
    </xdr:to>
    <xdr:pic>
      <xdr:nvPicPr>
        <xdr:cNvPr id="15" name="Picture 14" descr="13_ss_js_alert_null_valu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19125" y="69923025"/>
          <a:ext cx="10058400" cy="467233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393</xdr:row>
      <xdr:rowOff>9525</xdr:rowOff>
    </xdr:from>
    <xdr:to>
      <xdr:col>17</xdr:col>
      <xdr:colOff>314325</xdr:colOff>
      <xdr:row>416</xdr:row>
      <xdr:rowOff>39370</xdr:rowOff>
    </xdr:to>
    <xdr:pic>
      <xdr:nvPicPr>
        <xdr:cNvPr id="16" name="Picture 15" descr="14_ss_auth_empty_form_fill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19125" y="74876025"/>
          <a:ext cx="10058400" cy="441134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418</xdr:row>
      <xdr:rowOff>9525</xdr:rowOff>
    </xdr:from>
    <xdr:to>
      <xdr:col>17</xdr:col>
      <xdr:colOff>314325</xdr:colOff>
      <xdr:row>441</xdr:row>
      <xdr:rowOff>182880</xdr:rowOff>
    </xdr:to>
    <xdr:pic>
      <xdr:nvPicPr>
        <xdr:cNvPr id="17" name="Picture 16" descr="15_ss_diaappearing_elements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19125" y="79638525"/>
          <a:ext cx="10058400" cy="455485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443</xdr:row>
      <xdr:rowOff>9525</xdr:rowOff>
    </xdr:from>
    <xdr:to>
      <xdr:col>17</xdr:col>
      <xdr:colOff>314325</xdr:colOff>
      <xdr:row>469</xdr:row>
      <xdr:rowOff>26035</xdr:rowOff>
    </xdr:to>
    <xdr:pic>
      <xdr:nvPicPr>
        <xdr:cNvPr id="18" name="Picture 17" descr="16_ss_increase_quantity_functionality_is_missin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19125" y="84401025"/>
          <a:ext cx="10058400" cy="496951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472</xdr:row>
      <xdr:rowOff>9525</xdr:rowOff>
    </xdr:from>
    <xdr:to>
      <xdr:col>17</xdr:col>
      <xdr:colOff>314325</xdr:colOff>
      <xdr:row>495</xdr:row>
      <xdr:rowOff>15240</xdr:rowOff>
    </xdr:to>
    <xdr:pic>
      <xdr:nvPicPr>
        <xdr:cNvPr id="19" name="Picture 18" descr="17_check_out_process_accepting_single_char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19125" y="89925525"/>
          <a:ext cx="10058400" cy="438721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498</xdr:row>
      <xdr:rowOff>9525</xdr:rowOff>
    </xdr:from>
    <xdr:to>
      <xdr:col>17</xdr:col>
      <xdr:colOff>314325</xdr:colOff>
      <xdr:row>518</xdr:row>
      <xdr:rowOff>73025</xdr:rowOff>
    </xdr:to>
    <xdr:pic>
      <xdr:nvPicPr>
        <xdr:cNvPr id="20" name="Picture 19" descr="18_ss_invalid_postal_cod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19125" y="94878525"/>
          <a:ext cx="10058400" cy="38735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520</xdr:row>
      <xdr:rowOff>9525</xdr:rowOff>
    </xdr:from>
    <xdr:to>
      <xdr:col>17</xdr:col>
      <xdr:colOff>314325</xdr:colOff>
      <xdr:row>544</xdr:row>
      <xdr:rowOff>124460</xdr:rowOff>
    </xdr:to>
    <xdr:pic>
      <xdr:nvPicPr>
        <xdr:cNvPr id="21" name="Picture 20" descr="19_product_image_replace_by_do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19125" y="99069525"/>
          <a:ext cx="10058400" cy="468693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547</xdr:row>
      <xdr:rowOff>9525</xdr:rowOff>
    </xdr:from>
    <xdr:to>
      <xdr:col>17</xdr:col>
      <xdr:colOff>314325</xdr:colOff>
      <xdr:row>569</xdr:row>
      <xdr:rowOff>31750</xdr:rowOff>
    </xdr:to>
    <xdr:pic>
      <xdr:nvPicPr>
        <xdr:cNvPr id="22" name="Picture 21" descr="20_second_filed_of_check_out_is_not_editabl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19125" y="104213025"/>
          <a:ext cx="10058400" cy="42132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572</xdr:row>
      <xdr:rowOff>9525</xdr:rowOff>
    </xdr:from>
    <xdr:to>
      <xdr:col>17</xdr:col>
      <xdr:colOff>314325</xdr:colOff>
      <xdr:row>596</xdr:row>
      <xdr:rowOff>161290</xdr:rowOff>
    </xdr:to>
    <xdr:pic>
      <xdr:nvPicPr>
        <xdr:cNvPr id="23" name="Picture 22" descr="21_price_low_to_high_is_not_workin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19125" y="108975525"/>
          <a:ext cx="10058400" cy="4723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7"/>
  <sheetViews>
    <sheetView showGridLines="0" zoomScale="126" zoomScaleNormal="126" topLeftCell="A6" workbookViewId="0">
      <selection activeCell="G22" sqref="G22"/>
    </sheetView>
  </sheetViews>
  <sheetFormatPr defaultColWidth="9" defaultRowHeight="15" outlineLevelCol="2"/>
  <cols>
    <col min="1" max="1" width="3" customWidth="1"/>
    <col min="2" max="2" width="32" customWidth="1"/>
    <col min="3" max="3" width="48" customWidth="1"/>
    <col min="4" max="4" width="3" customWidth="1"/>
  </cols>
  <sheetData>
    <row r="2" ht="38" customHeight="1" spans="2:3">
      <c r="B2" s="27" t="s">
        <v>0</v>
      </c>
      <c r="C2" s="28"/>
    </row>
    <row r="3" ht="22" customHeight="1" spans="2:3">
      <c r="B3" s="29" t="s">
        <v>1</v>
      </c>
      <c r="C3" s="30"/>
    </row>
    <row r="5" spans="2:3">
      <c r="B5" s="31" t="s">
        <v>2</v>
      </c>
      <c r="C5" s="13" t="s">
        <v>3</v>
      </c>
    </row>
    <row r="6" ht="25.5" spans="2:3">
      <c r="B6" s="31" t="s">
        <v>4</v>
      </c>
      <c r="C6" s="13" t="s">
        <v>5</v>
      </c>
    </row>
    <row r="7" spans="2:3">
      <c r="B7" s="31" t="s">
        <v>6</v>
      </c>
      <c r="C7" s="13" t="s">
        <v>7</v>
      </c>
    </row>
    <row r="8" spans="2:3">
      <c r="B8" s="31" t="s">
        <v>8</v>
      </c>
      <c r="C8" s="13" t="s">
        <v>9</v>
      </c>
    </row>
    <row r="9" spans="2:3">
      <c r="B9" s="31" t="s">
        <v>10</v>
      </c>
      <c r="C9" s="32">
        <v>46149</v>
      </c>
    </row>
    <row r="10" spans="2:3">
      <c r="B10" s="31" t="s">
        <v>11</v>
      </c>
      <c r="C10" s="13" t="s">
        <v>12</v>
      </c>
    </row>
    <row r="11" spans="2:3">
      <c r="B11" s="31" t="s">
        <v>13</v>
      </c>
      <c r="C11" s="13" t="s">
        <v>14</v>
      </c>
    </row>
    <row r="12" spans="2:3">
      <c r="B12" s="31" t="s">
        <v>15</v>
      </c>
      <c r="C12" s="13">
        <v>22</v>
      </c>
    </row>
    <row r="13" spans="2:3">
      <c r="B13" s="31" t="s">
        <v>16</v>
      </c>
      <c r="C13" s="13" t="s">
        <v>17</v>
      </c>
    </row>
    <row r="15" spans="2:3">
      <c r="B15" s="33" t="s">
        <v>18</v>
      </c>
      <c r="C15" s="34"/>
    </row>
    <row r="16" ht="25.5" spans="2:3">
      <c r="B16" s="17" t="s">
        <v>19</v>
      </c>
      <c r="C16" s="13" t="s">
        <v>20</v>
      </c>
    </row>
    <row r="17" ht="25.5" spans="2:3">
      <c r="B17" s="17" t="s">
        <v>21</v>
      </c>
      <c r="C17" s="13" t="s">
        <v>22</v>
      </c>
    </row>
    <row r="18" ht="25.5" spans="2:3">
      <c r="B18" s="17" t="s">
        <v>23</v>
      </c>
      <c r="C18" s="13" t="s">
        <v>24</v>
      </c>
    </row>
    <row r="19" ht="25.5" spans="2:3">
      <c r="B19" s="17" t="s">
        <v>25</v>
      </c>
      <c r="C19" s="13" t="s">
        <v>26</v>
      </c>
    </row>
    <row r="21" spans="2:3">
      <c r="B21" s="33" t="s">
        <v>27</v>
      </c>
      <c r="C21" s="34"/>
    </row>
    <row r="22" spans="2:3">
      <c r="B22" s="17" t="s">
        <v>28</v>
      </c>
      <c r="C22" s="13" t="s">
        <v>29</v>
      </c>
    </row>
    <row r="23" ht="25.5" spans="2:3">
      <c r="B23" s="17" t="s">
        <v>30</v>
      </c>
      <c r="C23" s="13" t="s">
        <v>31</v>
      </c>
    </row>
    <row r="24" spans="2:3">
      <c r="B24" s="17" t="s">
        <v>32</v>
      </c>
      <c r="C24" s="13" t="s">
        <v>33</v>
      </c>
    </row>
    <row r="25" spans="2:3">
      <c r="B25" s="17" t="s">
        <v>34</v>
      </c>
      <c r="C25" s="13" t="s">
        <v>35</v>
      </c>
    </row>
    <row r="26" spans="2:3">
      <c r="B26" s="17" t="s">
        <v>36</v>
      </c>
      <c r="C26" s="13" t="s">
        <v>37</v>
      </c>
    </row>
    <row r="27" ht="25.5" spans="2:3">
      <c r="B27" s="17" t="s">
        <v>38</v>
      </c>
      <c r="C27" s="13" t="s">
        <v>39</v>
      </c>
    </row>
  </sheetData>
  <mergeCells count="4">
    <mergeCell ref="B2:C2"/>
    <mergeCell ref="B3:C3"/>
    <mergeCell ref="B15:C15"/>
    <mergeCell ref="B21:C21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showGridLines="0" zoomScale="95" zoomScaleNormal="95" workbookViewId="0">
      <pane ySplit="2" topLeftCell="A3" activePane="bottomLeft" state="frozen"/>
      <selection/>
      <selection pane="bottomLeft" activeCell="K4" sqref="K4"/>
    </sheetView>
  </sheetViews>
  <sheetFormatPr defaultColWidth="9" defaultRowHeight="15"/>
  <cols>
    <col min="1" max="1" width="10" customWidth="1"/>
    <col min="2" max="2" width="20" customWidth="1"/>
    <col min="3" max="3" width="18" customWidth="1"/>
    <col min="4" max="4" width="36" customWidth="1"/>
    <col min="5" max="5" width="14" customWidth="1"/>
    <col min="6" max="6" width="11" customWidth="1"/>
    <col min="7" max="7" width="10" customWidth="1"/>
    <col min="8" max="8" width="26" customWidth="1"/>
    <col min="9" max="9" width="42" customWidth="1"/>
    <col min="10" max="11" width="32" customWidth="1"/>
    <col min="12" max="12" width="22" customWidth="1"/>
    <col min="13" max="13" width="12" customWidth="1"/>
    <col min="14" max="14" width="22" customWidth="1"/>
  </cols>
  <sheetData>
    <row r="1" ht="28" customHeight="1" spans="1:14">
      <c r="A1" s="21" t="s">
        <v>40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ht="34" customHeight="1" spans="1:14">
      <c r="A2" s="23" t="s">
        <v>41</v>
      </c>
      <c r="B2" s="23" t="s">
        <v>42</v>
      </c>
      <c r="C2" s="23" t="s">
        <v>43</v>
      </c>
      <c r="D2" s="23" t="s">
        <v>44</v>
      </c>
      <c r="E2" s="23" t="s">
        <v>45</v>
      </c>
      <c r="F2" s="23" t="s">
        <v>46</v>
      </c>
      <c r="G2" s="23" t="s">
        <v>47</v>
      </c>
      <c r="H2" s="23" t="s">
        <v>48</v>
      </c>
      <c r="I2" s="23" t="s">
        <v>49</v>
      </c>
      <c r="J2" s="23" t="s">
        <v>50</v>
      </c>
      <c r="K2" s="23" t="s">
        <v>51</v>
      </c>
      <c r="L2" s="23" t="s">
        <v>52</v>
      </c>
      <c r="M2" s="23" t="s">
        <v>53</v>
      </c>
      <c r="N2" s="23" t="s">
        <v>54</v>
      </c>
    </row>
    <row r="3" ht="70" customHeight="1" spans="1:14">
      <c r="A3" s="5" t="s">
        <v>55</v>
      </c>
      <c r="B3" s="5" t="s">
        <v>56</v>
      </c>
      <c r="C3" s="5" t="s">
        <v>57</v>
      </c>
      <c r="D3" s="5" t="s">
        <v>58</v>
      </c>
      <c r="E3" s="5" t="s">
        <v>30</v>
      </c>
      <c r="F3" s="24" t="s">
        <v>23</v>
      </c>
      <c r="G3" s="5" t="s">
        <v>23</v>
      </c>
      <c r="H3" s="5" t="s">
        <v>59</v>
      </c>
      <c r="I3" s="5" t="s">
        <v>60</v>
      </c>
      <c r="J3" s="5" t="s">
        <v>61</v>
      </c>
      <c r="K3" s="5" t="s">
        <v>62</v>
      </c>
      <c r="L3" s="5" t="s">
        <v>63</v>
      </c>
      <c r="M3" s="24" t="s">
        <v>64</v>
      </c>
      <c r="N3" s="5" t="s">
        <v>65</v>
      </c>
    </row>
    <row r="4" ht="70" customHeight="1" spans="1:14">
      <c r="A4" s="8" t="s">
        <v>66</v>
      </c>
      <c r="B4" s="8" t="s">
        <v>56</v>
      </c>
      <c r="C4" s="8" t="s">
        <v>57</v>
      </c>
      <c r="D4" s="8" t="s">
        <v>67</v>
      </c>
      <c r="E4" s="8" t="s">
        <v>30</v>
      </c>
      <c r="F4" s="24" t="s">
        <v>25</v>
      </c>
      <c r="G4" s="8" t="s">
        <v>25</v>
      </c>
      <c r="H4" s="8" t="s">
        <v>68</v>
      </c>
      <c r="I4" s="8" t="s">
        <v>69</v>
      </c>
      <c r="J4" s="8" t="s">
        <v>70</v>
      </c>
      <c r="K4" s="8" t="s">
        <v>71</v>
      </c>
      <c r="L4" s="8" t="s">
        <v>63</v>
      </c>
      <c r="M4" s="24" t="s">
        <v>64</v>
      </c>
      <c r="N4" s="8" t="s">
        <v>72</v>
      </c>
    </row>
    <row r="5" ht="70" customHeight="1" spans="1:14">
      <c r="A5" s="8" t="s">
        <v>73</v>
      </c>
      <c r="B5" s="8" t="s">
        <v>56</v>
      </c>
      <c r="C5" s="8" t="s">
        <v>74</v>
      </c>
      <c r="D5" s="8" t="s">
        <v>75</v>
      </c>
      <c r="E5" s="8" t="s">
        <v>32</v>
      </c>
      <c r="F5" s="24" t="s">
        <v>23</v>
      </c>
      <c r="G5" s="8" t="s">
        <v>23</v>
      </c>
      <c r="H5" s="8" t="s">
        <v>76</v>
      </c>
      <c r="I5" s="8" t="s">
        <v>77</v>
      </c>
      <c r="J5" s="8" t="s">
        <v>78</v>
      </c>
      <c r="K5" s="8" t="s">
        <v>79</v>
      </c>
      <c r="L5" s="8" t="s">
        <v>63</v>
      </c>
      <c r="M5" s="24" t="s">
        <v>64</v>
      </c>
      <c r="N5" s="8" t="s">
        <v>80</v>
      </c>
    </row>
    <row r="6" ht="70" customHeight="1" spans="1:14">
      <c r="A6" s="5" t="s">
        <v>81</v>
      </c>
      <c r="B6" s="5" t="s">
        <v>56</v>
      </c>
      <c r="C6" s="5" t="s">
        <v>82</v>
      </c>
      <c r="D6" s="5" t="s">
        <v>83</v>
      </c>
      <c r="E6" s="5" t="s">
        <v>34</v>
      </c>
      <c r="F6" s="24" t="s">
        <v>21</v>
      </c>
      <c r="G6" s="5" t="s">
        <v>21</v>
      </c>
      <c r="H6" s="5" t="s">
        <v>84</v>
      </c>
      <c r="I6" s="5" t="s">
        <v>85</v>
      </c>
      <c r="J6" s="5" t="s">
        <v>86</v>
      </c>
      <c r="K6" s="5" t="s">
        <v>87</v>
      </c>
      <c r="L6" s="5" t="s">
        <v>88</v>
      </c>
      <c r="M6" s="24" t="s">
        <v>64</v>
      </c>
      <c r="N6" s="5" t="s">
        <v>89</v>
      </c>
    </row>
    <row r="7" ht="70" customHeight="1" spans="1:14">
      <c r="A7" s="8" t="s">
        <v>90</v>
      </c>
      <c r="B7" s="8" t="s">
        <v>56</v>
      </c>
      <c r="C7" s="8" t="s">
        <v>82</v>
      </c>
      <c r="D7" s="8" t="s">
        <v>91</v>
      </c>
      <c r="E7" s="8" t="s">
        <v>28</v>
      </c>
      <c r="F7" s="24" t="s">
        <v>21</v>
      </c>
      <c r="G7" s="8" t="s">
        <v>21</v>
      </c>
      <c r="H7" s="8" t="s">
        <v>92</v>
      </c>
      <c r="I7" s="8" t="s">
        <v>93</v>
      </c>
      <c r="J7" s="8" t="s">
        <v>94</v>
      </c>
      <c r="K7" s="8" t="s">
        <v>95</v>
      </c>
      <c r="L7" s="8" t="s">
        <v>96</v>
      </c>
      <c r="M7" s="24" t="s">
        <v>64</v>
      </c>
      <c r="N7" s="8" t="s">
        <v>97</v>
      </c>
    </row>
    <row r="8" ht="70" customHeight="1" spans="1:14">
      <c r="A8" s="8" t="s">
        <v>98</v>
      </c>
      <c r="B8" s="8" t="s">
        <v>56</v>
      </c>
      <c r="C8" s="8" t="s">
        <v>99</v>
      </c>
      <c r="D8" s="8" t="s">
        <v>100</v>
      </c>
      <c r="E8" s="8" t="s">
        <v>28</v>
      </c>
      <c r="F8" s="24" t="s">
        <v>21</v>
      </c>
      <c r="G8" s="8" t="s">
        <v>21</v>
      </c>
      <c r="H8" s="8" t="s">
        <v>101</v>
      </c>
      <c r="I8" s="8" t="s">
        <v>102</v>
      </c>
      <c r="J8" s="8" t="s">
        <v>103</v>
      </c>
      <c r="K8" s="8" t="s">
        <v>104</v>
      </c>
      <c r="L8" s="8" t="s">
        <v>96</v>
      </c>
      <c r="M8" s="24" t="s">
        <v>64</v>
      </c>
      <c r="N8" s="8" t="s">
        <v>105</v>
      </c>
    </row>
    <row r="9" ht="70" customHeight="1" spans="1:14">
      <c r="A9" s="5" t="s">
        <v>106</v>
      </c>
      <c r="B9" s="5" t="s">
        <v>56</v>
      </c>
      <c r="C9" s="5" t="s">
        <v>107</v>
      </c>
      <c r="D9" s="5" t="s">
        <v>108</v>
      </c>
      <c r="E9" s="5" t="s">
        <v>32</v>
      </c>
      <c r="F9" s="24" t="s">
        <v>25</v>
      </c>
      <c r="G9" s="5" t="s">
        <v>25</v>
      </c>
      <c r="H9" s="5" t="s">
        <v>109</v>
      </c>
      <c r="I9" s="5" t="s">
        <v>110</v>
      </c>
      <c r="J9" s="5" t="s">
        <v>111</v>
      </c>
      <c r="K9" s="5" t="s">
        <v>112</v>
      </c>
      <c r="L9" s="5" t="s">
        <v>96</v>
      </c>
      <c r="M9" s="24" t="s">
        <v>64</v>
      </c>
      <c r="N9" s="5" t="s">
        <v>113</v>
      </c>
    </row>
    <row r="10" ht="70" customHeight="1" spans="1:14">
      <c r="A10" s="5" t="s">
        <v>114</v>
      </c>
      <c r="B10" s="5" t="s">
        <v>56</v>
      </c>
      <c r="C10" s="5" t="s">
        <v>115</v>
      </c>
      <c r="D10" s="5" t="s">
        <v>116</v>
      </c>
      <c r="E10" s="5" t="s">
        <v>28</v>
      </c>
      <c r="F10" s="24" t="s">
        <v>21</v>
      </c>
      <c r="G10" s="5" t="s">
        <v>23</v>
      </c>
      <c r="H10" s="5" t="s">
        <v>117</v>
      </c>
      <c r="I10" s="5" t="s">
        <v>118</v>
      </c>
      <c r="J10" s="5" t="s">
        <v>119</v>
      </c>
      <c r="K10" s="5" t="s">
        <v>120</v>
      </c>
      <c r="L10" s="5" t="s">
        <v>96</v>
      </c>
      <c r="M10" s="24" t="s">
        <v>64</v>
      </c>
      <c r="N10" s="5" t="s">
        <v>121</v>
      </c>
    </row>
    <row r="11" ht="70" customHeight="1" spans="1:14">
      <c r="A11" s="8" t="s">
        <v>122</v>
      </c>
      <c r="B11" s="8" t="s">
        <v>123</v>
      </c>
      <c r="C11" s="8" t="s">
        <v>124</v>
      </c>
      <c r="D11" s="8" t="s">
        <v>125</v>
      </c>
      <c r="E11" s="8" t="s">
        <v>28</v>
      </c>
      <c r="F11" s="24" t="s">
        <v>23</v>
      </c>
      <c r="G11" s="8" t="s">
        <v>23</v>
      </c>
      <c r="H11" s="8" t="s">
        <v>126</v>
      </c>
      <c r="I11" s="8" t="s">
        <v>127</v>
      </c>
      <c r="J11" s="8" t="s">
        <v>128</v>
      </c>
      <c r="K11" s="8" t="s">
        <v>129</v>
      </c>
      <c r="L11" s="8" t="s">
        <v>96</v>
      </c>
      <c r="M11" s="24" t="s">
        <v>64</v>
      </c>
      <c r="N11" s="8" t="s">
        <v>130</v>
      </c>
    </row>
    <row r="12" ht="70" customHeight="1" spans="1:14">
      <c r="A12" s="5" t="s">
        <v>131</v>
      </c>
      <c r="B12" s="5" t="s">
        <v>123</v>
      </c>
      <c r="C12" s="5" t="s">
        <v>132</v>
      </c>
      <c r="D12" s="5" t="s">
        <v>133</v>
      </c>
      <c r="E12" s="5" t="s">
        <v>32</v>
      </c>
      <c r="F12" s="24" t="s">
        <v>25</v>
      </c>
      <c r="G12" s="5" t="s">
        <v>25</v>
      </c>
      <c r="H12" s="5" t="s">
        <v>134</v>
      </c>
      <c r="I12" s="5" t="s">
        <v>135</v>
      </c>
      <c r="J12" s="5" t="s">
        <v>136</v>
      </c>
      <c r="K12" s="5" t="s">
        <v>137</v>
      </c>
      <c r="L12" s="5" t="s">
        <v>96</v>
      </c>
      <c r="M12" s="24" t="s">
        <v>64</v>
      </c>
      <c r="N12" s="5" t="s">
        <v>138</v>
      </c>
    </row>
    <row r="13" ht="70" customHeight="1" spans="1:14">
      <c r="A13" s="8" t="s">
        <v>139</v>
      </c>
      <c r="B13" s="8" t="s">
        <v>123</v>
      </c>
      <c r="C13" s="8" t="s">
        <v>140</v>
      </c>
      <c r="D13" s="8" t="s">
        <v>141</v>
      </c>
      <c r="E13" s="8" t="s">
        <v>32</v>
      </c>
      <c r="F13" s="24" t="s">
        <v>25</v>
      </c>
      <c r="G13" s="8" t="s">
        <v>25</v>
      </c>
      <c r="H13" s="8" t="s">
        <v>142</v>
      </c>
      <c r="I13" s="8" t="s">
        <v>143</v>
      </c>
      <c r="J13" s="8" t="s">
        <v>144</v>
      </c>
      <c r="K13" s="8" t="s">
        <v>145</v>
      </c>
      <c r="L13" s="8" t="s">
        <v>96</v>
      </c>
      <c r="M13" s="24" t="s">
        <v>64</v>
      </c>
      <c r="N13" s="8" t="s">
        <v>146</v>
      </c>
    </row>
    <row r="14" ht="70" customHeight="1" spans="1:14">
      <c r="A14" s="5" t="s">
        <v>147</v>
      </c>
      <c r="B14" s="5" t="s">
        <v>123</v>
      </c>
      <c r="C14" s="5" t="s">
        <v>148</v>
      </c>
      <c r="D14" s="5" t="s">
        <v>149</v>
      </c>
      <c r="E14" s="5" t="s">
        <v>32</v>
      </c>
      <c r="F14" s="24" t="s">
        <v>25</v>
      </c>
      <c r="G14" s="5" t="s">
        <v>25</v>
      </c>
      <c r="H14" s="5" t="s">
        <v>150</v>
      </c>
      <c r="I14" s="5" t="s">
        <v>151</v>
      </c>
      <c r="J14" s="5" t="s">
        <v>152</v>
      </c>
      <c r="K14" s="5" t="s">
        <v>153</v>
      </c>
      <c r="L14" s="5" t="s">
        <v>96</v>
      </c>
      <c r="M14" s="24" t="s">
        <v>64</v>
      </c>
      <c r="N14" s="5" t="s">
        <v>154</v>
      </c>
    </row>
    <row r="15" ht="70" customHeight="1" spans="1:14">
      <c r="A15" s="8" t="s">
        <v>155</v>
      </c>
      <c r="B15" s="8" t="s">
        <v>123</v>
      </c>
      <c r="C15" s="8" t="s">
        <v>156</v>
      </c>
      <c r="D15" s="8" t="s">
        <v>157</v>
      </c>
      <c r="E15" s="8" t="s">
        <v>28</v>
      </c>
      <c r="F15" s="24" t="s">
        <v>23</v>
      </c>
      <c r="G15" s="8" t="s">
        <v>23</v>
      </c>
      <c r="H15" s="8" t="s">
        <v>158</v>
      </c>
      <c r="I15" s="8" t="s">
        <v>159</v>
      </c>
      <c r="J15" s="8" t="s">
        <v>160</v>
      </c>
      <c r="K15" s="8" t="s">
        <v>161</v>
      </c>
      <c r="L15" s="8" t="s">
        <v>96</v>
      </c>
      <c r="M15" s="24" t="s">
        <v>64</v>
      </c>
      <c r="N15" s="8" t="s">
        <v>162</v>
      </c>
    </row>
    <row r="16" ht="70" customHeight="1" spans="1:14">
      <c r="A16" s="8" t="s">
        <v>163</v>
      </c>
      <c r="B16" s="8" t="s">
        <v>123</v>
      </c>
      <c r="C16" s="8" t="s">
        <v>164</v>
      </c>
      <c r="D16" s="8" t="s">
        <v>165</v>
      </c>
      <c r="E16" s="8" t="s">
        <v>28</v>
      </c>
      <c r="F16" s="24" t="s">
        <v>23</v>
      </c>
      <c r="G16" s="8" t="s">
        <v>23</v>
      </c>
      <c r="H16" s="8" t="s">
        <v>166</v>
      </c>
      <c r="I16" s="8" t="s">
        <v>167</v>
      </c>
      <c r="J16" s="8" t="s">
        <v>168</v>
      </c>
      <c r="K16" s="8" t="s">
        <v>169</v>
      </c>
      <c r="L16" s="8" t="s">
        <v>96</v>
      </c>
      <c r="M16" s="24" t="s">
        <v>64</v>
      </c>
      <c r="N16" s="8" t="s">
        <v>170</v>
      </c>
    </row>
    <row r="17" ht="70" customHeight="1" spans="1:14">
      <c r="A17" s="5" t="s">
        <v>171</v>
      </c>
      <c r="B17" s="5" t="s">
        <v>123</v>
      </c>
      <c r="C17" s="5" t="s">
        <v>172</v>
      </c>
      <c r="D17" s="5" t="s">
        <v>173</v>
      </c>
      <c r="E17" s="5" t="s">
        <v>28</v>
      </c>
      <c r="F17" s="24" t="s">
        <v>23</v>
      </c>
      <c r="G17" s="5" t="s">
        <v>23</v>
      </c>
      <c r="H17" s="5" t="s">
        <v>174</v>
      </c>
      <c r="I17" s="5" t="s">
        <v>175</v>
      </c>
      <c r="J17" s="5" t="s">
        <v>176</v>
      </c>
      <c r="K17" s="5" t="s">
        <v>177</v>
      </c>
      <c r="L17" s="5" t="s">
        <v>96</v>
      </c>
      <c r="M17" s="24" t="s">
        <v>64</v>
      </c>
      <c r="N17" s="5" t="s">
        <v>178</v>
      </c>
    </row>
    <row r="18" ht="70" customHeight="1" spans="1:14">
      <c r="A18" s="8" t="s">
        <v>179</v>
      </c>
      <c r="B18" s="8" t="s">
        <v>123</v>
      </c>
      <c r="C18" s="8" t="s">
        <v>180</v>
      </c>
      <c r="D18" s="8" t="s">
        <v>181</v>
      </c>
      <c r="E18" s="8" t="s">
        <v>28</v>
      </c>
      <c r="F18" s="24" t="s">
        <v>23</v>
      </c>
      <c r="G18" s="8" t="s">
        <v>23</v>
      </c>
      <c r="H18" s="8" t="s">
        <v>182</v>
      </c>
      <c r="I18" s="8" t="s">
        <v>183</v>
      </c>
      <c r="J18" s="8" t="s">
        <v>184</v>
      </c>
      <c r="K18" s="8" t="s">
        <v>185</v>
      </c>
      <c r="L18" s="8" t="s">
        <v>96</v>
      </c>
      <c r="M18" s="24" t="s">
        <v>64</v>
      </c>
      <c r="N18" s="8" t="s">
        <v>105</v>
      </c>
    </row>
    <row r="19" ht="70" customHeight="1" spans="1:14">
      <c r="A19" s="25" t="s">
        <v>186</v>
      </c>
      <c r="B19" s="25" t="s">
        <v>187</v>
      </c>
      <c r="C19" s="25" t="s">
        <v>82</v>
      </c>
      <c r="D19" s="25" t="s">
        <v>188</v>
      </c>
      <c r="E19" s="25" t="s">
        <v>28</v>
      </c>
      <c r="F19" s="26" t="s">
        <v>21</v>
      </c>
      <c r="G19" s="25" t="s">
        <v>21</v>
      </c>
      <c r="H19" s="25" t="s">
        <v>189</v>
      </c>
      <c r="I19" s="25" t="s">
        <v>190</v>
      </c>
      <c r="J19" s="25" t="s">
        <v>191</v>
      </c>
      <c r="K19" s="25" t="s">
        <v>192</v>
      </c>
      <c r="L19" s="25" t="s">
        <v>193</v>
      </c>
      <c r="M19" s="26" t="s">
        <v>64</v>
      </c>
      <c r="N19" s="25" t="s">
        <v>194</v>
      </c>
    </row>
    <row r="20" ht="70" customHeight="1" spans="1:14">
      <c r="A20" s="25" t="s">
        <v>195</v>
      </c>
      <c r="B20" s="25" t="s">
        <v>187</v>
      </c>
      <c r="C20" s="25" t="s">
        <v>196</v>
      </c>
      <c r="D20" s="25" t="s">
        <v>197</v>
      </c>
      <c r="E20" s="25" t="s">
        <v>28</v>
      </c>
      <c r="F20" s="26" t="s">
        <v>23</v>
      </c>
      <c r="G20" s="25" t="s">
        <v>23</v>
      </c>
      <c r="H20" s="25" t="s">
        <v>198</v>
      </c>
      <c r="I20" s="25" t="s">
        <v>199</v>
      </c>
      <c r="J20" s="25" t="s">
        <v>200</v>
      </c>
      <c r="K20" s="25" t="s">
        <v>201</v>
      </c>
      <c r="L20" s="25" t="s">
        <v>193</v>
      </c>
      <c r="M20" s="26" t="s">
        <v>64</v>
      </c>
      <c r="N20" s="25" t="s">
        <v>202</v>
      </c>
    </row>
    <row r="21" ht="70" customHeight="1" spans="1:14">
      <c r="A21" s="25" t="s">
        <v>203</v>
      </c>
      <c r="B21" s="25" t="s">
        <v>187</v>
      </c>
      <c r="C21" s="25" t="s">
        <v>196</v>
      </c>
      <c r="D21" s="25" t="s">
        <v>204</v>
      </c>
      <c r="E21" s="25" t="s">
        <v>28</v>
      </c>
      <c r="F21" s="26" t="s">
        <v>23</v>
      </c>
      <c r="G21" s="25" t="s">
        <v>23</v>
      </c>
      <c r="H21" s="25" t="s">
        <v>205</v>
      </c>
      <c r="I21" s="25" t="s">
        <v>206</v>
      </c>
      <c r="J21" s="25" t="s">
        <v>207</v>
      </c>
      <c r="K21" s="25" t="s">
        <v>208</v>
      </c>
      <c r="L21" s="25" t="s">
        <v>193</v>
      </c>
      <c r="M21" s="26" t="s">
        <v>64</v>
      </c>
      <c r="N21" s="25" t="s">
        <v>209</v>
      </c>
    </row>
    <row r="22" ht="70" customHeight="1" spans="1:14">
      <c r="A22" s="25" t="s">
        <v>210</v>
      </c>
      <c r="B22" s="25" t="s">
        <v>187</v>
      </c>
      <c r="C22" s="25" t="s">
        <v>211</v>
      </c>
      <c r="D22" s="25" t="s">
        <v>212</v>
      </c>
      <c r="E22" s="25" t="s">
        <v>30</v>
      </c>
      <c r="F22" s="26" t="s">
        <v>23</v>
      </c>
      <c r="G22" s="25" t="s">
        <v>23</v>
      </c>
      <c r="H22" s="25" t="s">
        <v>213</v>
      </c>
      <c r="I22" s="25" t="s">
        <v>214</v>
      </c>
      <c r="J22" s="25" t="s">
        <v>215</v>
      </c>
      <c r="K22" s="25" t="s">
        <v>216</v>
      </c>
      <c r="L22" s="25" t="s">
        <v>193</v>
      </c>
      <c r="M22" s="26" t="s">
        <v>64</v>
      </c>
      <c r="N22" s="25" t="s">
        <v>217</v>
      </c>
    </row>
    <row r="23" ht="70" customHeight="1" spans="1:14">
      <c r="A23" s="25" t="s">
        <v>218</v>
      </c>
      <c r="B23" s="25" t="s">
        <v>187</v>
      </c>
      <c r="C23" s="25" t="s">
        <v>196</v>
      </c>
      <c r="D23" s="25" t="s">
        <v>219</v>
      </c>
      <c r="E23" s="25" t="s">
        <v>28</v>
      </c>
      <c r="F23" s="26" t="s">
        <v>21</v>
      </c>
      <c r="G23" s="25" t="s">
        <v>21</v>
      </c>
      <c r="H23" s="25" t="s">
        <v>220</v>
      </c>
      <c r="I23" s="25" t="s">
        <v>221</v>
      </c>
      <c r="J23" s="25" t="s">
        <v>222</v>
      </c>
      <c r="K23" s="25" t="s">
        <v>223</v>
      </c>
      <c r="L23" s="25" t="s">
        <v>193</v>
      </c>
      <c r="M23" s="26" t="s">
        <v>64</v>
      </c>
      <c r="N23" s="25" t="s">
        <v>224</v>
      </c>
    </row>
    <row r="24" ht="56" customHeight="1" spans="1:14">
      <c r="A24" s="25" t="s">
        <v>225</v>
      </c>
      <c r="B24" s="25" t="s">
        <v>187</v>
      </c>
      <c r="C24" s="25" t="s">
        <v>211</v>
      </c>
      <c r="D24" s="25" t="s">
        <v>226</v>
      </c>
      <c r="E24" s="25" t="s">
        <v>28</v>
      </c>
      <c r="F24" s="26" t="s">
        <v>23</v>
      </c>
      <c r="G24" s="25" t="s">
        <v>23</v>
      </c>
      <c r="H24" s="25" t="s">
        <v>213</v>
      </c>
      <c r="I24" s="25" t="s">
        <v>227</v>
      </c>
      <c r="J24" s="25" t="s">
        <v>228</v>
      </c>
      <c r="K24" s="25" t="s">
        <v>229</v>
      </c>
      <c r="L24" s="25" t="s">
        <v>193</v>
      </c>
      <c r="M24" s="26" t="s">
        <v>64</v>
      </c>
      <c r="N24" s="25" t="s">
        <v>230</v>
      </c>
    </row>
  </sheetData>
  <mergeCells count="1">
    <mergeCell ref="A1:N1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4"/>
  <sheetViews>
    <sheetView showGridLines="0" topLeftCell="A16" workbookViewId="0">
      <selection activeCell="I20" sqref="I20"/>
    </sheetView>
  </sheetViews>
  <sheetFormatPr defaultColWidth="9" defaultRowHeight="15" outlineLevelCol="3"/>
  <cols>
    <col min="1" max="1" width="3" customWidth="1"/>
    <col min="2" max="2" width="28" customWidth="1"/>
    <col min="3" max="4" width="18" customWidth="1"/>
    <col min="5" max="5" width="3" customWidth="1"/>
  </cols>
  <sheetData>
    <row r="2" ht="34" customHeight="1" spans="2:4">
      <c r="B2" s="9" t="s">
        <v>231</v>
      </c>
      <c r="C2" s="10"/>
      <c r="D2" s="10"/>
    </row>
    <row r="3" ht="20" customHeight="1" spans="2:4">
      <c r="B3" s="3" t="s">
        <v>232</v>
      </c>
      <c r="C3" s="11"/>
      <c r="D3" s="11"/>
    </row>
    <row r="5" ht="24" customHeight="1" spans="2:4">
      <c r="B5" s="12" t="s">
        <v>42</v>
      </c>
      <c r="C5" s="12" t="s">
        <v>233</v>
      </c>
      <c r="D5" s="12" t="s">
        <v>234</v>
      </c>
    </row>
    <row r="6" ht="22" customHeight="1" spans="2:4">
      <c r="B6" s="13" t="s">
        <v>56</v>
      </c>
      <c r="C6" s="14">
        <v>8</v>
      </c>
      <c r="D6" s="15">
        <f>C6/22*100</f>
        <v>36.3636363636364</v>
      </c>
    </row>
    <row r="7" ht="22" customHeight="1" spans="2:4">
      <c r="B7" s="16" t="s">
        <v>123</v>
      </c>
      <c r="C7" s="17">
        <v>8</v>
      </c>
      <c r="D7" s="18">
        <f>C7/22*100</f>
        <v>36.3636363636364</v>
      </c>
    </row>
    <row r="8" ht="22" customHeight="1" spans="2:4">
      <c r="B8" s="13" t="s">
        <v>187</v>
      </c>
      <c r="C8" s="14">
        <v>6</v>
      </c>
      <c r="D8" s="15">
        <f>C8/22*100</f>
        <v>27.2727272727273</v>
      </c>
    </row>
    <row r="9" ht="24" customHeight="1" spans="2:4">
      <c r="B9" s="12" t="s">
        <v>235</v>
      </c>
      <c r="C9" s="12">
        <f>SUM(C6:C8)</f>
        <v>22</v>
      </c>
      <c r="D9" s="12" t="s">
        <v>236</v>
      </c>
    </row>
    <row r="11" ht="24" customHeight="1" spans="2:4">
      <c r="B11" s="12" t="s">
        <v>46</v>
      </c>
      <c r="C11" s="12" t="s">
        <v>237</v>
      </c>
      <c r="D11" s="12" t="s">
        <v>234</v>
      </c>
    </row>
    <row r="12" ht="22" customHeight="1" spans="2:4">
      <c r="B12" s="17" t="s">
        <v>19</v>
      </c>
      <c r="C12" s="17">
        <v>0</v>
      </c>
      <c r="D12" s="18">
        <f>C12/35*100</f>
        <v>0</v>
      </c>
    </row>
    <row r="13" ht="22" customHeight="1" spans="2:4">
      <c r="B13" s="17" t="s">
        <v>21</v>
      </c>
      <c r="C13" s="17">
        <v>6</v>
      </c>
      <c r="D13" s="18">
        <f>C13/22*100</f>
        <v>27.2727272727273</v>
      </c>
    </row>
    <row r="14" ht="22" customHeight="1" spans="2:4">
      <c r="B14" s="17" t="s">
        <v>23</v>
      </c>
      <c r="C14" s="17">
        <v>11</v>
      </c>
      <c r="D14" s="18">
        <f>C14/22*100</f>
        <v>50</v>
      </c>
    </row>
    <row r="15" ht="22" customHeight="1" spans="2:4">
      <c r="B15" s="17" t="s">
        <v>25</v>
      </c>
      <c r="C15" s="17">
        <v>5</v>
      </c>
      <c r="D15" s="18">
        <f>C15/22*100</f>
        <v>22.7272727272727</v>
      </c>
    </row>
    <row r="16" ht="24" customHeight="1" spans="2:4">
      <c r="B16" s="12" t="s">
        <v>235</v>
      </c>
      <c r="C16" s="19">
        <f>SUM(C12:C15)</f>
        <v>22</v>
      </c>
      <c r="D16" s="12" t="s">
        <v>236</v>
      </c>
    </row>
    <row r="18" ht="24" customHeight="1" spans="2:4">
      <c r="B18" s="12" t="s">
        <v>45</v>
      </c>
      <c r="C18" s="12" t="s">
        <v>237</v>
      </c>
      <c r="D18" s="12" t="s">
        <v>234</v>
      </c>
    </row>
    <row r="19" ht="22" customHeight="1" spans="2:4">
      <c r="B19" s="16" t="s">
        <v>28</v>
      </c>
      <c r="C19" s="17">
        <v>13</v>
      </c>
      <c r="D19" s="18">
        <f>C19/22*100</f>
        <v>59.0909090909091</v>
      </c>
    </row>
    <row r="20" ht="22" customHeight="1" spans="2:4">
      <c r="B20" s="16" t="s">
        <v>30</v>
      </c>
      <c r="C20" s="17">
        <v>3</v>
      </c>
      <c r="D20" s="18">
        <f>C20/22*100</f>
        <v>13.6363636363636</v>
      </c>
    </row>
    <row r="21" ht="22" customHeight="1" spans="2:4">
      <c r="B21" s="16" t="s">
        <v>32</v>
      </c>
      <c r="C21" s="17">
        <v>5</v>
      </c>
      <c r="D21" s="18">
        <f>C21/22*100</f>
        <v>22.7272727272727</v>
      </c>
    </row>
    <row r="22" ht="22" customHeight="1" spans="2:4">
      <c r="B22" s="16" t="s">
        <v>36</v>
      </c>
      <c r="C22" s="17">
        <v>0</v>
      </c>
      <c r="D22" s="20" t="s">
        <v>238</v>
      </c>
    </row>
    <row r="23" ht="22" customHeight="1" spans="2:4">
      <c r="B23" s="16" t="s">
        <v>34</v>
      </c>
      <c r="C23" s="17">
        <v>1</v>
      </c>
      <c r="D23" s="18">
        <f>C23/22*100</f>
        <v>4.54545454545455</v>
      </c>
    </row>
    <row r="24" ht="22" customHeight="1" spans="2:4">
      <c r="B24" s="16" t="s">
        <v>38</v>
      </c>
      <c r="C24" s="17">
        <v>0</v>
      </c>
      <c r="D24" s="20" t="s">
        <v>238</v>
      </c>
    </row>
  </sheetData>
  <mergeCells count="2">
    <mergeCell ref="B2:D2"/>
    <mergeCell ref="B3:D3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24" workbookViewId="0">
      <selection activeCell="R326" sqref="R326"/>
    </sheetView>
  </sheetViews>
  <sheetFormatPr defaultColWidth="9.14285714285714" defaultRowHeight="15"/>
  <sheetData/>
  <pageMargins left="0.75" right="0.75" top="1" bottom="1" header="0.5" footer="0.5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showGridLines="0" tabSelected="1" zoomScale="111" zoomScaleNormal="111" workbookViewId="0">
      <pane ySplit="2" topLeftCell="A5" activePane="bottomLeft" state="frozen"/>
      <selection/>
      <selection pane="bottomLeft" activeCell="E15" sqref="E15"/>
    </sheetView>
  </sheetViews>
  <sheetFormatPr defaultColWidth="9" defaultRowHeight="15"/>
  <cols>
    <col min="1" max="1" width="13" customWidth="1"/>
    <col min="2" max="2" width="12" customWidth="1"/>
    <col min="3" max="3" width="26" customWidth="1"/>
    <col min="4" max="4" width="16" customWidth="1"/>
    <col min="5" max="5" width="14" customWidth="1"/>
    <col min="6" max="6" width="48" customWidth="1"/>
    <col min="7" max="7" width="28" customWidth="1"/>
    <col min="8" max="8" width="13" customWidth="1"/>
    <col min="9" max="9" width="18" customWidth="1"/>
    <col min="10" max="10" width="28" customWidth="1"/>
  </cols>
  <sheetData>
    <row r="1" ht="28" customHeight="1" spans="1:10">
      <c r="A1" s="1" t="s">
        <v>239</v>
      </c>
      <c r="B1" s="2"/>
      <c r="C1" s="2"/>
      <c r="D1" s="2"/>
      <c r="E1" s="2"/>
      <c r="F1" s="2"/>
      <c r="G1" s="2"/>
      <c r="H1" s="2"/>
      <c r="I1" s="2"/>
      <c r="J1" s="2"/>
    </row>
    <row r="2" ht="34" customHeight="1" spans="1:10">
      <c r="A2" s="3" t="s">
        <v>240</v>
      </c>
      <c r="B2" s="3" t="s">
        <v>241</v>
      </c>
      <c r="C2" s="3" t="s">
        <v>42</v>
      </c>
      <c r="D2" s="3" t="s">
        <v>242</v>
      </c>
      <c r="E2" s="3" t="s">
        <v>243</v>
      </c>
      <c r="F2" s="3" t="s">
        <v>244</v>
      </c>
      <c r="G2" s="3" t="s">
        <v>245</v>
      </c>
      <c r="H2" s="3" t="s">
        <v>53</v>
      </c>
      <c r="I2" s="3" t="s">
        <v>6</v>
      </c>
      <c r="J2" s="3" t="s">
        <v>246</v>
      </c>
    </row>
    <row r="3" ht="72" customHeight="1" spans="1:10">
      <c r="A3" s="4" t="s">
        <v>247</v>
      </c>
      <c r="B3" s="5" t="s">
        <v>248</v>
      </c>
      <c r="C3" s="4" t="s">
        <v>56</v>
      </c>
      <c r="D3" s="4" t="s">
        <v>249</v>
      </c>
      <c r="E3" s="4" t="s">
        <v>250</v>
      </c>
      <c r="F3" s="5" t="s">
        <v>251</v>
      </c>
      <c r="G3" s="5" t="s">
        <v>252</v>
      </c>
      <c r="H3" s="6" t="s">
        <v>253</v>
      </c>
      <c r="I3" s="4" t="s">
        <v>7</v>
      </c>
      <c r="J3" s="5" t="s">
        <v>254</v>
      </c>
    </row>
    <row r="4" ht="72" customHeight="1" spans="1:10">
      <c r="A4" s="7" t="s">
        <v>255</v>
      </c>
      <c r="B4" s="8" t="s">
        <v>256</v>
      </c>
      <c r="C4" s="7" t="s">
        <v>56</v>
      </c>
      <c r="D4" s="7" t="s">
        <v>249</v>
      </c>
      <c r="E4" s="7" t="s">
        <v>257</v>
      </c>
      <c r="F4" s="8" t="s">
        <v>258</v>
      </c>
      <c r="G4" s="8" t="s">
        <v>259</v>
      </c>
      <c r="H4" s="6" t="s">
        <v>253</v>
      </c>
      <c r="I4" s="7" t="s">
        <v>7</v>
      </c>
      <c r="J4" s="8" t="s">
        <v>260</v>
      </c>
    </row>
    <row r="5" ht="72" customHeight="1" spans="1:10">
      <c r="A5" s="4" t="s">
        <v>261</v>
      </c>
      <c r="B5" s="5" t="s">
        <v>262</v>
      </c>
      <c r="C5" s="4" t="s">
        <v>56</v>
      </c>
      <c r="D5" s="4" t="s">
        <v>263</v>
      </c>
      <c r="E5" s="4" t="s">
        <v>264</v>
      </c>
      <c r="F5" s="5" t="s">
        <v>265</v>
      </c>
      <c r="G5" s="5" t="s">
        <v>266</v>
      </c>
      <c r="H5" s="6" t="s">
        <v>253</v>
      </c>
      <c r="I5" s="4" t="s">
        <v>7</v>
      </c>
      <c r="J5" s="5" t="s">
        <v>267</v>
      </c>
    </row>
    <row r="6" ht="72" customHeight="1" spans="1:10">
      <c r="A6" s="7" t="s">
        <v>268</v>
      </c>
      <c r="B6" s="8" t="s">
        <v>269</v>
      </c>
      <c r="C6" s="7" t="s">
        <v>123</v>
      </c>
      <c r="D6" s="7" t="s">
        <v>249</v>
      </c>
      <c r="E6" s="7" t="s">
        <v>250</v>
      </c>
      <c r="F6" s="8" t="s">
        <v>270</v>
      </c>
      <c r="G6" s="8" t="s">
        <v>271</v>
      </c>
      <c r="H6" s="6" t="s">
        <v>253</v>
      </c>
      <c r="I6" s="7" t="s">
        <v>7</v>
      </c>
      <c r="J6" s="8" t="s">
        <v>272</v>
      </c>
    </row>
    <row r="7" ht="72" customHeight="1" spans="1:10">
      <c r="A7" s="4" t="s">
        <v>273</v>
      </c>
      <c r="B7" s="5" t="s">
        <v>274</v>
      </c>
      <c r="C7" s="4" t="s">
        <v>123</v>
      </c>
      <c r="D7" s="4" t="s">
        <v>249</v>
      </c>
      <c r="E7" s="4" t="s">
        <v>257</v>
      </c>
      <c r="F7" s="5" t="s">
        <v>275</v>
      </c>
      <c r="G7" s="5" t="s">
        <v>276</v>
      </c>
      <c r="H7" s="6" t="s">
        <v>253</v>
      </c>
      <c r="I7" s="4" t="s">
        <v>7</v>
      </c>
      <c r="J7" s="5" t="s">
        <v>277</v>
      </c>
    </row>
    <row r="8" ht="72" customHeight="1" spans="1:10">
      <c r="A8" s="7" t="s">
        <v>278</v>
      </c>
      <c r="B8" s="8" t="s">
        <v>279</v>
      </c>
      <c r="C8" s="7" t="s">
        <v>123</v>
      </c>
      <c r="D8" s="7" t="s">
        <v>249</v>
      </c>
      <c r="E8" s="7" t="s">
        <v>264</v>
      </c>
      <c r="F8" s="8" t="s">
        <v>280</v>
      </c>
      <c r="G8" s="8" t="s">
        <v>281</v>
      </c>
      <c r="H8" s="6" t="s">
        <v>253</v>
      </c>
      <c r="I8" s="7" t="s">
        <v>7</v>
      </c>
      <c r="J8" s="8" t="s">
        <v>282</v>
      </c>
    </row>
    <row r="9" ht="72" customHeight="1" spans="1:10">
      <c r="A9" s="4" t="s">
        <v>283</v>
      </c>
      <c r="B9" s="5" t="s">
        <v>284</v>
      </c>
      <c r="C9" s="4" t="s">
        <v>187</v>
      </c>
      <c r="D9" s="4" t="s">
        <v>249</v>
      </c>
      <c r="E9" s="4" t="s">
        <v>250</v>
      </c>
      <c r="F9" s="5" t="s">
        <v>285</v>
      </c>
      <c r="G9" s="5" t="s">
        <v>286</v>
      </c>
      <c r="H9" s="6" t="s">
        <v>253</v>
      </c>
      <c r="I9" s="4" t="s">
        <v>7</v>
      </c>
      <c r="J9" s="5" t="s">
        <v>287</v>
      </c>
    </row>
    <row r="10" ht="72" customHeight="1" spans="1:10">
      <c r="A10" s="7" t="s">
        <v>288</v>
      </c>
      <c r="B10" s="8" t="s">
        <v>289</v>
      </c>
      <c r="C10" s="7" t="s">
        <v>187</v>
      </c>
      <c r="D10" s="7" t="s">
        <v>249</v>
      </c>
      <c r="E10" s="7" t="s">
        <v>257</v>
      </c>
      <c r="F10" s="8" t="s">
        <v>290</v>
      </c>
      <c r="G10" s="8" t="s">
        <v>291</v>
      </c>
      <c r="H10" s="6" t="s">
        <v>253</v>
      </c>
      <c r="I10" s="7" t="s">
        <v>7</v>
      </c>
      <c r="J10" s="8" t="s">
        <v>292</v>
      </c>
    </row>
  </sheetData>
  <mergeCells count="1">
    <mergeCell ref="A1:J1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Document Info</vt:lpstr>
      <vt:lpstr>Bug Report</vt:lpstr>
      <vt:lpstr>Summary</vt:lpstr>
      <vt:lpstr>Screenshots</vt:lpstr>
      <vt:lpstr>Release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Farooquekk</cp:lastModifiedBy>
  <dcterms:created xsi:type="dcterms:W3CDTF">2026-05-05T05:45:00Z</dcterms:created>
  <dcterms:modified xsi:type="dcterms:W3CDTF">2026-05-07T16:57:32Z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192B60BE718C4CB4AE96B7254A4A43AA_13</vt:lpwstr>
  </property>
  <property fmtid="{D5CDD505-2E9C-101B-9397-08002B2CF9AE}" pid="3" name="KSOProductBuildVer">
    <vt:lpwstr>2057-12.2.0.23202</vt:lpwstr>
  </property>
</Properties>
</file>