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ruben\bioinfo\SludgeCommunityAnalysis\files\"/>
    </mc:Choice>
  </mc:AlternateContent>
  <xr:revisionPtr revIDLastSave="0" documentId="13_ncr:1_{D53CC9B2-520C-4895-80E9-23081D0FA2C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etadata" sheetId="1" r:id="rId1"/>
    <sheet name="Metadata_Old" sheetId="2" r:id="rId2"/>
    <sheet name="Legend" sheetId="3" r:id="rId3"/>
    <sheet name="Plate Set up PCR1" sheetId="4" r:id="rId4"/>
    <sheet name="EUB Submission sheet" sheetId="5" r:id="rId5"/>
    <sheet name="DNA Quant Values" sheetId="6" r:id="rId6"/>
    <sheet name="Phase shifted primers" sheetId="7" r:id="rId7"/>
    <sheet name="Bar coded Primers" sheetId="8" r:id="rId8"/>
    <sheet name="Primers" sheetId="9" r:id="rId9"/>
    <sheet name="PCR RXNs" sheetId="10" r:id="rId10"/>
    <sheet name="PAO Submission sheet" sheetId="11" r:id="rId11"/>
    <sheet name="GAO Submission sheet" sheetId="12" r:id="rId12"/>
    <sheet name="NITRO Submission sheet" sheetId="13" r:id="rId13"/>
    <sheet name="NSR Submission sheet" sheetId="14" r:id="rId14"/>
    <sheet name="amoA Submission sheet" sheetId="15" r:id="rId15"/>
    <sheet name="PCR Products" sheetId="16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ezZ6igbs6jeTN3+P+13CsdMEl/eCbvFbvl7WL8itl3A="/>
    </ext>
  </extLst>
</workbook>
</file>

<file path=xl/calcChain.xml><?xml version="1.0" encoding="utf-8"?>
<calcChain xmlns="http://schemas.openxmlformats.org/spreadsheetml/2006/main">
  <c r="D30" i="10" l="1"/>
  <c r="I29" i="10"/>
  <c r="H29" i="10"/>
  <c r="G29" i="10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D14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4" i="10"/>
  <c r="H4" i="10"/>
  <c r="G4" i="10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J50" i="6"/>
  <c r="J49" i="6"/>
  <c r="J48" i="6"/>
  <c r="J47" i="6"/>
  <c r="J46" i="6"/>
  <c r="J45" i="6"/>
  <c r="J44" i="6"/>
  <c r="T43" i="6"/>
  <c r="O43" i="6"/>
  <c r="J43" i="6"/>
  <c r="T42" i="6"/>
  <c r="O42" i="6"/>
  <c r="J42" i="6"/>
  <c r="T41" i="6"/>
  <c r="O41" i="6"/>
  <c r="J41" i="6"/>
  <c r="T40" i="6"/>
  <c r="O40" i="6"/>
  <c r="J40" i="6"/>
  <c r="E40" i="6"/>
  <c r="T39" i="6"/>
  <c r="O39" i="6"/>
  <c r="J39" i="6"/>
  <c r="E39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J15" i="6"/>
  <c r="E15" i="6"/>
  <c r="J14" i="6"/>
  <c r="E14" i="6"/>
  <c r="O13" i="6"/>
  <c r="J13" i="6"/>
  <c r="E13" i="6"/>
  <c r="O12" i="6"/>
  <c r="J12" i="6"/>
  <c r="E12" i="6"/>
  <c r="O11" i="6"/>
  <c r="J11" i="6"/>
  <c r="E11" i="6"/>
  <c r="Y10" i="6"/>
  <c r="T10" i="6"/>
  <c r="O10" i="6"/>
  <c r="J10" i="6"/>
  <c r="E10" i="6"/>
  <c r="Y9" i="6"/>
  <c r="T9" i="6"/>
  <c r="O9" i="6"/>
  <c r="J9" i="6"/>
  <c r="E9" i="6"/>
  <c r="Y8" i="6"/>
  <c r="T8" i="6"/>
  <c r="O8" i="6"/>
  <c r="J8" i="6"/>
  <c r="E8" i="6"/>
  <c r="Y7" i="6"/>
  <c r="T7" i="6"/>
  <c r="O7" i="6"/>
  <c r="J7" i="6"/>
  <c r="E7" i="6"/>
  <c r="Y6" i="6"/>
  <c r="T6" i="6"/>
  <c r="O6" i="6"/>
  <c r="J6" i="6"/>
  <c r="E6" i="6"/>
  <c r="Y5" i="6"/>
  <c r="T5" i="6"/>
  <c r="O5" i="6"/>
  <c r="J5" i="6"/>
  <c r="E5" i="6"/>
  <c r="Y4" i="6"/>
  <c r="T4" i="6"/>
  <c r="O4" i="6"/>
  <c r="J4" i="6"/>
  <c r="E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7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======
ID#AAAA-xqAz0Y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wNfWl3Mv9fZd0XgbFDkIhO5imD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======
ID#AAAA-xqAz0g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hYQWvDx+6fG2pk6VA00jbRj/Xf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B00-000001000000}">
      <text>
        <r>
          <rPr>
            <sz val="11"/>
            <color theme="1"/>
            <rFont val="Calibri"/>
            <family val="2"/>
            <scheme val="minor"/>
          </rPr>
          <t>======
ID#AAAA-xqAz0Q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VCZQ9cfzBmnFVrPy9kvYutRZmQ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C00-000001000000}">
      <text>
        <r>
          <rPr>
            <sz val="11"/>
            <color theme="1"/>
            <rFont val="Calibri"/>
            <family val="2"/>
            <scheme val="minor"/>
          </rPr>
          <t>======
ID#AAAA-xqAz0c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UwT0KciEgwt071Bm/StM/gS88x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======
ID#AAAA-xqAz0M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8r9pOVeujkqbl1TKxkqdkOlDx7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======
ID#AAAA-xqAz0U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mUnxH4VT4f50IiTXNBrSH3gBpjg=="/>
    </ext>
  </extLst>
</comments>
</file>

<file path=xl/sharedStrings.xml><?xml version="1.0" encoding="utf-8"?>
<sst xmlns="http://schemas.openxmlformats.org/spreadsheetml/2006/main" count="6711" uniqueCount="2071">
  <si>
    <t>Sample ID</t>
  </si>
  <si>
    <t>System Name</t>
  </si>
  <si>
    <t>System Type</t>
  </si>
  <si>
    <t>Media Type 1</t>
  </si>
  <si>
    <t>Media Type 2</t>
  </si>
  <si>
    <t>Media ratio 1:2</t>
  </si>
  <si>
    <t>Inoculum</t>
  </si>
  <si>
    <t>Operation</t>
  </si>
  <si>
    <t>Collection Date</t>
  </si>
  <si>
    <t>Cycle length (h)</t>
  </si>
  <si>
    <t>Volume (L)</t>
  </si>
  <si>
    <t>Bin</t>
  </si>
  <si>
    <t>EUBE1</t>
  </si>
  <si>
    <t>BP_PX2</t>
  </si>
  <si>
    <t>Sequencing batch reactor</t>
  </si>
  <si>
    <t>Real wastewater</t>
  </si>
  <si>
    <t>Municipal fermenter liquor</t>
  </si>
  <si>
    <t>9:1</t>
  </si>
  <si>
    <t>Moscow WRRF</t>
  </si>
  <si>
    <t>post-anoxic EBPR</t>
  </si>
  <si>
    <t>N and P removal</t>
  </si>
  <si>
    <t>EUBE2</t>
  </si>
  <si>
    <t>EUBE3</t>
  </si>
  <si>
    <t>EUBG1</t>
  </si>
  <si>
    <t>BP_PX2.1</t>
  </si>
  <si>
    <t>EUBG2</t>
  </si>
  <si>
    <t>EUBG3</t>
  </si>
  <si>
    <t>EUBF1</t>
  </si>
  <si>
    <t>BP_PX3</t>
  </si>
  <si>
    <t>EUBF2</t>
  </si>
  <si>
    <t>EUBF3</t>
  </si>
  <si>
    <t>EUBH1</t>
  </si>
  <si>
    <t>BP_PX3.1</t>
  </si>
  <si>
    <t>EUBH2</t>
  </si>
  <si>
    <t>EUBH3</t>
  </si>
  <si>
    <t>EUBG4</t>
  </si>
  <si>
    <t>BP_PX5</t>
  </si>
  <si>
    <t>EUBH4</t>
  </si>
  <si>
    <t>BP_PX6</t>
  </si>
  <si>
    <t>EUBB1</t>
  </si>
  <si>
    <t>FEBPR</t>
  </si>
  <si>
    <t>EBPR</t>
  </si>
  <si>
    <t>P removal</t>
  </si>
  <si>
    <t>EUBB2</t>
  </si>
  <si>
    <t>EUBB3</t>
  </si>
  <si>
    <t>EUBB4</t>
  </si>
  <si>
    <t>EUBB5</t>
  </si>
  <si>
    <t>EUBB6</t>
  </si>
  <si>
    <t>EUBB7</t>
  </si>
  <si>
    <t>EUBC1</t>
  </si>
  <si>
    <t>GEBPR</t>
  </si>
  <si>
    <t>Crude glycerol</t>
  </si>
  <si>
    <t>NA</t>
  </si>
  <si>
    <t>EUBC2</t>
  </si>
  <si>
    <t>EUBC3</t>
  </si>
  <si>
    <t>EUBC4</t>
  </si>
  <si>
    <t>EUBC5</t>
  </si>
  <si>
    <t>EUBC6</t>
  </si>
  <si>
    <t>EUBC7</t>
  </si>
  <si>
    <t>EUBD1</t>
  </si>
  <si>
    <t>NF</t>
  </si>
  <si>
    <t>EUBD2</t>
  </si>
  <si>
    <t>EUBD3</t>
  </si>
  <si>
    <t>EUBD4</t>
  </si>
  <si>
    <t>EUBD5</t>
  </si>
  <si>
    <t>EUBD6</t>
  </si>
  <si>
    <t>EUBD7</t>
  </si>
  <si>
    <t>EUBA1</t>
  </si>
  <si>
    <t>SEBPR</t>
  </si>
  <si>
    <t>Synthetic wastewater</t>
  </si>
  <si>
    <t>EUBA2</t>
  </si>
  <si>
    <t>EUBA3</t>
  </si>
  <si>
    <t>EUBA4</t>
  </si>
  <si>
    <t>EUBA5</t>
  </si>
  <si>
    <t>EUBA6</t>
  </si>
  <si>
    <t>EUBA7</t>
  </si>
  <si>
    <t>EUBE5</t>
  </si>
  <si>
    <t>Enrichment BSC</t>
  </si>
  <si>
    <t>Fermented dairy manure</t>
  </si>
  <si>
    <t>PHA bioplastics reactor</t>
  </si>
  <si>
    <t>EUBE6</t>
  </si>
  <si>
    <t>EUBE7</t>
  </si>
  <si>
    <t>EUBE8</t>
  </si>
  <si>
    <t>EUBE4</t>
  </si>
  <si>
    <t>Full Enrichment BSC</t>
  </si>
  <si>
    <t>EUBF4</t>
  </si>
  <si>
    <t>EUBF5</t>
  </si>
  <si>
    <t>Production Run BSC</t>
  </si>
  <si>
    <t>EUBF6</t>
  </si>
  <si>
    <t>EUBF7</t>
  </si>
  <si>
    <t>EUBF8</t>
  </si>
  <si>
    <t>EUBA8</t>
  </si>
  <si>
    <t>AE4</t>
  </si>
  <si>
    <t>Tap water</t>
  </si>
  <si>
    <t>4:6</t>
  </si>
  <si>
    <t>Fermented dairy manure mixed liquor</t>
  </si>
  <si>
    <t>EUBA9</t>
  </si>
  <si>
    <t>EUBA10</t>
  </si>
  <si>
    <t>EUBB8</t>
  </si>
  <si>
    <t>AE8</t>
  </si>
  <si>
    <t>EUBB9</t>
  </si>
  <si>
    <t>EUBB10</t>
  </si>
  <si>
    <t>EUBC8</t>
  </si>
  <si>
    <t>AE12</t>
  </si>
  <si>
    <t>EUBC9</t>
  </si>
  <si>
    <t>EUBC10</t>
  </si>
  <si>
    <t>EUBD8</t>
  </si>
  <si>
    <t>AE20</t>
  </si>
  <si>
    <t>EUBD9</t>
  </si>
  <si>
    <t>EUBD10</t>
  </si>
  <si>
    <t>EUBA11</t>
  </si>
  <si>
    <t>MWWTP</t>
  </si>
  <si>
    <t>Full scale WRRF</t>
  </si>
  <si>
    <t>Pre-anoxic EBPR</t>
  </si>
  <si>
    <t>EUBB11</t>
  </si>
  <si>
    <t>EUBC11</t>
  </si>
  <si>
    <t>EUBD11</t>
  </si>
  <si>
    <t>EUB11</t>
  </si>
  <si>
    <t>EUBF11</t>
  </si>
  <si>
    <t>EUBG11</t>
  </si>
  <si>
    <t>EUBA12</t>
  </si>
  <si>
    <t>scalemodel</t>
  </si>
  <si>
    <t>Scale model WRRF</t>
  </si>
  <si>
    <t>EUBB12</t>
  </si>
  <si>
    <t>EUBC12</t>
  </si>
  <si>
    <t>EUBD12</t>
  </si>
  <si>
    <t>EUB12</t>
  </si>
  <si>
    <t>EUBF12</t>
  </si>
  <si>
    <t>EUBG12</t>
  </si>
  <si>
    <t>EUBG5</t>
  </si>
  <si>
    <t>Winkler I</t>
  </si>
  <si>
    <t>EUBG6</t>
  </si>
  <si>
    <t>EUBG7</t>
  </si>
  <si>
    <t>EUBG8</t>
  </si>
  <si>
    <t>EUBG9</t>
  </si>
  <si>
    <t>EUBH5</t>
  </si>
  <si>
    <t>Winkler J</t>
  </si>
  <si>
    <t>EUBH6</t>
  </si>
  <si>
    <t>EUBH7</t>
  </si>
  <si>
    <t>EUBH8</t>
  </si>
  <si>
    <t>EUBH9</t>
  </si>
  <si>
    <t>System Subtype</t>
  </si>
  <si>
    <t>Mode</t>
  </si>
  <si>
    <t>Configuration</t>
  </si>
  <si>
    <t>Post-anoxic</t>
  </si>
  <si>
    <t>Anaerobic/Aerobic</t>
  </si>
  <si>
    <t>PHA producing reactor</t>
  </si>
  <si>
    <t>Pre-anoxic</t>
  </si>
  <si>
    <t>Post-anoxic???</t>
  </si>
  <si>
    <t>?</t>
  </si>
  <si>
    <t>For plate India/Juliet</t>
  </si>
  <si>
    <t>EUB - eubacterial 16S rDNA primers</t>
  </si>
  <si>
    <t>ID</t>
  </si>
  <si>
    <t>Reactor info</t>
  </si>
  <si>
    <t>Synthetic wastewater (S)</t>
  </si>
  <si>
    <t>Enhanced Biological Phosphorus Removal (EBPR) operation</t>
  </si>
  <si>
    <t>Dates sampled shown in the plate setup</t>
  </si>
  <si>
    <t>pub</t>
  </si>
  <si>
    <t>C:\Users\ecoats\OneDrive - University of Idaho\UO Bioinformatics Collaboration\pubs of interest\Coats-WR-2017-Characterizing &amp; contrasting the microbial ecology of lab &amp; full-scale EBPR systems cultured on sythetic &amp; real wastewaters.pdf</t>
  </si>
  <si>
    <t>real wastewater; by volume, 10% municipal fermenter liquor, 90% real WW</t>
  </si>
  <si>
    <t>(V-EBPR)</t>
  </si>
  <si>
    <t>real wastewater; by volume, 100% real WW augmented with crude glycerol, which is a waste stream from biodiesel production</t>
  </si>
  <si>
    <t>C:\Users\ecoats\OneDrive - University of Idaho\UO Bioinformatics Collaboration\pubs of interest\Coats-WER-2015-EBPR using crude glycerol_assessing process resiliency and exploring metabolic anomalies.pdf</t>
  </si>
  <si>
    <t>real wastewater; by volume, 100% real WW</t>
  </si>
  <si>
    <t>(R-EBPR)</t>
  </si>
  <si>
    <t>pub - same as "REPBR"</t>
  </si>
  <si>
    <t>BP-PX</t>
  </si>
  <si>
    <t>Enhanced Biological Phosphorus Removal (EBPR) operation - but operated post-anoxically, too</t>
  </si>
  <si>
    <t>C:\Users\ecoats\OneDrive - University of Idaho\UO Bioinformatics Collaboration\pubs of interest\Coats-WER-2023-Interrogating the perf and microbial ecol of an EBPR post AX denit process at bench and pilot.pdf</t>
  </si>
  <si>
    <t>2, 2.1, 3, and 3.1 details are in the pub</t>
  </si>
  <si>
    <t>Winkler I, J</t>
  </si>
  <si>
    <t>C:\Users\ecoats\OneDrive - University of Idaho\UO Bioinformatics Collaboration\pubs of interest\Winkler &amp; Coats-WR-2011 (no cover sht).pdf</t>
  </si>
  <si>
    <t>AE4, 8, 12, 20</t>
  </si>
  <si>
    <t>cultured in fermented dairy manure</t>
  </si>
  <si>
    <t>reactor is a PHA producing system</t>
  </si>
  <si>
    <t>C:\Users\ecoats\OneDrive - University of Idaho\UO Bioinformatics Collaboration\pubs of interest\Coats-WR-2016-PHA synthesis by MMC cultured on fermented dairy manure.pdf</t>
  </si>
  <si>
    <t>scale model</t>
  </si>
  <si>
    <t>this is my scale model WWTF, located at the Moscow, ID WWTF. It processes real wastewater</t>
  </si>
  <si>
    <t>Moscow, ID full scale WWTF</t>
  </si>
  <si>
    <t>EBPR - but a pre-anoxic configuration</t>
  </si>
  <si>
    <t>Production run BSC</t>
  </si>
  <si>
    <t>Enrichment=the primary reactor; Production was simply batch reactors inoculated from the Enrichment reactor</t>
  </si>
  <si>
    <t>None</t>
  </si>
  <si>
    <t>ALPHA/KILO</t>
  </si>
  <si>
    <t>PAO</t>
  </si>
  <si>
    <t>NSR</t>
  </si>
  <si>
    <t>A</t>
  </si>
  <si>
    <t>alpha1 12-16-14 SEBPR 7.19ul</t>
  </si>
  <si>
    <t xml:space="preserve"> alpah912-30-14 SEBPR 9.79ul</t>
  </si>
  <si>
    <t>alpha17 1-20-15 SEBPR 6.16 ul</t>
  </si>
  <si>
    <t>alpha25 2-3-15 SEBPR  8.14ul</t>
  </si>
  <si>
    <t>alpha33 6-3-15 SEBPR 6.62ul</t>
  </si>
  <si>
    <t>alpha41 6-25-15 SEBPR 2.45ul</t>
  </si>
  <si>
    <t>kilo1 7-17-15 SEBPR 6.31ul</t>
  </si>
  <si>
    <t>kilo33 MWWTP 5-18-15 1.2ul</t>
  </si>
  <si>
    <t>kilo41 scale model 5-18-15 1.167ul</t>
  </si>
  <si>
    <t>foxtrot1 AE4 11-19-13 4.9ul</t>
  </si>
  <si>
    <t>foxtrot21 AE4 12-12-13 5.46ul</t>
  </si>
  <si>
    <t>foxtrot29 AE4 7-19-14 4.29ul</t>
  </si>
  <si>
    <t>foxtrot7 MWWTP 5-18-15 1.2ul</t>
  </si>
  <si>
    <t>foxtrot15 scale model 5-18-15 1.167ul</t>
  </si>
  <si>
    <t>B</t>
  </si>
  <si>
    <t>alpha2 12-16-14 FEBPR 4.17ul</t>
  </si>
  <si>
    <t>alpha10 12-30-14 FEBPR 3.74ul</t>
  </si>
  <si>
    <t>alpha18 1-20-15 FEBPR  2.80 ul</t>
  </si>
  <si>
    <t>alpha26 2-3-15 FEBPR 4.73ul</t>
  </si>
  <si>
    <t>alpha34 6-3-15 FEBPR 1.15ul</t>
  </si>
  <si>
    <t>alpha42 6-25-15 FEBPR 1.19ul</t>
  </si>
  <si>
    <t>kilo2 7-17-15 FEBPR 2.87ul</t>
  </si>
  <si>
    <t>kilo34 MWWTP 6-17-15 1.441ul</t>
  </si>
  <si>
    <t>kilo42 scale model 6-17-15 1.847ul</t>
  </si>
  <si>
    <t>foxtro2 AE8 11-19-13 2.33ul</t>
  </si>
  <si>
    <t>foxtrot22 AE8 12-12-13 4.22ul</t>
  </si>
  <si>
    <t>foxtrot30 AE8 7-19-14 1.09ul</t>
  </si>
  <si>
    <t>foxtrot8 MWWTP 6-17-15 1.441ul</t>
  </si>
  <si>
    <t>foxtrot16 scale model 6-17-15 1.847ul</t>
  </si>
  <si>
    <t>C</t>
  </si>
  <si>
    <t>alpha3 12-16-14 GEBPR 4.22ul</t>
  </si>
  <si>
    <t>alpha11 12-30-14 GEBPR 1.42ul</t>
  </si>
  <si>
    <t>alpha19 1-20-15 GEBPR 4.63ul</t>
  </si>
  <si>
    <t>alpha27 2-3-15 GEBPR 4.04ul</t>
  </si>
  <si>
    <t>alpha35 6-3-15 GEBPR 0.93ul</t>
  </si>
  <si>
    <t>alpha43 6-25-15 GEBPR 1.15ul</t>
  </si>
  <si>
    <t>kilo3 7-17-15 GEBPR 0.83ul</t>
  </si>
  <si>
    <t>kilo35 MWWTP 7-2-15 1.218ul</t>
  </si>
  <si>
    <t>kilo43 scale model 7-2-15 1.784ul</t>
  </si>
  <si>
    <t>foxtrot3 AE12 11-19-13 3.42ul</t>
  </si>
  <si>
    <t>foxtrot23 AE12 12-12-13  4.27ul</t>
  </si>
  <si>
    <t>foxtrot31 AE12 7-19-14 0.89ul</t>
  </si>
  <si>
    <t>foxtrot40 MWWTP 7-2-15 1.218ul</t>
  </si>
  <si>
    <t>foxtrot48 scale model 7-2-15 1.784ul</t>
  </si>
  <si>
    <t>D</t>
  </si>
  <si>
    <t>alpha4 12-16-14 NF 2.51ul</t>
  </si>
  <si>
    <t>alpha12 12-30-14 NF 3.65 ul</t>
  </si>
  <si>
    <t>alpha20 1-20-15 NF 3.33ul</t>
  </si>
  <si>
    <t>alpha28 2-3-15 NF 4.39ul</t>
  </si>
  <si>
    <t>alpha36 6-3-15 NF 0.93ul</t>
  </si>
  <si>
    <t>alpha44 6-25-15 NF 1.19ul</t>
  </si>
  <si>
    <t>kilo4 7-17-15 NF 0.89ul</t>
  </si>
  <si>
    <t>kilo36 MWWTP 7-16-15 1.083ul</t>
  </si>
  <si>
    <t>kilo44 scale model 7-16-15 1.578ul</t>
  </si>
  <si>
    <t>foxtrot4 AE20 11-19-13 3.90ul</t>
  </si>
  <si>
    <t>foxtrot24 AE20 12-12-13  4.55ul</t>
  </si>
  <si>
    <t>foxtrot32 AE20 7-19-14 1.06ul</t>
  </si>
  <si>
    <t>juliet21 MWWTP 7-16-15 1.083ul</t>
  </si>
  <si>
    <t>juliet29 scale model 7-16-15 1.578ul</t>
  </si>
  <si>
    <t>E</t>
  </si>
  <si>
    <t xml:space="preserve"> alpha5 7-9-15              BP-PX 2 1.53ul</t>
  </si>
  <si>
    <t>alpha13 7-30-15          BP-PX 2 1.05ul</t>
  </si>
  <si>
    <t>alpha21 8-19-15            BP-PX 2 1.46ul</t>
  </si>
  <si>
    <t>kilo37 MWWTP 8-5-15 1.035ul</t>
  </si>
  <si>
    <t>kilo45 scale model 8-5-15 0.850ul</t>
  </si>
  <si>
    <t xml:space="preserve"> Echo1 7-9-15              BP-PX 2 1.53ul</t>
  </si>
  <si>
    <t>echo9 7-30-15          BP-PX 2 1.05ul</t>
  </si>
  <si>
    <t>echo17 8-19-15            BP-PX 2 1.46ul</t>
  </si>
  <si>
    <t>echo25 6-5-15 Full Enrichment BSC 0.829ul</t>
  </si>
  <si>
    <t>echo33 6-9-15 Enrichment BSC 1.001ul</t>
  </si>
  <si>
    <t>echo34 7-22-15 Enrichment BSC 0.936ul</t>
  </si>
  <si>
    <t>echo35 10-13-15 Enrichment BSC 1.274ul</t>
  </si>
  <si>
    <t>echo36 11-17-15 Enrichment BSC 1.041ul</t>
  </si>
  <si>
    <t>juliet22 MWWTP 8-5-15 1.035ul</t>
  </si>
  <si>
    <t>juliet30 scale model 8-5-15 0.850ul</t>
  </si>
  <si>
    <t>F</t>
  </si>
  <si>
    <t xml:space="preserve"> alpha6 7-9-15              BP-PX 3 1.38ul</t>
  </si>
  <si>
    <t>alpha14 7-30-15          BP-PX 3 1.54ul</t>
  </si>
  <si>
    <t>alpha22 8-19-15            BP-PX 3 1.07ul</t>
  </si>
  <si>
    <t>kilo38 MWWTP 8-14-15 1.037ul</t>
  </si>
  <si>
    <t>kilo46 scale model 8-4-15 0.991ul</t>
  </si>
  <si>
    <t xml:space="preserve"> echo2 7-9-15 BP-PX 3 1.38ul</t>
  </si>
  <si>
    <t>echo10 7-30-15          BP-PX 3 1.54ul</t>
  </si>
  <si>
    <t>echo18 8-19-15            BP-PX 3 1.07ul</t>
  </si>
  <si>
    <t>echo26 7-15-15 Full Enrichment BSC 1.119ul</t>
  </si>
  <si>
    <t>echo41 6-9-15 Production run BSC 1.685ul</t>
  </si>
  <si>
    <t>echo42 7-22-15 Production run BSC 1.321ul</t>
  </si>
  <si>
    <t>echo43 10-13-15 Production run BSC 1.024ul</t>
  </si>
  <si>
    <t>echo44 11-17-15 Production run BSC 1.375ul</t>
  </si>
  <si>
    <t>echo39 MWWTP 8-14-15 1.037ul</t>
  </si>
  <si>
    <t>echo47 scale model 8-4-15 0.991ul</t>
  </si>
  <si>
    <t>G</t>
  </si>
  <si>
    <t xml:space="preserve"> alpha7 7-9-15              BP-PX 2.1 1.06ul</t>
  </si>
  <si>
    <t>alpha15 7-30-15          BP-PX 3.1 1.72ul</t>
  </si>
  <si>
    <t>alpha23 8-19-15            BP-PX 2.1 1.62ul</t>
  </si>
  <si>
    <t>alpha31 Jason  12-28-15  BP-PX 5 0.48ul</t>
  </si>
  <si>
    <t>alpha 39 Winkler I 9/23/10 2.60ul</t>
  </si>
  <si>
    <t>alpha47 Winkler I 1/27/11  5.18ul</t>
  </si>
  <si>
    <t>kilo7 Winkler I 2-16-11  4.77ul</t>
  </si>
  <si>
    <t>kilo15 Winkler I 3-1-11 5.23ul</t>
  </si>
  <si>
    <t>kilo23 Winkler I 3-8-11 6.63ul</t>
  </si>
  <si>
    <t>kilo39 MWWTP 8-21-15 1.075ul</t>
  </si>
  <si>
    <t>kilo47 scale model 8-21-15 1.055ul</t>
  </si>
  <si>
    <t xml:space="preserve"> echo3 7-9-15              BP-PX 2.1 1.06ul</t>
  </si>
  <si>
    <t>echo11 7-30-15          BP-PX 3.1 1.72ul</t>
  </si>
  <si>
    <t>echo19 8-19-15            BP-PX 2.1 1.62ul</t>
  </si>
  <si>
    <t>echo27 Jason  12-28-15  BP-PX 5 0.48ul</t>
  </si>
  <si>
    <t>echo40 MWWTP 8-21-15 1.075ul</t>
  </si>
  <si>
    <t>echo48 scale model 8-21-15 1.055ul</t>
  </si>
  <si>
    <t>H</t>
  </si>
  <si>
    <t xml:space="preserve"> alpha8 7-9-15              BP-PX 3.1 1.51ul</t>
  </si>
  <si>
    <t>alpha 16 7-30-15          BP-PX2.1 1.45ul</t>
  </si>
  <si>
    <t>alpha24 8-19-15            BP-PX 3.1 1.49ul</t>
  </si>
  <si>
    <t>alpha32 Jason  12-28-15  BP-PX 6 0.52ul</t>
  </si>
  <si>
    <t>alpha40 Winkler J 9/23/11 1.72ul</t>
  </si>
  <si>
    <t>alpha48 Winkler J 1/27/11 5.01ul</t>
  </si>
  <si>
    <t>kilo8 Winker J 2-16-11ul</t>
  </si>
  <si>
    <t>kilo16 Winker J 3-1-11 4.11ul</t>
  </si>
  <si>
    <t>kilo24 Winkler J 3-8-11 2.89ul</t>
  </si>
  <si>
    <t xml:space="preserve"> echo4 7-9-15              BP-PX 3.1 1.51ul</t>
  </si>
  <si>
    <t>echo12 7-30-15          BP-PX2.1 1.45ul</t>
  </si>
  <si>
    <t>echo20 8-19-15            BP-PX 3.1 1.49ul</t>
  </si>
  <si>
    <t>echo28Jason  12-28-15  BP-PX 6 0.52ul</t>
  </si>
  <si>
    <t>CHARLIE/DELTA</t>
  </si>
  <si>
    <t>GAO</t>
  </si>
  <si>
    <t>amoA</t>
  </si>
  <si>
    <t>Charlie112-16-14 SEBPR 7.19ul</t>
  </si>
  <si>
    <t>charlie9 12-30-14 SEBPR 9.79ul</t>
  </si>
  <si>
    <t>charlie17 1-20-15 SEBPR 6.16 ul</t>
  </si>
  <si>
    <t>charlie25 2-3-15 SEBPR  8.14ul</t>
  </si>
  <si>
    <t>charlie33 6-3-15 SEBPR 6.62ul</t>
  </si>
  <si>
    <t>charlie41 6-25-15 SEBPR 2.45ul</t>
  </si>
  <si>
    <t>delta1 7-17-15 SEBPR 6.31ul</t>
  </si>
  <si>
    <t>delta 33 MWWTP 5-18-15 1.2ul</t>
  </si>
  <si>
    <t>delta41 scale model 5-18-15 1.167ul</t>
  </si>
  <si>
    <t>delta9 AE4 11-19-13 4.9ul</t>
  </si>
  <si>
    <t>delta17 AE4 12-12-13 5.46ul</t>
  </si>
  <si>
    <t>delta25 AE4 7-19-14 4.29ul</t>
  </si>
  <si>
    <t>alpha29 MWWTP 5-18-15 1.2ul</t>
  </si>
  <si>
    <t>alpha30 scale model 5-18-15 1.167ul</t>
  </si>
  <si>
    <t>charlie2 12-16-14 FEBPR 4.17ul</t>
  </si>
  <si>
    <t>charlie10 12-30-14 FEBPR 3.74ul</t>
  </si>
  <si>
    <t>charlie18 1-20-15 FEBPR  2.80 ul</t>
  </si>
  <si>
    <t>charlie26 2-3-15 FEBPR 4.73ul</t>
  </si>
  <si>
    <t>charlie 34 6-3-15 FEBPR 1.15ul</t>
  </si>
  <si>
    <t>charlie42 6-25-15 FEBPR 1.19ul</t>
  </si>
  <si>
    <t>delta2 7-17-15 FEBPR 2.87ul</t>
  </si>
  <si>
    <t>delta34 MWWTP 6-17-15 1.441ul</t>
  </si>
  <si>
    <t>delta42 scale model 6-17-15 1.847ul</t>
  </si>
  <si>
    <t>delta10 AE8 11-19-13 2.33ul</t>
  </si>
  <si>
    <t>delta18 AE8 12-12-13 4.22ul</t>
  </si>
  <si>
    <t>delta26 AE8 7-19-14 1.09ul</t>
  </si>
  <si>
    <t>alpha37 MWWTP 6-17-15 1.441ul</t>
  </si>
  <si>
    <t>alpha38 scale model 6-17-15 1.847ul</t>
  </si>
  <si>
    <t>charlie3 12-16-14 GEBPR 4.22ul</t>
  </si>
  <si>
    <t>charlie11 12-30-14 GEBPR 1.42ul</t>
  </si>
  <si>
    <t>charlie19 1-20-15 GEBPR 4.63ul</t>
  </si>
  <si>
    <t>charlie27 2-3-15 GEBPR 4.04ul</t>
  </si>
  <si>
    <t>charlie35 6-3-15 GEBPR 0.93ul</t>
  </si>
  <si>
    <t>charlie43 6-25-15 GEBPR 1.15ul</t>
  </si>
  <si>
    <t>delta3 7-17-15 GEBPR 0.83ul</t>
  </si>
  <si>
    <t>delta35 MWWTP 7-2-15 1.218ul</t>
  </si>
  <si>
    <t>delta43 scale model 7-2-15 1.784ul</t>
  </si>
  <si>
    <t>delta11 AE12 11-19-13 3.42ul</t>
  </si>
  <si>
    <t>delta19 AE12 12-12-13  4.27ul</t>
  </si>
  <si>
    <t>delta27 AE12 7-19-14 0.89ul</t>
  </si>
  <si>
    <t>alpha45 MWWTP 7-2-15 1.218ul</t>
  </si>
  <si>
    <t>alpha46 scale model 7-2-15 1.784ul</t>
  </si>
  <si>
    <t>charlie4 12-16-14 NF 2.51ul</t>
  </si>
  <si>
    <t>charlie12 12-30-14 NF 3.65 ul</t>
  </si>
  <si>
    <t>charlie20 1-20-15 NF 3.33ul</t>
  </si>
  <si>
    <t>charlie28 2-3-15 NF 4.39ul</t>
  </si>
  <si>
    <t>charlie36 6-3-15 NF 0.93ul</t>
  </si>
  <si>
    <t>charlie44 6-25-15 NF 1.19ul</t>
  </si>
  <si>
    <t>delta4 7-17-15 NF 0.89ul</t>
  </si>
  <si>
    <t>delta36 MWWTP 7-16-15 1.083ul</t>
  </si>
  <si>
    <t>delta44 scale model 7-16-15 1.578ul</t>
  </si>
  <si>
    <t>delta12 AE20 11-19-13 3.90ul</t>
  </si>
  <si>
    <t>delta20 AE20 12-12-13  4.55ul</t>
  </si>
  <si>
    <t>delta28 AE20 7-19-14 1.06ul</t>
  </si>
  <si>
    <t>delta13 MWWTP 7-16-15 1.083ul</t>
  </si>
  <si>
    <t>delta14 scale model 7-16-15 1.578ul</t>
  </si>
  <si>
    <t>charlie5  7-9-15              BP-PX 2 1.53ul</t>
  </si>
  <si>
    <t>charlie13 7-30-15          BP-PX 2 1.05ul</t>
  </si>
  <si>
    <t>charlie21 8-19-15            BP-PX 2 1.46ul</t>
  </si>
  <si>
    <t>delta37 MWWTP 8-5-15 1.035ul</t>
  </si>
  <si>
    <t>delta45 scale model 8-5-15 0.850ul</t>
  </si>
  <si>
    <t>Kilo9 7-9-15  BP-PX 2 1.53ul</t>
  </si>
  <si>
    <t>kilo17 7-30-15 BP-PX 2 1.05ul</t>
  </si>
  <si>
    <t>kilo25 8-19-15  BP-PX 2 1.46ul</t>
  </si>
  <si>
    <t>kilo13 6-5-15 Full Enrichment BSC 0.829ul</t>
  </si>
  <si>
    <t>kilo21 6-9-15 Enrichment BSC 1.001ul</t>
  </si>
  <si>
    <t>kilo37 7-22-15 Enrichment BSC 0.936ul</t>
  </si>
  <si>
    <t>kilo29 10-13-15 Enrichment BSC 1.274ul</t>
  </si>
  <si>
    <t>kilo40 11-17-15 Enrichment BSC 1.041ul</t>
  </si>
  <si>
    <t>delta21 MWWTP 8-5-15 1.035ul</t>
  </si>
  <si>
    <t>delta22 scale model 8-5-15 0.850ul</t>
  </si>
  <si>
    <t>charlie6  7-9-15              BP-PX 3 1.38ul</t>
  </si>
  <si>
    <t>charlie14 7-30-15          BP-PX 3 1.54ul</t>
  </si>
  <si>
    <t>charlie22 8-19-15            BP-PX 3 1.07ul</t>
  </si>
  <si>
    <t>delta38 MWWTP 8-14-15 1.037ul</t>
  </si>
  <si>
    <t>delta46 scale model 8-4-15 0.991ul</t>
  </si>
  <si>
    <t xml:space="preserve"> kilo10 7-9-15 BP-PX 3 1.38ul</t>
  </si>
  <si>
    <t>kilo18 7-30-15          BP-PX 3 1.54ul</t>
  </si>
  <si>
    <t>kilo26 8-19-15   BP-PX 3 1.07ul</t>
  </si>
  <si>
    <t>kilo14 7-15-15 Full Enrichment BSC 1.119ul</t>
  </si>
  <si>
    <t>kilo22 6-9-15 Production run BSC 1.685ul</t>
  </si>
  <si>
    <t>kilo38 7-22-15 Production run BSC 1.321ul</t>
  </si>
  <si>
    <t>kilo 30 10-13-15 Production run BSC 1.024ul</t>
  </si>
  <si>
    <t>kilo48 11-17-15 Production run BSC 1.375ul</t>
  </si>
  <si>
    <t>delta29 MWWTP 8-14-15 1.037ul</t>
  </si>
  <si>
    <t>delta30 scale model 8-4-15 0.991ul</t>
  </si>
  <si>
    <t>charlie7  7-9-15              BP-PX 2.1 1.06ul</t>
  </si>
  <si>
    <t>charlie15 7-30-15          BP-PX 3.1 1.72ul</t>
  </si>
  <si>
    <t>charlie23 8-19-15            BP-PX 2.1 1.62ul</t>
  </si>
  <si>
    <t>charlie31 Jason  12-28-15  BP-PX 5 0.48ul</t>
  </si>
  <si>
    <t>charlie39 Winkler I 1/27/11  5.18ul</t>
  </si>
  <si>
    <t>charlie47 Winkler I 9/23/10 2.60ul</t>
  </si>
  <si>
    <t>delta7 Winkler I 2-16-11  4.77ul</t>
  </si>
  <si>
    <t>delta15 Winkler I 3-1-11 5.23ul</t>
  </si>
  <si>
    <t>delta23 Winkler I 3-8-11 6.63ul</t>
  </si>
  <si>
    <t>delta39 MWWTP 8-21-15 1.075ul</t>
  </si>
  <si>
    <t>delta47 scale model 8-21-15 1.055ul</t>
  </si>
  <si>
    <t xml:space="preserve"> kilo11 7-9-15 BP-PX 2.1 1.06ul</t>
  </si>
  <si>
    <t>kilo19 7-30-15  BP-PX 3.1 1.72ul</t>
  </si>
  <si>
    <t>kilo27 8-19-15  BP-PX 2.1 1.62ul</t>
  </si>
  <si>
    <t>juliet40 Jason  12-28-15  BP-PX 5 0.48ul</t>
  </si>
  <si>
    <t>delta31 MWWTP 8-21-15 1.075ul</t>
  </si>
  <si>
    <t>delta32 scale model 8-21-15 1.055ul</t>
  </si>
  <si>
    <t>charlie8  7-9-15              BP-PX 3.1 1.51ul</t>
  </si>
  <si>
    <t>charlie16 7-30-15          BP-PX2.1 1.45ul</t>
  </si>
  <si>
    <t>charlie24 8-19-15            BP-PX 3.1 1.49ul</t>
  </si>
  <si>
    <t>charlie32 Jason  12-28-15  BP-PX 6 0.52ul</t>
  </si>
  <si>
    <t>charlie40 Winkler J 9/23/11 1.72ul</t>
  </si>
  <si>
    <t>charlie48 Winkler J 1/27/11 5.01ul</t>
  </si>
  <si>
    <t>delta8 Winker J 2-16-11ul</t>
  </si>
  <si>
    <t>delta16 Winker J 3-1-11 4.11ul</t>
  </si>
  <si>
    <t>delta24 Winkler J 3-8-11 2.89ul</t>
  </si>
  <si>
    <t>kilo12 7-9-15  BP-PX 3.1 1.51ul</t>
  </si>
  <si>
    <t>kilo20 7-30-15  BP-PX2.1 1.45ul</t>
  </si>
  <si>
    <t>kilo28 8-19-15   BP-PX 3.1 1.49ul</t>
  </si>
  <si>
    <t>juliet48 Jason  12-28-15  BP-PX 6 0.52ul</t>
  </si>
  <si>
    <t>ECHO/FOXTROT</t>
  </si>
  <si>
    <t>INDIA/JULIET</t>
  </si>
  <si>
    <t>NITRO</t>
  </si>
  <si>
    <t>EUB</t>
  </si>
  <si>
    <t>foxtrot9 AE4 11-19-13 4.9ul</t>
  </si>
  <si>
    <t>foxtrot17 AE4 12-12-13 5.46ul</t>
  </si>
  <si>
    <t>foxtrot 25 AE4 7-19-14 4.29ul</t>
  </si>
  <si>
    <t>foxtrot33 MWWTP 5-18-15 1.2ul</t>
  </si>
  <si>
    <t>foxtrot41 scale model 5-18-15 1.167ul</t>
  </si>
  <si>
    <t>india1 12-16-14 SEBPR 7.19ul</t>
  </si>
  <si>
    <t>india9 12-30-14 SEBPR 9.79ul</t>
  </si>
  <si>
    <t>india17 1-20-15 SEBPR 6.16 ul</t>
  </si>
  <si>
    <t>india25 2-3-15 SEBPR  8.14ul</t>
  </si>
  <si>
    <t>india33 6-3-15 SEBPR 6.62ul</t>
  </si>
  <si>
    <t>india41 6-25-15 SEBPR 2.45ul</t>
  </si>
  <si>
    <t>juliet1 7-17-15 SEBPR 6.31ul</t>
  </si>
  <si>
    <t>juliet9 AE4 11-19-13 4.9ul</t>
  </si>
  <si>
    <t>juliet17 AE4 12-12-13 5.46ul</t>
  </si>
  <si>
    <t>juliet25 AE4 7-19-14 4.29ul</t>
  </si>
  <si>
    <t>juliet33 MWWTP 5-18-15 1.2ul</t>
  </si>
  <si>
    <t>juliet41 scale model 5-18-15 1.167ul</t>
  </si>
  <si>
    <t>foxtrot10 AE8 11-19-13 2.33ul</t>
  </si>
  <si>
    <t>foxtrot18 AE8 12-12-13 4.22ul</t>
  </si>
  <si>
    <t>foxtrot26 AE8 7-19-14 1.09ul</t>
  </si>
  <si>
    <t>foxtrot34 MWWTP 6-17-15 1.441ul</t>
  </si>
  <si>
    <t>foxtrot42 scale model 6-17-15 1.847ul</t>
  </si>
  <si>
    <t>india2 12-16-14 FEBPR 4.17ul</t>
  </si>
  <si>
    <t>india10 12-30-14 FEBPR 3.74ul</t>
  </si>
  <si>
    <t>india18 1-20-15 FEBPR  2.80 ul</t>
  </si>
  <si>
    <t>india26 2-3-15 FEBPR 4.73ul</t>
  </si>
  <si>
    <t>india34 6-3-15 FEBPR 1.15ul</t>
  </si>
  <si>
    <t>india42 6-25-15 FEBPR 1.19ul</t>
  </si>
  <si>
    <t>juliet2 7-17-15 FEBPR 2.87ul</t>
  </si>
  <si>
    <t>juliet10 AE8 11-19-13 2.33ul</t>
  </si>
  <si>
    <t>juliet18 AE8 12-12-13 4.22ul</t>
  </si>
  <si>
    <t>juliet26 AE8 7-19-14 1.09ul</t>
  </si>
  <si>
    <t>juliet34 MWWTP 6-17-15 1.441ul</t>
  </si>
  <si>
    <t>juliet42 scale model 6-17-15 1.847ul</t>
  </si>
  <si>
    <t>foxtrot11 AE12 11-19-13 3.42ul</t>
  </si>
  <si>
    <t>foxtrot19 AE12 12-12-13  4.27ul</t>
  </si>
  <si>
    <t>foxtrot27 AE12 7-19-14 0.89ul</t>
  </si>
  <si>
    <t>foxtrot35 MWWTP 7-2-15 1.218ul</t>
  </si>
  <si>
    <t>foxtrot 43 scale model 7-2-15 1.784ul</t>
  </si>
  <si>
    <t>india3 12-16-14 GEBPR 4.22ul</t>
  </si>
  <si>
    <t>india11 12-30-14 GEBPR 1.42ul</t>
  </si>
  <si>
    <t>india19 1-20-15 GEBPR 4.63ul</t>
  </si>
  <si>
    <t>india27 2-3-15 GEBPR 4.04ul</t>
  </si>
  <si>
    <t>india35 6-3-15 GEBPR 0.93ul</t>
  </si>
  <si>
    <t>india43 6-25-15 GEBPR 1.15ul</t>
  </si>
  <si>
    <t>juliet3 7-17-15 GEBPR 0.83ul</t>
  </si>
  <si>
    <t>juliet11 AE12 11-19-13 3.42ul</t>
  </si>
  <si>
    <t>juliet19 AE12 12-12-13  4.27ul</t>
  </si>
  <si>
    <t>juliet27 AE12 7-19-14 0.89ul</t>
  </si>
  <si>
    <t>juliet35 MWWTP 7-2-15 1.218ul</t>
  </si>
  <si>
    <t>juliet43 scale model 7-2-15 1.784ul</t>
  </si>
  <si>
    <t>foxtrot12 AE20 11-19-13 3.90ul</t>
  </si>
  <si>
    <t>foxtrot20 AE20 12-12-13  4.55ul</t>
  </si>
  <si>
    <t>foxtrot28 AE20 7-19-14 1.06ul</t>
  </si>
  <si>
    <t>foxtrot36 MWWTP 7-16-15 1.083ul</t>
  </si>
  <si>
    <t>foxtrot44 scale model 7-16-15 1.578ul</t>
  </si>
  <si>
    <t>india4 12-16-14 NF 2.51ul</t>
  </si>
  <si>
    <t>india12 12-30-14 NF 3.65 ul</t>
  </si>
  <si>
    <t>indai20 1-20-15 NF 3.33ul</t>
  </si>
  <si>
    <t>india28 2-3-15 NF 4.39ul</t>
  </si>
  <si>
    <t>india36 6-3-15 NF 0.93ul</t>
  </si>
  <si>
    <t>india44 6-25-15 NF 1.19ul</t>
  </si>
  <si>
    <t>juliet4 7-17-15 NF 0.89ul</t>
  </si>
  <si>
    <t>juliet12 AE20 11-19-13 3.90ul</t>
  </si>
  <si>
    <t>juliet20 AE20 12-12-13  4.55ul</t>
  </si>
  <si>
    <t>juliet28 AE20 7-19-14 1.06ul</t>
  </si>
  <si>
    <t>juliet36 MWWTP 7-16-15 1.083ul</t>
  </si>
  <si>
    <t>juliet44 scale model 7-16-15 1.578ul</t>
  </si>
  <si>
    <t>echo5  7-9-15              BP-PX 2 1.53ul</t>
  </si>
  <si>
    <t>echo13 7-30-15          BP-PX 2 1.05ul</t>
  </si>
  <si>
    <t>echo21 8-19-15            BP-PX 2 1.46ul</t>
  </si>
  <si>
    <t>echo29 6-5-15 Full Enrichment BSC 0.829ul</t>
  </si>
  <si>
    <t>echo37 6-9-15 Enrichment BSC 1.001ul</t>
  </si>
  <si>
    <t>echo45 7-22-15 Enrichment BSC 0.936ul</t>
  </si>
  <si>
    <t>foxtrot5 8 10-13-15 Enrichment BSC 1.274ul</t>
  </si>
  <si>
    <t>foxtrot13 11-17-15 Enrichment BSC 1.041ul</t>
  </si>
  <si>
    <t>foxtrot37 MWWTP 8-5-15 1.035ul</t>
  </si>
  <si>
    <t>foxtrot45 scale model 8-5-15 0.850ul</t>
  </si>
  <si>
    <t>india5  7-9-15              BP-PX 2 1.53ul</t>
  </si>
  <si>
    <t>india13 7-30-15          BP-PX 2 1.05ul</t>
  </si>
  <si>
    <t>indai21 8-19-15            BP-PX 2 1.46ul</t>
  </si>
  <si>
    <t>india29 6-5-15 Full Enrichment BSC 0.829ul</t>
  </si>
  <si>
    <t>india37 6-9-15 Enrichment BSC 1.001ul</t>
  </si>
  <si>
    <t>india45 7-22-15 Enrichment BSC 0.936ul</t>
  </si>
  <si>
    <t>juliet5 10-13-15 Enrichment BSC 1.274ul</t>
  </si>
  <si>
    <t>juliet13 11-17-15 Enrichment BSC 1.041ul</t>
  </si>
  <si>
    <t>juliet37 MWWTP 8-5-15 1.035ul</t>
  </si>
  <si>
    <t>juliet45 scale model 8-5-15 0.850ul</t>
  </si>
  <si>
    <t>echo6 7-9-15              BP-PX 3 1.38ul</t>
  </si>
  <si>
    <t>echo14 7-30-15          BP-PX 3 1.54ul</t>
  </si>
  <si>
    <t>echo22 8-19-15            BP-PX 3 1.07ul</t>
  </si>
  <si>
    <t>echo30 7-15-15 Full Enrichment BSC 1.119ul</t>
  </si>
  <si>
    <t>echo38 6-9-15 Production run BSC 1.685ul</t>
  </si>
  <si>
    <t>echo46 7-22-15 Production run BSC 1.321ul</t>
  </si>
  <si>
    <t>foxtrot6 10-13-15 Production run BSC 1.024ul</t>
  </si>
  <si>
    <t>foxtrot14 11-17-15 Production run BSC 1.375ul</t>
  </si>
  <si>
    <t>foxtrot38 MWWTP 8-14-15 1.037ul</t>
  </si>
  <si>
    <t>foxtrot46 scale model 8-4-15 0.991ul</t>
  </si>
  <si>
    <t>india6  7-9-15              BP-PX 3 1.38ul</t>
  </si>
  <si>
    <t>india14 7-30-15          BP-PX 3 1.54ul</t>
  </si>
  <si>
    <t>india22 8-19-15            BP-PX 3 1.07ul</t>
  </si>
  <si>
    <t>india30 7-15-15 Full Enrichment BSC 1.119ul</t>
  </si>
  <si>
    <t>india38 6-9-15 Production run BSC 1.685ul</t>
  </si>
  <si>
    <t>india46 7-22-15 Production run BSC 1.321ul</t>
  </si>
  <si>
    <t>juliet6 10-13-15 Production run BSC 1.024ul</t>
  </si>
  <si>
    <t>juliet14 11-17-15 Production run BSC 1.375ul</t>
  </si>
  <si>
    <t>juliet38 MWWTP 8-14-15 1.037ul</t>
  </si>
  <si>
    <t>juliet46 scale model 8-14-15 0.991ul</t>
  </si>
  <si>
    <t>echo7 7-9-15              BP-PX 2.1 1.06ul</t>
  </si>
  <si>
    <t>echo157-30-15          BP-PX 3.1 1.72ul</t>
  </si>
  <si>
    <t>echo23 8-19-15            BP-PX 2.1 1.62ul</t>
  </si>
  <si>
    <t>echo31 Jason  12-28-15  BP-PX 5 0.48ul</t>
  </si>
  <si>
    <t>foxtrot39 MWWTP 8-21-15 1.075ul</t>
  </si>
  <si>
    <t>foxtrot47 scale model 8-21-15 1.055ul</t>
  </si>
  <si>
    <t>india7  7-9-15              BP-PX 2.1 1.06ul</t>
  </si>
  <si>
    <t>india15 7-30-15          BP-PX 3.1 1.72ul</t>
  </si>
  <si>
    <t>india23 8-19-15            BP-PX 2.1 1.62ul</t>
  </si>
  <si>
    <t>india31 Jason  12-28-15  BP-PX 5 0.48ul</t>
  </si>
  <si>
    <t>india39 Winkler I 9/23/10 2.60ul</t>
  </si>
  <si>
    <t>india47 Winkler I 1/27/11  5.18ul</t>
  </si>
  <si>
    <t>juliet7 Winkler I 2-16-11  4.77ul</t>
  </si>
  <si>
    <t>juliet15 Winkler I 3-1-11 5.23ul</t>
  </si>
  <si>
    <t>juliet23 Winkler I 3-8-11 6.63ul</t>
  </si>
  <si>
    <t>juliet39 MWWTP 8-21-15 1.075ul</t>
  </si>
  <si>
    <t>juliet47 scale model 8-21-15 1.055ul</t>
  </si>
  <si>
    <t xml:space="preserve"> echo8 7-9-15              BP-PX 3.1 1.51ul</t>
  </si>
  <si>
    <t>echo16 7-30-15          BP-PX2.1 1.45ul</t>
  </si>
  <si>
    <t>echo24 8-19-15            BP-PX 3.1 1.49ul</t>
  </si>
  <si>
    <t>echo32 Jason  12-28-15  BP-PX 6 0.52ul</t>
  </si>
  <si>
    <t>india8  7-9-15              BP-PX 3.1 1.51ul</t>
  </si>
  <si>
    <t>india16 7-30-15          BP-PX2.1 1.45ul</t>
  </si>
  <si>
    <t>india24 8-19-15            BP-PX 3.1 1.49ul</t>
  </si>
  <si>
    <t>india32 Jason  12-28-15  BP-PX 6 0.52ul</t>
  </si>
  <si>
    <t>india40 Winkler J 9/23/11 1.72ul</t>
  </si>
  <si>
    <t>india48 Winkler J 1/27/11 5.01ul</t>
  </si>
  <si>
    <t>juliet8 Winker J 2-16-11ul</t>
  </si>
  <si>
    <t>juliet16 Winker J 3-1-11 4.11ul</t>
  </si>
  <si>
    <t>juliet24 Winkler J 3-8-11 2.89ul</t>
  </si>
  <si>
    <t>Instructions:</t>
  </si>
  <si>
    <t xml:space="preserve"> - Please provide samples in 1.5 - 2.0mL microcentrifuge tubes if &lt; ~24 tubes</t>
  </si>
  <si>
    <t xml:space="preserve"> - Please provide samples in 96well plates (leaving wells H8-H12 empty) if providing &gt; ~24tubes</t>
  </si>
  <si>
    <t xml:space="preserve"> - Please provide the information below to the degree that it applies to your sample/pool</t>
  </si>
  <si>
    <t xml:space="preserve"> - Please call prior to shipping or bringing samples to the GRC (208.885.7023)</t>
  </si>
  <si>
    <t xml:space="preserve"> - If you are pooling yourself and provide multiple pools tell the GRC what % of the final pool to target for each sub-pool (Pool ID)</t>
  </si>
  <si>
    <t>Client's sample name</t>
  </si>
  <si>
    <t>The number the client writes on their tube</t>
  </si>
  <si>
    <r>
      <rPr>
        <b/>
        <sz val="12"/>
        <color theme="1"/>
        <rFont val="Arial"/>
        <family val="2"/>
      </rPr>
      <t>Template-Specific Primer Information (</t>
    </r>
    <r>
      <rPr>
        <b/>
        <u/>
        <sz val="12"/>
        <color theme="1"/>
        <rFont val="Arial"/>
        <family val="2"/>
      </rPr>
      <t>include</t>
    </r>
    <r>
      <rPr>
        <b/>
        <sz val="12"/>
        <color theme="1"/>
        <rFont val="Arial"/>
        <family val="2"/>
      </rPr>
      <t xml:space="preserve"> the CS tag in sequence)
</t>
    </r>
    <r>
      <rPr>
        <sz val="12"/>
        <color theme="1"/>
        <rFont val="Arial"/>
        <family val="2"/>
      </rPr>
      <t xml:space="preserve"> - if &gt; 1x Fwd and 1x Rev then complete table for all primers in “Sample Metadata” tab</t>
    </r>
  </si>
  <si>
    <t>Pool ID (1, 2, 3...)</t>
  </si>
  <si>
    <t>Desired percentage in your sequencing run</t>
  </si>
  <si>
    <t>Target and Region</t>
  </si>
  <si>
    <t>F Name</t>
  </si>
  <si>
    <t>F Sequence</t>
  </si>
  <si>
    <t>R Name</t>
  </si>
  <si>
    <t>R Sequence</t>
  </si>
  <si>
    <t>Observed PCR1 length</t>
  </si>
  <si>
    <t>Observed PCR2 Length</t>
  </si>
  <si>
    <t>Remove anything smaller than X (bp) during cleaning</t>
  </si>
  <si>
    <t>Barcode Pair Name</t>
  </si>
  <si>
    <t>pipette measured volume in tube (µl)</t>
  </si>
  <si>
    <t>Project ID</t>
  </si>
  <si>
    <t>Investigator</t>
  </si>
  <si>
    <t>Eubacterial 16S V3</t>
  </si>
  <si>
    <t>EUB27F</t>
  </si>
  <si>
    <t>EUB533R</t>
  </si>
  <si>
    <t>550BP</t>
  </si>
  <si>
    <t>670bp</t>
  </si>
  <si>
    <t>India385</t>
  </si>
  <si>
    <t>~15 ul</t>
  </si>
  <si>
    <t>COATS</t>
  </si>
  <si>
    <t>India393</t>
  </si>
  <si>
    <t>India401</t>
  </si>
  <si>
    <t>India409</t>
  </si>
  <si>
    <t>India417</t>
  </si>
  <si>
    <t>India425</t>
  </si>
  <si>
    <t>Juliett433</t>
  </si>
  <si>
    <t>Juliett441</t>
  </si>
  <si>
    <t>Juliett449</t>
  </si>
  <si>
    <t>Juliett457</t>
  </si>
  <si>
    <t>Juliett465</t>
  </si>
  <si>
    <t>Juliett473</t>
  </si>
  <si>
    <t>India386</t>
  </si>
  <si>
    <t>India394</t>
  </si>
  <si>
    <t>India402</t>
  </si>
  <si>
    <t>India410</t>
  </si>
  <si>
    <t>India418</t>
  </si>
  <si>
    <t>India426</t>
  </si>
  <si>
    <t>Juliett434</t>
  </si>
  <si>
    <t>Juliett442</t>
  </si>
  <si>
    <t>Juliett450</t>
  </si>
  <si>
    <t>Juliett458</t>
  </si>
  <si>
    <t>Juliett466</t>
  </si>
  <si>
    <t>Juliett474</t>
  </si>
  <si>
    <t>India387</t>
  </si>
  <si>
    <t>India395</t>
  </si>
  <si>
    <t>India403</t>
  </si>
  <si>
    <t>India411</t>
  </si>
  <si>
    <t>India419</t>
  </si>
  <si>
    <t>India427</t>
  </si>
  <si>
    <t>Juliett435</t>
  </si>
  <si>
    <t>Juliett443</t>
  </si>
  <si>
    <t>Juliett451</t>
  </si>
  <si>
    <t>Juliett459</t>
  </si>
  <si>
    <t>Juliett467</t>
  </si>
  <si>
    <t>Juliett475</t>
  </si>
  <si>
    <t>India388</t>
  </si>
  <si>
    <t>India396</t>
  </si>
  <si>
    <t>India404</t>
  </si>
  <si>
    <t>India412</t>
  </si>
  <si>
    <t>India420</t>
  </si>
  <si>
    <t>India428</t>
  </si>
  <si>
    <t>Juliett436</t>
  </si>
  <si>
    <t>Juliett444</t>
  </si>
  <si>
    <t>Juliett452</t>
  </si>
  <si>
    <t>Juliett460</t>
  </si>
  <si>
    <t>Juliett468</t>
  </si>
  <si>
    <t>Juliett476</t>
  </si>
  <si>
    <t>India389</t>
  </si>
  <si>
    <t>India397</t>
  </si>
  <si>
    <t>India405</t>
  </si>
  <si>
    <t>India413</t>
  </si>
  <si>
    <t>India421</t>
  </si>
  <si>
    <t>India429</t>
  </si>
  <si>
    <t>Juliett437</t>
  </si>
  <si>
    <t>Juliett445</t>
  </si>
  <si>
    <t>Juliett469</t>
  </si>
  <si>
    <t>Juliett477</t>
  </si>
  <si>
    <t>India390</t>
  </si>
  <si>
    <t>India398</t>
  </si>
  <si>
    <t>India406</t>
  </si>
  <si>
    <t>India414</t>
  </si>
  <si>
    <t>India422</t>
  </si>
  <si>
    <t>India430</t>
  </si>
  <si>
    <t>Juliett438</t>
  </si>
  <si>
    <t>Juliett446</t>
  </si>
  <si>
    <t>Juliett470</t>
  </si>
  <si>
    <t>Juliett478</t>
  </si>
  <si>
    <t>India391</t>
  </si>
  <si>
    <t>India399</t>
  </si>
  <si>
    <t>India407</t>
  </si>
  <si>
    <t>India415</t>
  </si>
  <si>
    <t>India423</t>
  </si>
  <si>
    <t>India431</t>
  </si>
  <si>
    <t>Juliett439</t>
  </si>
  <si>
    <t>Juliett447</t>
  </si>
  <si>
    <t>Juliett455</t>
  </si>
  <si>
    <t>Juliett471</t>
  </si>
  <si>
    <t>Juliett479</t>
  </si>
  <si>
    <t>India392</t>
  </si>
  <si>
    <t>India400</t>
  </si>
  <si>
    <t>India408</t>
  </si>
  <si>
    <t>India416</t>
  </si>
  <si>
    <t>India424</t>
  </si>
  <si>
    <t>India432</t>
  </si>
  <si>
    <t>Juliett440</t>
  </si>
  <si>
    <t>Juliett448</t>
  </si>
  <si>
    <t>Juliett456</t>
  </si>
  <si>
    <t>PAOA1</t>
  </si>
  <si>
    <t>PAO 16S V3</t>
  </si>
  <si>
    <t>PAO518F</t>
  </si>
  <si>
    <t>PAO846R</t>
  </si>
  <si>
    <t>372BP</t>
  </si>
  <si>
    <t>428bp</t>
  </si>
  <si>
    <t>Alpha1</t>
  </si>
  <si>
    <t>PAOA2</t>
  </si>
  <si>
    <t>Alpha9</t>
  </si>
  <si>
    <t>PAOA3</t>
  </si>
  <si>
    <t>Alpha17</t>
  </si>
  <si>
    <t>PAOA4</t>
  </si>
  <si>
    <t>Alpha25</t>
  </si>
  <si>
    <t>PAOA5</t>
  </si>
  <si>
    <t>Alpha33</t>
  </si>
  <si>
    <t>PAOA6</t>
  </si>
  <si>
    <t>Alpha41</t>
  </si>
  <si>
    <t>PAOA7</t>
  </si>
  <si>
    <t>Kilo481</t>
  </si>
  <si>
    <t>PAO A11</t>
  </si>
  <si>
    <t>Kilo513</t>
  </si>
  <si>
    <t>PAOA12</t>
  </si>
  <si>
    <t>Kilo521</t>
  </si>
  <si>
    <t>PAOB1</t>
  </si>
  <si>
    <t>Alpha2</t>
  </si>
  <si>
    <t>PAOB2</t>
  </si>
  <si>
    <t>Alpha10</t>
  </si>
  <si>
    <t>PAOB3</t>
  </si>
  <si>
    <t>Alpha18</t>
  </si>
  <si>
    <t>PAOB4</t>
  </si>
  <si>
    <t>Alpha26</t>
  </si>
  <si>
    <t>PAOB5</t>
  </si>
  <si>
    <t>Alpha34</t>
  </si>
  <si>
    <t>PAOB6</t>
  </si>
  <si>
    <t>Alpha42</t>
  </si>
  <si>
    <t>PAOB7</t>
  </si>
  <si>
    <t>Kilo482</t>
  </si>
  <si>
    <t>PAOB11</t>
  </si>
  <si>
    <t>Kilo514</t>
  </si>
  <si>
    <t>PAOB12</t>
  </si>
  <si>
    <t>Kilo522</t>
  </si>
  <si>
    <t>PAOC1</t>
  </si>
  <si>
    <t>Alpha3</t>
  </si>
  <si>
    <t>PAOC2</t>
  </si>
  <si>
    <t>Alpha11</t>
  </si>
  <si>
    <t>PAOC3</t>
  </si>
  <si>
    <t>Alpha19</t>
  </si>
  <si>
    <t>PAOC4</t>
  </si>
  <si>
    <t>Alpha27</t>
  </si>
  <si>
    <t>PAOC5</t>
  </si>
  <si>
    <t>Alpha35</t>
  </si>
  <si>
    <t>PAOC6</t>
  </si>
  <si>
    <t>Alpha43</t>
  </si>
  <si>
    <t>PAOC7</t>
  </si>
  <si>
    <t>Kilo483</t>
  </si>
  <si>
    <t>PAOC11</t>
  </si>
  <si>
    <t>Kilo515</t>
  </si>
  <si>
    <t>PAOC12</t>
  </si>
  <si>
    <t>Kilo523</t>
  </si>
  <si>
    <t>PAOD1</t>
  </si>
  <si>
    <t>Alpha4</t>
  </si>
  <si>
    <t>PAOD2</t>
  </si>
  <si>
    <t>Alpha12</t>
  </si>
  <si>
    <t>PAOD3</t>
  </si>
  <si>
    <t>Alpha20</t>
  </si>
  <si>
    <t>PAOD4</t>
  </si>
  <si>
    <t>Alpha28</t>
  </si>
  <si>
    <t>PAOD5</t>
  </si>
  <si>
    <t>Alpha36</t>
  </si>
  <si>
    <t>PAOD6</t>
  </si>
  <si>
    <t>Alpha44</t>
  </si>
  <si>
    <t>PAOD7</t>
  </si>
  <si>
    <t>Kilo484</t>
  </si>
  <si>
    <t>PAOD11</t>
  </si>
  <si>
    <t>Kilo516</t>
  </si>
  <si>
    <t>PAOD12</t>
  </si>
  <si>
    <t>kilo524</t>
  </si>
  <si>
    <t>PAOE1</t>
  </si>
  <si>
    <t>Alpha5</t>
  </si>
  <si>
    <t>PAOE2</t>
  </si>
  <si>
    <t>Alpha13</t>
  </si>
  <si>
    <t>PAOE3</t>
  </si>
  <si>
    <t>Alpha21</t>
  </si>
  <si>
    <t>PAOE11</t>
  </si>
  <si>
    <t>Kilo517</t>
  </si>
  <si>
    <t>PAOE12</t>
  </si>
  <si>
    <t>Kilo525</t>
  </si>
  <si>
    <t>PAOF1</t>
  </si>
  <si>
    <t>Alpha6</t>
  </si>
  <si>
    <t>PAOF2</t>
  </si>
  <si>
    <t>Alpha14</t>
  </si>
  <si>
    <t>PAOF3</t>
  </si>
  <si>
    <t>Alpha22</t>
  </si>
  <si>
    <t>PAOF11</t>
  </si>
  <si>
    <t>Kilo518</t>
  </si>
  <si>
    <t>PAOF12</t>
  </si>
  <si>
    <t>Kilo526</t>
  </si>
  <si>
    <t>PAOG1</t>
  </si>
  <si>
    <t>Alpha7</t>
  </si>
  <si>
    <t>PAOG2</t>
  </si>
  <si>
    <t>Alpha15</t>
  </si>
  <si>
    <t>PAOG3</t>
  </si>
  <si>
    <t>Alpha23</t>
  </si>
  <si>
    <t>PAOG4</t>
  </si>
  <si>
    <t>Alpha31</t>
  </si>
  <si>
    <t>PAOG5</t>
  </si>
  <si>
    <t>Alpha39</t>
  </si>
  <si>
    <t>PAOG6</t>
  </si>
  <si>
    <t>Alpha47</t>
  </si>
  <si>
    <t>PAOG7</t>
  </si>
  <si>
    <t>Kilo487</t>
  </si>
  <si>
    <t>PAOG8</t>
  </si>
  <si>
    <t>Kilo495</t>
  </si>
  <si>
    <t>PAOG9</t>
  </si>
  <si>
    <t>Kilo503</t>
  </si>
  <si>
    <t>PAOG11</t>
  </si>
  <si>
    <t>Kilo511</t>
  </si>
  <si>
    <t>PAOG12</t>
  </si>
  <si>
    <t>Kilo527</t>
  </si>
  <si>
    <t>PAOH1</t>
  </si>
  <si>
    <t>Alpha8</t>
  </si>
  <si>
    <t>PAOH2</t>
  </si>
  <si>
    <t>Alpha16</t>
  </si>
  <si>
    <t>PAOH3</t>
  </si>
  <si>
    <t>Alpha24</t>
  </si>
  <si>
    <t>PAOH4</t>
  </si>
  <si>
    <t>Alpha32</t>
  </si>
  <si>
    <t>PAOH5</t>
  </si>
  <si>
    <t>Alpha40</t>
  </si>
  <si>
    <t>PAOH6</t>
  </si>
  <si>
    <t>Alpha48</t>
  </si>
  <si>
    <t>PAOH7</t>
  </si>
  <si>
    <t>Kilo488</t>
  </si>
  <si>
    <t>PAOH8</t>
  </si>
  <si>
    <t>Kilo496</t>
  </si>
  <si>
    <t>PAOH9</t>
  </si>
  <si>
    <t>Kilo504</t>
  </si>
  <si>
    <t>GAOA1</t>
  </si>
  <si>
    <t>GAO 16S V3</t>
  </si>
  <si>
    <t>GAO431F</t>
  </si>
  <si>
    <t>GAO989R</t>
  </si>
  <si>
    <t>678bp</t>
  </si>
  <si>
    <t>Charlie97</t>
  </si>
  <si>
    <t>coats</t>
  </si>
  <si>
    <t>GAOA2</t>
  </si>
  <si>
    <t>Charlie105</t>
  </si>
  <si>
    <t>GAOA3</t>
  </si>
  <si>
    <t>Charlie113</t>
  </si>
  <si>
    <t>GAOA4</t>
  </si>
  <si>
    <t>Charlie121</t>
  </si>
  <si>
    <t>GAOA5</t>
  </si>
  <si>
    <t>Charlie129</t>
  </si>
  <si>
    <t>GAOA6</t>
  </si>
  <si>
    <t>Charlie137</t>
  </si>
  <si>
    <t>GAOA7</t>
  </si>
  <si>
    <t>Delta145</t>
  </si>
  <si>
    <t>GAO A11</t>
  </si>
  <si>
    <t>Delta177</t>
  </si>
  <si>
    <t>GAOA12</t>
  </si>
  <si>
    <t>Delta185</t>
  </si>
  <si>
    <t>GAOB1</t>
  </si>
  <si>
    <t>Charlie98</t>
  </si>
  <si>
    <t>GAOB2</t>
  </si>
  <si>
    <t>Charlie106</t>
  </si>
  <si>
    <t>GAOB3</t>
  </si>
  <si>
    <t>Charlie114</t>
  </si>
  <si>
    <t>GAOB4</t>
  </si>
  <si>
    <t>Charlie122</t>
  </si>
  <si>
    <t>GAOB5</t>
  </si>
  <si>
    <t>Charlie130</t>
  </si>
  <si>
    <t>GAOB6</t>
  </si>
  <si>
    <t>Charlie138</t>
  </si>
  <si>
    <t>GAOB7</t>
  </si>
  <si>
    <t>Delta146</t>
  </si>
  <si>
    <t>GAOB11</t>
  </si>
  <si>
    <t>Delta178</t>
  </si>
  <si>
    <t>GAOB12</t>
  </si>
  <si>
    <t>Delta186</t>
  </si>
  <si>
    <t>GAOC1</t>
  </si>
  <si>
    <t>Charlie99</t>
  </si>
  <si>
    <t>GAOC2</t>
  </si>
  <si>
    <t>Charlie107</t>
  </si>
  <si>
    <t>GAOC3</t>
  </si>
  <si>
    <t>Charlie115</t>
  </si>
  <si>
    <t>GAOC4</t>
  </si>
  <si>
    <t>Charlie123</t>
  </si>
  <si>
    <t>GAOC5</t>
  </si>
  <si>
    <t>Charlie131</t>
  </si>
  <si>
    <t>GAOC6</t>
  </si>
  <si>
    <t>Charlie139</t>
  </si>
  <si>
    <t>GAOC7</t>
  </si>
  <si>
    <t>Delta147</t>
  </si>
  <si>
    <t>GAOC11</t>
  </si>
  <si>
    <t>Delta179</t>
  </si>
  <si>
    <t>GAOC12</t>
  </si>
  <si>
    <t>Delta187</t>
  </si>
  <si>
    <t>GAOD1</t>
  </si>
  <si>
    <t>Charlie100</t>
  </si>
  <si>
    <t>GAOD2</t>
  </si>
  <si>
    <t>Charlie108</t>
  </si>
  <si>
    <t>GAOD3</t>
  </si>
  <si>
    <t>Charlie116</t>
  </si>
  <si>
    <t>GAOD4</t>
  </si>
  <si>
    <t>Charlie124</t>
  </si>
  <si>
    <t>GAOD5</t>
  </si>
  <si>
    <t>Charlie132</t>
  </si>
  <si>
    <t>GAOD6</t>
  </si>
  <si>
    <t>Charlie140</t>
  </si>
  <si>
    <t>GAOD7</t>
  </si>
  <si>
    <t>Delta148</t>
  </si>
  <si>
    <t>GAOD11</t>
  </si>
  <si>
    <t>Delta180</t>
  </si>
  <si>
    <t>GAOD12</t>
  </si>
  <si>
    <t>Delta188</t>
  </si>
  <si>
    <t>GAOE1</t>
  </si>
  <si>
    <t>Charlie101</t>
  </si>
  <si>
    <t>GAOE2</t>
  </si>
  <si>
    <t>Charlie109</t>
  </si>
  <si>
    <t>GAOE3</t>
  </si>
  <si>
    <t>Charlie117</t>
  </si>
  <si>
    <t>GAOE11</t>
  </si>
  <si>
    <t>Delta181</t>
  </si>
  <si>
    <t>GAOE12</t>
  </si>
  <si>
    <t>Delta189</t>
  </si>
  <si>
    <t>GAOF1</t>
  </si>
  <si>
    <t>Charlie102</t>
  </si>
  <si>
    <t>GAOF2</t>
  </si>
  <si>
    <t>Charlie110</t>
  </si>
  <si>
    <t>GAOF3</t>
  </si>
  <si>
    <t>Charlie118</t>
  </si>
  <si>
    <t>GAOF11</t>
  </si>
  <si>
    <t>Delta182</t>
  </si>
  <si>
    <t>GAOF12</t>
  </si>
  <si>
    <t>Delta190</t>
  </si>
  <si>
    <t>GAOG1</t>
  </si>
  <si>
    <t>Charlie103</t>
  </si>
  <si>
    <t>GAOG2</t>
  </si>
  <si>
    <t>Charlie111</t>
  </si>
  <si>
    <t>GAOG3</t>
  </si>
  <si>
    <t>Charlie119</t>
  </si>
  <si>
    <t>GAOG4</t>
  </si>
  <si>
    <t>Charlie127</t>
  </si>
  <si>
    <t>GAOG5</t>
  </si>
  <si>
    <t>Charlie135</t>
  </si>
  <si>
    <t>GAOG6</t>
  </si>
  <si>
    <t>Charlie143</t>
  </si>
  <si>
    <t>GAOG7</t>
  </si>
  <si>
    <t>Delta151</t>
  </si>
  <si>
    <t>GAOG8</t>
  </si>
  <si>
    <t>Delta159</t>
  </si>
  <si>
    <t>GAOG9</t>
  </si>
  <si>
    <t>Delta167</t>
  </si>
  <si>
    <t>GAOG11</t>
  </si>
  <si>
    <t>Delta183</t>
  </si>
  <si>
    <t>GAOG12</t>
  </si>
  <si>
    <t>Delta191</t>
  </si>
  <si>
    <t>GAOH1</t>
  </si>
  <si>
    <t>Charlie104</t>
  </si>
  <si>
    <t>GAOH2</t>
  </si>
  <si>
    <t>Charlie112</t>
  </si>
  <si>
    <t>GAOH3</t>
  </si>
  <si>
    <t>Charlie120</t>
  </si>
  <si>
    <t>GAOH4</t>
  </si>
  <si>
    <t>Charlie128</t>
  </si>
  <si>
    <t>GAOH5</t>
  </si>
  <si>
    <t>Charlie136</t>
  </si>
  <si>
    <t>GAOH6</t>
  </si>
  <si>
    <t>Charlie144</t>
  </si>
  <si>
    <t>GAOH7</t>
  </si>
  <si>
    <t>Delta152</t>
  </si>
  <si>
    <t>GAOH8</t>
  </si>
  <si>
    <t>Delta160</t>
  </si>
  <si>
    <t>GAOH9</t>
  </si>
  <si>
    <t>Delta168</t>
  </si>
  <si>
    <t>NITROA8</t>
  </si>
  <si>
    <t>NITRO 16S V3</t>
  </si>
  <si>
    <t>NITRO1198F</t>
  </si>
  <si>
    <t>NITRO1423R</t>
  </si>
  <si>
    <t>269BP</t>
  </si>
  <si>
    <t>345bp</t>
  </si>
  <si>
    <t>Foxtrot249</t>
  </si>
  <si>
    <t>NITROA9</t>
  </si>
  <si>
    <t>Foxtrot257</t>
  </si>
  <si>
    <t>NITROA10</t>
  </si>
  <si>
    <t>Foxtrot265</t>
  </si>
  <si>
    <t>NITROA11</t>
  </si>
  <si>
    <t>Foxtrot273</t>
  </si>
  <si>
    <t>NITROA12</t>
  </si>
  <si>
    <t>Foxtrot281</t>
  </si>
  <si>
    <t>NITROB8</t>
  </si>
  <si>
    <t>Foxtrot250</t>
  </si>
  <si>
    <t>NITROB9</t>
  </si>
  <si>
    <t>Foxtrot258</t>
  </si>
  <si>
    <t>NITROB10</t>
  </si>
  <si>
    <t>Foxtrot266</t>
  </si>
  <si>
    <t>NITROB11</t>
  </si>
  <si>
    <t>Foxtrot274</t>
  </si>
  <si>
    <t>NITROB12</t>
  </si>
  <si>
    <t>Foxtrot282</t>
  </si>
  <si>
    <t>NITROC8</t>
  </si>
  <si>
    <t>Foxtrot251</t>
  </si>
  <si>
    <t>NITROC9</t>
  </si>
  <si>
    <t>Foxtrot259</t>
  </si>
  <si>
    <t>NITROC10</t>
  </si>
  <si>
    <t>Foxtrot267</t>
  </si>
  <si>
    <t>NITROC11</t>
  </si>
  <si>
    <t>Foxtrot275</t>
  </si>
  <si>
    <t>NITROC12</t>
  </si>
  <si>
    <t>Foxtrot283</t>
  </si>
  <si>
    <t>NITROD8</t>
  </si>
  <si>
    <t>Foxtrot252</t>
  </si>
  <si>
    <t>NITROD9</t>
  </si>
  <si>
    <t>Foxtrot260</t>
  </si>
  <si>
    <t>NITROD10</t>
  </si>
  <si>
    <t>Foxtrot268</t>
  </si>
  <si>
    <t>NITROD11</t>
  </si>
  <si>
    <t>Foxtrot276</t>
  </si>
  <si>
    <t>NITROD12</t>
  </si>
  <si>
    <t>Foxtrot284</t>
  </si>
  <si>
    <t>NITROE1</t>
  </si>
  <si>
    <t>Echo197</t>
  </si>
  <si>
    <t>NITROE2</t>
  </si>
  <si>
    <t>Echo205</t>
  </si>
  <si>
    <t>NITROE3</t>
  </si>
  <si>
    <t>Echo213</t>
  </si>
  <si>
    <t>NITROE4</t>
  </si>
  <si>
    <t>Echo221</t>
  </si>
  <si>
    <t>NITROE5</t>
  </si>
  <si>
    <t>Echo229</t>
  </si>
  <si>
    <t>NITROE6</t>
  </si>
  <si>
    <t>Echo237</t>
  </si>
  <si>
    <t>NITROE7</t>
  </si>
  <si>
    <t>Foxtrot245</t>
  </si>
  <si>
    <t>NITROE8</t>
  </si>
  <si>
    <t>Foxtrot253</t>
  </si>
  <si>
    <t>NITROE11</t>
  </si>
  <si>
    <t>Foxtrot277</t>
  </si>
  <si>
    <t>NITROE12</t>
  </si>
  <si>
    <t>Foxtrot285</t>
  </si>
  <si>
    <t>NITROF1</t>
  </si>
  <si>
    <t>Echo198</t>
  </si>
  <si>
    <t>NITROF2</t>
  </si>
  <si>
    <t>Echo206</t>
  </si>
  <si>
    <t>NITROF3</t>
  </si>
  <si>
    <t>Echo214</t>
  </si>
  <si>
    <t>NITROF4</t>
  </si>
  <si>
    <t>Echo222</t>
  </si>
  <si>
    <t>NITROF5</t>
  </si>
  <si>
    <t>Echo230</t>
  </si>
  <si>
    <t>NITROF6</t>
  </si>
  <si>
    <t>Echo238</t>
  </si>
  <si>
    <t>NITROF7</t>
  </si>
  <si>
    <t>Foxtrot246</t>
  </si>
  <si>
    <t>NITROF8</t>
  </si>
  <si>
    <t>Foxtrot254</t>
  </si>
  <si>
    <t>NITROF11</t>
  </si>
  <si>
    <t>Foxtrot278</t>
  </si>
  <si>
    <t>NITROF12</t>
  </si>
  <si>
    <t>Foxtrot286</t>
  </si>
  <si>
    <t>NITROG1</t>
  </si>
  <si>
    <t>Echo199</t>
  </si>
  <si>
    <t>NITROG2</t>
  </si>
  <si>
    <t>Echo207</t>
  </si>
  <si>
    <t>NITROG3</t>
  </si>
  <si>
    <t>Echo215</t>
  </si>
  <si>
    <t>NITROG4</t>
  </si>
  <si>
    <t>Echo223</t>
  </si>
  <si>
    <t>NITROG11</t>
  </si>
  <si>
    <t>Foxtrot279</t>
  </si>
  <si>
    <t>NITROG12</t>
  </si>
  <si>
    <t>Foxtrot287</t>
  </si>
  <si>
    <t>NITROH1</t>
  </si>
  <si>
    <t>Echo200</t>
  </si>
  <si>
    <t>NITROH2</t>
  </si>
  <si>
    <t>Echo208</t>
  </si>
  <si>
    <t>NITROH3</t>
  </si>
  <si>
    <t>Echo216</t>
  </si>
  <si>
    <t>NITROH4</t>
  </si>
  <si>
    <t>Echo224</t>
  </si>
  <si>
    <t>NSRA8</t>
  </si>
  <si>
    <t>NSR 16S V3</t>
  </si>
  <si>
    <t>NSR1113F</t>
  </si>
  <si>
    <t>NSR1264R</t>
  </si>
  <si>
    <t>160BP</t>
  </si>
  <si>
    <t>200BP</t>
  </si>
  <si>
    <t>Foxtrot241</t>
  </si>
  <si>
    <t>NSRA9</t>
  </si>
  <si>
    <t>Foxtrot261</t>
  </si>
  <si>
    <t>NSRA10</t>
  </si>
  <si>
    <t>Foxtrot269</t>
  </si>
  <si>
    <t>NSRA11</t>
  </si>
  <si>
    <t>Foxtrot247</t>
  </si>
  <si>
    <t>NSRA12</t>
  </si>
  <si>
    <t>Foxtrot255</t>
  </si>
  <si>
    <t>NSRB8</t>
  </si>
  <si>
    <t>Foxtrot242</t>
  </si>
  <si>
    <t>NSRB9</t>
  </si>
  <si>
    <t>Foxtrot262</t>
  </si>
  <si>
    <t>NSRB10</t>
  </si>
  <si>
    <t>Foxtrot270</t>
  </si>
  <si>
    <t>NSRB11</t>
  </si>
  <si>
    <t>Foxtrot248</t>
  </si>
  <si>
    <t>NSRB12</t>
  </si>
  <si>
    <t>Foxtrot256</t>
  </si>
  <si>
    <t>NSRC8</t>
  </si>
  <si>
    <t>Foxtrot243</t>
  </si>
  <si>
    <t>NSRC9</t>
  </si>
  <si>
    <t>Foxtrot263</t>
  </si>
  <si>
    <t>NSRC10</t>
  </si>
  <si>
    <t>Foxtrot271</t>
  </si>
  <si>
    <t>NSRC11</t>
  </si>
  <si>
    <t>Foxtrot280</t>
  </si>
  <si>
    <t>NSRC12</t>
  </si>
  <si>
    <t>Foxtrot288</t>
  </si>
  <si>
    <t>NSRD8</t>
  </si>
  <si>
    <t>Foxtrot244</t>
  </si>
  <si>
    <t>NSRD9</t>
  </si>
  <si>
    <t>Foxtrot264</t>
  </si>
  <si>
    <t>NSRD10</t>
  </si>
  <si>
    <t>Foxtrot272</t>
  </si>
  <si>
    <t>NSRD11</t>
  </si>
  <si>
    <t>Juliett453</t>
  </si>
  <si>
    <t>NSRD12</t>
  </si>
  <si>
    <t>Juliett461</t>
  </si>
  <si>
    <t>NSRE1</t>
  </si>
  <si>
    <t>Echo193</t>
  </si>
  <si>
    <t>NSRE2</t>
  </si>
  <si>
    <t>Echo201</t>
  </si>
  <si>
    <t>NSRE3</t>
  </si>
  <si>
    <t>Echo209</t>
  </si>
  <si>
    <t>NSRE4</t>
  </si>
  <si>
    <t>Echo217</t>
  </si>
  <si>
    <t>NSRE5</t>
  </si>
  <si>
    <t>Echo225</t>
  </si>
  <si>
    <t>NSRE6</t>
  </si>
  <si>
    <t>Echo226</t>
  </si>
  <si>
    <t>NSRE7</t>
  </si>
  <si>
    <t>Echo227</t>
  </si>
  <si>
    <t>NSRE8</t>
  </si>
  <si>
    <t>Echo228</t>
  </si>
  <si>
    <t>NSRE11</t>
  </si>
  <si>
    <t>Juliett454</t>
  </si>
  <si>
    <t>NSRE12</t>
  </si>
  <si>
    <t>Juliett462</t>
  </si>
  <si>
    <t>NSRF1</t>
  </si>
  <si>
    <t>Echo194</t>
  </si>
  <si>
    <t>NSRF2</t>
  </si>
  <si>
    <t>Echo202</t>
  </si>
  <si>
    <t>NSRF3</t>
  </si>
  <si>
    <t>Echo210</t>
  </si>
  <si>
    <t>NSRF4</t>
  </si>
  <si>
    <t>Echo218</t>
  </si>
  <si>
    <t>NSRF5</t>
  </si>
  <si>
    <t>Echo233</t>
  </si>
  <si>
    <t>NSRF6</t>
  </si>
  <si>
    <t>Echo234</t>
  </si>
  <si>
    <t>NSRF7</t>
  </si>
  <si>
    <t>Echo235</t>
  </si>
  <si>
    <t>NSRF8</t>
  </si>
  <si>
    <t>Echo236</t>
  </si>
  <si>
    <t>NSRF11</t>
  </si>
  <si>
    <t>Echo231</t>
  </si>
  <si>
    <t>NSRF12</t>
  </si>
  <si>
    <t>Echo239</t>
  </si>
  <si>
    <t>NSRG1</t>
  </si>
  <si>
    <t>Echo195</t>
  </si>
  <si>
    <t>NSRG2</t>
  </si>
  <si>
    <t>Echo203</t>
  </si>
  <si>
    <t>NSRG3</t>
  </si>
  <si>
    <t>Echo211</t>
  </si>
  <si>
    <t>NSRG4</t>
  </si>
  <si>
    <t>Echo219</t>
  </si>
  <si>
    <t>NSRG11</t>
  </si>
  <si>
    <t>Echo232</t>
  </si>
  <si>
    <t>NSRG12</t>
  </si>
  <si>
    <t>Echo240</t>
  </si>
  <si>
    <t>NSRH1</t>
  </si>
  <si>
    <t>Echo196</t>
  </si>
  <si>
    <t>NSRH2</t>
  </si>
  <si>
    <t>Echo204</t>
  </si>
  <si>
    <t>NSRH3</t>
  </si>
  <si>
    <t>Echo212</t>
  </si>
  <si>
    <t>NSRH4</t>
  </si>
  <si>
    <t>Echo220</t>
  </si>
  <si>
    <t>amoAA8</t>
  </si>
  <si>
    <t>amoA GENE</t>
  </si>
  <si>
    <t>amoA1F</t>
  </si>
  <si>
    <t>amoA2r</t>
  </si>
  <si>
    <t>535BP</t>
  </si>
  <si>
    <t>580BP</t>
  </si>
  <si>
    <t>Delta153</t>
  </si>
  <si>
    <t>amoAA9</t>
  </si>
  <si>
    <t>Delta161</t>
  </si>
  <si>
    <t>amoAA10</t>
  </si>
  <si>
    <t>Delta169</t>
  </si>
  <si>
    <t>amoAA11</t>
  </si>
  <si>
    <t>Alpha29</t>
  </si>
  <si>
    <t>amoAA12</t>
  </si>
  <si>
    <t>Alpha30</t>
  </si>
  <si>
    <t>amoAB8</t>
  </si>
  <si>
    <t>Delta154</t>
  </si>
  <si>
    <t>amoAB9</t>
  </si>
  <si>
    <t>Delta162</t>
  </si>
  <si>
    <t>amoAB10</t>
  </si>
  <si>
    <t>Delta170</t>
  </si>
  <si>
    <t>amoAB11</t>
  </si>
  <si>
    <t>Alpha37</t>
  </si>
  <si>
    <t>amoAB12</t>
  </si>
  <si>
    <t>Alpha38</t>
  </si>
  <si>
    <t>amoAC8</t>
  </si>
  <si>
    <t>Delta155</t>
  </si>
  <si>
    <t>amoAC9</t>
  </si>
  <si>
    <t>Delta163</t>
  </si>
  <si>
    <t>amoAC10</t>
  </si>
  <si>
    <t>Delta171</t>
  </si>
  <si>
    <t>amoAC11</t>
  </si>
  <si>
    <t>Alpha45</t>
  </si>
  <si>
    <t>amoAC12</t>
  </si>
  <si>
    <t>Alpha46</t>
  </si>
  <si>
    <t>amoAD8</t>
  </si>
  <si>
    <t>Delta156</t>
  </si>
  <si>
    <t>amoAD9</t>
  </si>
  <si>
    <t>Delta164</t>
  </si>
  <si>
    <t>amoAD10</t>
  </si>
  <si>
    <t>Delta172</t>
  </si>
  <si>
    <t>amoAD11</t>
  </si>
  <si>
    <t>Delta157</t>
  </si>
  <si>
    <t>amoAD12</t>
  </si>
  <si>
    <t>Delta158</t>
  </si>
  <si>
    <t>amoAE1</t>
  </si>
  <si>
    <t>Kilo489</t>
  </si>
  <si>
    <t>amoAE2</t>
  </si>
  <si>
    <t>Kilo497</t>
  </si>
  <si>
    <t>amoAE3</t>
  </si>
  <si>
    <t>Kilo505</t>
  </si>
  <si>
    <t>amoAE4</t>
  </si>
  <si>
    <t>Kilo493</t>
  </si>
  <si>
    <t>amoAE5</t>
  </si>
  <si>
    <t>Kilo501</t>
  </si>
  <si>
    <t>amoAE6</t>
  </si>
  <si>
    <t>amoAE7</t>
  </si>
  <si>
    <t>Kilo509</t>
  </si>
  <si>
    <t>amoAE8</t>
  </si>
  <si>
    <t>Kilo520</t>
  </si>
  <si>
    <t>amoAE11</t>
  </si>
  <si>
    <t>Delta165</t>
  </si>
  <si>
    <t>amoAE12</t>
  </si>
  <si>
    <t>Delta166</t>
  </si>
  <si>
    <t>amoAF1</t>
  </si>
  <si>
    <t>Kilo490</t>
  </si>
  <si>
    <t>amoAF2</t>
  </si>
  <si>
    <t>Kilo498</t>
  </si>
  <si>
    <t>amoAF3</t>
  </si>
  <si>
    <t>Kilo506</t>
  </si>
  <si>
    <t>amoAF4</t>
  </si>
  <si>
    <t>Kilo494</t>
  </si>
  <si>
    <t>amoAF5</t>
  </si>
  <si>
    <t>Kilo502</t>
  </si>
  <si>
    <t>amoAF6</t>
  </si>
  <si>
    <t>amoAF7</t>
  </si>
  <si>
    <t>Kilo510</t>
  </si>
  <si>
    <t>amoAF8</t>
  </si>
  <si>
    <t>Kilo528</t>
  </si>
  <si>
    <t>amoAF11</t>
  </si>
  <si>
    <t>Delta173</t>
  </si>
  <si>
    <t>amoAF12</t>
  </si>
  <si>
    <t>Delta174</t>
  </si>
  <si>
    <t>amoAG1</t>
  </si>
  <si>
    <t>Kilo491</t>
  </si>
  <si>
    <t>amoAG2</t>
  </si>
  <si>
    <t>Kilo499</t>
  </si>
  <si>
    <t>amoAG3</t>
  </si>
  <si>
    <t>Kilo507</t>
  </si>
  <si>
    <t>amoAG4</t>
  </si>
  <si>
    <t>Juliett472</t>
  </si>
  <si>
    <t>amoAG11</t>
  </si>
  <si>
    <t>Delta175</t>
  </si>
  <si>
    <t>amoAG12</t>
  </si>
  <si>
    <t>Delta176</t>
  </si>
  <si>
    <t>amoAH1</t>
  </si>
  <si>
    <t>Kilo492</t>
  </si>
  <si>
    <t>amoAH2</t>
  </si>
  <si>
    <t>Kilo500</t>
  </si>
  <si>
    <t>amoAH3</t>
  </si>
  <si>
    <t>Kilo508</t>
  </si>
  <si>
    <t>amoAH4</t>
  </si>
  <si>
    <t>Juliett480</t>
  </si>
  <si>
    <t>EBPR Reactors</t>
  </si>
  <si>
    <t>BioPho</t>
  </si>
  <si>
    <t>Carleton Reactors PHA</t>
  </si>
  <si>
    <t>Moscow WWTP</t>
  </si>
  <si>
    <t>Pilot Scale Model</t>
  </si>
  <si>
    <t>Date</t>
  </si>
  <si>
    <t>Reactor</t>
  </si>
  <si>
    <t>ng/ul</t>
  </si>
  <si>
    <t>100 ng/rxn</t>
  </si>
  <si>
    <t>BP-PX 2</t>
  </si>
  <si>
    <t>Full Enrichment pofile</t>
  </si>
  <si>
    <t>GEBBR</t>
  </si>
  <si>
    <t>6/9/2015 Low DO</t>
  </si>
  <si>
    <t>Enrichment biomass</t>
  </si>
  <si>
    <t>Production Run</t>
  </si>
  <si>
    <t>7/22/2015 Low organic loading rate</t>
  </si>
  <si>
    <t>Jason Reactors</t>
  </si>
  <si>
    <t>Watson Reators PHA</t>
  </si>
  <si>
    <t>BP-PX 5</t>
  </si>
  <si>
    <t>BP-PX 6</t>
  </si>
  <si>
    <t>Forward Target Primers</t>
  </si>
  <si>
    <t>Target Name</t>
  </si>
  <si>
    <t>Tag Sequence</t>
  </si>
  <si>
    <t>Phase-shifting bases</t>
  </si>
  <si>
    <t>Target-Specific Sequence (Forward)</t>
  </si>
  <si>
    <t>Oligonucleotide Sequence</t>
  </si>
  <si>
    <t>Tag Name</t>
  </si>
  <si>
    <t>Oligo Name</t>
  </si>
  <si>
    <t>EUB 27F1</t>
  </si>
  <si>
    <t>ACACTGACGACATGGTTCTACA</t>
  </si>
  <si>
    <t>GTAGAGTTTGATCCTGGCTCAG</t>
  </si>
  <si>
    <t>CS1</t>
  </si>
  <si>
    <t>EUB 27F2</t>
  </si>
  <si>
    <t>EUB 27F3</t>
  </si>
  <si>
    <t>AC</t>
  </si>
  <si>
    <t>EUB 27F4</t>
  </si>
  <si>
    <t>TAC</t>
  </si>
  <si>
    <t>EUB 27F5</t>
  </si>
  <si>
    <t>GTAC</t>
  </si>
  <si>
    <t>EUB 27F6</t>
  </si>
  <si>
    <t>CGTAC</t>
  </si>
  <si>
    <t>EUB 27F7</t>
  </si>
  <si>
    <t>ACGTAC</t>
  </si>
  <si>
    <t>Reverse Target Primer</t>
  </si>
  <si>
    <t>Target-Specific Sequence (Reverse)</t>
  </si>
  <si>
    <t>EUB 533R1</t>
  </si>
  <si>
    <t>TACGGTAGCAGAGACTTGGTCT</t>
  </si>
  <si>
    <t>TTACCGCGGCTGCTGGCAC</t>
  </si>
  <si>
    <t>CS2</t>
  </si>
  <si>
    <t>EUB 533R2</t>
  </si>
  <si>
    <t>EUB 533R3</t>
  </si>
  <si>
    <t>TG</t>
  </si>
  <si>
    <t>EUB 533R4</t>
  </si>
  <si>
    <t>ATG</t>
  </si>
  <si>
    <t>EUB 533R5</t>
  </si>
  <si>
    <t>CATG</t>
  </si>
  <si>
    <t>EUB 533R6</t>
  </si>
  <si>
    <t>TCATG</t>
  </si>
  <si>
    <t>EUB 533R7</t>
  </si>
  <si>
    <t>ATCATG</t>
  </si>
  <si>
    <t>Blue rack in freezer</t>
  </si>
  <si>
    <t>DBC Client Plate Alpha</t>
  </si>
  <si>
    <t>DBC Client Plate Delta</t>
  </si>
  <si>
    <t>DBC Client Plate Foxtrot</t>
  </si>
  <si>
    <t>DBC Client Plate Juliet</t>
  </si>
  <si>
    <t>2uM (each) list</t>
  </si>
  <si>
    <t>delta1</t>
  </si>
  <si>
    <t>delta9</t>
  </si>
  <si>
    <t>delta17</t>
  </si>
  <si>
    <t>delta25</t>
  </si>
  <si>
    <t>delta33</t>
  </si>
  <si>
    <t>delta41</t>
  </si>
  <si>
    <t>Foxtrot1</t>
  </si>
  <si>
    <t>Foxtrot9</t>
  </si>
  <si>
    <t>Foxtrot17</t>
  </si>
  <si>
    <t>Foxtrot25</t>
  </si>
  <si>
    <t>Foxtrot33</t>
  </si>
  <si>
    <t>Foxtrot41</t>
  </si>
  <si>
    <t>Juliet1</t>
  </si>
  <si>
    <t>Juliet9</t>
  </si>
  <si>
    <t>Juliet17</t>
  </si>
  <si>
    <t>Juliet25</t>
  </si>
  <si>
    <t>Juliet33</t>
  </si>
  <si>
    <t>Juliet41</t>
  </si>
  <si>
    <t>delta2</t>
  </si>
  <si>
    <t>delta10</t>
  </si>
  <si>
    <t>delta18</t>
  </si>
  <si>
    <t>delta26</t>
  </si>
  <si>
    <t>delta34</t>
  </si>
  <si>
    <t>delta42</t>
  </si>
  <si>
    <t>Foxtrot2</t>
  </si>
  <si>
    <t>Foxtrot10</t>
  </si>
  <si>
    <t>Foxtrot18</t>
  </si>
  <si>
    <t>Foxtrot26</t>
  </si>
  <si>
    <t>Foxtrot34</t>
  </si>
  <si>
    <t>Foxtrot42</t>
  </si>
  <si>
    <t>Juliet2</t>
  </si>
  <si>
    <t>Juliet10</t>
  </si>
  <si>
    <t>Juliet18</t>
  </si>
  <si>
    <t>Juliet26</t>
  </si>
  <si>
    <t>Juliet34</t>
  </si>
  <si>
    <t>Juliet42</t>
  </si>
  <si>
    <t>delta3</t>
  </si>
  <si>
    <t>delta11</t>
  </si>
  <si>
    <t>delta19</t>
  </si>
  <si>
    <t>delta27</t>
  </si>
  <si>
    <t>delta35</t>
  </si>
  <si>
    <t>delta43</t>
  </si>
  <si>
    <t>Foxtrot3</t>
  </si>
  <si>
    <t>Foxtrot11</t>
  </si>
  <si>
    <t>Foxtrot19</t>
  </si>
  <si>
    <t>Foxtrot27</t>
  </si>
  <si>
    <t>Foxtrot35</t>
  </si>
  <si>
    <t>Foxtrot43</t>
  </si>
  <si>
    <t>Juliet3</t>
  </si>
  <si>
    <t>Juliet11</t>
  </si>
  <si>
    <t>Juliet19</t>
  </si>
  <si>
    <t>Juliet27</t>
  </si>
  <si>
    <t>Juliet35</t>
  </si>
  <si>
    <t>Juliet43</t>
  </si>
  <si>
    <t>delta4</t>
  </si>
  <si>
    <t>delta12</t>
  </si>
  <si>
    <t>delta20</t>
  </si>
  <si>
    <t>delta28</t>
  </si>
  <si>
    <t>delta36</t>
  </si>
  <si>
    <t>delta44</t>
  </si>
  <si>
    <t>Foxtrot4</t>
  </si>
  <si>
    <t>Foxtrot12</t>
  </si>
  <si>
    <t>Foxtrot20</t>
  </si>
  <si>
    <t>Foxtrot28</t>
  </si>
  <si>
    <t>Foxtrot36</t>
  </si>
  <si>
    <t>Foxtrot44</t>
  </si>
  <si>
    <t>Juliet4</t>
  </si>
  <si>
    <t>Juliet12</t>
  </si>
  <si>
    <t>Juliet20</t>
  </si>
  <si>
    <t>Juliet28</t>
  </si>
  <si>
    <t>Juliet36</t>
  </si>
  <si>
    <t>Juliet44</t>
  </si>
  <si>
    <t>delta5</t>
  </si>
  <si>
    <t>delta13</t>
  </si>
  <si>
    <t>delta21</t>
  </si>
  <si>
    <t>delta29</t>
  </si>
  <si>
    <t>delta37</t>
  </si>
  <si>
    <t>delta45</t>
  </si>
  <si>
    <t>Foxtrot5</t>
  </si>
  <si>
    <t>Foxtrot13</t>
  </si>
  <si>
    <t>Foxtrot21</t>
  </si>
  <si>
    <t>Foxtrot29</t>
  </si>
  <si>
    <t>Foxtrot37</t>
  </si>
  <si>
    <t>Foxtrot45</t>
  </si>
  <si>
    <t>Juliet5</t>
  </si>
  <si>
    <t>Juliet13</t>
  </si>
  <si>
    <t>Juliet21</t>
  </si>
  <si>
    <t>Juliet29</t>
  </si>
  <si>
    <t>Juliet37</t>
  </si>
  <si>
    <t>Juliet45</t>
  </si>
  <si>
    <t>delta6</t>
  </si>
  <si>
    <t>delta14</t>
  </si>
  <si>
    <t>delta22</t>
  </si>
  <si>
    <t>delta30</t>
  </si>
  <si>
    <t>delta38</t>
  </si>
  <si>
    <t>delta46</t>
  </si>
  <si>
    <t>Foxtrot6</t>
  </si>
  <si>
    <t>Foxtrot14</t>
  </si>
  <si>
    <t>Foxtrot22</t>
  </si>
  <si>
    <t>Foxtrot30</t>
  </si>
  <si>
    <t>Foxtrot38</t>
  </si>
  <si>
    <t>Foxtrot46</t>
  </si>
  <si>
    <t>Juliet6</t>
  </si>
  <si>
    <t>Juliet14</t>
  </si>
  <si>
    <t>Juliet22</t>
  </si>
  <si>
    <t>Juliet30</t>
  </si>
  <si>
    <t>Juliet38</t>
  </si>
  <si>
    <t>Juliet46</t>
  </si>
  <si>
    <t>delta7</t>
  </si>
  <si>
    <t>delta15</t>
  </si>
  <si>
    <t>delta23</t>
  </si>
  <si>
    <t>delta31</t>
  </si>
  <si>
    <t>delta39</t>
  </si>
  <si>
    <t>delta47</t>
  </si>
  <si>
    <t>Foxtrot7</t>
  </si>
  <si>
    <t>Foxtrot15</t>
  </si>
  <si>
    <t>Foxtrot23</t>
  </si>
  <si>
    <t>Foxtrot31</t>
  </si>
  <si>
    <t>Foxtrot39</t>
  </si>
  <si>
    <t>Foxtrot47</t>
  </si>
  <si>
    <t>Juliet7</t>
  </si>
  <si>
    <t>Juliet15</t>
  </si>
  <si>
    <t>Juliet23</t>
  </si>
  <si>
    <t>Juliet31</t>
  </si>
  <si>
    <t>Juliet39</t>
  </si>
  <si>
    <t>Juliet47</t>
  </si>
  <si>
    <t>delta8</t>
  </si>
  <si>
    <t>delta16</t>
  </si>
  <si>
    <t>delta24</t>
  </si>
  <si>
    <t>delta32</t>
  </si>
  <si>
    <t>delta40</t>
  </si>
  <si>
    <t>delta48</t>
  </si>
  <si>
    <t>Foxtrot8</t>
  </si>
  <si>
    <t>Foxtrot16</t>
  </si>
  <si>
    <t>Foxtrot24</t>
  </si>
  <si>
    <t>Foxtrot32</t>
  </si>
  <si>
    <t>Foxtrot40</t>
  </si>
  <si>
    <t>Foxtrot48</t>
  </si>
  <si>
    <t>Juliet8</t>
  </si>
  <si>
    <t>Juliet16</t>
  </si>
  <si>
    <t>Juliet24</t>
  </si>
  <si>
    <t>Juliet32</t>
  </si>
  <si>
    <t>Juliet40</t>
  </si>
  <si>
    <t>Juliet48</t>
  </si>
  <si>
    <t>DBC Client Plate Charlie</t>
  </si>
  <si>
    <t>DBC Client Plate Echo</t>
  </si>
  <si>
    <t>DBC Client Plate India</t>
  </si>
  <si>
    <t>DBC Client Plate Kilo</t>
  </si>
  <si>
    <t>Charlie1</t>
  </si>
  <si>
    <t>Charlie9</t>
  </si>
  <si>
    <t>Charlie17</t>
  </si>
  <si>
    <t>Charlie25</t>
  </si>
  <si>
    <t>Charlie33</t>
  </si>
  <si>
    <t>Charlie41</t>
  </si>
  <si>
    <t>Echo1</t>
  </si>
  <si>
    <t>Echo9</t>
  </si>
  <si>
    <t>Echo17</t>
  </si>
  <si>
    <t>Echo25</t>
  </si>
  <si>
    <t>Echo33</t>
  </si>
  <si>
    <t>Echo41</t>
  </si>
  <si>
    <t>India1</t>
  </si>
  <si>
    <t>India9</t>
  </si>
  <si>
    <t>India17</t>
  </si>
  <si>
    <t>India25</t>
  </si>
  <si>
    <t>India33</t>
  </si>
  <si>
    <t>India41</t>
  </si>
  <si>
    <t>Kilo1</t>
  </si>
  <si>
    <t>Kilo9</t>
  </si>
  <si>
    <t>Kilo17</t>
  </si>
  <si>
    <t>Kilo25</t>
  </si>
  <si>
    <t>Kilo33</t>
  </si>
  <si>
    <t>Kilo41</t>
  </si>
  <si>
    <t>Charlie2</t>
  </si>
  <si>
    <t>Charlie10</t>
  </si>
  <si>
    <t>Charlie18</t>
  </si>
  <si>
    <t>Charlie26</t>
  </si>
  <si>
    <t>Charlie34</t>
  </si>
  <si>
    <t>Charlie42</t>
  </si>
  <si>
    <t>Echo2</t>
  </si>
  <si>
    <t>Echo10</t>
  </si>
  <si>
    <t>Echo18</t>
  </si>
  <si>
    <t>Echo26</t>
  </si>
  <si>
    <t>Echo34</t>
  </si>
  <si>
    <t>Echo42</t>
  </si>
  <si>
    <t>India2</t>
  </si>
  <si>
    <t>India10</t>
  </si>
  <si>
    <t>India18</t>
  </si>
  <si>
    <t>India26</t>
  </si>
  <si>
    <t>India34</t>
  </si>
  <si>
    <t>India42</t>
  </si>
  <si>
    <t>Kilo2</t>
  </si>
  <si>
    <t>Kilo10</t>
  </si>
  <si>
    <t>Kilo18</t>
  </si>
  <si>
    <t>Kilo26</t>
  </si>
  <si>
    <t>Kilo34</t>
  </si>
  <si>
    <t>Kilo42</t>
  </si>
  <si>
    <t>Charlie3</t>
  </si>
  <si>
    <t>Charlie11</t>
  </si>
  <si>
    <t>Charlie19</t>
  </si>
  <si>
    <t>Charlie27</t>
  </si>
  <si>
    <t>Charlie35</t>
  </si>
  <si>
    <t>Charlie43</t>
  </si>
  <si>
    <t>Echo3</t>
  </si>
  <si>
    <t>Echo11</t>
  </si>
  <si>
    <t>Echo19</t>
  </si>
  <si>
    <t>Echo27</t>
  </si>
  <si>
    <t>Echo35</t>
  </si>
  <si>
    <t>Echo43</t>
  </si>
  <si>
    <t>India3</t>
  </si>
  <si>
    <t>India11</t>
  </si>
  <si>
    <t>India19</t>
  </si>
  <si>
    <t>India27</t>
  </si>
  <si>
    <t>India35</t>
  </si>
  <si>
    <t>India43</t>
  </si>
  <si>
    <t>Kilo3</t>
  </si>
  <si>
    <t>Kilo11</t>
  </si>
  <si>
    <t>Kilo19</t>
  </si>
  <si>
    <t>Kilo27</t>
  </si>
  <si>
    <t>Kilo35</t>
  </si>
  <si>
    <t>Kilo43</t>
  </si>
  <si>
    <t>Charlie4</t>
  </si>
  <si>
    <t>Charlie12</t>
  </si>
  <si>
    <t>Charlie20</t>
  </si>
  <si>
    <t>Charlie28</t>
  </si>
  <si>
    <t>Charlie36</t>
  </si>
  <si>
    <t>Charlie44</t>
  </si>
  <si>
    <t>Echo4</t>
  </si>
  <si>
    <t>Echo12</t>
  </si>
  <si>
    <t>Echo20</t>
  </si>
  <si>
    <t>Echo28</t>
  </si>
  <si>
    <t>Echo36</t>
  </si>
  <si>
    <t>Echo44</t>
  </si>
  <si>
    <t>India4</t>
  </si>
  <si>
    <t>India12</t>
  </si>
  <si>
    <t>India20</t>
  </si>
  <si>
    <t>India28</t>
  </si>
  <si>
    <t>India36</t>
  </si>
  <si>
    <t>India44</t>
  </si>
  <si>
    <t>Kilo4</t>
  </si>
  <si>
    <t>Kilo12</t>
  </si>
  <si>
    <t>Kilo20</t>
  </si>
  <si>
    <t>Kilo28</t>
  </si>
  <si>
    <t>Kilo36</t>
  </si>
  <si>
    <t>Kilo44</t>
  </si>
  <si>
    <t>Charlie5</t>
  </si>
  <si>
    <t>Charlie13</t>
  </si>
  <si>
    <t>Charlie21</t>
  </si>
  <si>
    <t>Charlie29</t>
  </si>
  <si>
    <t>Charlie37</t>
  </si>
  <si>
    <t>Charlie45</t>
  </si>
  <si>
    <t>Echo5</t>
  </si>
  <si>
    <t>Echo13</t>
  </si>
  <si>
    <t>Echo21</t>
  </si>
  <si>
    <t>Echo29</t>
  </si>
  <si>
    <t>Echo37</t>
  </si>
  <si>
    <t>Echo45</t>
  </si>
  <si>
    <t>India5</t>
  </si>
  <si>
    <t>India13</t>
  </si>
  <si>
    <t>India21</t>
  </si>
  <si>
    <t>India29</t>
  </si>
  <si>
    <t>India37</t>
  </si>
  <si>
    <t>India45</t>
  </si>
  <si>
    <t>Kilo5</t>
  </si>
  <si>
    <t>Kilo13</t>
  </si>
  <si>
    <t>Kilo21</t>
  </si>
  <si>
    <t>Kilo29</t>
  </si>
  <si>
    <t>Kilo37</t>
  </si>
  <si>
    <t>Kilo45</t>
  </si>
  <si>
    <t>Charlie6</t>
  </si>
  <si>
    <t>Charlie14</t>
  </si>
  <si>
    <t>Charlie22</t>
  </si>
  <si>
    <t>Charlie30</t>
  </si>
  <si>
    <t>Charlie38</t>
  </si>
  <si>
    <t>Charlie46</t>
  </si>
  <si>
    <t>Echo6</t>
  </si>
  <si>
    <t>Echo14</t>
  </si>
  <si>
    <t>Echo22</t>
  </si>
  <si>
    <t>Echo30</t>
  </si>
  <si>
    <t>Echo38</t>
  </si>
  <si>
    <t>Echo46</t>
  </si>
  <si>
    <t>India6</t>
  </si>
  <si>
    <t>India14</t>
  </si>
  <si>
    <t>India22</t>
  </si>
  <si>
    <t>India30</t>
  </si>
  <si>
    <t>India38</t>
  </si>
  <si>
    <t>India46</t>
  </si>
  <si>
    <t>Kilo6</t>
  </si>
  <si>
    <t>Kilo14</t>
  </si>
  <si>
    <t>Kilo22</t>
  </si>
  <si>
    <t>Kilo30</t>
  </si>
  <si>
    <t>Kilo38</t>
  </si>
  <si>
    <t>Kilo46</t>
  </si>
  <si>
    <t>Charlie7</t>
  </si>
  <si>
    <t>Charlie15</t>
  </si>
  <si>
    <t>Charlie23</t>
  </si>
  <si>
    <t>Charlie31</t>
  </si>
  <si>
    <t>Charlie39</t>
  </si>
  <si>
    <t>Charlie47</t>
  </si>
  <si>
    <t>Echo7</t>
  </si>
  <si>
    <t>Echo15</t>
  </si>
  <si>
    <t>Echo23</t>
  </si>
  <si>
    <t>Echo31</t>
  </si>
  <si>
    <t>Echo39</t>
  </si>
  <si>
    <t>Echo47</t>
  </si>
  <si>
    <t>India7</t>
  </si>
  <si>
    <t>India15</t>
  </si>
  <si>
    <t>India23</t>
  </si>
  <si>
    <t>India31</t>
  </si>
  <si>
    <t>India39</t>
  </si>
  <si>
    <t>India47</t>
  </si>
  <si>
    <t>Kilo7</t>
  </si>
  <si>
    <t>Kilo15</t>
  </si>
  <si>
    <t>Kilo23</t>
  </si>
  <si>
    <t>Kilo31</t>
  </si>
  <si>
    <t>Kilo39</t>
  </si>
  <si>
    <t>Kilo47</t>
  </si>
  <si>
    <t>Charlie8</t>
  </si>
  <si>
    <t>Charlie16</t>
  </si>
  <si>
    <t>Charlie24</t>
  </si>
  <si>
    <t>Charlie32</t>
  </si>
  <si>
    <t>Charlie40</t>
  </si>
  <si>
    <t>Charlie48</t>
  </si>
  <si>
    <t>Echo8</t>
  </si>
  <si>
    <t>Echo16</t>
  </si>
  <si>
    <t>Echo24</t>
  </si>
  <si>
    <t>Echo32</t>
  </si>
  <si>
    <t>Echo40</t>
  </si>
  <si>
    <t>Echo48</t>
  </si>
  <si>
    <t>India8</t>
  </si>
  <si>
    <t>India16</t>
  </si>
  <si>
    <t>India24</t>
  </si>
  <si>
    <t>India32</t>
  </si>
  <si>
    <t>India40</t>
  </si>
  <si>
    <t>India48</t>
  </si>
  <si>
    <t>Kilo8</t>
  </si>
  <si>
    <t>Kilo16</t>
  </si>
  <si>
    <t>Kilo24</t>
  </si>
  <si>
    <t>Kilo32</t>
  </si>
  <si>
    <t>Kilo40</t>
  </si>
  <si>
    <t>Kilo48</t>
  </si>
  <si>
    <t>Boxes highlighted are primers not used.</t>
  </si>
  <si>
    <t>Actual size</t>
  </si>
  <si>
    <t>PCR1 Size</t>
  </si>
  <si>
    <t>PCR2 Size</t>
  </si>
  <si>
    <t>No TAG</t>
  </si>
  <si>
    <t>CS TAG</t>
  </si>
  <si>
    <t>Barcodes</t>
  </si>
  <si>
    <t>EUB 27F &amp; 533R</t>
  </si>
  <si>
    <t>27F Illumia Sequence GTA GAG TTT GAT CCT GGC TCA G</t>
  </si>
  <si>
    <t>Rocky 533R (Rocky had it labeled as 515R) TTACCGCGGCTGCTGGCAC</t>
  </si>
  <si>
    <t>506 bp</t>
  </si>
  <si>
    <t>550 bp</t>
  </si>
  <si>
    <t>626 bp</t>
  </si>
  <si>
    <t>PAO 518F &amp; 846R</t>
  </si>
  <si>
    <r>
      <rPr>
        <sz val="12"/>
        <color theme="1"/>
        <rFont val="Advpstim"/>
      </rPr>
      <t xml:space="preserve">PAO 518F </t>
    </r>
    <r>
      <rPr>
        <sz val="12"/>
        <color theme="1"/>
        <rFont val="Advpstim-i"/>
      </rPr>
      <t>CCA GCA GCC GCG GTA AT</t>
    </r>
  </si>
  <si>
    <t>328 bp</t>
  </si>
  <si>
    <t>372 bp</t>
  </si>
  <si>
    <t>448 bp</t>
  </si>
  <si>
    <t>PAO 846R GTT AGC TAC GGC ACT AAA AGG</t>
  </si>
  <si>
    <t>GAO 431F &amp; 989R</t>
  </si>
  <si>
    <t>GAO 431F AAG CCC TTT AGG CGG GGA</t>
  </si>
  <si>
    <t>558 bp</t>
  </si>
  <si>
    <t>602 bp</t>
  </si>
  <si>
    <t>678 bp</t>
  </si>
  <si>
    <t>GAO 989R TTC CCC GGA TGT CAA GGC</t>
  </si>
  <si>
    <t>NITRO 1198F &amp;1423R</t>
  </si>
  <si>
    <t>Nitro 1198F – ACC CCT AGC AAA TCT CAA AAA ACC G</t>
  </si>
  <si>
    <t>225 bp</t>
  </si>
  <si>
    <t>269 bp</t>
  </si>
  <si>
    <t>345 bp</t>
  </si>
  <si>
    <t>Nitro 1423R – CTT CAC CCC AGT CGC TGA CC</t>
  </si>
  <si>
    <t>NSR 1113F &amp; 1264R</t>
  </si>
  <si>
    <t>NSR 1113F – CCT GCT TTC AGT TGC TAC CG</t>
  </si>
  <si>
    <t>supposed</t>
  </si>
  <si>
    <t>151 bp</t>
  </si>
  <si>
    <t>195 bp</t>
  </si>
  <si>
    <t>271 bp</t>
  </si>
  <si>
    <t>NSR 1264R – GTT TGC AGC GCT TTG TAC CG</t>
  </si>
  <si>
    <t>actual</t>
  </si>
  <si>
    <t>amoA 1F &amp; 2F 332F -349F and 802R -822R</t>
  </si>
  <si>
    <t>amoA-1F - GGG GTT TCT ACT GGT GGT</t>
  </si>
  <si>
    <t>491 bp</t>
  </si>
  <si>
    <t>535 bp</t>
  </si>
  <si>
    <t>611 bp</t>
  </si>
  <si>
    <t>amoA-2R - CCC CTC KGS AAA GCC TTC TTC</t>
  </si>
  <si>
    <t>PCR 1</t>
  </si>
  <si>
    <t>Annealing Temps</t>
  </si>
  <si>
    <t>PAO GAO</t>
  </si>
  <si>
    <t>NSR Nitro amoA</t>
  </si>
  <si>
    <t>Reagents</t>
  </si>
  <si>
    <t>Initial Conc.</t>
  </si>
  <si>
    <t>Volume (ul)</t>
  </si>
  <si>
    <t>Final Conc.</t>
  </si>
  <si>
    <t>x76</t>
  </si>
  <si>
    <t>x58</t>
  </si>
  <si>
    <t>x110</t>
  </si>
  <si>
    <r>
      <rPr>
        <sz val="11"/>
        <color theme="1"/>
        <rFont val="Calibri"/>
        <family val="2"/>
      </rPr>
      <t>95</t>
    </r>
    <r>
      <rPr>
        <sz val="11"/>
        <color theme="1"/>
        <rFont val="Calibri"/>
        <family val="2"/>
      </rPr>
      <t>°C</t>
    </r>
  </si>
  <si>
    <t>2 min</t>
  </si>
  <si>
    <t xml:space="preserve">Eub </t>
  </si>
  <si>
    <t>52C</t>
  </si>
  <si>
    <t>PCR Buffer</t>
  </si>
  <si>
    <t>10X</t>
  </si>
  <si>
    <t>1X</t>
  </si>
  <si>
    <t>1 min</t>
  </si>
  <si>
    <t>MgCl2</t>
  </si>
  <si>
    <t>25 Mm</t>
  </si>
  <si>
    <t>3 mM</t>
  </si>
  <si>
    <t>51°C</t>
  </si>
  <si>
    <t>20 cycles</t>
  </si>
  <si>
    <t xml:space="preserve">BSA </t>
  </si>
  <si>
    <t>20 mg/ml</t>
  </si>
  <si>
    <t>0.24 mg/ml</t>
  </si>
  <si>
    <t>68°C</t>
  </si>
  <si>
    <t>1min</t>
  </si>
  <si>
    <t>dNTP</t>
  </si>
  <si>
    <t>10 uM</t>
  </si>
  <si>
    <t>200 uM</t>
  </si>
  <si>
    <t>pao/nitro/eub</t>
  </si>
  <si>
    <t>10 min</t>
  </si>
  <si>
    <t>Forward Primer</t>
  </si>
  <si>
    <t>50 uM</t>
  </si>
  <si>
    <t>146/116/204</t>
  </si>
  <si>
    <t>10°C</t>
  </si>
  <si>
    <t>∞</t>
  </si>
  <si>
    <t>Reverse Primer</t>
  </si>
  <si>
    <t>Taq DNA polymerase</t>
  </si>
  <si>
    <t>5000 U/ml</t>
  </si>
  <si>
    <t>0.025 U/ul</t>
  </si>
  <si>
    <t>PCR Grade Water</t>
  </si>
  <si>
    <t>Template DNA</t>
  </si>
  <si>
    <t>100 ng/ul</t>
  </si>
  <si>
    <t>100 ng total DNA</t>
  </si>
  <si>
    <t>3 addt'l primer sets</t>
  </si>
  <si>
    <t>Total Rxn Volume</t>
  </si>
  <si>
    <t>Add all 4 universal CS tagged primers into one reaction!</t>
  </si>
  <si>
    <t>14.85 ul in each tube</t>
  </si>
  <si>
    <t>PCR 2</t>
  </si>
  <si>
    <t>30 sec</t>
  </si>
  <si>
    <t>25 mM</t>
  </si>
  <si>
    <t>4.5 mM</t>
  </si>
  <si>
    <t>60°C</t>
  </si>
  <si>
    <t>10 cycles</t>
  </si>
  <si>
    <t>5 min</t>
  </si>
  <si>
    <t>Bar Coded Primer Set</t>
  </si>
  <si>
    <t>2 uM</t>
  </si>
  <si>
    <t>75 uM</t>
  </si>
  <si>
    <t>0.05 U/ul</t>
  </si>
  <si>
    <t>1:300 of PCR product 1</t>
  </si>
  <si>
    <t>Add 2 ul PCR1 product into 28 ul water to create 1:14 dilution</t>
  </si>
  <si>
    <t>IBEST provided Bar coded primers are in sets in each well</t>
  </si>
  <si>
    <t>18.25 ul in each tube</t>
  </si>
  <si>
    <t>first half Alpha Primers</t>
  </si>
  <si>
    <t xml:space="preserve">Second half </t>
  </si>
  <si>
    <t>ACACTGACGACATGGTTCTACACCAGCAGCCGCGGTAAT</t>
  </si>
  <si>
    <t>TACGGTAGCAGAGACTTGGTCTGTTAGCTACGGCACTAAAAGG</t>
  </si>
  <si>
    <t>alpha1</t>
  </si>
  <si>
    <t>ACACTGACGACATGGTTCTACACCCAGCAGCCGCGGTAAT</t>
  </si>
  <si>
    <t>TACGGTAGCAGAGACTTGGTCTGGTTAGCTACGGCACTAAAAGG</t>
  </si>
  <si>
    <t>alpha9</t>
  </si>
  <si>
    <t>ACACTGACGACATGGTTCTACAACCCAGCAGCCGCGGTAAT</t>
  </si>
  <si>
    <t>TACGGTAGCAGAGACTTGGTCTTGGTTAGCTACGGCACTAAAAGG</t>
  </si>
  <si>
    <t>alpha17</t>
  </si>
  <si>
    <t>ACACTGACGACATGGTTCTACATACCCAGCAGCCGCGGTAAT</t>
  </si>
  <si>
    <t>TACGGTAGCAGAGACTTGGTCTATGGTTAGCTACGGCACTAAAAGG</t>
  </si>
  <si>
    <t>alpha25</t>
  </si>
  <si>
    <t>alpha33</t>
  </si>
  <si>
    <t>alpha41</t>
  </si>
  <si>
    <t>kilo1</t>
  </si>
  <si>
    <t>kilo33</t>
  </si>
  <si>
    <t>kilo41</t>
  </si>
  <si>
    <t>alpha2</t>
  </si>
  <si>
    <t>alpha10</t>
  </si>
  <si>
    <t>alpha18</t>
  </si>
  <si>
    <t>alpha26</t>
  </si>
  <si>
    <t>alpha34</t>
  </si>
  <si>
    <t>alpha42</t>
  </si>
  <si>
    <t>kilo2</t>
  </si>
  <si>
    <t>kilo34</t>
  </si>
  <si>
    <t>kilo42</t>
  </si>
  <si>
    <t>alpha3</t>
  </si>
  <si>
    <t>alpha11</t>
  </si>
  <si>
    <t>alpha19</t>
  </si>
  <si>
    <t>alpha27</t>
  </si>
  <si>
    <t>alpha35</t>
  </si>
  <si>
    <t>alpha43</t>
  </si>
  <si>
    <t>kilo3</t>
  </si>
  <si>
    <t>kilo35</t>
  </si>
  <si>
    <t>kilo43</t>
  </si>
  <si>
    <t>alpha4</t>
  </si>
  <si>
    <t>alpha12</t>
  </si>
  <si>
    <t>alpha20</t>
  </si>
  <si>
    <t>alpha28</t>
  </si>
  <si>
    <t>alpha36</t>
  </si>
  <si>
    <t>alpha44</t>
  </si>
  <si>
    <t>kilo4</t>
  </si>
  <si>
    <t>kilo36</t>
  </si>
  <si>
    <t>alpha5</t>
  </si>
  <si>
    <t>alpha13</t>
  </si>
  <si>
    <t>alpha21</t>
  </si>
  <si>
    <t>kilo37</t>
  </si>
  <si>
    <t>kilo45</t>
  </si>
  <si>
    <t>alpha6</t>
  </si>
  <si>
    <t>alpha14</t>
  </si>
  <si>
    <t>alpha22</t>
  </si>
  <si>
    <t>kilo38</t>
  </si>
  <si>
    <t>kilo46</t>
  </si>
  <si>
    <t>alpha7</t>
  </si>
  <si>
    <t>alpha15</t>
  </si>
  <si>
    <t>alpha23</t>
  </si>
  <si>
    <t>alpha31</t>
  </si>
  <si>
    <t>alpha39</t>
  </si>
  <si>
    <t>alpha47</t>
  </si>
  <si>
    <t>kilo7</t>
  </si>
  <si>
    <t>kilo15</t>
  </si>
  <si>
    <t>kilo23</t>
  </si>
  <si>
    <t>kilo39</t>
  </si>
  <si>
    <t>kilo47</t>
  </si>
  <si>
    <t>alpha8</t>
  </si>
  <si>
    <t>alpha16</t>
  </si>
  <si>
    <t>alpha24</t>
  </si>
  <si>
    <t>alpha32</t>
  </si>
  <si>
    <t>alpha40</t>
  </si>
  <si>
    <t>alpha48</t>
  </si>
  <si>
    <t>kilo8</t>
  </si>
  <si>
    <t>kilo16</t>
  </si>
  <si>
    <t>kilo24</t>
  </si>
  <si>
    <t>ACACTGACGACATGGTTCTACAAAGCCCTTTAGGCGGGGA</t>
  </si>
  <si>
    <t>TACGGTAGCAGAGACTTGGTCTTTCCCCGGATGTCAAGGC</t>
  </si>
  <si>
    <t>charlie1</t>
  </si>
  <si>
    <t>ACACTGACGACATGGTTCTACACAAGCCCTTTAGGCGGGGA</t>
  </si>
  <si>
    <t>TACGGTAGCAGAGACTTGGTCTGTTCCCCGGATGTCAAGGC</t>
  </si>
  <si>
    <t>charlie9</t>
  </si>
  <si>
    <t>ACACTGACGACATGGTTCTACAACAAGCCCTTTAGGCGGGGA</t>
  </si>
  <si>
    <t>TACGGTAGCAGAGACTTGGTCTTGTTCCCCGGATGTCAAGGC</t>
  </si>
  <si>
    <t>charlie17</t>
  </si>
  <si>
    <t>ACACTGACGACATGGTTCTACATACAAGCCCTTTAGGCGGGGA</t>
  </si>
  <si>
    <t>TACGGTAGCAGAGACTTGGTCTATGTTCCCCGGATGTCAAGGC</t>
  </si>
  <si>
    <t>charlie25</t>
  </si>
  <si>
    <t>charlie33</t>
  </si>
  <si>
    <t>charlie41</t>
  </si>
  <si>
    <t>charlie2</t>
  </si>
  <si>
    <t>charlie10</t>
  </si>
  <si>
    <t>charlie18</t>
  </si>
  <si>
    <t>charlie26</t>
  </si>
  <si>
    <t>charlie34</t>
  </si>
  <si>
    <t>charlie42</t>
  </si>
  <si>
    <t>charlie3</t>
  </si>
  <si>
    <t>charlie11</t>
  </si>
  <si>
    <t>charlie19</t>
  </si>
  <si>
    <t>charlie27</t>
  </si>
  <si>
    <t>charlie35</t>
  </si>
  <si>
    <t>charlie43</t>
  </si>
  <si>
    <t>charlie4</t>
  </si>
  <si>
    <t>charlie12</t>
  </si>
  <si>
    <t>charlie20</t>
  </si>
  <si>
    <t>charlie28</t>
  </si>
  <si>
    <t>charlie36</t>
  </si>
  <si>
    <t>charlie44</t>
  </si>
  <si>
    <t>charlie5</t>
  </si>
  <si>
    <t>charlie13</t>
  </si>
  <si>
    <t>charlie21</t>
  </si>
  <si>
    <t>charlie6</t>
  </si>
  <si>
    <t>charlie14</t>
  </si>
  <si>
    <t>charlie22</t>
  </si>
  <si>
    <t>charlie7</t>
  </si>
  <si>
    <t>charlie15</t>
  </si>
  <si>
    <t>charlie23</t>
  </si>
  <si>
    <t>charlie31</t>
  </si>
  <si>
    <t>charlie39</t>
  </si>
  <si>
    <t>charlie47</t>
  </si>
  <si>
    <t>charlie8</t>
  </si>
  <si>
    <t>charlie16</t>
  </si>
  <si>
    <t>charlie24</t>
  </si>
  <si>
    <t>charlie32</t>
  </si>
  <si>
    <t>charlie40</t>
  </si>
  <si>
    <t>charlie48</t>
  </si>
  <si>
    <t>ACACTGACGACATGGTTCTACAACCCCTAGCAAATCTCAAAAAACCG</t>
  </si>
  <si>
    <t>TACGGTAGCAGAGACTTGGTCTCTTCACCCCAGTCGCTGACC</t>
  </si>
  <si>
    <t>FOXTROT9</t>
  </si>
  <si>
    <t>ACACTGACGACATGGTTCTACACACCCCTAGCAAATCTCAAAAAACCG</t>
  </si>
  <si>
    <t>TACGGTAGCAGAGACTTGGTCTGCTTCACCCCAGTCGCTGACC</t>
  </si>
  <si>
    <t>FOXTROT17</t>
  </si>
  <si>
    <t>ACACTGACGACATGGTTCTACAACACCCCTAGCAAATCTCAAAAAACCG</t>
  </si>
  <si>
    <t>TACGGTAGCAGAGACTTGGTCTTGCTTCACCCCAGTCGCTGACC</t>
  </si>
  <si>
    <t>FOXTROT25</t>
  </si>
  <si>
    <t>ACACTGACGACATGGTTCTACATACACCCCTAGCAAATCTCAAAAAACCG</t>
  </si>
  <si>
    <t>TACGGTAGCAGAGACTTGGTCTATGCTTCACCCCAGTCGCTGACC</t>
  </si>
  <si>
    <t>FOXTROT33</t>
  </si>
  <si>
    <t>FOXTROT41</t>
  </si>
  <si>
    <t>FOXTROT10</t>
  </si>
  <si>
    <t>FOXTROT18</t>
  </si>
  <si>
    <t>FOXTROT26</t>
  </si>
  <si>
    <t>FOXTROT34</t>
  </si>
  <si>
    <t>FOXTROT42</t>
  </si>
  <si>
    <t>FOXTROT11</t>
  </si>
  <si>
    <t>FOXTROT19</t>
  </si>
  <si>
    <t>FOXTROT27</t>
  </si>
  <si>
    <t>FOXTROT35</t>
  </si>
  <si>
    <t>FOXTROT43</t>
  </si>
  <si>
    <t>FOXTROT12</t>
  </si>
  <si>
    <t>FOXTROT20</t>
  </si>
  <si>
    <t>FOXTROT28</t>
  </si>
  <si>
    <t>FOXTROT36</t>
  </si>
  <si>
    <t>FOXTROT44</t>
  </si>
  <si>
    <t>ECHO5</t>
  </si>
  <si>
    <t>ECHO13</t>
  </si>
  <si>
    <t>ECHO21</t>
  </si>
  <si>
    <t>ECHO29</t>
  </si>
  <si>
    <t>ECHO37</t>
  </si>
  <si>
    <t>ECHO45</t>
  </si>
  <si>
    <t>FOXTROT5</t>
  </si>
  <si>
    <t>FOXTROT13</t>
  </si>
  <si>
    <t>FOXTROT37</t>
  </si>
  <si>
    <t>FOXTROT45</t>
  </si>
  <si>
    <t>ECHO6</t>
  </si>
  <si>
    <t>ECHO14</t>
  </si>
  <si>
    <t>ECHO22</t>
  </si>
  <si>
    <t>ECHO30</t>
  </si>
  <si>
    <t>ECHO38</t>
  </si>
  <si>
    <t>ECHO46</t>
  </si>
  <si>
    <t>FOXTROT6</t>
  </si>
  <si>
    <t>FOXTROT14</t>
  </si>
  <si>
    <t>FOXTROT38</t>
  </si>
  <si>
    <t>FOXTROT46</t>
  </si>
  <si>
    <t>ECHO7</t>
  </si>
  <si>
    <t>ECHO15</t>
  </si>
  <si>
    <t>ECHO23</t>
  </si>
  <si>
    <t>ECHO31</t>
  </si>
  <si>
    <t>FOXTROT39</t>
  </si>
  <si>
    <t>FOXTROT47</t>
  </si>
  <si>
    <t>ECHO8</t>
  </si>
  <si>
    <t>ECHO16</t>
  </si>
  <si>
    <t>ECHO24</t>
  </si>
  <si>
    <t>ECHO32</t>
  </si>
  <si>
    <t>ACACTGACGACATGGTTCTACACCTGCTTTCAGTTGCTACCG</t>
  </si>
  <si>
    <t>TACGGTAGCAGAGACTTGGTCTGTTTGCAGCGCTTTGTACCG</t>
  </si>
  <si>
    <t>foxtrot1</t>
  </si>
  <si>
    <t>ACACTGACGACATGGTTCTACACCCTGCTTTCAGTTGCTACCG</t>
  </si>
  <si>
    <t>TACGGTAGCAGAGACTTGGTCTGGTTTGCAGCGCTTTGTACCG</t>
  </si>
  <si>
    <t>foxtrot21</t>
  </si>
  <si>
    <t>ACACTGACGACATGGTTCTACAACCCTGCTTTCAGTTGCTACCG</t>
  </si>
  <si>
    <t>TACGGTAGCAGAGACTTGGTCTTGGTTTGCAGCGCTTTGTACCG</t>
  </si>
  <si>
    <t>foxtrot29</t>
  </si>
  <si>
    <t>ACACTGACGACATGGTTCTACATACCCTGCTTTCAGTTGCTACCG</t>
  </si>
  <si>
    <t>TACGGTAGCAGAGACTTGGTCTATGGTTTGCAGCGCTTTGTACCG</t>
  </si>
  <si>
    <t>foxtrot7</t>
  </si>
  <si>
    <t>foxtrot15</t>
  </si>
  <si>
    <t>foxtrot2</t>
  </si>
  <si>
    <t>foxtrot22</t>
  </si>
  <si>
    <t>foxtrot30</t>
  </si>
  <si>
    <t>foxtrot8</t>
  </si>
  <si>
    <t>foxtrot16</t>
  </si>
  <si>
    <t>foxtrot3</t>
  </si>
  <si>
    <t>foxtrot23</t>
  </si>
  <si>
    <t>foxtrot31</t>
  </si>
  <si>
    <t>foxtrot40</t>
  </si>
  <si>
    <t>foxtrot48</t>
  </si>
  <si>
    <t>foxtrot4</t>
  </si>
  <si>
    <t>foxtrot24</t>
  </si>
  <si>
    <t>foxtrot32</t>
  </si>
  <si>
    <t>juliet21</t>
  </si>
  <si>
    <t>juliet29</t>
  </si>
  <si>
    <t>echo1</t>
  </si>
  <si>
    <t>echo9</t>
  </si>
  <si>
    <t>echo17</t>
  </si>
  <si>
    <t>echo25</t>
  </si>
  <si>
    <t>echo33</t>
  </si>
  <si>
    <t>echo34</t>
  </si>
  <si>
    <t>echo35</t>
  </si>
  <si>
    <t>echo36</t>
  </si>
  <si>
    <t xml:space="preserve"> juliet22</t>
  </si>
  <si>
    <t>juliet30</t>
  </si>
  <si>
    <t>echo2</t>
  </si>
  <si>
    <t>echo10</t>
  </si>
  <si>
    <t>echo18</t>
  </si>
  <si>
    <t>echo26</t>
  </si>
  <si>
    <t>echo41</t>
  </si>
  <si>
    <t>echo42</t>
  </si>
  <si>
    <t>echo43</t>
  </si>
  <si>
    <t>echo44</t>
  </si>
  <si>
    <t>echo39</t>
  </si>
  <si>
    <t>echo47</t>
  </si>
  <si>
    <t>echo3</t>
  </si>
  <si>
    <t>echo11</t>
  </si>
  <si>
    <t>echo19</t>
  </si>
  <si>
    <t>echo27</t>
  </si>
  <si>
    <t>echo40</t>
  </si>
  <si>
    <t>echo48</t>
  </si>
  <si>
    <t>echo4</t>
  </si>
  <si>
    <t>echo12</t>
  </si>
  <si>
    <t>echo20</t>
  </si>
  <si>
    <t>echo28</t>
  </si>
  <si>
    <t>amoA 16S rRNA GENE</t>
  </si>
  <si>
    <t>ACACTGACGACATGGTTCTACAGGGGTTTCTACTGGTGGT</t>
  </si>
  <si>
    <t>TACGGTAGCAGAGACTTGGTCTCCCCTCKGSAAAGCCTTCTTC</t>
  </si>
  <si>
    <t>ACACTGACGACATGGTTCTACACGGGGTTTCTACTGGTGGT</t>
  </si>
  <si>
    <t>TACGGTAGCAGAGACTTGGTCTGCCCCTCKGSAAAGCCTTCTTC</t>
  </si>
  <si>
    <t>ACACTGACGACATGGTTCTACAACGGGGTTTCTACTGGTGGT</t>
  </si>
  <si>
    <t>TACGGTAGCAGAGACTTGGTCTTGCCCCTCKGSAAAGCCTTCTTC</t>
  </si>
  <si>
    <t>ACACTGACGACATGGTTCTACATACGGGGTTTCTACTGGTGGT</t>
  </si>
  <si>
    <t>TACGGTAGCAGAGACTTGGTCTATGCCCCTCKGSAAAGCCTTCTTC</t>
  </si>
  <si>
    <t>alpha29</t>
  </si>
  <si>
    <t>alpha30</t>
  </si>
  <si>
    <t>alpha37</t>
  </si>
  <si>
    <t>alpha38</t>
  </si>
  <si>
    <t>alpha45</t>
  </si>
  <si>
    <t>alpha46</t>
  </si>
  <si>
    <t>kilo9</t>
  </si>
  <si>
    <t>kilo17</t>
  </si>
  <si>
    <t>kilo25</t>
  </si>
  <si>
    <t>kilo13</t>
  </si>
  <si>
    <t>kilo21</t>
  </si>
  <si>
    <t>kilo29</t>
  </si>
  <si>
    <t>kilo40</t>
  </si>
  <si>
    <t>kilo10</t>
  </si>
  <si>
    <t>kilo18</t>
  </si>
  <si>
    <t>kilo26</t>
  </si>
  <si>
    <t>kilo14</t>
  </si>
  <si>
    <t>kilo22</t>
  </si>
  <si>
    <t>kilo30</t>
  </si>
  <si>
    <t>kilo48</t>
  </si>
  <si>
    <t>kilo11</t>
  </si>
  <si>
    <t>kilo19</t>
  </si>
  <si>
    <t>kilo27</t>
  </si>
  <si>
    <t>juliet40</t>
  </si>
  <si>
    <t>kilo12</t>
  </si>
  <si>
    <t>kilo20</t>
  </si>
  <si>
    <t>kilo28</t>
  </si>
  <si>
    <t>juliet48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</si>
</sst>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22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</font>
    <font>
      <sz val="18"/>
      <color theme="1"/>
      <name val="Calibri"/>
      <family val="2"/>
    </font>
    <font>
      <b/>
      <sz val="10"/>
      <color theme="1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Quattrocento Sans"/>
    </font>
    <font>
      <sz val="18"/>
      <color rgb="FF000000"/>
      <name val="Arial"/>
      <family val="2"/>
    </font>
    <font>
      <sz val="12"/>
      <color theme="1"/>
      <name val="Advpstim"/>
    </font>
    <font>
      <sz val="12"/>
      <color theme="1"/>
      <name val="Advpstim-i"/>
    </font>
    <font>
      <sz val="6"/>
      <color theme="1"/>
      <name val="Calibri"/>
      <family val="2"/>
    </font>
    <font>
      <sz val="10"/>
      <color theme="1"/>
      <name val="Calibri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DBE5F1"/>
        <bgColor rgb="FFDBE5F1"/>
      </patternFill>
    </fill>
    <fill>
      <patternFill patternType="solid">
        <fgColor rgb="FFC0C0C0"/>
        <bgColor rgb="FFC0C0C0"/>
      </patternFill>
    </fill>
    <fill>
      <patternFill patternType="solid">
        <fgColor rgb="FFEEECE1"/>
        <bgColor rgb="FFEEECE1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7" fillId="4" borderId="5" xfId="0" applyFont="1" applyFill="1" applyBorder="1" applyAlignment="1">
      <alignment horizontal="center" vertical="center"/>
    </xf>
    <xf numFmtId="0" fontId="5" fillId="0" borderId="2" xfId="0" applyFont="1" applyBorder="1"/>
    <xf numFmtId="0" fontId="5" fillId="5" borderId="3" xfId="0" applyFont="1" applyFill="1" applyBorder="1"/>
    <xf numFmtId="0" fontId="5" fillId="0" borderId="3" xfId="0" applyFont="1" applyBorder="1"/>
    <xf numFmtId="0" fontId="5" fillId="5" borderId="6" xfId="0" applyFont="1" applyFill="1" applyBorder="1" applyAlignment="1">
      <alignment wrapText="1"/>
    </xf>
    <xf numFmtId="0" fontId="7" fillId="4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5" borderId="10" xfId="0" applyFont="1" applyFill="1" applyBorder="1" applyAlignment="1">
      <alignment wrapText="1"/>
    </xf>
    <xf numFmtId="0" fontId="7" fillId="4" borderId="11" xfId="0" applyFont="1" applyFill="1" applyBorder="1" applyAlignment="1">
      <alignment horizontal="center" vertical="center"/>
    </xf>
    <xf numFmtId="0" fontId="5" fillId="0" borderId="8" xfId="0" applyFont="1" applyBorder="1"/>
    <xf numFmtId="0" fontId="5" fillId="5" borderId="9" xfId="0" applyFont="1" applyFill="1" applyBorder="1"/>
    <xf numFmtId="0" fontId="5" fillId="0" borderId="9" xfId="0" applyFont="1" applyBorder="1"/>
    <xf numFmtId="0" fontId="5" fillId="0" borderId="12" xfId="0" applyFont="1" applyBorder="1" applyAlignment="1">
      <alignment wrapText="1"/>
    </xf>
    <xf numFmtId="0" fontId="5" fillId="5" borderId="13" xfId="0" applyFont="1" applyFill="1" applyBorder="1" applyAlignment="1">
      <alignment wrapText="1"/>
    </xf>
    <xf numFmtId="0" fontId="5" fillId="5" borderId="13" xfId="0" applyFont="1" applyFill="1" applyBorder="1"/>
    <xf numFmtId="0" fontId="7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5" borderId="15" xfId="0" applyFont="1" applyFill="1" applyBorder="1"/>
    <xf numFmtId="0" fontId="5" fillId="5" borderId="16" xfId="0" applyFont="1" applyFill="1" applyBorder="1" applyAlignment="1">
      <alignment wrapText="1"/>
    </xf>
    <xf numFmtId="0" fontId="7" fillId="4" borderId="17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5" borderId="16" xfId="0" applyFont="1" applyFill="1" applyBorder="1"/>
    <xf numFmtId="0" fontId="5" fillId="0" borderId="0" xfId="0" applyFont="1" applyAlignment="1">
      <alignment horizontal="center"/>
    </xf>
    <xf numFmtId="0" fontId="9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6" borderId="24" xfId="0" applyFont="1" applyFill="1" applyBorder="1" applyAlignment="1">
      <alignment horizontal="center"/>
    </xf>
    <xf numFmtId="9" fontId="5" fillId="0" borderId="0" xfId="0" applyNumberFormat="1" applyFont="1"/>
    <xf numFmtId="0" fontId="3" fillId="0" borderId="28" xfId="0" applyFont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14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0" fontId="3" fillId="0" borderId="21" xfId="0" applyFont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15" fillId="9" borderId="34" xfId="0" applyFont="1" applyFill="1" applyBorder="1" applyAlignment="1">
      <alignment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4" fillId="9" borderId="34" xfId="0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5" fontId="5" fillId="0" borderId="0" xfId="0" applyNumberFormat="1" applyFont="1"/>
    <xf numFmtId="0" fontId="5" fillId="0" borderId="0" xfId="0" applyFont="1"/>
    <xf numFmtId="0" fontId="7" fillId="0" borderId="0" xfId="0" applyFont="1" applyAlignment="1">
      <alignment vertical="center"/>
    </xf>
    <xf numFmtId="2" fontId="5" fillId="0" borderId="29" xfId="0" applyNumberFormat="1" applyFont="1" applyBorder="1"/>
    <xf numFmtId="0" fontId="7" fillId="0" borderId="0" xfId="0" applyFont="1"/>
    <xf numFmtId="165" fontId="5" fillId="0" borderId="29" xfId="0" applyNumberFormat="1" applyFont="1" applyBorder="1"/>
    <xf numFmtId="0" fontId="5" fillId="3" borderId="42" xfId="0" applyFont="1" applyFill="1" applyBorder="1"/>
    <xf numFmtId="0" fontId="6" fillId="4" borderId="42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5" fillId="0" borderId="6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6" fillId="4" borderId="42" xfId="0" applyFont="1" applyFill="1" applyBorder="1" applyAlignment="1">
      <alignment horizontal="center"/>
    </xf>
    <xf numFmtId="0" fontId="6" fillId="4" borderId="44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2" fontId="9" fillId="6" borderId="31" xfId="0" applyNumberFormat="1" applyFont="1" applyFill="1" applyBorder="1" applyAlignment="1">
      <alignment horizontal="center" vertical="center"/>
    </xf>
    <xf numFmtId="2" fontId="9" fillId="6" borderId="31" xfId="0" applyNumberFormat="1" applyFont="1" applyFill="1" applyBorder="1" applyAlignment="1">
      <alignment horizontal="center"/>
    </xf>
    <xf numFmtId="2" fontId="9" fillId="6" borderId="32" xfId="0" applyNumberFormat="1" applyFont="1" applyFill="1" applyBorder="1" applyAlignment="1">
      <alignment horizontal="center"/>
    </xf>
    <xf numFmtId="14" fontId="5" fillId="7" borderId="42" xfId="0" applyNumberFormat="1" applyFont="1" applyFill="1" applyBorder="1"/>
    <xf numFmtId="0" fontId="5" fillId="7" borderId="42" xfId="0" applyFont="1" applyFill="1" applyBorder="1"/>
    <xf numFmtId="2" fontId="5" fillId="7" borderId="42" xfId="0" applyNumberFormat="1" applyFont="1" applyFill="1" applyBorder="1"/>
    <xf numFmtId="164" fontId="5" fillId="7" borderId="42" xfId="0" applyNumberFormat="1" applyFont="1" applyFill="1" applyBorder="1"/>
    <xf numFmtId="164" fontId="5" fillId="8" borderId="42" xfId="0" applyNumberFormat="1" applyFont="1" applyFill="1" applyBorder="1"/>
    <xf numFmtId="0" fontId="15" fillId="9" borderId="31" xfId="0" applyFont="1" applyFill="1" applyBorder="1" applyAlignment="1">
      <alignment vertical="center" wrapText="1"/>
    </xf>
    <xf numFmtId="0" fontId="15" fillId="9" borderId="42" xfId="0" applyFont="1" applyFill="1" applyBorder="1" applyAlignment="1">
      <alignment vertical="center" wrapText="1"/>
    </xf>
    <xf numFmtId="0" fontId="5" fillId="0" borderId="13" xfId="0" applyFont="1" applyBorder="1"/>
    <xf numFmtId="0" fontId="20" fillId="3" borderId="4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quotePrefix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25" xfId="0" applyFont="1" applyBorder="1" applyAlignment="1">
      <alignment horizontal="center"/>
    </xf>
    <xf numFmtId="0" fontId="12" fillId="0" borderId="26" xfId="0" applyFont="1" applyBorder="1"/>
    <xf numFmtId="0" fontId="12" fillId="0" borderId="27" xfId="0" applyFont="1" applyBorder="1"/>
    <xf numFmtId="0" fontId="13" fillId="0" borderId="0" xfId="0" applyFont="1" applyAlignment="1">
      <alignment horizontal="center" wrapText="1"/>
    </xf>
    <xf numFmtId="14" fontId="5" fillId="0" borderId="0" xfId="0" applyNumberFormat="1" applyFont="1" applyAlignment="1">
      <alignment horizontal="center" vertical="center" wrapText="1"/>
    </xf>
    <xf numFmtId="14" fontId="5" fillId="7" borderId="42" xfId="0" applyNumberFormat="1" applyFont="1" applyFill="1" applyBorder="1" applyAlignment="1">
      <alignment horizontal="center" vertical="center" wrapText="1"/>
    </xf>
    <xf numFmtId="0" fontId="12" fillId="0" borderId="42" xfId="0" applyFont="1" applyBorder="1"/>
    <xf numFmtId="0" fontId="16" fillId="9" borderId="42" xfId="0" applyFont="1" applyFill="1" applyBorder="1" applyAlignment="1">
      <alignment horizontal="center" vertical="center" wrapText="1"/>
    </xf>
    <xf numFmtId="0" fontId="16" fillId="9" borderId="31" xfId="0" applyFont="1" applyFill="1" applyBorder="1" applyAlignment="1">
      <alignment horizontal="center" vertical="center" wrapText="1"/>
    </xf>
    <xf numFmtId="0" fontId="12" fillId="0" borderId="31" xfId="0" applyFont="1" applyBorder="1"/>
    <xf numFmtId="0" fontId="12" fillId="0" borderId="32" xfId="0" applyFont="1" applyBorder="1"/>
    <xf numFmtId="0" fontId="12" fillId="0" borderId="33" xfId="0" applyFont="1" applyBorder="1"/>
    <xf numFmtId="0" fontId="5" fillId="3" borderId="42" xfId="0" applyFont="1" applyFill="1" applyBorder="1" applyAlignment="1">
      <alignment horizontal="center"/>
    </xf>
    <xf numFmtId="0" fontId="5" fillId="0" borderId="40" xfId="0" applyFont="1" applyBorder="1" applyAlignment="1">
      <alignment horizontal="center" vertical="center" wrapText="1"/>
    </xf>
    <xf numFmtId="0" fontId="12" fillId="0" borderId="41" xfId="0" applyFont="1" applyBorder="1"/>
    <xf numFmtId="0" fontId="5" fillId="0" borderId="25" xfId="0" applyFont="1" applyBorder="1" applyAlignment="1">
      <alignment horizontal="center"/>
    </xf>
    <xf numFmtId="0" fontId="20" fillId="3" borderId="42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12" fillId="0" borderId="44" xfId="0" applyFont="1" applyBorder="1"/>
    <xf numFmtId="0" fontId="12" fillId="0" borderId="23" xfId="0" applyFont="1" applyBorder="1"/>
    <xf numFmtId="0" fontId="11" fillId="0" borderId="0" xfId="0" applyFont="1" applyAlignment="1">
      <alignment vertical="center" wrapText="1"/>
    </xf>
    <xf numFmtId="0" fontId="5" fillId="0" borderId="43" xfId="0" applyFont="1" applyBorder="1"/>
    <xf numFmtId="0" fontId="12" fillId="0" borderId="43" xfId="0" applyFont="1" applyBorder="1"/>
    <xf numFmtId="0" fontId="12" fillId="0" borderId="19" xfId="0" applyFont="1" applyBorder="1"/>
    <xf numFmtId="0" fontId="5" fillId="0" borderId="0" xfId="0" applyFont="1"/>
    <xf numFmtId="0" fontId="12" fillId="0" borderId="2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123825</xdr:colOff>
      <xdr:row>3</xdr:row>
      <xdr:rowOff>9525</xdr:rowOff>
    </xdr:from>
    <xdr:ext cx="295275" cy="542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5198363" y="3513300"/>
          <a:ext cx="295275" cy="533400"/>
        </a:xfrm>
        <a:prstGeom prst="righ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123825</xdr:colOff>
      <xdr:row>21</xdr:row>
      <xdr:rowOff>9525</xdr:rowOff>
    </xdr:from>
    <xdr:ext cx="295275" cy="5429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5198363" y="3513300"/>
          <a:ext cx="295275" cy="533400"/>
        </a:xfrm>
        <a:prstGeom prst="righ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tabSelected="1" workbookViewId="0">
      <pane xSplit="2" ySplit="1" topLeftCell="G63" activePane="bottomRight" state="frozen"/>
      <selection pane="topRight"/>
      <selection pane="bottomLeft"/>
      <selection pane="bottomRight" activeCell="H71" sqref="H71"/>
    </sheetView>
  </sheetViews>
  <sheetFormatPr defaultColWidth="14.453125" defaultRowHeight="15" customHeight="1"/>
  <cols>
    <col min="1" max="1" width="10.453125" customWidth="1"/>
    <col min="2" max="2" width="19.26953125" customWidth="1"/>
    <col min="3" max="4" width="24.7265625" customWidth="1"/>
    <col min="5" max="5" width="26" customWidth="1"/>
    <col min="6" max="6" width="14.81640625" customWidth="1"/>
    <col min="7" max="7" width="34.7265625" customWidth="1"/>
    <col min="8" max="8" width="18.453125" customWidth="1"/>
    <col min="12" max="12" width="22.81640625" customWidth="1"/>
    <col min="13" max="13" width="14.81640625" style="94" bestFit="1" customWidth="1"/>
    <col min="14" max="14" width="10.54296875" style="94" bestFit="1" customWidth="1"/>
    <col min="15" max="15" width="19.7265625" style="94" bestFit="1" customWidth="1"/>
    <col min="16" max="16" width="18.81640625" style="94" bestFit="1" customWidth="1"/>
    <col min="17" max="17" width="15.81640625" style="99" bestFit="1" customWidth="1"/>
    <col min="18" max="18" width="26.81640625" style="99" bestFit="1" customWidth="1"/>
  </cols>
  <sheetData>
    <row r="1" spans="1:18" ht="14.5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4" t="s">
        <v>8</v>
      </c>
      <c r="J1" s="103" t="s">
        <v>9</v>
      </c>
      <c r="K1" s="103" t="s">
        <v>10</v>
      </c>
      <c r="L1" s="103" t="s">
        <v>11</v>
      </c>
      <c r="M1" s="97"/>
      <c r="O1" s="97"/>
      <c r="P1" s="97"/>
      <c r="Q1" s="97"/>
      <c r="R1" s="100"/>
    </row>
    <row r="2" spans="1:18" ht="14.5">
      <c r="A2" s="1" t="s">
        <v>12</v>
      </c>
      <c r="B2" s="103" t="s">
        <v>13</v>
      </c>
      <c r="C2" s="103" t="s">
        <v>14</v>
      </c>
      <c r="D2" s="103" t="s">
        <v>15</v>
      </c>
      <c r="E2" s="103" t="s">
        <v>16</v>
      </c>
      <c r="F2" s="103" t="s">
        <v>17</v>
      </c>
      <c r="G2" s="103" t="s">
        <v>18</v>
      </c>
      <c r="H2" s="103" t="s">
        <v>19</v>
      </c>
      <c r="I2" s="104">
        <v>42194</v>
      </c>
      <c r="J2" s="103">
        <v>6</v>
      </c>
      <c r="K2" s="103">
        <v>2</v>
      </c>
      <c r="L2" s="103" t="s">
        <v>20</v>
      </c>
    </row>
    <row r="3" spans="1:18" ht="14.5">
      <c r="A3" s="1" t="s">
        <v>21</v>
      </c>
      <c r="B3" s="103" t="s">
        <v>13</v>
      </c>
      <c r="C3" s="103" t="s">
        <v>14</v>
      </c>
      <c r="D3" s="103" t="s">
        <v>15</v>
      </c>
      <c r="E3" s="103" t="s">
        <v>16</v>
      </c>
      <c r="F3" s="103" t="s">
        <v>17</v>
      </c>
      <c r="G3" s="103" t="s">
        <v>18</v>
      </c>
      <c r="H3" s="103" t="s">
        <v>19</v>
      </c>
      <c r="I3" s="104">
        <v>42215</v>
      </c>
      <c r="J3" s="103">
        <v>6</v>
      </c>
      <c r="K3" s="103">
        <v>2</v>
      </c>
      <c r="L3" s="103" t="s">
        <v>20</v>
      </c>
    </row>
    <row r="4" spans="1:18" ht="14.5">
      <c r="A4" s="1" t="s">
        <v>22</v>
      </c>
      <c r="B4" s="103" t="s">
        <v>13</v>
      </c>
      <c r="C4" s="103" t="s">
        <v>14</v>
      </c>
      <c r="D4" s="103" t="s">
        <v>15</v>
      </c>
      <c r="E4" s="103" t="s">
        <v>16</v>
      </c>
      <c r="F4" s="103" t="s">
        <v>17</v>
      </c>
      <c r="G4" s="103" t="s">
        <v>18</v>
      </c>
      <c r="H4" s="103" t="s">
        <v>19</v>
      </c>
      <c r="I4" s="104">
        <v>42235</v>
      </c>
      <c r="J4" s="103">
        <v>6</v>
      </c>
      <c r="K4" s="103">
        <v>2</v>
      </c>
      <c r="L4" s="103" t="s">
        <v>20</v>
      </c>
    </row>
    <row r="5" spans="1:18" ht="14.5">
      <c r="A5" s="1" t="s">
        <v>23</v>
      </c>
      <c r="B5" s="103" t="s">
        <v>24</v>
      </c>
      <c r="C5" s="103" t="s">
        <v>14</v>
      </c>
      <c r="D5" s="103" t="s">
        <v>15</v>
      </c>
      <c r="E5" s="103" t="s">
        <v>16</v>
      </c>
      <c r="F5" s="103" t="s">
        <v>17</v>
      </c>
      <c r="G5" s="103" t="s">
        <v>18</v>
      </c>
      <c r="H5" s="103" t="s">
        <v>19</v>
      </c>
      <c r="I5" s="104">
        <v>42194</v>
      </c>
      <c r="J5" s="103">
        <v>6</v>
      </c>
      <c r="K5" s="103">
        <v>2</v>
      </c>
      <c r="L5" s="103" t="s">
        <v>20</v>
      </c>
    </row>
    <row r="6" spans="1:18" ht="14.5">
      <c r="A6" s="1" t="s">
        <v>25</v>
      </c>
      <c r="B6" s="103" t="s">
        <v>24</v>
      </c>
      <c r="C6" s="103" t="s">
        <v>14</v>
      </c>
      <c r="D6" s="103" t="s">
        <v>15</v>
      </c>
      <c r="E6" s="103" t="s">
        <v>16</v>
      </c>
      <c r="F6" s="103" t="s">
        <v>17</v>
      </c>
      <c r="G6" s="103" t="s">
        <v>18</v>
      </c>
      <c r="H6" s="103" t="s">
        <v>19</v>
      </c>
      <c r="I6" s="104">
        <v>42215</v>
      </c>
      <c r="J6" s="103">
        <v>6</v>
      </c>
      <c r="K6" s="103">
        <v>2</v>
      </c>
      <c r="L6" s="103" t="s">
        <v>20</v>
      </c>
    </row>
    <row r="7" spans="1:18" ht="15" customHeight="1">
      <c r="A7" s="1" t="s">
        <v>26</v>
      </c>
      <c r="B7" s="103" t="s">
        <v>24</v>
      </c>
      <c r="C7" s="103" t="s">
        <v>14</v>
      </c>
      <c r="D7" s="103" t="s">
        <v>15</v>
      </c>
      <c r="E7" s="103" t="s">
        <v>16</v>
      </c>
      <c r="F7" s="103" t="s">
        <v>17</v>
      </c>
      <c r="G7" s="103" t="s">
        <v>18</v>
      </c>
      <c r="H7" s="103" t="s">
        <v>19</v>
      </c>
      <c r="I7" s="104">
        <v>42235</v>
      </c>
      <c r="J7" s="103">
        <v>6</v>
      </c>
      <c r="K7" s="103">
        <v>2</v>
      </c>
      <c r="L7" s="103" t="s">
        <v>20</v>
      </c>
    </row>
    <row r="8" spans="1:18" ht="14.5">
      <c r="A8" s="1" t="s">
        <v>27</v>
      </c>
      <c r="B8" s="103" t="s">
        <v>28</v>
      </c>
      <c r="C8" s="103" t="s">
        <v>14</v>
      </c>
      <c r="D8" s="103" t="s">
        <v>15</v>
      </c>
      <c r="E8" s="103" t="s">
        <v>16</v>
      </c>
      <c r="F8" s="103" t="s">
        <v>17</v>
      </c>
      <c r="G8" s="103" t="s">
        <v>18</v>
      </c>
      <c r="H8" s="103" t="s">
        <v>19</v>
      </c>
      <c r="I8" s="104">
        <v>42194</v>
      </c>
      <c r="J8" s="103">
        <v>6</v>
      </c>
      <c r="K8" s="103">
        <v>2</v>
      </c>
      <c r="L8" s="103" t="s">
        <v>20</v>
      </c>
    </row>
    <row r="9" spans="1:18" ht="14.5">
      <c r="A9" s="1" t="s">
        <v>29</v>
      </c>
      <c r="B9" s="103" t="s">
        <v>28</v>
      </c>
      <c r="C9" s="103" t="s">
        <v>14</v>
      </c>
      <c r="D9" s="103" t="s">
        <v>15</v>
      </c>
      <c r="E9" s="103" t="s">
        <v>16</v>
      </c>
      <c r="F9" s="103" t="s">
        <v>17</v>
      </c>
      <c r="G9" s="103" t="s">
        <v>18</v>
      </c>
      <c r="H9" s="103" t="s">
        <v>19</v>
      </c>
      <c r="I9" s="104">
        <v>42215</v>
      </c>
      <c r="J9" s="103">
        <v>6</v>
      </c>
      <c r="K9" s="103">
        <v>2</v>
      </c>
      <c r="L9" s="103" t="s">
        <v>20</v>
      </c>
    </row>
    <row r="10" spans="1:18" ht="14.5">
      <c r="A10" s="1" t="s">
        <v>30</v>
      </c>
      <c r="B10" s="103" t="s">
        <v>28</v>
      </c>
      <c r="C10" s="103" t="s">
        <v>14</v>
      </c>
      <c r="D10" s="103" t="s">
        <v>15</v>
      </c>
      <c r="E10" s="103" t="s">
        <v>16</v>
      </c>
      <c r="F10" s="103" t="s">
        <v>17</v>
      </c>
      <c r="G10" s="103" t="s">
        <v>18</v>
      </c>
      <c r="H10" s="103" t="s">
        <v>19</v>
      </c>
      <c r="I10" s="104">
        <v>42235</v>
      </c>
      <c r="J10" s="103">
        <v>6</v>
      </c>
      <c r="K10" s="103">
        <v>2</v>
      </c>
      <c r="L10" s="103" t="s">
        <v>20</v>
      </c>
    </row>
    <row r="11" spans="1:18" ht="14.5">
      <c r="A11" s="1" t="s">
        <v>31</v>
      </c>
      <c r="B11" s="103" t="s">
        <v>32</v>
      </c>
      <c r="C11" s="103" t="s">
        <v>14</v>
      </c>
      <c r="D11" s="103" t="s">
        <v>15</v>
      </c>
      <c r="E11" s="103" t="s">
        <v>16</v>
      </c>
      <c r="F11" s="103" t="s">
        <v>17</v>
      </c>
      <c r="G11" s="103" t="s">
        <v>18</v>
      </c>
      <c r="H11" s="103" t="s">
        <v>19</v>
      </c>
      <c r="I11" s="104">
        <v>42194</v>
      </c>
      <c r="J11" s="103">
        <v>6</v>
      </c>
      <c r="K11" s="103">
        <v>2</v>
      </c>
      <c r="L11" s="103" t="s">
        <v>20</v>
      </c>
    </row>
    <row r="12" spans="1:18" ht="14.5">
      <c r="A12" s="1" t="s">
        <v>33</v>
      </c>
      <c r="B12" s="103" t="s">
        <v>32</v>
      </c>
      <c r="C12" s="103" t="s">
        <v>14</v>
      </c>
      <c r="D12" s="103" t="s">
        <v>15</v>
      </c>
      <c r="E12" s="103" t="s">
        <v>16</v>
      </c>
      <c r="F12" s="103" t="s">
        <v>17</v>
      </c>
      <c r="G12" s="103" t="s">
        <v>18</v>
      </c>
      <c r="H12" s="103" t="s">
        <v>19</v>
      </c>
      <c r="I12" s="104">
        <v>42215</v>
      </c>
      <c r="J12" s="103">
        <v>6</v>
      </c>
      <c r="K12" s="103">
        <v>2</v>
      </c>
      <c r="L12" s="103" t="s">
        <v>20</v>
      </c>
    </row>
    <row r="13" spans="1:18" ht="14.5">
      <c r="A13" s="1" t="s">
        <v>34</v>
      </c>
      <c r="B13" s="103" t="s">
        <v>32</v>
      </c>
      <c r="C13" s="103" t="s">
        <v>14</v>
      </c>
      <c r="D13" s="103" t="s">
        <v>15</v>
      </c>
      <c r="E13" s="103" t="s">
        <v>16</v>
      </c>
      <c r="F13" s="103" t="s">
        <v>17</v>
      </c>
      <c r="G13" s="103" t="s">
        <v>18</v>
      </c>
      <c r="H13" s="103" t="s">
        <v>19</v>
      </c>
      <c r="I13" s="104">
        <v>42235</v>
      </c>
      <c r="J13" s="103">
        <v>6</v>
      </c>
      <c r="K13" s="103">
        <v>2</v>
      </c>
      <c r="L13" s="103" t="s">
        <v>20</v>
      </c>
    </row>
    <row r="14" spans="1:18" ht="14.5">
      <c r="A14" s="1" t="s">
        <v>35</v>
      </c>
      <c r="B14" s="103" t="s">
        <v>36</v>
      </c>
      <c r="C14" s="103" t="s">
        <v>14</v>
      </c>
      <c r="D14" s="103" t="s">
        <v>15</v>
      </c>
      <c r="E14" s="103" t="s">
        <v>16</v>
      </c>
      <c r="F14" s="103" t="s">
        <v>17</v>
      </c>
      <c r="G14" s="103" t="s">
        <v>18</v>
      </c>
      <c r="H14" s="103" t="s">
        <v>19</v>
      </c>
      <c r="I14" s="104">
        <v>42366</v>
      </c>
      <c r="J14" s="103">
        <v>6</v>
      </c>
      <c r="K14" s="103">
        <v>2</v>
      </c>
      <c r="L14" s="103" t="s">
        <v>20</v>
      </c>
      <c r="M14" s="98"/>
    </row>
    <row r="15" spans="1:18" ht="14.5">
      <c r="A15" s="1" t="s">
        <v>37</v>
      </c>
      <c r="B15" s="103" t="s">
        <v>38</v>
      </c>
      <c r="C15" s="103" t="s">
        <v>14</v>
      </c>
      <c r="D15" s="103" t="s">
        <v>15</v>
      </c>
      <c r="E15" s="103" t="s">
        <v>16</v>
      </c>
      <c r="F15" s="103" t="s">
        <v>17</v>
      </c>
      <c r="G15" s="103" t="s">
        <v>18</v>
      </c>
      <c r="H15" s="103" t="s">
        <v>19</v>
      </c>
      <c r="I15" s="104">
        <v>42366</v>
      </c>
      <c r="J15" s="103">
        <v>6</v>
      </c>
      <c r="K15" s="103">
        <v>2</v>
      </c>
      <c r="L15" s="103" t="s">
        <v>20</v>
      </c>
      <c r="M15" s="98"/>
    </row>
    <row r="16" spans="1:18" ht="14.5">
      <c r="A16" s="1" t="s">
        <v>39</v>
      </c>
      <c r="B16" s="103" t="s">
        <v>40</v>
      </c>
      <c r="C16" s="103" t="s">
        <v>14</v>
      </c>
      <c r="D16" s="103" t="s">
        <v>15</v>
      </c>
      <c r="E16" s="103" t="s">
        <v>16</v>
      </c>
      <c r="F16" s="103" t="s">
        <v>17</v>
      </c>
      <c r="G16" s="103" t="s">
        <v>18</v>
      </c>
      <c r="H16" s="103" t="s">
        <v>41</v>
      </c>
      <c r="I16" s="104">
        <v>41989</v>
      </c>
      <c r="J16" s="103">
        <v>6</v>
      </c>
      <c r="K16" s="103">
        <v>2</v>
      </c>
      <c r="L16" s="103" t="s">
        <v>42</v>
      </c>
      <c r="P16" s="102"/>
    </row>
    <row r="17" spans="1:16" ht="14.5">
      <c r="A17" s="1" t="s">
        <v>43</v>
      </c>
      <c r="B17" s="103" t="s">
        <v>40</v>
      </c>
      <c r="C17" s="103" t="s">
        <v>14</v>
      </c>
      <c r="D17" s="103" t="s">
        <v>15</v>
      </c>
      <c r="E17" s="103" t="s">
        <v>16</v>
      </c>
      <c r="F17" s="103" t="s">
        <v>17</v>
      </c>
      <c r="G17" s="103" t="s">
        <v>18</v>
      </c>
      <c r="H17" s="103" t="s">
        <v>41</v>
      </c>
      <c r="I17" s="104">
        <v>42003</v>
      </c>
      <c r="J17" s="103">
        <v>6</v>
      </c>
      <c r="K17" s="103">
        <v>2</v>
      </c>
      <c r="L17" s="103" t="s">
        <v>42</v>
      </c>
      <c r="P17" s="102"/>
    </row>
    <row r="18" spans="1:16" ht="14.5">
      <c r="A18" s="1" t="s">
        <v>44</v>
      </c>
      <c r="B18" s="103" t="s">
        <v>40</v>
      </c>
      <c r="C18" s="103" t="s">
        <v>14</v>
      </c>
      <c r="D18" s="103" t="s">
        <v>15</v>
      </c>
      <c r="E18" s="103" t="s">
        <v>16</v>
      </c>
      <c r="F18" s="103" t="s">
        <v>17</v>
      </c>
      <c r="G18" s="103" t="s">
        <v>18</v>
      </c>
      <c r="H18" s="103" t="s">
        <v>41</v>
      </c>
      <c r="I18" s="104">
        <v>42024</v>
      </c>
      <c r="J18" s="103">
        <v>6</v>
      </c>
      <c r="K18" s="103">
        <v>2</v>
      </c>
      <c r="L18" s="103" t="s">
        <v>42</v>
      </c>
      <c r="P18" s="102"/>
    </row>
    <row r="19" spans="1:16" ht="14.5">
      <c r="A19" s="1" t="s">
        <v>45</v>
      </c>
      <c r="B19" s="103" t="s">
        <v>40</v>
      </c>
      <c r="C19" s="103" t="s">
        <v>14</v>
      </c>
      <c r="D19" s="103" t="s">
        <v>15</v>
      </c>
      <c r="E19" s="103" t="s">
        <v>16</v>
      </c>
      <c r="F19" s="103" t="s">
        <v>17</v>
      </c>
      <c r="G19" s="103" t="s">
        <v>18</v>
      </c>
      <c r="H19" s="103" t="s">
        <v>41</v>
      </c>
      <c r="I19" s="104">
        <v>42038</v>
      </c>
      <c r="J19" s="103">
        <v>6</v>
      </c>
      <c r="K19" s="103">
        <v>2</v>
      </c>
      <c r="L19" s="103" t="s">
        <v>42</v>
      </c>
      <c r="P19" s="102"/>
    </row>
    <row r="20" spans="1:16" ht="14.5">
      <c r="A20" s="1" t="s">
        <v>46</v>
      </c>
      <c r="B20" s="103" t="s">
        <v>40</v>
      </c>
      <c r="C20" s="103" t="s">
        <v>14</v>
      </c>
      <c r="D20" s="103" t="s">
        <v>15</v>
      </c>
      <c r="E20" s="103" t="s">
        <v>16</v>
      </c>
      <c r="F20" s="103" t="s">
        <v>17</v>
      </c>
      <c r="G20" s="103" t="s">
        <v>18</v>
      </c>
      <c r="H20" s="103" t="s">
        <v>41</v>
      </c>
      <c r="I20" s="104">
        <v>42158</v>
      </c>
      <c r="J20" s="103">
        <v>6</v>
      </c>
      <c r="K20" s="103">
        <v>2</v>
      </c>
      <c r="L20" s="103" t="s">
        <v>42</v>
      </c>
      <c r="P20" s="102"/>
    </row>
    <row r="21" spans="1:16" ht="14.5">
      <c r="A21" s="1" t="s">
        <v>47</v>
      </c>
      <c r="B21" s="103" t="s">
        <v>40</v>
      </c>
      <c r="C21" s="103" t="s">
        <v>14</v>
      </c>
      <c r="D21" s="103" t="s">
        <v>15</v>
      </c>
      <c r="E21" s="103" t="s">
        <v>16</v>
      </c>
      <c r="F21" s="103" t="s">
        <v>17</v>
      </c>
      <c r="G21" s="103" t="s">
        <v>18</v>
      </c>
      <c r="H21" s="103" t="s">
        <v>41</v>
      </c>
      <c r="I21" s="104">
        <v>42180</v>
      </c>
      <c r="J21" s="103">
        <v>6</v>
      </c>
      <c r="K21" s="103">
        <v>2</v>
      </c>
      <c r="L21" s="103" t="s">
        <v>42</v>
      </c>
      <c r="P21" s="102"/>
    </row>
    <row r="22" spans="1:16" ht="14.5">
      <c r="A22" s="1" t="s">
        <v>48</v>
      </c>
      <c r="B22" s="103" t="s">
        <v>40</v>
      </c>
      <c r="C22" s="103" t="s">
        <v>14</v>
      </c>
      <c r="D22" s="103" t="s">
        <v>15</v>
      </c>
      <c r="E22" s="103" t="s">
        <v>16</v>
      </c>
      <c r="F22" s="103" t="s">
        <v>17</v>
      </c>
      <c r="G22" s="103" t="s">
        <v>18</v>
      </c>
      <c r="H22" s="103" t="s">
        <v>41</v>
      </c>
      <c r="I22" s="104">
        <v>42202</v>
      </c>
      <c r="J22" s="103">
        <v>6</v>
      </c>
      <c r="K22" s="103">
        <v>2</v>
      </c>
      <c r="L22" s="103" t="s">
        <v>42</v>
      </c>
      <c r="P22" s="102"/>
    </row>
    <row r="23" spans="1:16" ht="14.5">
      <c r="A23" s="1" t="s">
        <v>49</v>
      </c>
      <c r="B23" s="103" t="s">
        <v>50</v>
      </c>
      <c r="C23" s="103" t="s">
        <v>14</v>
      </c>
      <c r="D23" s="103" t="s">
        <v>15</v>
      </c>
      <c r="E23" s="103" t="s">
        <v>51</v>
      </c>
      <c r="F23" s="103" t="s">
        <v>52</v>
      </c>
      <c r="G23" s="103" t="s">
        <v>18</v>
      </c>
      <c r="H23" s="103" t="s">
        <v>41</v>
      </c>
      <c r="I23" s="104">
        <v>41989</v>
      </c>
      <c r="J23" s="103">
        <v>6</v>
      </c>
      <c r="K23" s="103">
        <v>2</v>
      </c>
      <c r="L23" s="103" t="s">
        <v>42</v>
      </c>
      <c r="P23" s="102"/>
    </row>
    <row r="24" spans="1:16" ht="14.5">
      <c r="A24" s="1" t="s">
        <v>53</v>
      </c>
      <c r="B24" s="103" t="s">
        <v>50</v>
      </c>
      <c r="C24" s="103" t="s">
        <v>14</v>
      </c>
      <c r="D24" s="103" t="s">
        <v>15</v>
      </c>
      <c r="E24" s="103" t="s">
        <v>51</v>
      </c>
      <c r="F24" s="103" t="s">
        <v>52</v>
      </c>
      <c r="G24" s="103" t="s">
        <v>18</v>
      </c>
      <c r="H24" s="103" t="s">
        <v>41</v>
      </c>
      <c r="I24" s="104">
        <v>42003</v>
      </c>
      <c r="J24" s="103">
        <v>6</v>
      </c>
      <c r="K24" s="103">
        <v>2</v>
      </c>
      <c r="L24" s="103" t="s">
        <v>42</v>
      </c>
      <c r="M24" s="96"/>
      <c r="P24" s="102"/>
    </row>
    <row r="25" spans="1:16" ht="14.5">
      <c r="A25" s="1" t="s">
        <v>54</v>
      </c>
      <c r="B25" s="103" t="s">
        <v>50</v>
      </c>
      <c r="C25" s="103" t="s">
        <v>14</v>
      </c>
      <c r="D25" s="103" t="s">
        <v>15</v>
      </c>
      <c r="E25" s="103" t="s">
        <v>51</v>
      </c>
      <c r="F25" s="103" t="s">
        <v>52</v>
      </c>
      <c r="G25" s="103" t="s">
        <v>18</v>
      </c>
      <c r="H25" s="103" t="s">
        <v>41</v>
      </c>
      <c r="I25" s="104">
        <v>42024</v>
      </c>
      <c r="J25" s="103">
        <v>6</v>
      </c>
      <c r="K25" s="103">
        <v>2</v>
      </c>
      <c r="L25" s="103" t="s">
        <v>42</v>
      </c>
      <c r="P25" s="102"/>
    </row>
    <row r="26" spans="1:16" ht="14.5">
      <c r="A26" s="1" t="s">
        <v>55</v>
      </c>
      <c r="B26" s="103" t="s">
        <v>50</v>
      </c>
      <c r="C26" s="103" t="s">
        <v>14</v>
      </c>
      <c r="D26" s="103" t="s">
        <v>15</v>
      </c>
      <c r="E26" s="103" t="s">
        <v>51</v>
      </c>
      <c r="F26" s="103" t="s">
        <v>52</v>
      </c>
      <c r="G26" s="103" t="s">
        <v>18</v>
      </c>
      <c r="H26" s="103" t="s">
        <v>41</v>
      </c>
      <c r="I26" s="104">
        <v>42038</v>
      </c>
      <c r="J26" s="103">
        <v>6</v>
      </c>
      <c r="K26" s="103">
        <v>2</v>
      </c>
      <c r="L26" s="103" t="s">
        <v>42</v>
      </c>
      <c r="M26" s="95"/>
      <c r="P26" s="102"/>
    </row>
    <row r="27" spans="1:16" ht="14.5">
      <c r="A27" s="1" t="s">
        <v>56</v>
      </c>
      <c r="B27" s="103" t="s">
        <v>50</v>
      </c>
      <c r="C27" s="103" t="s">
        <v>14</v>
      </c>
      <c r="D27" s="103" t="s">
        <v>15</v>
      </c>
      <c r="E27" s="103" t="s">
        <v>51</v>
      </c>
      <c r="F27" s="103" t="s">
        <v>52</v>
      </c>
      <c r="G27" s="103" t="s">
        <v>18</v>
      </c>
      <c r="H27" s="103" t="s">
        <v>41</v>
      </c>
      <c r="I27" s="104">
        <v>42158</v>
      </c>
      <c r="J27" s="103">
        <v>6</v>
      </c>
      <c r="K27" s="103">
        <v>2</v>
      </c>
      <c r="L27" s="103" t="s">
        <v>42</v>
      </c>
      <c r="P27" s="102"/>
    </row>
    <row r="28" spans="1:16" ht="14.5">
      <c r="A28" s="1" t="s">
        <v>57</v>
      </c>
      <c r="B28" s="103" t="s">
        <v>50</v>
      </c>
      <c r="C28" s="103" t="s">
        <v>14</v>
      </c>
      <c r="D28" s="103" t="s">
        <v>15</v>
      </c>
      <c r="E28" s="103" t="s">
        <v>51</v>
      </c>
      <c r="F28" s="103" t="s">
        <v>52</v>
      </c>
      <c r="G28" s="103" t="s">
        <v>18</v>
      </c>
      <c r="H28" s="103" t="s">
        <v>41</v>
      </c>
      <c r="I28" s="104">
        <v>42180</v>
      </c>
      <c r="J28" s="103">
        <v>6</v>
      </c>
      <c r="K28" s="103">
        <v>2</v>
      </c>
      <c r="L28" s="103" t="s">
        <v>42</v>
      </c>
      <c r="P28" s="102"/>
    </row>
    <row r="29" spans="1:16" ht="14.5">
      <c r="A29" s="1" t="s">
        <v>58</v>
      </c>
      <c r="B29" s="103" t="s">
        <v>50</v>
      </c>
      <c r="C29" s="103" t="s">
        <v>14</v>
      </c>
      <c r="D29" s="103" t="s">
        <v>15</v>
      </c>
      <c r="E29" s="103" t="s">
        <v>51</v>
      </c>
      <c r="F29" s="103" t="s">
        <v>52</v>
      </c>
      <c r="G29" s="103" t="s">
        <v>18</v>
      </c>
      <c r="H29" s="103" t="s">
        <v>41</v>
      </c>
      <c r="I29" s="104">
        <v>42202</v>
      </c>
      <c r="J29" s="103">
        <v>6</v>
      </c>
      <c r="K29" s="103">
        <v>2</v>
      </c>
      <c r="L29" s="103" t="s">
        <v>42</v>
      </c>
      <c r="P29" s="102"/>
    </row>
    <row r="30" spans="1:16" ht="14.5">
      <c r="A30" s="1" t="s">
        <v>59</v>
      </c>
      <c r="B30" s="103" t="s">
        <v>60</v>
      </c>
      <c r="C30" s="103" t="s">
        <v>14</v>
      </c>
      <c r="D30" s="103" t="s">
        <v>15</v>
      </c>
      <c r="E30" s="103" t="s">
        <v>52</v>
      </c>
      <c r="F30" s="103" t="s">
        <v>52</v>
      </c>
      <c r="G30" s="103" t="s">
        <v>18</v>
      </c>
      <c r="H30" s="103" t="s">
        <v>41</v>
      </c>
      <c r="I30" s="104">
        <v>41989</v>
      </c>
      <c r="J30" s="103">
        <v>6</v>
      </c>
      <c r="K30" s="103">
        <v>2</v>
      </c>
      <c r="L30" s="103" t="s">
        <v>42</v>
      </c>
      <c r="P30" s="102"/>
    </row>
    <row r="31" spans="1:16" ht="14.5">
      <c r="A31" s="1" t="s">
        <v>61</v>
      </c>
      <c r="B31" s="103" t="s">
        <v>60</v>
      </c>
      <c r="C31" s="103" t="s">
        <v>14</v>
      </c>
      <c r="D31" s="103" t="s">
        <v>15</v>
      </c>
      <c r="E31" s="103" t="s">
        <v>52</v>
      </c>
      <c r="F31" s="103" t="s">
        <v>52</v>
      </c>
      <c r="G31" s="103" t="s">
        <v>18</v>
      </c>
      <c r="H31" s="103" t="s">
        <v>41</v>
      </c>
      <c r="I31" s="104">
        <v>42003</v>
      </c>
      <c r="J31" s="103">
        <v>6</v>
      </c>
      <c r="K31" s="103">
        <v>2</v>
      </c>
      <c r="L31" s="103" t="s">
        <v>42</v>
      </c>
      <c r="P31" s="102"/>
    </row>
    <row r="32" spans="1:16" ht="15.75" customHeight="1">
      <c r="A32" s="1" t="s">
        <v>62</v>
      </c>
      <c r="B32" s="103" t="s">
        <v>60</v>
      </c>
      <c r="C32" s="103" t="s">
        <v>14</v>
      </c>
      <c r="D32" s="103" t="s">
        <v>15</v>
      </c>
      <c r="E32" s="103" t="s">
        <v>52</v>
      </c>
      <c r="F32" s="103" t="s">
        <v>52</v>
      </c>
      <c r="G32" s="103" t="s">
        <v>18</v>
      </c>
      <c r="H32" s="103" t="s">
        <v>41</v>
      </c>
      <c r="I32" s="104">
        <v>42024</v>
      </c>
      <c r="J32" s="103">
        <v>6</v>
      </c>
      <c r="K32" s="103">
        <v>2</v>
      </c>
      <c r="L32" s="103" t="s">
        <v>42</v>
      </c>
      <c r="P32" s="102"/>
    </row>
    <row r="33" spans="1:18" ht="14.5">
      <c r="A33" s="1" t="s">
        <v>63</v>
      </c>
      <c r="B33" s="103" t="s">
        <v>60</v>
      </c>
      <c r="C33" s="103" t="s">
        <v>14</v>
      </c>
      <c r="D33" s="103" t="s">
        <v>15</v>
      </c>
      <c r="E33" s="103" t="s">
        <v>52</v>
      </c>
      <c r="F33" s="103" t="s">
        <v>52</v>
      </c>
      <c r="G33" s="103" t="s">
        <v>18</v>
      </c>
      <c r="H33" s="103" t="s">
        <v>41</v>
      </c>
      <c r="I33" s="104">
        <v>42038</v>
      </c>
      <c r="J33" s="103">
        <v>6</v>
      </c>
      <c r="K33" s="103">
        <v>2</v>
      </c>
      <c r="L33" s="103" t="s">
        <v>42</v>
      </c>
      <c r="P33" s="102"/>
    </row>
    <row r="34" spans="1:18" ht="14.5">
      <c r="A34" s="1" t="s">
        <v>64</v>
      </c>
      <c r="B34" s="103" t="s">
        <v>60</v>
      </c>
      <c r="C34" s="103" t="s">
        <v>14</v>
      </c>
      <c r="D34" s="103" t="s">
        <v>15</v>
      </c>
      <c r="E34" s="103" t="s">
        <v>52</v>
      </c>
      <c r="F34" s="103" t="s">
        <v>52</v>
      </c>
      <c r="G34" s="103" t="s">
        <v>18</v>
      </c>
      <c r="H34" s="103" t="s">
        <v>41</v>
      </c>
      <c r="I34" s="104">
        <v>42158</v>
      </c>
      <c r="J34" s="103">
        <v>6</v>
      </c>
      <c r="K34" s="103">
        <v>2</v>
      </c>
      <c r="L34" s="103" t="s">
        <v>42</v>
      </c>
      <c r="P34" s="102"/>
    </row>
    <row r="35" spans="1:18" ht="14.5">
      <c r="A35" s="1" t="s">
        <v>65</v>
      </c>
      <c r="B35" s="103" t="s">
        <v>60</v>
      </c>
      <c r="C35" s="103" t="s">
        <v>14</v>
      </c>
      <c r="D35" s="103" t="s">
        <v>15</v>
      </c>
      <c r="E35" s="103" t="s">
        <v>52</v>
      </c>
      <c r="F35" s="103" t="s">
        <v>52</v>
      </c>
      <c r="G35" s="103" t="s">
        <v>18</v>
      </c>
      <c r="H35" s="103" t="s">
        <v>41</v>
      </c>
      <c r="I35" s="104">
        <v>42180</v>
      </c>
      <c r="J35" s="103">
        <v>6</v>
      </c>
      <c r="K35" s="103">
        <v>2</v>
      </c>
      <c r="L35" s="103" t="s">
        <v>42</v>
      </c>
      <c r="P35" s="102"/>
    </row>
    <row r="36" spans="1:18" ht="14.5">
      <c r="A36" s="1" t="s">
        <v>66</v>
      </c>
      <c r="B36" s="103" t="s">
        <v>60</v>
      </c>
      <c r="C36" s="103" t="s">
        <v>14</v>
      </c>
      <c r="D36" s="103" t="s">
        <v>15</v>
      </c>
      <c r="E36" s="103" t="s">
        <v>52</v>
      </c>
      <c r="F36" s="103" t="s">
        <v>52</v>
      </c>
      <c r="G36" s="103" t="s">
        <v>18</v>
      </c>
      <c r="H36" s="103" t="s">
        <v>41</v>
      </c>
      <c r="I36" s="104">
        <v>42202</v>
      </c>
      <c r="J36" s="103">
        <v>6</v>
      </c>
      <c r="K36" s="103">
        <v>2</v>
      </c>
      <c r="L36" s="103" t="s">
        <v>42</v>
      </c>
      <c r="P36" s="102"/>
    </row>
    <row r="37" spans="1:18" ht="14.5">
      <c r="A37" s="1" t="s">
        <v>67</v>
      </c>
      <c r="B37" s="103" t="s">
        <v>68</v>
      </c>
      <c r="C37" s="103" t="s">
        <v>14</v>
      </c>
      <c r="D37" s="103" t="s">
        <v>69</v>
      </c>
      <c r="E37" s="103" t="s">
        <v>52</v>
      </c>
      <c r="F37" s="103" t="s">
        <v>52</v>
      </c>
      <c r="G37" s="103" t="s">
        <v>18</v>
      </c>
      <c r="H37" s="103" t="s">
        <v>41</v>
      </c>
      <c r="I37" s="104">
        <v>41989</v>
      </c>
      <c r="J37" s="103">
        <v>6</v>
      </c>
      <c r="K37" s="103">
        <v>2</v>
      </c>
      <c r="L37" s="103" t="s">
        <v>42</v>
      </c>
      <c r="P37" s="102"/>
    </row>
    <row r="38" spans="1:18" ht="14.5">
      <c r="A38" s="1" t="s">
        <v>70</v>
      </c>
      <c r="B38" s="103" t="s">
        <v>68</v>
      </c>
      <c r="C38" s="103" t="s">
        <v>14</v>
      </c>
      <c r="D38" s="103" t="s">
        <v>69</v>
      </c>
      <c r="E38" s="103" t="s">
        <v>52</v>
      </c>
      <c r="F38" s="103" t="s">
        <v>52</v>
      </c>
      <c r="G38" s="103" t="s">
        <v>18</v>
      </c>
      <c r="H38" s="103" t="s">
        <v>41</v>
      </c>
      <c r="I38" s="104">
        <v>42003</v>
      </c>
      <c r="J38" s="103">
        <v>6</v>
      </c>
      <c r="K38" s="103">
        <v>2</v>
      </c>
      <c r="L38" s="103" t="s">
        <v>42</v>
      </c>
      <c r="P38" s="102"/>
    </row>
    <row r="39" spans="1:18" ht="14.5">
      <c r="A39" s="1" t="s">
        <v>71</v>
      </c>
      <c r="B39" s="103" t="s">
        <v>68</v>
      </c>
      <c r="C39" s="103" t="s">
        <v>14</v>
      </c>
      <c r="D39" s="103" t="s">
        <v>69</v>
      </c>
      <c r="E39" s="103" t="s">
        <v>52</v>
      </c>
      <c r="F39" s="103" t="s">
        <v>52</v>
      </c>
      <c r="G39" s="103" t="s">
        <v>18</v>
      </c>
      <c r="H39" s="103" t="s">
        <v>41</v>
      </c>
      <c r="I39" s="104">
        <v>42024</v>
      </c>
      <c r="J39" s="103">
        <v>6</v>
      </c>
      <c r="K39" s="103">
        <v>2</v>
      </c>
      <c r="L39" s="103" t="s">
        <v>42</v>
      </c>
      <c r="P39" s="102"/>
    </row>
    <row r="40" spans="1:18" ht="14.5">
      <c r="A40" s="1" t="s">
        <v>72</v>
      </c>
      <c r="B40" s="103" t="s">
        <v>68</v>
      </c>
      <c r="C40" s="103" t="s">
        <v>14</v>
      </c>
      <c r="D40" s="103" t="s">
        <v>69</v>
      </c>
      <c r="E40" s="103" t="s">
        <v>52</v>
      </c>
      <c r="F40" s="103" t="s">
        <v>52</v>
      </c>
      <c r="G40" s="103" t="s">
        <v>18</v>
      </c>
      <c r="H40" s="103" t="s">
        <v>41</v>
      </c>
      <c r="I40" s="104">
        <v>42038</v>
      </c>
      <c r="J40" s="103">
        <v>6</v>
      </c>
      <c r="K40" s="103">
        <v>2</v>
      </c>
      <c r="L40" s="103" t="s">
        <v>42</v>
      </c>
      <c r="P40" s="102"/>
    </row>
    <row r="41" spans="1:18" ht="14.5">
      <c r="A41" s="1" t="s">
        <v>73</v>
      </c>
      <c r="B41" s="103" t="s">
        <v>68</v>
      </c>
      <c r="C41" s="103" t="s">
        <v>14</v>
      </c>
      <c r="D41" s="103" t="s">
        <v>69</v>
      </c>
      <c r="E41" s="103" t="s">
        <v>52</v>
      </c>
      <c r="F41" s="103" t="s">
        <v>52</v>
      </c>
      <c r="G41" s="103" t="s">
        <v>18</v>
      </c>
      <c r="H41" s="103" t="s">
        <v>41</v>
      </c>
      <c r="I41" s="104">
        <v>42158</v>
      </c>
      <c r="J41" s="103">
        <v>6</v>
      </c>
      <c r="K41" s="103">
        <v>2</v>
      </c>
      <c r="L41" s="103" t="s">
        <v>42</v>
      </c>
      <c r="P41" s="102"/>
    </row>
    <row r="42" spans="1:18" ht="14.5">
      <c r="A42" s="1" t="s">
        <v>74</v>
      </c>
      <c r="B42" s="103" t="s">
        <v>68</v>
      </c>
      <c r="C42" s="103" t="s">
        <v>14</v>
      </c>
      <c r="D42" s="103" t="s">
        <v>69</v>
      </c>
      <c r="E42" s="103" t="s">
        <v>52</v>
      </c>
      <c r="F42" s="103" t="s">
        <v>52</v>
      </c>
      <c r="G42" s="103" t="s">
        <v>18</v>
      </c>
      <c r="H42" s="103" t="s">
        <v>41</v>
      </c>
      <c r="I42" s="104">
        <v>42180</v>
      </c>
      <c r="J42" s="103">
        <v>6</v>
      </c>
      <c r="K42" s="103">
        <v>2</v>
      </c>
      <c r="L42" s="103" t="s">
        <v>42</v>
      </c>
      <c r="P42" s="102"/>
    </row>
    <row r="43" spans="1:18" ht="14.5">
      <c r="A43" s="1" t="s">
        <v>75</v>
      </c>
      <c r="B43" s="103" t="s">
        <v>68</v>
      </c>
      <c r="C43" s="103" t="s">
        <v>14</v>
      </c>
      <c r="D43" s="103" t="s">
        <v>69</v>
      </c>
      <c r="E43" s="103" t="s">
        <v>52</v>
      </c>
      <c r="F43" s="103" t="s">
        <v>52</v>
      </c>
      <c r="G43" s="103" t="s">
        <v>18</v>
      </c>
      <c r="H43" s="103" t="s">
        <v>41</v>
      </c>
      <c r="I43" s="104">
        <v>42202</v>
      </c>
      <c r="J43" s="103">
        <v>6</v>
      </c>
      <c r="K43" s="103">
        <v>2</v>
      </c>
      <c r="L43" s="103" t="s">
        <v>42</v>
      </c>
      <c r="P43" s="102"/>
    </row>
    <row r="44" spans="1:18" ht="14.5">
      <c r="A44" s="1" t="s">
        <v>76</v>
      </c>
      <c r="B44" s="103" t="s">
        <v>77</v>
      </c>
      <c r="C44" s="103" t="s">
        <v>14</v>
      </c>
      <c r="D44" s="103" t="s">
        <v>78</v>
      </c>
      <c r="E44" s="103" t="s">
        <v>52</v>
      </c>
      <c r="F44" s="103" t="s">
        <v>52</v>
      </c>
      <c r="G44" s="103" t="s">
        <v>78</v>
      </c>
      <c r="H44" s="103" t="s">
        <v>52</v>
      </c>
      <c r="I44" s="104">
        <v>42164</v>
      </c>
      <c r="J44" s="103">
        <v>24</v>
      </c>
      <c r="K44" s="103" t="s">
        <v>52</v>
      </c>
      <c r="L44" s="103" t="s">
        <v>79</v>
      </c>
    </row>
    <row r="45" spans="1:18" ht="14.5">
      <c r="A45" s="1" t="s">
        <v>80</v>
      </c>
      <c r="B45" s="103" t="s">
        <v>77</v>
      </c>
      <c r="C45" s="103" t="s">
        <v>14</v>
      </c>
      <c r="D45" s="103" t="s">
        <v>78</v>
      </c>
      <c r="E45" s="103" t="s">
        <v>52</v>
      </c>
      <c r="F45" s="103" t="s">
        <v>52</v>
      </c>
      <c r="G45" s="103" t="s">
        <v>78</v>
      </c>
      <c r="H45" s="103" t="s">
        <v>52</v>
      </c>
      <c r="I45" s="104">
        <v>42207</v>
      </c>
      <c r="J45" s="103">
        <v>24</v>
      </c>
      <c r="K45" s="103" t="s">
        <v>52</v>
      </c>
      <c r="L45" s="103" t="s">
        <v>79</v>
      </c>
    </row>
    <row r="46" spans="1:18" ht="14.5">
      <c r="A46" s="1" t="s">
        <v>81</v>
      </c>
      <c r="B46" s="103" t="s">
        <v>77</v>
      </c>
      <c r="C46" s="103" t="s">
        <v>14</v>
      </c>
      <c r="D46" s="103" t="s">
        <v>78</v>
      </c>
      <c r="E46" s="103" t="s">
        <v>52</v>
      </c>
      <c r="F46" s="103" t="s">
        <v>52</v>
      </c>
      <c r="G46" s="103" t="s">
        <v>78</v>
      </c>
      <c r="H46" s="103" t="s">
        <v>52</v>
      </c>
      <c r="I46" s="104">
        <v>42290</v>
      </c>
      <c r="J46" s="103">
        <v>24</v>
      </c>
      <c r="K46" s="103" t="s">
        <v>52</v>
      </c>
      <c r="L46" s="103" t="s">
        <v>79</v>
      </c>
    </row>
    <row r="47" spans="1:18" ht="14.5">
      <c r="A47" s="1" t="s">
        <v>82</v>
      </c>
      <c r="B47" s="103" t="s">
        <v>77</v>
      </c>
      <c r="C47" s="103" t="s">
        <v>14</v>
      </c>
      <c r="D47" s="103" t="s">
        <v>78</v>
      </c>
      <c r="E47" s="103" t="s">
        <v>52</v>
      </c>
      <c r="F47" s="103" t="s">
        <v>52</v>
      </c>
      <c r="G47" s="103" t="s">
        <v>78</v>
      </c>
      <c r="H47" s="103" t="s">
        <v>52</v>
      </c>
      <c r="I47" s="104">
        <v>42325</v>
      </c>
      <c r="J47" s="103">
        <v>24</v>
      </c>
      <c r="K47" s="103" t="s">
        <v>52</v>
      </c>
      <c r="L47" s="103" t="s">
        <v>79</v>
      </c>
    </row>
    <row r="48" spans="1:18" ht="14.5">
      <c r="A48" s="1" t="s">
        <v>83</v>
      </c>
      <c r="B48" s="103" t="s">
        <v>84</v>
      </c>
      <c r="C48" s="103" t="s">
        <v>14</v>
      </c>
      <c r="D48" s="103" t="s">
        <v>78</v>
      </c>
      <c r="E48" s="103" t="s">
        <v>52</v>
      </c>
      <c r="F48" s="103" t="s">
        <v>52</v>
      </c>
      <c r="G48" s="103" t="s">
        <v>78</v>
      </c>
      <c r="H48" s="103" t="s">
        <v>52</v>
      </c>
      <c r="I48" s="104">
        <v>42160</v>
      </c>
      <c r="J48" s="103">
        <v>24</v>
      </c>
      <c r="K48" s="103" t="s">
        <v>52</v>
      </c>
      <c r="L48" s="103" t="s">
        <v>79</v>
      </c>
      <c r="R48" s="101"/>
    </row>
    <row r="49" spans="1:18" ht="14.5">
      <c r="A49" s="1" t="s">
        <v>85</v>
      </c>
      <c r="B49" s="103" t="s">
        <v>84</v>
      </c>
      <c r="C49" s="103" t="s">
        <v>14</v>
      </c>
      <c r="D49" s="103" t="s">
        <v>78</v>
      </c>
      <c r="E49" s="103" t="s">
        <v>52</v>
      </c>
      <c r="F49" s="103" t="s">
        <v>52</v>
      </c>
      <c r="G49" s="103" t="s">
        <v>78</v>
      </c>
      <c r="H49" s="103" t="s">
        <v>52</v>
      </c>
      <c r="I49" s="104">
        <v>42200</v>
      </c>
      <c r="J49" s="103">
        <v>24</v>
      </c>
      <c r="K49" s="103" t="s">
        <v>52</v>
      </c>
      <c r="L49" s="103" t="s">
        <v>79</v>
      </c>
      <c r="R49" s="101"/>
    </row>
    <row r="50" spans="1:18" ht="14.5">
      <c r="A50" s="1" t="s">
        <v>86</v>
      </c>
      <c r="B50" s="103" t="s">
        <v>87</v>
      </c>
      <c r="C50" s="103" t="s">
        <v>14</v>
      </c>
      <c r="D50" s="103" t="s">
        <v>78</v>
      </c>
      <c r="E50" s="103" t="s">
        <v>52</v>
      </c>
      <c r="F50" s="103" t="s">
        <v>52</v>
      </c>
      <c r="G50" s="103" t="s">
        <v>78</v>
      </c>
      <c r="H50" s="103" t="s">
        <v>52</v>
      </c>
      <c r="I50" s="104">
        <v>42164</v>
      </c>
      <c r="J50" s="103" t="s">
        <v>52</v>
      </c>
      <c r="K50" s="103" t="s">
        <v>52</v>
      </c>
      <c r="L50" s="103" t="s">
        <v>79</v>
      </c>
      <c r="R50" s="101"/>
    </row>
    <row r="51" spans="1:18" ht="14.5">
      <c r="A51" s="1" t="s">
        <v>88</v>
      </c>
      <c r="B51" s="103" t="s">
        <v>87</v>
      </c>
      <c r="C51" s="103" t="s">
        <v>14</v>
      </c>
      <c r="D51" s="103" t="s">
        <v>78</v>
      </c>
      <c r="E51" s="103" t="s">
        <v>52</v>
      </c>
      <c r="F51" s="103" t="s">
        <v>52</v>
      </c>
      <c r="G51" s="103" t="s">
        <v>78</v>
      </c>
      <c r="H51" s="103" t="s">
        <v>52</v>
      </c>
      <c r="I51" s="104">
        <v>42207</v>
      </c>
      <c r="J51" s="103" t="s">
        <v>52</v>
      </c>
      <c r="K51" s="103" t="s">
        <v>52</v>
      </c>
      <c r="L51" s="103" t="s">
        <v>79</v>
      </c>
      <c r="R51" s="101"/>
    </row>
    <row r="52" spans="1:18" ht="14.5">
      <c r="A52" s="1" t="s">
        <v>89</v>
      </c>
      <c r="B52" s="103" t="s">
        <v>87</v>
      </c>
      <c r="C52" s="103" t="s">
        <v>14</v>
      </c>
      <c r="D52" s="103" t="s">
        <v>78</v>
      </c>
      <c r="E52" s="103" t="s">
        <v>52</v>
      </c>
      <c r="F52" s="103" t="s">
        <v>52</v>
      </c>
      <c r="G52" s="103" t="s">
        <v>78</v>
      </c>
      <c r="H52" s="103" t="s">
        <v>52</v>
      </c>
      <c r="I52" s="104">
        <v>42290</v>
      </c>
      <c r="J52" s="103" t="s">
        <v>52</v>
      </c>
      <c r="K52" s="103" t="s">
        <v>52</v>
      </c>
      <c r="L52" s="103" t="s">
        <v>79</v>
      </c>
      <c r="R52" s="101"/>
    </row>
    <row r="53" spans="1:18" ht="14.5">
      <c r="A53" s="1" t="s">
        <v>90</v>
      </c>
      <c r="B53" s="103" t="s">
        <v>87</v>
      </c>
      <c r="C53" s="103" t="s">
        <v>14</v>
      </c>
      <c r="D53" s="103" t="s">
        <v>78</v>
      </c>
      <c r="E53" s="103" t="s">
        <v>52</v>
      </c>
      <c r="F53" s="103" t="s">
        <v>52</v>
      </c>
      <c r="G53" s="103" t="s">
        <v>78</v>
      </c>
      <c r="H53" s="103" t="s">
        <v>52</v>
      </c>
      <c r="I53" s="104">
        <v>42325</v>
      </c>
      <c r="J53" s="103" t="s">
        <v>52</v>
      </c>
      <c r="K53" s="103" t="s">
        <v>52</v>
      </c>
      <c r="L53" s="103" t="s">
        <v>79</v>
      </c>
      <c r="R53" s="101"/>
    </row>
    <row r="54" spans="1:18" ht="14.5">
      <c r="A54" s="1" t="s">
        <v>91</v>
      </c>
      <c r="B54" s="103" t="s">
        <v>92</v>
      </c>
      <c r="C54" s="103" t="s">
        <v>14</v>
      </c>
      <c r="D54" s="103" t="s">
        <v>78</v>
      </c>
      <c r="E54" s="103" t="s">
        <v>93</v>
      </c>
      <c r="F54" s="103" t="s">
        <v>94</v>
      </c>
      <c r="G54" s="103" t="s">
        <v>95</v>
      </c>
      <c r="H54" s="103" t="s">
        <v>41</v>
      </c>
      <c r="I54" s="104">
        <v>41597</v>
      </c>
      <c r="J54" s="103">
        <v>24</v>
      </c>
      <c r="K54" s="103">
        <v>1.2</v>
      </c>
      <c r="L54" s="103" t="s">
        <v>79</v>
      </c>
      <c r="R54" s="101"/>
    </row>
    <row r="55" spans="1:18" ht="14.5">
      <c r="A55" s="1" t="s">
        <v>96</v>
      </c>
      <c r="B55" s="103" t="s">
        <v>92</v>
      </c>
      <c r="C55" s="103" t="s">
        <v>14</v>
      </c>
      <c r="D55" s="103" t="s">
        <v>78</v>
      </c>
      <c r="E55" s="103" t="s">
        <v>93</v>
      </c>
      <c r="F55" s="103" t="s">
        <v>94</v>
      </c>
      <c r="G55" s="103" t="s">
        <v>95</v>
      </c>
      <c r="H55" s="103" t="s">
        <v>41</v>
      </c>
      <c r="I55" s="104">
        <v>41620</v>
      </c>
      <c r="J55" s="103">
        <v>24</v>
      </c>
      <c r="K55" s="103">
        <v>1.2</v>
      </c>
      <c r="L55" s="103" t="s">
        <v>79</v>
      </c>
      <c r="R55" s="101"/>
    </row>
    <row r="56" spans="1:18" ht="14.5">
      <c r="A56" s="1" t="s">
        <v>97</v>
      </c>
      <c r="B56" s="103" t="s">
        <v>92</v>
      </c>
      <c r="C56" s="103" t="s">
        <v>14</v>
      </c>
      <c r="D56" s="103" t="s">
        <v>78</v>
      </c>
      <c r="E56" s="103" t="s">
        <v>93</v>
      </c>
      <c r="F56" s="103" t="s">
        <v>94</v>
      </c>
      <c r="G56" s="103" t="s">
        <v>95</v>
      </c>
      <c r="H56" s="103" t="s">
        <v>41</v>
      </c>
      <c r="I56" s="104">
        <v>41839</v>
      </c>
      <c r="J56" s="103">
        <v>24</v>
      </c>
      <c r="K56" s="103">
        <v>1.2</v>
      </c>
      <c r="L56" s="103" t="s">
        <v>79</v>
      </c>
      <c r="R56" s="101"/>
    </row>
    <row r="57" spans="1:18" ht="14.5">
      <c r="A57" s="1" t="s">
        <v>98</v>
      </c>
      <c r="B57" s="103" t="s">
        <v>99</v>
      </c>
      <c r="C57" s="103" t="s">
        <v>14</v>
      </c>
      <c r="D57" s="103" t="s">
        <v>78</v>
      </c>
      <c r="E57" s="103" t="s">
        <v>93</v>
      </c>
      <c r="F57" s="103" t="s">
        <v>94</v>
      </c>
      <c r="G57" s="103" t="s">
        <v>95</v>
      </c>
      <c r="H57" s="103" t="s">
        <v>41</v>
      </c>
      <c r="I57" s="104">
        <v>41597</v>
      </c>
      <c r="J57" s="103">
        <v>24</v>
      </c>
      <c r="K57" s="103">
        <v>1.2</v>
      </c>
      <c r="L57" s="103" t="s">
        <v>79</v>
      </c>
      <c r="R57" s="101"/>
    </row>
    <row r="58" spans="1:18" ht="14.5">
      <c r="A58" s="1" t="s">
        <v>100</v>
      </c>
      <c r="B58" s="103" t="s">
        <v>99</v>
      </c>
      <c r="C58" s="103" t="s">
        <v>14</v>
      </c>
      <c r="D58" s="103" t="s">
        <v>78</v>
      </c>
      <c r="E58" s="103" t="s">
        <v>93</v>
      </c>
      <c r="F58" s="103" t="s">
        <v>94</v>
      </c>
      <c r="G58" s="103" t="s">
        <v>95</v>
      </c>
      <c r="H58" s="103" t="s">
        <v>41</v>
      </c>
      <c r="I58" s="104">
        <v>41620</v>
      </c>
      <c r="J58" s="103">
        <v>24</v>
      </c>
      <c r="K58" s="103">
        <v>1.2</v>
      </c>
      <c r="L58" s="103" t="s">
        <v>79</v>
      </c>
      <c r="R58" s="101"/>
    </row>
    <row r="59" spans="1:18" ht="14.5">
      <c r="A59" s="1" t="s">
        <v>101</v>
      </c>
      <c r="B59" s="103" t="s">
        <v>99</v>
      </c>
      <c r="C59" s="103" t="s">
        <v>14</v>
      </c>
      <c r="D59" s="103" t="s">
        <v>78</v>
      </c>
      <c r="E59" s="103" t="s">
        <v>93</v>
      </c>
      <c r="F59" s="103" t="s">
        <v>94</v>
      </c>
      <c r="G59" s="103" t="s">
        <v>95</v>
      </c>
      <c r="H59" s="103" t="s">
        <v>41</v>
      </c>
      <c r="I59" s="104">
        <v>41839</v>
      </c>
      <c r="J59" s="103">
        <v>24</v>
      </c>
      <c r="K59" s="103">
        <v>1.2</v>
      </c>
      <c r="L59" s="103" t="s">
        <v>79</v>
      </c>
      <c r="R59" s="101"/>
    </row>
    <row r="60" spans="1:18" ht="14.5">
      <c r="A60" s="1" t="s">
        <v>102</v>
      </c>
      <c r="B60" s="103" t="s">
        <v>103</v>
      </c>
      <c r="C60" s="103" t="s">
        <v>14</v>
      </c>
      <c r="D60" s="103" t="s">
        <v>78</v>
      </c>
      <c r="E60" s="103" t="s">
        <v>93</v>
      </c>
      <c r="F60" s="103" t="s">
        <v>94</v>
      </c>
      <c r="G60" s="103" t="s">
        <v>95</v>
      </c>
      <c r="H60" s="103" t="s">
        <v>41</v>
      </c>
      <c r="I60" s="104">
        <v>41597</v>
      </c>
      <c r="J60" s="103">
        <v>24</v>
      </c>
      <c r="K60" s="103">
        <v>1.2</v>
      </c>
      <c r="L60" s="103" t="s">
        <v>79</v>
      </c>
      <c r="R60" s="101"/>
    </row>
    <row r="61" spans="1:18" ht="14.5">
      <c r="A61" s="1" t="s">
        <v>104</v>
      </c>
      <c r="B61" s="103" t="s">
        <v>103</v>
      </c>
      <c r="C61" s="103" t="s">
        <v>14</v>
      </c>
      <c r="D61" s="103" t="s">
        <v>78</v>
      </c>
      <c r="E61" s="103" t="s">
        <v>93</v>
      </c>
      <c r="F61" s="103" t="s">
        <v>94</v>
      </c>
      <c r="G61" s="103" t="s">
        <v>95</v>
      </c>
      <c r="H61" s="103" t="s">
        <v>41</v>
      </c>
      <c r="I61" s="104">
        <v>41620</v>
      </c>
      <c r="J61" s="103">
        <v>24</v>
      </c>
      <c r="K61" s="103">
        <v>1.2</v>
      </c>
      <c r="L61" s="103" t="s">
        <v>79</v>
      </c>
      <c r="R61" s="101"/>
    </row>
    <row r="62" spans="1:18" ht="14.5">
      <c r="A62" s="1" t="s">
        <v>105</v>
      </c>
      <c r="B62" s="103" t="s">
        <v>103</v>
      </c>
      <c r="C62" s="103" t="s">
        <v>14</v>
      </c>
      <c r="D62" s="103" t="s">
        <v>78</v>
      </c>
      <c r="E62" s="103" t="s">
        <v>93</v>
      </c>
      <c r="F62" s="103" t="s">
        <v>94</v>
      </c>
      <c r="G62" s="103" t="s">
        <v>95</v>
      </c>
      <c r="H62" s="103" t="s">
        <v>41</v>
      </c>
      <c r="I62" s="104">
        <v>41839</v>
      </c>
      <c r="J62" s="103">
        <v>24</v>
      </c>
      <c r="K62" s="103">
        <v>1.2</v>
      </c>
      <c r="L62" s="103" t="s">
        <v>79</v>
      </c>
      <c r="R62" s="101"/>
    </row>
    <row r="63" spans="1:18" ht="14.5">
      <c r="A63" s="1" t="s">
        <v>106</v>
      </c>
      <c r="B63" s="103" t="s">
        <v>107</v>
      </c>
      <c r="C63" s="103" t="s">
        <v>14</v>
      </c>
      <c r="D63" s="103" t="s">
        <v>78</v>
      </c>
      <c r="E63" s="103" t="s">
        <v>93</v>
      </c>
      <c r="F63" s="103" t="s">
        <v>94</v>
      </c>
      <c r="G63" s="103" t="s">
        <v>95</v>
      </c>
      <c r="H63" s="103" t="s">
        <v>41</v>
      </c>
      <c r="I63" s="104">
        <v>41597</v>
      </c>
      <c r="J63" s="103">
        <v>24</v>
      </c>
      <c r="K63" s="103">
        <v>1.2</v>
      </c>
      <c r="L63" s="103" t="s">
        <v>79</v>
      </c>
      <c r="R63" s="101"/>
    </row>
    <row r="64" spans="1:18" ht="14.5">
      <c r="A64" s="1" t="s">
        <v>108</v>
      </c>
      <c r="B64" s="103" t="s">
        <v>107</v>
      </c>
      <c r="C64" s="103" t="s">
        <v>14</v>
      </c>
      <c r="D64" s="103" t="s">
        <v>78</v>
      </c>
      <c r="E64" s="103" t="s">
        <v>93</v>
      </c>
      <c r="F64" s="103" t="s">
        <v>94</v>
      </c>
      <c r="G64" s="103" t="s">
        <v>95</v>
      </c>
      <c r="H64" s="103" t="s">
        <v>41</v>
      </c>
      <c r="I64" s="104">
        <v>41620</v>
      </c>
      <c r="J64" s="103">
        <v>24</v>
      </c>
      <c r="K64" s="103">
        <v>1.2</v>
      </c>
      <c r="L64" s="103" t="s">
        <v>79</v>
      </c>
      <c r="R64" s="101"/>
    </row>
    <row r="65" spans="1:18" ht="14.5">
      <c r="A65" s="1" t="s">
        <v>109</v>
      </c>
      <c r="B65" s="103" t="s">
        <v>107</v>
      </c>
      <c r="C65" s="103" t="s">
        <v>14</v>
      </c>
      <c r="D65" s="103" t="s">
        <v>78</v>
      </c>
      <c r="E65" s="103" t="s">
        <v>93</v>
      </c>
      <c r="F65" s="103" t="s">
        <v>94</v>
      </c>
      <c r="G65" s="103" t="s">
        <v>95</v>
      </c>
      <c r="H65" s="103" t="s">
        <v>41</v>
      </c>
      <c r="I65" s="104">
        <v>41839</v>
      </c>
      <c r="J65" s="103">
        <v>24</v>
      </c>
      <c r="K65" s="103">
        <v>1.2</v>
      </c>
      <c r="L65" s="103" t="s">
        <v>79</v>
      </c>
      <c r="R65" s="101"/>
    </row>
    <row r="66" spans="1:18" ht="14.5">
      <c r="A66" s="1" t="s">
        <v>110</v>
      </c>
      <c r="B66" s="103" t="s">
        <v>111</v>
      </c>
      <c r="C66" s="103" t="s">
        <v>112</v>
      </c>
      <c r="D66" s="103" t="s">
        <v>15</v>
      </c>
      <c r="E66" s="103" t="s">
        <v>52</v>
      </c>
      <c r="F66" s="103" t="s">
        <v>52</v>
      </c>
      <c r="G66" s="103" t="s">
        <v>18</v>
      </c>
      <c r="H66" s="103" t="s">
        <v>113</v>
      </c>
      <c r="I66" s="104">
        <v>42142</v>
      </c>
      <c r="J66" s="103" t="s">
        <v>52</v>
      </c>
      <c r="K66" s="103">
        <v>11340000</v>
      </c>
      <c r="L66" s="103" t="s">
        <v>20</v>
      </c>
    </row>
    <row r="67" spans="1:18" ht="14.5">
      <c r="A67" s="1" t="s">
        <v>114</v>
      </c>
      <c r="B67" s="103" t="s">
        <v>111</v>
      </c>
      <c r="C67" s="103" t="s">
        <v>112</v>
      </c>
      <c r="D67" s="103" t="s">
        <v>15</v>
      </c>
      <c r="E67" s="103" t="s">
        <v>52</v>
      </c>
      <c r="F67" s="103" t="s">
        <v>52</v>
      </c>
      <c r="G67" s="103" t="s">
        <v>18</v>
      </c>
      <c r="H67" s="103" t="s">
        <v>113</v>
      </c>
      <c r="I67" s="104">
        <v>42172</v>
      </c>
      <c r="J67" s="103" t="s">
        <v>52</v>
      </c>
      <c r="K67" s="103">
        <v>11340000</v>
      </c>
      <c r="L67" s="103" t="s">
        <v>20</v>
      </c>
    </row>
    <row r="68" spans="1:18" ht="14.5">
      <c r="A68" s="1" t="s">
        <v>115</v>
      </c>
      <c r="B68" s="103" t="s">
        <v>111</v>
      </c>
      <c r="C68" s="103" t="s">
        <v>112</v>
      </c>
      <c r="D68" s="103" t="s">
        <v>15</v>
      </c>
      <c r="E68" s="103" t="s">
        <v>52</v>
      </c>
      <c r="F68" s="103" t="s">
        <v>52</v>
      </c>
      <c r="G68" s="103" t="s">
        <v>18</v>
      </c>
      <c r="H68" s="103" t="s">
        <v>113</v>
      </c>
      <c r="I68" s="104">
        <v>42187</v>
      </c>
      <c r="J68" s="103" t="s">
        <v>52</v>
      </c>
      <c r="K68" s="103">
        <v>11340000</v>
      </c>
      <c r="L68" s="103" t="s">
        <v>20</v>
      </c>
    </row>
    <row r="69" spans="1:18" ht="14.5">
      <c r="A69" s="1" t="s">
        <v>116</v>
      </c>
      <c r="B69" s="103" t="s">
        <v>111</v>
      </c>
      <c r="C69" s="103" t="s">
        <v>112</v>
      </c>
      <c r="D69" s="103" t="s">
        <v>15</v>
      </c>
      <c r="E69" s="103" t="s">
        <v>52</v>
      </c>
      <c r="F69" s="103" t="s">
        <v>52</v>
      </c>
      <c r="G69" s="103" t="s">
        <v>18</v>
      </c>
      <c r="H69" s="103" t="s">
        <v>113</v>
      </c>
      <c r="I69" s="104">
        <v>42201</v>
      </c>
      <c r="J69" s="103" t="s">
        <v>52</v>
      </c>
      <c r="K69" s="103">
        <v>11340000</v>
      </c>
      <c r="L69" s="103" t="s">
        <v>20</v>
      </c>
    </row>
    <row r="70" spans="1:18" ht="14.5">
      <c r="A70" s="1" t="s">
        <v>117</v>
      </c>
      <c r="B70" s="103" t="s">
        <v>111</v>
      </c>
      <c r="C70" s="103" t="s">
        <v>112</v>
      </c>
      <c r="D70" s="103" t="s">
        <v>15</v>
      </c>
      <c r="E70" s="103" t="s">
        <v>52</v>
      </c>
      <c r="F70" s="103" t="s">
        <v>52</v>
      </c>
      <c r="G70" s="103" t="s">
        <v>18</v>
      </c>
      <c r="H70" s="103" t="s">
        <v>113</v>
      </c>
      <c r="I70" s="104">
        <v>42231</v>
      </c>
      <c r="J70" s="103" t="s">
        <v>52</v>
      </c>
      <c r="K70" s="103">
        <v>11340000</v>
      </c>
      <c r="L70" s="103" t="s">
        <v>20</v>
      </c>
    </row>
    <row r="71" spans="1:18" ht="14.5">
      <c r="A71" s="1" t="s">
        <v>118</v>
      </c>
      <c r="B71" s="103" t="s">
        <v>111</v>
      </c>
      <c r="C71" s="103" t="s">
        <v>112</v>
      </c>
      <c r="D71" s="103" t="s">
        <v>15</v>
      </c>
      <c r="E71" s="103" t="s">
        <v>52</v>
      </c>
      <c r="F71" s="103" t="s">
        <v>52</v>
      </c>
      <c r="G71" s="103" t="s">
        <v>18</v>
      </c>
      <c r="H71" s="103" t="s">
        <v>113</v>
      </c>
      <c r="I71" s="104">
        <v>42230</v>
      </c>
      <c r="J71" s="103" t="s">
        <v>52</v>
      </c>
      <c r="K71" s="103">
        <v>11340000</v>
      </c>
      <c r="L71" s="103" t="s">
        <v>20</v>
      </c>
    </row>
    <row r="72" spans="1:18" ht="14.5">
      <c r="A72" s="1" t="s">
        <v>119</v>
      </c>
      <c r="B72" s="103" t="s">
        <v>111</v>
      </c>
      <c r="C72" s="103" t="s">
        <v>112</v>
      </c>
      <c r="D72" s="103" t="s">
        <v>15</v>
      </c>
      <c r="E72" s="103" t="s">
        <v>52</v>
      </c>
      <c r="F72" s="103" t="s">
        <v>52</v>
      </c>
      <c r="G72" s="103" t="s">
        <v>18</v>
      </c>
      <c r="H72" s="103" t="s">
        <v>113</v>
      </c>
      <c r="I72" s="104">
        <v>42237</v>
      </c>
      <c r="J72" s="103" t="s">
        <v>52</v>
      </c>
      <c r="K72" s="103">
        <v>11340000</v>
      </c>
      <c r="L72" s="103" t="s">
        <v>20</v>
      </c>
    </row>
    <row r="73" spans="1:18" ht="14.5">
      <c r="A73" s="1" t="s">
        <v>120</v>
      </c>
      <c r="B73" s="103" t="s">
        <v>121</v>
      </c>
      <c r="C73" s="103" t="s">
        <v>122</v>
      </c>
      <c r="D73" s="103" t="s">
        <v>15</v>
      </c>
      <c r="E73" s="103" t="s">
        <v>52</v>
      </c>
      <c r="F73" s="103" t="s">
        <v>52</v>
      </c>
      <c r="G73" s="103" t="s">
        <v>18</v>
      </c>
      <c r="H73" s="103" t="s">
        <v>19</v>
      </c>
      <c r="I73" s="104">
        <v>42142</v>
      </c>
      <c r="J73" s="103" t="s">
        <v>52</v>
      </c>
      <c r="K73" s="103">
        <v>11340</v>
      </c>
      <c r="L73" s="103" t="s">
        <v>20</v>
      </c>
    </row>
    <row r="74" spans="1:18" ht="14.5">
      <c r="A74" s="1" t="s">
        <v>123</v>
      </c>
      <c r="B74" s="103" t="s">
        <v>121</v>
      </c>
      <c r="C74" s="103" t="s">
        <v>122</v>
      </c>
      <c r="D74" s="103" t="s">
        <v>15</v>
      </c>
      <c r="E74" s="103" t="s">
        <v>52</v>
      </c>
      <c r="F74" s="103" t="s">
        <v>52</v>
      </c>
      <c r="G74" s="103" t="s">
        <v>18</v>
      </c>
      <c r="H74" s="103" t="s">
        <v>19</v>
      </c>
      <c r="I74" s="104">
        <v>42172</v>
      </c>
      <c r="J74" s="103" t="s">
        <v>52</v>
      </c>
      <c r="K74" s="103">
        <v>11340</v>
      </c>
      <c r="L74" s="103" t="s">
        <v>20</v>
      </c>
    </row>
    <row r="75" spans="1:18" ht="14.5">
      <c r="A75" s="1" t="s">
        <v>124</v>
      </c>
      <c r="B75" s="103" t="s">
        <v>121</v>
      </c>
      <c r="C75" s="103" t="s">
        <v>122</v>
      </c>
      <c r="D75" s="103" t="s">
        <v>15</v>
      </c>
      <c r="E75" s="103" t="s">
        <v>52</v>
      </c>
      <c r="F75" s="103" t="s">
        <v>52</v>
      </c>
      <c r="G75" s="103" t="s">
        <v>18</v>
      </c>
      <c r="H75" s="103" t="s">
        <v>19</v>
      </c>
      <c r="I75" s="104">
        <v>42187</v>
      </c>
      <c r="J75" s="103" t="s">
        <v>52</v>
      </c>
      <c r="K75" s="103">
        <v>11340</v>
      </c>
      <c r="L75" s="103" t="s">
        <v>20</v>
      </c>
    </row>
    <row r="76" spans="1:18" ht="14.5">
      <c r="A76" s="1" t="s">
        <v>125</v>
      </c>
      <c r="B76" s="103" t="s">
        <v>121</v>
      </c>
      <c r="C76" s="103" t="s">
        <v>122</v>
      </c>
      <c r="D76" s="103" t="s">
        <v>15</v>
      </c>
      <c r="E76" s="103" t="s">
        <v>52</v>
      </c>
      <c r="F76" s="103" t="s">
        <v>52</v>
      </c>
      <c r="G76" s="103" t="s">
        <v>18</v>
      </c>
      <c r="H76" s="103" t="s">
        <v>19</v>
      </c>
      <c r="I76" s="104">
        <v>42201</v>
      </c>
      <c r="J76" s="103" t="s">
        <v>52</v>
      </c>
      <c r="K76" s="103">
        <v>11340</v>
      </c>
      <c r="L76" s="103" t="s">
        <v>20</v>
      </c>
    </row>
    <row r="77" spans="1:18" ht="14.5">
      <c r="A77" s="1" t="s">
        <v>126</v>
      </c>
      <c r="B77" s="103" t="s">
        <v>121</v>
      </c>
      <c r="C77" s="103" t="s">
        <v>122</v>
      </c>
      <c r="D77" s="103" t="s">
        <v>15</v>
      </c>
      <c r="E77" s="103" t="s">
        <v>52</v>
      </c>
      <c r="F77" s="103" t="s">
        <v>52</v>
      </c>
      <c r="G77" s="103" t="s">
        <v>18</v>
      </c>
      <c r="H77" s="103" t="s">
        <v>19</v>
      </c>
      <c r="I77" s="104">
        <v>42221</v>
      </c>
      <c r="J77" s="103" t="s">
        <v>52</v>
      </c>
      <c r="K77" s="103">
        <v>11340</v>
      </c>
      <c r="L77" s="103" t="s">
        <v>20</v>
      </c>
    </row>
    <row r="78" spans="1:18" ht="14.5">
      <c r="A78" s="1" t="s">
        <v>127</v>
      </c>
      <c r="B78" s="103" t="s">
        <v>121</v>
      </c>
      <c r="C78" s="103" t="s">
        <v>122</v>
      </c>
      <c r="D78" s="103" t="s">
        <v>15</v>
      </c>
      <c r="E78" s="103" t="s">
        <v>52</v>
      </c>
      <c r="F78" s="103" t="s">
        <v>52</v>
      </c>
      <c r="G78" s="103" t="s">
        <v>18</v>
      </c>
      <c r="H78" s="103" t="s">
        <v>19</v>
      </c>
      <c r="I78" s="104">
        <v>42230</v>
      </c>
      <c r="J78" s="103" t="s">
        <v>52</v>
      </c>
      <c r="K78" s="103">
        <v>11340</v>
      </c>
      <c r="L78" s="103" t="s">
        <v>20</v>
      </c>
    </row>
    <row r="79" spans="1:18" ht="14.5">
      <c r="A79" s="1" t="s">
        <v>128</v>
      </c>
      <c r="B79" s="103" t="s">
        <v>121</v>
      </c>
      <c r="C79" s="103" t="s">
        <v>122</v>
      </c>
      <c r="D79" s="103" t="s">
        <v>15</v>
      </c>
      <c r="E79" s="103" t="s">
        <v>52</v>
      </c>
      <c r="F79" s="103" t="s">
        <v>52</v>
      </c>
      <c r="G79" s="103" t="s">
        <v>18</v>
      </c>
      <c r="H79" s="103" t="s">
        <v>19</v>
      </c>
      <c r="I79" s="104">
        <v>42237</v>
      </c>
      <c r="J79" s="103" t="s">
        <v>52</v>
      </c>
      <c r="K79" s="103">
        <v>11340</v>
      </c>
      <c r="L79" s="103" t="s">
        <v>20</v>
      </c>
    </row>
    <row r="80" spans="1:18" ht="14.5">
      <c r="A80" s="1" t="s">
        <v>129</v>
      </c>
      <c r="B80" s="103" t="s">
        <v>130</v>
      </c>
      <c r="C80" s="103" t="s">
        <v>14</v>
      </c>
      <c r="D80" s="103" t="s">
        <v>15</v>
      </c>
      <c r="E80" s="103" t="s">
        <v>16</v>
      </c>
      <c r="F80" s="103" t="s">
        <v>17</v>
      </c>
      <c r="G80" s="103" t="s">
        <v>18</v>
      </c>
      <c r="H80" s="103" t="s">
        <v>19</v>
      </c>
      <c r="I80" s="104">
        <v>40444</v>
      </c>
      <c r="J80" s="103">
        <v>6</v>
      </c>
      <c r="K80" s="103">
        <v>0.9</v>
      </c>
      <c r="L80" s="103" t="s">
        <v>20</v>
      </c>
    </row>
    <row r="81" spans="1:12" ht="14.5">
      <c r="A81" s="1" t="s">
        <v>131</v>
      </c>
      <c r="B81" s="103" t="s">
        <v>130</v>
      </c>
      <c r="C81" s="103" t="s">
        <v>14</v>
      </c>
      <c r="D81" s="103" t="s">
        <v>15</v>
      </c>
      <c r="E81" s="103" t="s">
        <v>16</v>
      </c>
      <c r="F81" s="103" t="s">
        <v>17</v>
      </c>
      <c r="G81" s="103" t="s">
        <v>18</v>
      </c>
      <c r="H81" s="103" t="s">
        <v>19</v>
      </c>
      <c r="I81" s="104">
        <v>40570</v>
      </c>
      <c r="J81" s="103">
        <v>6</v>
      </c>
      <c r="K81" s="103">
        <v>0.9</v>
      </c>
      <c r="L81" s="103" t="s">
        <v>20</v>
      </c>
    </row>
    <row r="82" spans="1:12" ht="14.5">
      <c r="A82" s="1" t="s">
        <v>132</v>
      </c>
      <c r="B82" s="103" t="s">
        <v>130</v>
      </c>
      <c r="C82" s="103" t="s">
        <v>14</v>
      </c>
      <c r="D82" s="103" t="s">
        <v>15</v>
      </c>
      <c r="E82" s="103" t="s">
        <v>16</v>
      </c>
      <c r="F82" s="103" t="s">
        <v>17</v>
      </c>
      <c r="G82" s="103" t="s">
        <v>18</v>
      </c>
      <c r="H82" s="103" t="s">
        <v>19</v>
      </c>
      <c r="I82" s="104">
        <v>40590</v>
      </c>
      <c r="J82" s="103">
        <v>6</v>
      </c>
      <c r="K82" s="103">
        <v>0.9</v>
      </c>
      <c r="L82" s="103" t="s">
        <v>20</v>
      </c>
    </row>
    <row r="83" spans="1:12" ht="14.5">
      <c r="A83" s="1" t="s">
        <v>133</v>
      </c>
      <c r="B83" s="103" t="s">
        <v>130</v>
      </c>
      <c r="C83" s="103" t="s">
        <v>14</v>
      </c>
      <c r="D83" s="103" t="s">
        <v>15</v>
      </c>
      <c r="E83" s="103" t="s">
        <v>16</v>
      </c>
      <c r="F83" s="103" t="s">
        <v>17</v>
      </c>
      <c r="G83" s="103" t="s">
        <v>18</v>
      </c>
      <c r="H83" s="103" t="s">
        <v>19</v>
      </c>
      <c r="I83" s="104">
        <v>40603</v>
      </c>
      <c r="J83" s="103">
        <v>6</v>
      </c>
      <c r="K83" s="103">
        <v>0.9</v>
      </c>
      <c r="L83" s="103" t="s">
        <v>20</v>
      </c>
    </row>
    <row r="84" spans="1:12" ht="14.5">
      <c r="A84" s="1" t="s">
        <v>134</v>
      </c>
      <c r="B84" s="103" t="s">
        <v>130</v>
      </c>
      <c r="C84" s="103" t="s">
        <v>14</v>
      </c>
      <c r="D84" s="103" t="s">
        <v>15</v>
      </c>
      <c r="E84" s="103" t="s">
        <v>16</v>
      </c>
      <c r="F84" s="103" t="s">
        <v>17</v>
      </c>
      <c r="G84" s="103" t="s">
        <v>18</v>
      </c>
      <c r="H84" s="103" t="s">
        <v>19</v>
      </c>
      <c r="I84" s="104">
        <v>40610</v>
      </c>
      <c r="J84" s="103">
        <v>6</v>
      </c>
      <c r="K84" s="103">
        <v>0.9</v>
      </c>
      <c r="L84" s="103" t="s">
        <v>20</v>
      </c>
    </row>
    <row r="85" spans="1:12" ht="14.5">
      <c r="A85" s="1" t="s">
        <v>135</v>
      </c>
      <c r="B85" s="103" t="s">
        <v>136</v>
      </c>
      <c r="C85" s="103" t="s">
        <v>14</v>
      </c>
      <c r="D85" s="103" t="s">
        <v>15</v>
      </c>
      <c r="E85" s="103" t="s">
        <v>16</v>
      </c>
      <c r="F85" s="103" t="s">
        <v>17</v>
      </c>
      <c r="G85" s="103" t="s">
        <v>18</v>
      </c>
      <c r="H85" s="103" t="s">
        <v>19</v>
      </c>
      <c r="I85" s="104">
        <v>40809</v>
      </c>
      <c r="J85" s="103">
        <v>6</v>
      </c>
      <c r="K85" s="103">
        <v>0.9</v>
      </c>
      <c r="L85" s="103" t="s">
        <v>20</v>
      </c>
    </row>
    <row r="86" spans="1:12" ht="14.5">
      <c r="A86" s="1" t="s">
        <v>137</v>
      </c>
      <c r="B86" s="103" t="s">
        <v>136</v>
      </c>
      <c r="C86" s="103" t="s">
        <v>14</v>
      </c>
      <c r="D86" s="103" t="s">
        <v>15</v>
      </c>
      <c r="E86" s="103" t="s">
        <v>16</v>
      </c>
      <c r="F86" s="103" t="s">
        <v>17</v>
      </c>
      <c r="G86" s="103" t="s">
        <v>18</v>
      </c>
      <c r="H86" s="103" t="s">
        <v>19</v>
      </c>
      <c r="I86" s="104">
        <v>40570</v>
      </c>
      <c r="J86" s="103">
        <v>6</v>
      </c>
      <c r="K86" s="103">
        <v>0.9</v>
      </c>
      <c r="L86" s="103" t="s">
        <v>20</v>
      </c>
    </row>
    <row r="87" spans="1:12" ht="14.5">
      <c r="A87" s="1" t="s">
        <v>138</v>
      </c>
      <c r="B87" s="103" t="s">
        <v>136</v>
      </c>
      <c r="C87" s="103" t="s">
        <v>14</v>
      </c>
      <c r="D87" s="103" t="s">
        <v>15</v>
      </c>
      <c r="E87" s="103" t="s">
        <v>16</v>
      </c>
      <c r="F87" s="103" t="s">
        <v>17</v>
      </c>
      <c r="G87" s="103" t="s">
        <v>18</v>
      </c>
      <c r="H87" s="103" t="s">
        <v>19</v>
      </c>
      <c r="I87" s="104">
        <v>40590</v>
      </c>
      <c r="J87" s="103">
        <v>6</v>
      </c>
      <c r="K87" s="103">
        <v>0.9</v>
      </c>
      <c r="L87" s="103" t="s">
        <v>20</v>
      </c>
    </row>
    <row r="88" spans="1:12" ht="14.5">
      <c r="A88" s="1" t="s">
        <v>139</v>
      </c>
      <c r="B88" s="103" t="s">
        <v>136</v>
      </c>
      <c r="C88" s="103" t="s">
        <v>14</v>
      </c>
      <c r="D88" s="103" t="s">
        <v>15</v>
      </c>
      <c r="E88" s="103" t="s">
        <v>16</v>
      </c>
      <c r="F88" s="103" t="s">
        <v>17</v>
      </c>
      <c r="G88" s="103" t="s">
        <v>18</v>
      </c>
      <c r="H88" s="103" t="s">
        <v>19</v>
      </c>
      <c r="I88" s="104">
        <v>40603</v>
      </c>
      <c r="J88" s="103">
        <v>6</v>
      </c>
      <c r="K88" s="103">
        <v>0.9</v>
      </c>
      <c r="L88" s="103" t="s">
        <v>20</v>
      </c>
    </row>
    <row r="89" spans="1:12" ht="14.5">
      <c r="A89" s="1" t="s">
        <v>140</v>
      </c>
      <c r="B89" s="103" t="s">
        <v>136</v>
      </c>
      <c r="C89" s="103" t="s">
        <v>14</v>
      </c>
      <c r="D89" s="103" t="s">
        <v>15</v>
      </c>
      <c r="E89" s="103" t="s">
        <v>16</v>
      </c>
      <c r="F89" s="103" t="s">
        <v>17</v>
      </c>
      <c r="G89" s="103" t="s">
        <v>18</v>
      </c>
      <c r="H89" s="103" t="s">
        <v>19</v>
      </c>
      <c r="I89" s="104">
        <v>40610</v>
      </c>
      <c r="J89" s="103">
        <v>6</v>
      </c>
      <c r="K89" s="103">
        <v>0.9</v>
      </c>
      <c r="L89" s="103" t="s">
        <v>20</v>
      </c>
    </row>
    <row r="90" spans="1:12" ht="14.5">
      <c r="H90" s="104"/>
      <c r="I90" s="104"/>
    </row>
    <row r="91" spans="1:12" ht="14.5">
      <c r="H91" s="104"/>
      <c r="I91" s="104"/>
    </row>
    <row r="92" spans="1:12" ht="14.5">
      <c r="H92" s="104"/>
      <c r="I92" s="104"/>
    </row>
    <row r="93" spans="1:12" ht="14.5">
      <c r="H93" s="104"/>
      <c r="I93" s="104"/>
    </row>
    <row r="94" spans="1:12" ht="14.5">
      <c r="H94" s="104"/>
      <c r="I94" s="104"/>
    </row>
    <row r="95" spans="1:12" ht="14.5">
      <c r="H95" s="104"/>
      <c r="I95" s="104"/>
    </row>
    <row r="96" spans="1:12" ht="14.5">
      <c r="H96" s="104"/>
      <c r="I96" s="104"/>
    </row>
    <row r="97" spans="8:9" ht="14.5">
      <c r="H97" s="104"/>
      <c r="I97" s="104"/>
    </row>
    <row r="98" spans="8:9" ht="14.5">
      <c r="H98" s="104"/>
      <c r="I98" s="104"/>
    </row>
    <row r="99" spans="8:9" ht="14.5">
      <c r="H99" s="104"/>
      <c r="I99" s="104"/>
    </row>
    <row r="100" spans="8:9" ht="14.5">
      <c r="H100" s="104"/>
      <c r="I100" s="104"/>
    </row>
    <row r="101" spans="8:9" ht="14.5">
      <c r="H101" s="104"/>
      <c r="I101" s="104"/>
    </row>
    <row r="102" spans="8:9" ht="14.5">
      <c r="H102" s="104"/>
      <c r="I102" s="104"/>
    </row>
    <row r="103" spans="8:9" ht="14.5">
      <c r="H103" s="104"/>
      <c r="I103" s="104"/>
    </row>
    <row r="104" spans="8:9" ht="14.5">
      <c r="H104" s="104"/>
      <c r="I104" s="104"/>
    </row>
    <row r="105" spans="8:9" ht="14.5">
      <c r="H105" s="104"/>
      <c r="I105" s="104"/>
    </row>
    <row r="106" spans="8:9" ht="14.5">
      <c r="H106" s="104"/>
      <c r="I106" s="104"/>
    </row>
    <row r="107" spans="8:9" ht="14.5">
      <c r="H107" s="104"/>
      <c r="I107" s="104"/>
    </row>
    <row r="108" spans="8:9" ht="14.5">
      <c r="H108" s="104"/>
      <c r="I108" s="104"/>
    </row>
    <row r="109" spans="8:9" ht="14.5">
      <c r="H109" s="104"/>
      <c r="I109" s="104"/>
    </row>
    <row r="110" spans="8:9" ht="14.5">
      <c r="H110" s="104"/>
      <c r="I110" s="104"/>
    </row>
    <row r="111" spans="8:9" ht="14.5">
      <c r="H111" s="104"/>
      <c r="I111" s="104"/>
    </row>
    <row r="112" spans="8:9" ht="14.5">
      <c r="H112" s="104"/>
      <c r="I112" s="104"/>
    </row>
    <row r="113" spans="8:9" ht="14.5">
      <c r="H113" s="104"/>
      <c r="I113" s="104"/>
    </row>
    <row r="114" spans="8:9" ht="14.5">
      <c r="H114" s="104"/>
      <c r="I114" s="104"/>
    </row>
    <row r="115" spans="8:9" ht="14.5">
      <c r="H115" s="104"/>
      <c r="I115" s="104"/>
    </row>
    <row r="116" spans="8:9" ht="14.5">
      <c r="H116" s="104"/>
      <c r="I116" s="104"/>
    </row>
    <row r="117" spans="8:9" ht="14.5">
      <c r="H117" s="104"/>
      <c r="I117" s="104"/>
    </row>
    <row r="118" spans="8:9" ht="14.5">
      <c r="H118" s="104"/>
      <c r="I118" s="104"/>
    </row>
    <row r="119" spans="8:9" ht="14.5">
      <c r="H119" s="104"/>
      <c r="I119" s="104"/>
    </row>
    <row r="120" spans="8:9" ht="14.5">
      <c r="H120" s="104"/>
      <c r="I120" s="104"/>
    </row>
    <row r="121" spans="8:9" ht="14.5">
      <c r="H121" s="104"/>
      <c r="I121" s="104"/>
    </row>
    <row r="122" spans="8:9" ht="14.5">
      <c r="H122" s="104"/>
      <c r="I122" s="104"/>
    </row>
    <row r="123" spans="8:9" ht="14.5">
      <c r="H123" s="104"/>
      <c r="I123" s="104"/>
    </row>
    <row r="124" spans="8:9" ht="14.5">
      <c r="H124" s="104"/>
      <c r="I124" s="104"/>
    </row>
    <row r="125" spans="8:9" ht="14.5">
      <c r="H125" s="104"/>
      <c r="I125" s="104"/>
    </row>
    <row r="126" spans="8:9" ht="14.5">
      <c r="H126" s="104"/>
      <c r="I126" s="104"/>
    </row>
    <row r="127" spans="8:9" ht="14.5">
      <c r="H127" s="104"/>
      <c r="I127" s="104"/>
    </row>
    <row r="128" spans="8:9" ht="14.5">
      <c r="H128" s="104"/>
      <c r="I128" s="104"/>
    </row>
    <row r="129" spans="8:9" ht="14.5">
      <c r="H129" s="104"/>
      <c r="I129" s="104"/>
    </row>
    <row r="130" spans="8:9" ht="14.5">
      <c r="H130" s="104"/>
      <c r="I130" s="104"/>
    </row>
    <row r="131" spans="8:9" ht="14.5">
      <c r="H131" s="104"/>
      <c r="I131" s="104"/>
    </row>
    <row r="132" spans="8:9" ht="14.5">
      <c r="H132" s="104"/>
      <c r="I132" s="104"/>
    </row>
    <row r="133" spans="8:9" ht="14.5">
      <c r="H133" s="104"/>
      <c r="I133" s="104"/>
    </row>
    <row r="134" spans="8:9" ht="14.5">
      <c r="H134" s="104"/>
      <c r="I134" s="104"/>
    </row>
    <row r="135" spans="8:9" ht="14.5">
      <c r="H135" s="104"/>
      <c r="I135" s="104"/>
    </row>
    <row r="136" spans="8:9" ht="14.5">
      <c r="H136" s="104"/>
      <c r="I136" s="104"/>
    </row>
    <row r="137" spans="8:9" ht="14.5">
      <c r="H137" s="104"/>
      <c r="I137" s="104"/>
    </row>
    <row r="138" spans="8:9" ht="14.5">
      <c r="H138" s="104"/>
      <c r="I138" s="104"/>
    </row>
    <row r="139" spans="8:9" ht="14.5">
      <c r="H139" s="104"/>
      <c r="I139" s="104"/>
    </row>
    <row r="140" spans="8:9" ht="14.5">
      <c r="H140" s="104"/>
      <c r="I140" s="104"/>
    </row>
    <row r="141" spans="8:9" ht="14.5">
      <c r="H141" s="104"/>
      <c r="I141" s="104"/>
    </row>
    <row r="142" spans="8:9" ht="14.5">
      <c r="H142" s="104"/>
      <c r="I142" s="104"/>
    </row>
    <row r="143" spans="8:9" ht="14.5">
      <c r="H143" s="104"/>
      <c r="I143" s="104"/>
    </row>
    <row r="144" spans="8:9" ht="14.5">
      <c r="H144" s="104"/>
      <c r="I144" s="104"/>
    </row>
    <row r="145" spans="8:9" ht="14.5">
      <c r="H145" s="104"/>
      <c r="I145" s="104"/>
    </row>
    <row r="146" spans="8:9" ht="14.5">
      <c r="H146" s="104"/>
      <c r="I146" s="104"/>
    </row>
    <row r="147" spans="8:9" ht="14.5">
      <c r="H147" s="104"/>
      <c r="I147" s="104"/>
    </row>
    <row r="148" spans="8:9" ht="14.5">
      <c r="H148" s="104"/>
      <c r="I148" s="104"/>
    </row>
    <row r="149" spans="8:9" ht="14.5">
      <c r="H149" s="104"/>
      <c r="I149" s="104"/>
    </row>
    <row r="150" spans="8:9" ht="14.5">
      <c r="H150" s="104"/>
      <c r="I150" s="104"/>
    </row>
    <row r="151" spans="8:9" ht="14.5">
      <c r="H151" s="104"/>
      <c r="I151" s="104"/>
    </row>
    <row r="152" spans="8:9" ht="14.5">
      <c r="H152" s="104"/>
      <c r="I152" s="104"/>
    </row>
    <row r="153" spans="8:9" ht="14.5">
      <c r="H153" s="104"/>
      <c r="I153" s="104"/>
    </row>
    <row r="154" spans="8:9" ht="14.5">
      <c r="H154" s="104"/>
      <c r="I154" s="104"/>
    </row>
    <row r="155" spans="8:9" ht="14.5">
      <c r="H155" s="104"/>
      <c r="I155" s="104"/>
    </row>
    <row r="156" spans="8:9" ht="14.5">
      <c r="H156" s="104"/>
      <c r="I156" s="104"/>
    </row>
    <row r="157" spans="8:9" ht="14.5">
      <c r="H157" s="104"/>
      <c r="I157" s="104"/>
    </row>
    <row r="158" spans="8:9" ht="14.5">
      <c r="H158" s="104"/>
      <c r="I158" s="104"/>
    </row>
    <row r="159" spans="8:9" ht="14.5">
      <c r="H159" s="104"/>
      <c r="I159" s="104"/>
    </row>
    <row r="160" spans="8:9" ht="14.5">
      <c r="H160" s="104"/>
      <c r="I160" s="104"/>
    </row>
    <row r="161" spans="8:9" ht="14.5">
      <c r="H161" s="104"/>
      <c r="I161" s="104"/>
    </row>
    <row r="162" spans="8:9" ht="14.5">
      <c r="H162" s="104"/>
      <c r="I162" s="104"/>
    </row>
    <row r="163" spans="8:9" ht="14.5">
      <c r="H163" s="104"/>
      <c r="I163" s="104"/>
    </row>
    <row r="164" spans="8:9" ht="14.5">
      <c r="H164" s="104"/>
      <c r="I164" s="104"/>
    </row>
    <row r="165" spans="8:9" ht="14.5">
      <c r="H165" s="104"/>
      <c r="I165" s="104"/>
    </row>
    <row r="166" spans="8:9" ht="14.5">
      <c r="H166" s="104"/>
      <c r="I166" s="104"/>
    </row>
    <row r="167" spans="8:9" ht="14.5">
      <c r="H167" s="104"/>
      <c r="I167" s="104"/>
    </row>
    <row r="168" spans="8:9" ht="14.5">
      <c r="H168" s="104"/>
      <c r="I168" s="104"/>
    </row>
    <row r="169" spans="8:9" ht="14.5">
      <c r="H169" s="104"/>
      <c r="I169" s="104"/>
    </row>
    <row r="170" spans="8:9" ht="14.5">
      <c r="H170" s="104"/>
      <c r="I170" s="104"/>
    </row>
    <row r="171" spans="8:9" ht="14.5">
      <c r="H171" s="104"/>
      <c r="I171" s="104"/>
    </row>
    <row r="172" spans="8:9" ht="14.5">
      <c r="H172" s="104"/>
      <c r="I172" s="104"/>
    </row>
    <row r="173" spans="8:9" ht="14.5">
      <c r="H173" s="104"/>
      <c r="I173" s="104"/>
    </row>
    <row r="174" spans="8:9" ht="14.5">
      <c r="H174" s="104"/>
      <c r="I174" s="104"/>
    </row>
    <row r="175" spans="8:9" ht="14.5">
      <c r="H175" s="104"/>
      <c r="I175" s="104"/>
    </row>
    <row r="176" spans="8:9" ht="14.5">
      <c r="H176" s="104"/>
      <c r="I176" s="104"/>
    </row>
    <row r="177" spans="8:9" ht="14.5">
      <c r="H177" s="104"/>
      <c r="I177" s="104"/>
    </row>
    <row r="178" spans="8:9" ht="14.5">
      <c r="H178" s="104"/>
      <c r="I178" s="104"/>
    </row>
    <row r="179" spans="8:9" ht="14.5">
      <c r="H179" s="104"/>
      <c r="I179" s="104"/>
    </row>
    <row r="180" spans="8:9" ht="14.5">
      <c r="H180" s="104"/>
      <c r="I180" s="104"/>
    </row>
    <row r="181" spans="8:9" ht="14.5">
      <c r="H181" s="104"/>
      <c r="I181" s="104"/>
    </row>
    <row r="182" spans="8:9" ht="14.5">
      <c r="H182" s="104"/>
      <c r="I182" s="104"/>
    </row>
    <row r="183" spans="8:9" ht="14.5">
      <c r="H183" s="104"/>
      <c r="I183" s="104"/>
    </row>
    <row r="184" spans="8:9" ht="14.5">
      <c r="H184" s="104"/>
      <c r="I184" s="104"/>
    </row>
    <row r="185" spans="8:9" ht="14.5">
      <c r="H185" s="104"/>
      <c r="I185" s="104"/>
    </row>
    <row r="186" spans="8:9" ht="14.5">
      <c r="H186" s="104"/>
      <c r="I186" s="104"/>
    </row>
    <row r="187" spans="8:9" ht="14.5">
      <c r="H187" s="104"/>
      <c r="I187" s="104"/>
    </row>
    <row r="188" spans="8:9" ht="14.5">
      <c r="H188" s="104"/>
      <c r="I188" s="104"/>
    </row>
    <row r="189" spans="8:9" ht="14.5">
      <c r="H189" s="104"/>
      <c r="I189" s="104"/>
    </row>
    <row r="190" spans="8:9" ht="14.5">
      <c r="H190" s="104"/>
      <c r="I190" s="104"/>
    </row>
    <row r="191" spans="8:9" ht="14.5">
      <c r="H191" s="104"/>
      <c r="I191" s="104"/>
    </row>
    <row r="192" spans="8:9" ht="14.5">
      <c r="H192" s="104"/>
      <c r="I192" s="104"/>
    </row>
    <row r="193" spans="8:9" ht="14.5">
      <c r="H193" s="104"/>
      <c r="I193" s="104"/>
    </row>
    <row r="194" spans="8:9" ht="14.5">
      <c r="H194" s="104"/>
      <c r="I194" s="104"/>
    </row>
    <row r="195" spans="8:9" ht="14.5">
      <c r="H195" s="104"/>
      <c r="I195" s="104"/>
    </row>
    <row r="196" spans="8:9" ht="14.5">
      <c r="H196" s="104"/>
      <c r="I196" s="104"/>
    </row>
    <row r="197" spans="8:9" ht="14.5">
      <c r="H197" s="104"/>
      <c r="I197" s="104"/>
    </row>
    <row r="198" spans="8:9" ht="14.5">
      <c r="H198" s="104"/>
      <c r="I198" s="104"/>
    </row>
    <row r="199" spans="8:9" ht="14.5">
      <c r="H199" s="104"/>
      <c r="I199" s="104"/>
    </row>
    <row r="200" spans="8:9" ht="14.5">
      <c r="H200" s="104"/>
      <c r="I200" s="104"/>
    </row>
    <row r="201" spans="8:9" ht="14.5">
      <c r="H201" s="104"/>
      <c r="I201" s="104"/>
    </row>
    <row r="202" spans="8:9" ht="14.5">
      <c r="H202" s="104"/>
      <c r="I202" s="104"/>
    </row>
    <row r="203" spans="8:9" ht="14.5">
      <c r="H203" s="104"/>
      <c r="I203" s="104"/>
    </row>
    <row r="204" spans="8:9" ht="14.5">
      <c r="H204" s="104"/>
      <c r="I204" s="104"/>
    </row>
    <row r="205" spans="8:9" ht="14.5">
      <c r="H205" s="104"/>
      <c r="I205" s="104"/>
    </row>
    <row r="206" spans="8:9" ht="14.5">
      <c r="H206" s="104"/>
      <c r="I206" s="104"/>
    </row>
    <row r="207" spans="8:9" ht="14.5">
      <c r="H207" s="104"/>
      <c r="I207" s="104"/>
    </row>
    <row r="208" spans="8:9" ht="14.5">
      <c r="H208" s="104"/>
      <c r="I208" s="104"/>
    </row>
    <row r="209" spans="8:9" ht="14.5">
      <c r="H209" s="104"/>
      <c r="I209" s="104"/>
    </row>
    <row r="210" spans="8:9" ht="14.5">
      <c r="H210" s="104"/>
      <c r="I210" s="104"/>
    </row>
    <row r="211" spans="8:9" ht="14.5">
      <c r="H211" s="104"/>
      <c r="I211" s="104"/>
    </row>
    <row r="212" spans="8:9" ht="14.5">
      <c r="H212" s="104"/>
      <c r="I212" s="104"/>
    </row>
    <row r="213" spans="8:9" ht="14.5">
      <c r="H213" s="104"/>
      <c r="I213" s="104"/>
    </row>
    <row r="214" spans="8:9" ht="14.5">
      <c r="H214" s="104"/>
      <c r="I214" s="104"/>
    </row>
    <row r="215" spans="8:9" ht="14.5">
      <c r="H215" s="104"/>
      <c r="I215" s="104"/>
    </row>
    <row r="216" spans="8:9" ht="14.5">
      <c r="H216" s="104"/>
      <c r="I216" s="104"/>
    </row>
    <row r="217" spans="8:9" ht="14.5">
      <c r="H217" s="104"/>
      <c r="I217" s="104"/>
    </row>
    <row r="218" spans="8:9" ht="14.5">
      <c r="H218" s="104"/>
      <c r="I218" s="104"/>
    </row>
    <row r="219" spans="8:9" ht="14.5">
      <c r="H219" s="104"/>
      <c r="I219" s="104"/>
    </row>
    <row r="220" spans="8:9" ht="14.5">
      <c r="H220" s="104"/>
      <c r="I220" s="104"/>
    </row>
    <row r="221" spans="8:9" ht="14.5">
      <c r="H221" s="104"/>
      <c r="I221" s="104"/>
    </row>
    <row r="222" spans="8:9" ht="14.5">
      <c r="H222" s="104"/>
      <c r="I222" s="104"/>
    </row>
    <row r="223" spans="8:9" ht="14.5">
      <c r="H223" s="104"/>
      <c r="I223" s="104"/>
    </row>
    <row r="224" spans="8:9" ht="14.5">
      <c r="H224" s="104"/>
      <c r="I224" s="104"/>
    </row>
    <row r="225" spans="8:9" ht="14.5">
      <c r="H225" s="104"/>
      <c r="I225" s="104"/>
    </row>
    <row r="226" spans="8:9" ht="14.5">
      <c r="H226" s="104"/>
      <c r="I226" s="104"/>
    </row>
    <row r="227" spans="8:9" ht="14.5">
      <c r="H227" s="104"/>
      <c r="I227" s="104"/>
    </row>
    <row r="228" spans="8:9" ht="14.5">
      <c r="H228" s="104"/>
      <c r="I228" s="104"/>
    </row>
    <row r="229" spans="8:9" ht="14.5">
      <c r="H229" s="104"/>
      <c r="I229" s="104"/>
    </row>
    <row r="230" spans="8:9" ht="14.5">
      <c r="H230" s="104"/>
      <c r="I230" s="104"/>
    </row>
    <row r="231" spans="8:9" ht="14.5">
      <c r="H231" s="104"/>
      <c r="I231" s="104"/>
    </row>
    <row r="232" spans="8:9" ht="14.5">
      <c r="H232" s="104"/>
      <c r="I232" s="104"/>
    </row>
    <row r="233" spans="8:9" ht="14.5">
      <c r="H233" s="104"/>
      <c r="I233" s="104"/>
    </row>
    <row r="234" spans="8:9" ht="14.5">
      <c r="H234" s="104"/>
      <c r="I234" s="104"/>
    </row>
    <row r="235" spans="8:9" ht="14.5">
      <c r="H235" s="104"/>
      <c r="I235" s="104"/>
    </row>
    <row r="236" spans="8:9" ht="14.5">
      <c r="H236" s="104"/>
      <c r="I236" s="104"/>
    </row>
    <row r="237" spans="8:9" ht="14.5">
      <c r="H237" s="104"/>
      <c r="I237" s="104"/>
    </row>
    <row r="238" spans="8:9" ht="14.5">
      <c r="H238" s="104"/>
      <c r="I238" s="104"/>
    </row>
    <row r="239" spans="8:9" ht="14.5">
      <c r="H239" s="104"/>
      <c r="I239" s="104"/>
    </row>
    <row r="240" spans="8:9" ht="14.5">
      <c r="H240" s="104"/>
      <c r="I240" s="104"/>
    </row>
    <row r="241" spans="8:9" ht="14.5">
      <c r="H241" s="104"/>
      <c r="I241" s="104"/>
    </row>
    <row r="242" spans="8:9" ht="14.5">
      <c r="H242" s="104"/>
      <c r="I242" s="104"/>
    </row>
    <row r="243" spans="8:9" ht="14.5">
      <c r="H243" s="104"/>
      <c r="I243" s="104"/>
    </row>
    <row r="244" spans="8:9" ht="14.5">
      <c r="H244" s="104"/>
      <c r="I244" s="104"/>
    </row>
    <row r="245" spans="8:9" ht="14.5">
      <c r="H245" s="104"/>
      <c r="I245" s="104"/>
    </row>
    <row r="246" spans="8:9" ht="14.5">
      <c r="H246" s="104"/>
      <c r="I246" s="104"/>
    </row>
    <row r="247" spans="8:9" ht="14.5">
      <c r="H247" s="104"/>
      <c r="I247" s="104"/>
    </row>
    <row r="248" spans="8:9" ht="14.5">
      <c r="H248" s="104"/>
      <c r="I248" s="104"/>
    </row>
    <row r="249" spans="8:9" ht="14.5">
      <c r="H249" s="104"/>
      <c r="I249" s="104"/>
    </row>
    <row r="250" spans="8:9" ht="14.5">
      <c r="H250" s="104"/>
      <c r="I250" s="104"/>
    </row>
    <row r="251" spans="8:9" ht="14.5">
      <c r="H251" s="104"/>
      <c r="I251" s="104"/>
    </row>
    <row r="252" spans="8:9" ht="14.5">
      <c r="H252" s="104"/>
      <c r="I252" s="104"/>
    </row>
    <row r="253" spans="8:9" ht="14.5">
      <c r="H253" s="104"/>
      <c r="I253" s="104"/>
    </row>
    <row r="254" spans="8:9" ht="14.5">
      <c r="H254" s="104"/>
      <c r="I254" s="104"/>
    </row>
    <row r="255" spans="8:9" ht="14.5">
      <c r="H255" s="104"/>
      <c r="I255" s="104"/>
    </row>
    <row r="256" spans="8:9" ht="14.5">
      <c r="H256" s="104"/>
      <c r="I256" s="104"/>
    </row>
    <row r="257" spans="8:9" ht="14.5">
      <c r="H257" s="104"/>
      <c r="I257" s="104"/>
    </row>
    <row r="258" spans="8:9" ht="14.5">
      <c r="H258" s="104"/>
      <c r="I258" s="104"/>
    </row>
    <row r="259" spans="8:9" ht="14.5">
      <c r="H259" s="104"/>
      <c r="I259" s="104"/>
    </row>
    <row r="260" spans="8:9" ht="14.5">
      <c r="H260" s="104"/>
      <c r="I260" s="104"/>
    </row>
    <row r="261" spans="8:9" ht="14.5">
      <c r="H261" s="104"/>
      <c r="I261" s="104"/>
    </row>
    <row r="262" spans="8:9" ht="14.5">
      <c r="H262" s="104"/>
      <c r="I262" s="104"/>
    </row>
    <row r="263" spans="8:9" ht="14.5">
      <c r="H263" s="104"/>
      <c r="I263" s="104"/>
    </row>
    <row r="264" spans="8:9" ht="14.5">
      <c r="H264" s="104"/>
      <c r="I264" s="104"/>
    </row>
    <row r="265" spans="8:9" ht="14.5">
      <c r="H265" s="104"/>
      <c r="I265" s="104"/>
    </row>
    <row r="266" spans="8:9" ht="14.5">
      <c r="H266" s="104"/>
      <c r="I266" s="104"/>
    </row>
    <row r="267" spans="8:9" ht="14.5">
      <c r="H267" s="104"/>
      <c r="I267" s="104"/>
    </row>
    <row r="268" spans="8:9" ht="14.5">
      <c r="H268" s="104"/>
      <c r="I268" s="104"/>
    </row>
    <row r="269" spans="8:9" ht="14.5">
      <c r="H269" s="104"/>
      <c r="I269" s="104"/>
    </row>
    <row r="270" spans="8:9" ht="14.5">
      <c r="H270" s="104"/>
      <c r="I270" s="104"/>
    </row>
    <row r="271" spans="8:9" ht="14.5">
      <c r="H271" s="104"/>
      <c r="I271" s="104"/>
    </row>
    <row r="272" spans="8:9" ht="14.5">
      <c r="H272" s="104"/>
      <c r="I272" s="104"/>
    </row>
    <row r="273" spans="8:9" ht="14.5">
      <c r="H273" s="104"/>
      <c r="I273" s="104"/>
    </row>
    <row r="274" spans="8:9" ht="14.5">
      <c r="H274" s="104"/>
      <c r="I274" s="104"/>
    </row>
    <row r="275" spans="8:9" ht="14.5">
      <c r="H275" s="104"/>
      <c r="I275" s="104"/>
    </row>
    <row r="276" spans="8:9" ht="14.5">
      <c r="H276" s="104"/>
      <c r="I276" s="104"/>
    </row>
    <row r="277" spans="8:9" ht="14.5">
      <c r="H277" s="104"/>
      <c r="I277" s="104"/>
    </row>
    <row r="278" spans="8:9" ht="14.5">
      <c r="H278" s="104"/>
      <c r="I278" s="104"/>
    </row>
    <row r="279" spans="8:9" ht="14.5">
      <c r="H279" s="104"/>
      <c r="I279" s="104"/>
    </row>
    <row r="280" spans="8:9" ht="14.5">
      <c r="H280" s="104"/>
      <c r="I280" s="104"/>
    </row>
    <row r="281" spans="8:9" ht="14.5">
      <c r="H281" s="104"/>
      <c r="I281" s="104"/>
    </row>
    <row r="282" spans="8:9" ht="14.5">
      <c r="H282" s="104"/>
      <c r="I282" s="104"/>
    </row>
    <row r="283" spans="8:9" ht="14.5">
      <c r="H283" s="104"/>
      <c r="I283" s="104"/>
    </row>
    <row r="284" spans="8:9" ht="14.5">
      <c r="H284" s="104"/>
      <c r="I284" s="104"/>
    </row>
    <row r="285" spans="8:9" ht="14.5">
      <c r="H285" s="104"/>
      <c r="I285" s="104"/>
    </row>
    <row r="286" spans="8:9" ht="14.5">
      <c r="H286" s="104"/>
      <c r="I286" s="104"/>
    </row>
    <row r="287" spans="8:9" ht="14.5">
      <c r="H287" s="104"/>
      <c r="I287" s="104"/>
    </row>
    <row r="288" spans="8:9" ht="14.5">
      <c r="H288" s="104"/>
      <c r="I288" s="104"/>
    </row>
    <row r="289" spans="8:9" ht="14.5">
      <c r="H289" s="104"/>
      <c r="I289" s="104"/>
    </row>
    <row r="290" spans="8:9" ht="14.5">
      <c r="H290" s="104"/>
      <c r="I290" s="104"/>
    </row>
    <row r="291" spans="8:9" ht="14.5">
      <c r="H291" s="104"/>
      <c r="I291" s="104"/>
    </row>
    <row r="292" spans="8:9" ht="14.5">
      <c r="H292" s="104"/>
      <c r="I292" s="104"/>
    </row>
    <row r="293" spans="8:9" ht="14.5">
      <c r="H293" s="104"/>
      <c r="I293" s="104"/>
    </row>
    <row r="294" spans="8:9" ht="14.5">
      <c r="H294" s="104"/>
      <c r="I294" s="104"/>
    </row>
    <row r="295" spans="8:9" ht="14.5">
      <c r="H295" s="104"/>
      <c r="I295" s="104"/>
    </row>
    <row r="296" spans="8:9" ht="14.5">
      <c r="H296" s="104"/>
      <c r="I296" s="104"/>
    </row>
    <row r="297" spans="8:9" ht="14.5">
      <c r="H297" s="104"/>
      <c r="I297" s="104"/>
    </row>
    <row r="298" spans="8:9" ht="14.5">
      <c r="H298" s="104"/>
      <c r="I298" s="104"/>
    </row>
    <row r="299" spans="8:9" ht="14.5">
      <c r="H299" s="104"/>
      <c r="I299" s="104"/>
    </row>
    <row r="300" spans="8:9" ht="14.5">
      <c r="H300" s="104"/>
      <c r="I300" s="104"/>
    </row>
    <row r="301" spans="8:9" ht="14.5">
      <c r="H301" s="104"/>
      <c r="I301" s="104"/>
    </row>
    <row r="302" spans="8:9" ht="14.5">
      <c r="H302" s="104"/>
      <c r="I302" s="104"/>
    </row>
    <row r="303" spans="8:9" ht="14.5">
      <c r="H303" s="104"/>
      <c r="I303" s="104"/>
    </row>
    <row r="304" spans="8:9" ht="14.5">
      <c r="H304" s="104"/>
      <c r="I304" s="104"/>
    </row>
    <row r="305" spans="8:9" ht="14.5">
      <c r="H305" s="104"/>
      <c r="I305" s="104"/>
    </row>
    <row r="306" spans="8:9" ht="14.5">
      <c r="H306" s="104"/>
      <c r="I306" s="104"/>
    </row>
    <row r="307" spans="8:9" ht="14.5">
      <c r="H307" s="104"/>
      <c r="I307" s="104"/>
    </row>
    <row r="308" spans="8:9" ht="14.5">
      <c r="H308" s="104"/>
      <c r="I308" s="104"/>
    </row>
    <row r="309" spans="8:9" ht="14.5">
      <c r="H309" s="104"/>
      <c r="I309" s="104"/>
    </row>
    <row r="310" spans="8:9" ht="14.5">
      <c r="H310" s="104"/>
      <c r="I310" s="104"/>
    </row>
    <row r="311" spans="8:9" ht="14.5">
      <c r="H311" s="104"/>
      <c r="I311" s="104"/>
    </row>
    <row r="312" spans="8:9" ht="14.5">
      <c r="H312" s="104"/>
      <c r="I312" s="104"/>
    </row>
    <row r="313" spans="8:9" ht="14.5">
      <c r="H313" s="104"/>
      <c r="I313" s="104"/>
    </row>
    <row r="314" spans="8:9" ht="14.5">
      <c r="H314" s="104"/>
      <c r="I314" s="104"/>
    </row>
    <row r="315" spans="8:9" ht="14.5">
      <c r="H315" s="104"/>
      <c r="I315" s="104"/>
    </row>
    <row r="316" spans="8:9" ht="14.5">
      <c r="H316" s="104"/>
      <c r="I316" s="104"/>
    </row>
    <row r="317" spans="8:9" ht="14.5">
      <c r="H317" s="104"/>
      <c r="I317" s="104"/>
    </row>
    <row r="318" spans="8:9" ht="14.5">
      <c r="H318" s="104"/>
      <c r="I318" s="104"/>
    </row>
    <row r="319" spans="8:9" ht="14.5">
      <c r="H319" s="104"/>
      <c r="I319" s="104"/>
    </row>
    <row r="320" spans="8:9" ht="14.5">
      <c r="H320" s="104"/>
      <c r="I320" s="104"/>
    </row>
    <row r="321" spans="8:9" ht="14.5">
      <c r="H321" s="104"/>
      <c r="I321" s="104"/>
    </row>
    <row r="322" spans="8:9" ht="14.5">
      <c r="H322" s="104"/>
      <c r="I322" s="104"/>
    </row>
    <row r="323" spans="8:9" ht="14.5">
      <c r="H323" s="104"/>
      <c r="I323" s="104"/>
    </row>
    <row r="324" spans="8:9" ht="14.5">
      <c r="H324" s="104"/>
      <c r="I324" s="104"/>
    </row>
    <row r="325" spans="8:9" ht="14.5">
      <c r="H325" s="104"/>
      <c r="I325" s="104"/>
    </row>
    <row r="326" spans="8:9" ht="14.5">
      <c r="H326" s="104"/>
      <c r="I326" s="104"/>
    </row>
    <row r="327" spans="8:9" ht="14.5">
      <c r="H327" s="104"/>
      <c r="I327" s="104"/>
    </row>
    <row r="328" spans="8:9" ht="14.5">
      <c r="H328" s="104"/>
      <c r="I328" s="104"/>
    </row>
    <row r="329" spans="8:9" ht="14.5">
      <c r="H329" s="104"/>
      <c r="I329" s="104"/>
    </row>
    <row r="330" spans="8:9" ht="14.5">
      <c r="H330" s="104"/>
      <c r="I330" s="104"/>
    </row>
    <row r="331" spans="8:9" ht="14.5">
      <c r="H331" s="104"/>
      <c r="I331" s="104"/>
    </row>
    <row r="332" spans="8:9" ht="14.5">
      <c r="H332" s="104"/>
      <c r="I332" s="104"/>
    </row>
    <row r="333" spans="8:9" ht="14.5">
      <c r="H333" s="104"/>
      <c r="I333" s="104"/>
    </row>
    <row r="334" spans="8:9" ht="14.5">
      <c r="H334" s="104"/>
      <c r="I334" s="104"/>
    </row>
    <row r="335" spans="8:9" ht="14.5">
      <c r="H335" s="104"/>
      <c r="I335" s="104"/>
    </row>
    <row r="336" spans="8:9" ht="14.5">
      <c r="H336" s="104"/>
      <c r="I336" s="104"/>
    </row>
    <row r="337" spans="8:9" ht="14.5">
      <c r="H337" s="104"/>
      <c r="I337" s="104"/>
    </row>
    <row r="338" spans="8:9" ht="14.5">
      <c r="H338" s="104"/>
      <c r="I338" s="104"/>
    </row>
    <row r="339" spans="8:9" ht="14.5">
      <c r="H339" s="104"/>
      <c r="I339" s="104"/>
    </row>
    <row r="340" spans="8:9" ht="14.5">
      <c r="H340" s="104"/>
      <c r="I340" s="104"/>
    </row>
    <row r="341" spans="8:9" ht="14.5">
      <c r="H341" s="104"/>
      <c r="I341" s="104"/>
    </row>
    <row r="342" spans="8:9" ht="14.5">
      <c r="H342" s="104"/>
      <c r="I342" s="104"/>
    </row>
    <row r="343" spans="8:9" ht="14.5">
      <c r="H343" s="104"/>
      <c r="I343" s="104"/>
    </row>
    <row r="344" spans="8:9" ht="14.5">
      <c r="H344" s="104"/>
      <c r="I344" s="104"/>
    </row>
    <row r="345" spans="8:9" ht="14.5">
      <c r="H345" s="104"/>
      <c r="I345" s="104"/>
    </row>
    <row r="346" spans="8:9" ht="14.5">
      <c r="H346" s="104"/>
      <c r="I346" s="104"/>
    </row>
    <row r="347" spans="8:9" ht="14.5">
      <c r="H347" s="104"/>
      <c r="I347" s="104"/>
    </row>
    <row r="348" spans="8:9" ht="14.5">
      <c r="H348" s="104"/>
      <c r="I348" s="104"/>
    </row>
    <row r="349" spans="8:9" ht="14.5">
      <c r="H349" s="104"/>
      <c r="I349" s="104"/>
    </row>
    <row r="350" spans="8:9" ht="14.5">
      <c r="H350" s="104"/>
      <c r="I350" s="104"/>
    </row>
    <row r="351" spans="8:9" ht="14.5">
      <c r="H351" s="104"/>
      <c r="I351" s="104"/>
    </row>
    <row r="352" spans="8:9" ht="14.5">
      <c r="H352" s="104"/>
      <c r="I352" s="104"/>
    </row>
    <row r="353" spans="8:9" ht="14.5">
      <c r="H353" s="104"/>
      <c r="I353" s="104"/>
    </row>
    <row r="354" spans="8:9" ht="14.5">
      <c r="H354" s="104"/>
      <c r="I354" s="104"/>
    </row>
    <row r="355" spans="8:9" ht="14.5">
      <c r="H355" s="104"/>
      <c r="I355" s="104"/>
    </row>
    <row r="356" spans="8:9" ht="14.5">
      <c r="H356" s="104"/>
      <c r="I356" s="104"/>
    </row>
    <row r="357" spans="8:9" ht="14.5">
      <c r="H357" s="104"/>
      <c r="I357" s="104"/>
    </row>
    <row r="358" spans="8:9" ht="14.5">
      <c r="H358" s="104"/>
      <c r="I358" s="104"/>
    </row>
    <row r="359" spans="8:9" ht="14.5">
      <c r="H359" s="104"/>
      <c r="I359" s="104"/>
    </row>
    <row r="360" spans="8:9" ht="14.5">
      <c r="H360" s="104"/>
      <c r="I360" s="104"/>
    </row>
    <row r="361" spans="8:9" ht="14.5">
      <c r="H361" s="104"/>
      <c r="I361" s="104"/>
    </row>
    <row r="362" spans="8:9" ht="14.5">
      <c r="H362" s="104"/>
      <c r="I362" s="104"/>
    </row>
    <row r="363" spans="8:9" ht="14.5">
      <c r="H363" s="104"/>
      <c r="I363" s="104"/>
    </row>
    <row r="364" spans="8:9" ht="14.5">
      <c r="H364" s="104"/>
      <c r="I364" s="104"/>
    </row>
    <row r="365" spans="8:9" ht="14.5">
      <c r="H365" s="104"/>
      <c r="I365" s="104"/>
    </row>
    <row r="366" spans="8:9" ht="14.5">
      <c r="H366" s="104"/>
      <c r="I366" s="104"/>
    </row>
    <row r="367" spans="8:9" ht="14.5">
      <c r="H367" s="104"/>
      <c r="I367" s="104"/>
    </row>
    <row r="368" spans="8:9" ht="14.5">
      <c r="H368" s="104"/>
      <c r="I368" s="104"/>
    </row>
    <row r="369" spans="8:9" ht="14.5">
      <c r="H369" s="104"/>
      <c r="I369" s="104"/>
    </row>
    <row r="370" spans="8:9" ht="14.5">
      <c r="H370" s="104"/>
      <c r="I370" s="104"/>
    </row>
    <row r="371" spans="8:9" ht="14.5">
      <c r="H371" s="104"/>
      <c r="I371" s="104"/>
    </row>
    <row r="372" spans="8:9" ht="14.5">
      <c r="H372" s="104"/>
      <c r="I372" s="104"/>
    </row>
    <row r="373" spans="8:9" ht="14.5">
      <c r="H373" s="104"/>
      <c r="I373" s="104"/>
    </row>
    <row r="374" spans="8:9" ht="14.5">
      <c r="H374" s="104"/>
      <c r="I374" s="104"/>
    </row>
    <row r="375" spans="8:9" ht="14.5">
      <c r="H375" s="104"/>
      <c r="I375" s="104"/>
    </row>
    <row r="376" spans="8:9" ht="14.5">
      <c r="H376" s="104"/>
      <c r="I376" s="104"/>
    </row>
    <row r="377" spans="8:9" ht="14.5">
      <c r="H377" s="104"/>
      <c r="I377" s="104"/>
    </row>
    <row r="378" spans="8:9" ht="14.5">
      <c r="H378" s="104"/>
      <c r="I378" s="104"/>
    </row>
    <row r="379" spans="8:9" ht="14.5">
      <c r="H379" s="104"/>
      <c r="I379" s="104"/>
    </row>
    <row r="380" spans="8:9" ht="14.5">
      <c r="H380" s="104"/>
      <c r="I380" s="104"/>
    </row>
    <row r="381" spans="8:9" ht="14.5">
      <c r="H381" s="104"/>
      <c r="I381" s="104"/>
    </row>
    <row r="382" spans="8:9" ht="14.5">
      <c r="H382" s="104"/>
      <c r="I382" s="104"/>
    </row>
    <row r="383" spans="8:9" ht="14.5">
      <c r="H383" s="104"/>
      <c r="I383" s="104"/>
    </row>
    <row r="384" spans="8:9" ht="14.5">
      <c r="H384" s="104"/>
      <c r="I384" s="104"/>
    </row>
    <row r="385" spans="8:9" ht="14.5">
      <c r="H385" s="104"/>
      <c r="I385" s="104"/>
    </row>
    <row r="386" spans="8:9" ht="14.5">
      <c r="H386" s="104"/>
      <c r="I386" s="104"/>
    </row>
    <row r="387" spans="8:9" ht="14.5">
      <c r="H387" s="104"/>
      <c r="I387" s="104"/>
    </row>
    <row r="388" spans="8:9" ht="14.5">
      <c r="H388" s="104"/>
      <c r="I388" s="104"/>
    </row>
    <row r="389" spans="8:9" ht="14.5">
      <c r="H389" s="104"/>
      <c r="I389" s="104"/>
    </row>
    <row r="390" spans="8:9" ht="14.5">
      <c r="H390" s="104"/>
      <c r="I390" s="104"/>
    </row>
    <row r="391" spans="8:9" ht="14.5">
      <c r="H391" s="104"/>
      <c r="I391" s="104"/>
    </row>
    <row r="392" spans="8:9" ht="14.5">
      <c r="H392" s="104"/>
      <c r="I392" s="104"/>
    </row>
    <row r="393" spans="8:9" ht="14.5">
      <c r="H393" s="104"/>
      <c r="I393" s="104"/>
    </row>
    <row r="394" spans="8:9" ht="14.5">
      <c r="H394" s="104"/>
      <c r="I394" s="104"/>
    </row>
    <row r="395" spans="8:9" ht="14.5">
      <c r="H395" s="104"/>
      <c r="I395" s="104"/>
    </row>
    <row r="396" spans="8:9" ht="14.5">
      <c r="H396" s="104"/>
      <c r="I396" s="104"/>
    </row>
    <row r="397" spans="8:9" ht="14.5">
      <c r="H397" s="104"/>
      <c r="I397" s="104"/>
    </row>
    <row r="398" spans="8:9" ht="14.5">
      <c r="H398" s="104"/>
      <c r="I398" s="104"/>
    </row>
    <row r="399" spans="8:9" ht="14.5">
      <c r="H399" s="104"/>
      <c r="I399" s="104"/>
    </row>
    <row r="400" spans="8:9" ht="14.5">
      <c r="H400" s="104"/>
      <c r="I400" s="104"/>
    </row>
    <row r="401" spans="8:9" ht="14.5">
      <c r="H401" s="104"/>
      <c r="I401" s="104"/>
    </row>
    <row r="402" spans="8:9" ht="14.5">
      <c r="H402" s="104"/>
      <c r="I402" s="104"/>
    </row>
    <row r="403" spans="8:9" ht="14.5">
      <c r="H403" s="104"/>
      <c r="I403" s="104"/>
    </row>
    <row r="404" spans="8:9" ht="14.5">
      <c r="H404" s="104"/>
      <c r="I404" s="104"/>
    </row>
    <row r="405" spans="8:9" ht="14.5">
      <c r="H405" s="104"/>
      <c r="I405" s="104"/>
    </row>
    <row r="406" spans="8:9" ht="14.5">
      <c r="H406" s="104"/>
      <c r="I406" s="104"/>
    </row>
    <row r="407" spans="8:9" ht="14.5">
      <c r="H407" s="104"/>
      <c r="I407" s="104"/>
    </row>
    <row r="408" spans="8:9" ht="14.5">
      <c r="H408" s="104"/>
      <c r="I408" s="104"/>
    </row>
    <row r="409" spans="8:9" ht="14.5">
      <c r="H409" s="104"/>
      <c r="I409" s="104"/>
    </row>
    <row r="410" spans="8:9" ht="14.5">
      <c r="H410" s="104"/>
      <c r="I410" s="104"/>
    </row>
    <row r="411" spans="8:9" ht="14.5">
      <c r="H411" s="104"/>
      <c r="I411" s="104"/>
    </row>
    <row r="412" spans="8:9" ht="14.5">
      <c r="H412" s="104"/>
      <c r="I412" s="104"/>
    </row>
    <row r="413" spans="8:9" ht="14.5">
      <c r="H413" s="104"/>
      <c r="I413" s="104"/>
    </row>
    <row r="414" spans="8:9" ht="14.5">
      <c r="H414" s="104"/>
      <c r="I414" s="104"/>
    </row>
    <row r="415" spans="8:9" ht="14.5">
      <c r="H415" s="104"/>
      <c r="I415" s="104"/>
    </row>
    <row r="416" spans="8:9" ht="14.5">
      <c r="H416" s="104"/>
      <c r="I416" s="104"/>
    </row>
    <row r="417" spans="8:9" ht="14.5">
      <c r="H417" s="104"/>
      <c r="I417" s="104"/>
    </row>
    <row r="418" spans="8:9" ht="14.5">
      <c r="H418" s="104"/>
      <c r="I418" s="104"/>
    </row>
    <row r="419" spans="8:9" ht="14.5">
      <c r="H419" s="104"/>
      <c r="I419" s="104"/>
    </row>
    <row r="420" spans="8:9" ht="14.5">
      <c r="H420" s="104"/>
      <c r="I420" s="104"/>
    </row>
    <row r="421" spans="8:9" ht="14.5">
      <c r="H421" s="104"/>
      <c r="I421" s="104"/>
    </row>
    <row r="422" spans="8:9" ht="14.5">
      <c r="H422" s="104"/>
      <c r="I422" s="104"/>
    </row>
    <row r="423" spans="8:9" ht="14.5">
      <c r="H423" s="104"/>
      <c r="I423" s="104"/>
    </row>
    <row r="424" spans="8:9" ht="14.5">
      <c r="H424" s="104"/>
      <c r="I424" s="104"/>
    </row>
    <row r="425" spans="8:9" ht="14.5">
      <c r="H425" s="104"/>
      <c r="I425" s="104"/>
    </row>
    <row r="426" spans="8:9" ht="14.5">
      <c r="H426" s="104"/>
      <c r="I426" s="104"/>
    </row>
    <row r="427" spans="8:9" ht="14.5">
      <c r="H427" s="104"/>
      <c r="I427" s="104"/>
    </row>
    <row r="428" spans="8:9" ht="14.5">
      <c r="H428" s="104"/>
      <c r="I428" s="104"/>
    </row>
    <row r="429" spans="8:9" ht="14.5">
      <c r="H429" s="104"/>
      <c r="I429" s="104"/>
    </row>
    <row r="430" spans="8:9" ht="14.5">
      <c r="H430" s="104"/>
      <c r="I430" s="104"/>
    </row>
    <row r="431" spans="8:9" ht="14.5">
      <c r="H431" s="104"/>
      <c r="I431" s="104"/>
    </row>
    <row r="432" spans="8:9" ht="14.5">
      <c r="H432" s="104"/>
      <c r="I432" s="104"/>
    </row>
    <row r="433" spans="8:9" ht="14.5">
      <c r="H433" s="104"/>
      <c r="I433" s="104"/>
    </row>
    <row r="434" spans="8:9" ht="14.5">
      <c r="H434" s="104"/>
      <c r="I434" s="104"/>
    </row>
    <row r="435" spans="8:9" ht="14.5">
      <c r="H435" s="104"/>
      <c r="I435" s="104"/>
    </row>
    <row r="436" spans="8:9" ht="14.5">
      <c r="H436" s="104"/>
      <c r="I436" s="104"/>
    </row>
    <row r="437" spans="8:9" ht="14.5">
      <c r="H437" s="104"/>
      <c r="I437" s="104"/>
    </row>
    <row r="438" spans="8:9" ht="14.5">
      <c r="H438" s="104"/>
      <c r="I438" s="104"/>
    </row>
    <row r="439" spans="8:9" ht="14.5">
      <c r="H439" s="104"/>
      <c r="I439" s="104"/>
    </row>
    <row r="440" spans="8:9" ht="14.5">
      <c r="H440" s="104"/>
      <c r="I440" s="104"/>
    </row>
    <row r="441" spans="8:9" ht="14.5">
      <c r="H441" s="104"/>
      <c r="I441" s="104"/>
    </row>
    <row r="442" spans="8:9" ht="14.5">
      <c r="H442" s="104"/>
      <c r="I442" s="104"/>
    </row>
    <row r="443" spans="8:9" ht="14.5">
      <c r="H443" s="104"/>
      <c r="I443" s="104"/>
    </row>
    <row r="444" spans="8:9" ht="14.5">
      <c r="H444" s="104"/>
      <c r="I444" s="104"/>
    </row>
    <row r="445" spans="8:9" ht="14.5">
      <c r="H445" s="104"/>
      <c r="I445" s="104"/>
    </row>
    <row r="446" spans="8:9" ht="14.5">
      <c r="H446" s="104"/>
      <c r="I446" s="104"/>
    </row>
    <row r="447" spans="8:9" ht="14.5">
      <c r="H447" s="104"/>
      <c r="I447" s="104"/>
    </row>
    <row r="448" spans="8:9" ht="14.5">
      <c r="H448" s="104"/>
      <c r="I448" s="104"/>
    </row>
    <row r="449" spans="8:9" ht="14.5">
      <c r="H449" s="104"/>
      <c r="I449" s="104"/>
    </row>
    <row r="450" spans="8:9" ht="14.5">
      <c r="H450" s="104"/>
      <c r="I450" s="104"/>
    </row>
    <row r="451" spans="8:9" ht="14.5">
      <c r="H451" s="104"/>
      <c r="I451" s="104"/>
    </row>
    <row r="452" spans="8:9" ht="14.5">
      <c r="H452" s="104"/>
      <c r="I452" s="104"/>
    </row>
    <row r="453" spans="8:9" ht="14.5">
      <c r="H453" s="104"/>
      <c r="I453" s="104"/>
    </row>
    <row r="454" spans="8:9" ht="14.5">
      <c r="H454" s="104"/>
      <c r="I454" s="104"/>
    </row>
    <row r="455" spans="8:9" ht="14.5">
      <c r="H455" s="104"/>
      <c r="I455" s="104"/>
    </row>
    <row r="456" spans="8:9" ht="14.5">
      <c r="H456" s="104"/>
      <c r="I456" s="104"/>
    </row>
    <row r="457" spans="8:9" ht="14.5">
      <c r="H457" s="104"/>
      <c r="I457" s="104"/>
    </row>
    <row r="458" spans="8:9" ht="14.5">
      <c r="H458" s="104"/>
      <c r="I458" s="104"/>
    </row>
    <row r="459" spans="8:9" ht="14.5">
      <c r="H459" s="104"/>
      <c r="I459" s="104"/>
    </row>
    <row r="460" spans="8:9" ht="14.5">
      <c r="H460" s="104"/>
      <c r="I460" s="104"/>
    </row>
    <row r="461" spans="8:9" ht="14.5">
      <c r="H461" s="104"/>
      <c r="I461" s="104"/>
    </row>
    <row r="462" spans="8:9" ht="14.5">
      <c r="H462" s="104"/>
      <c r="I462" s="104"/>
    </row>
    <row r="463" spans="8:9" ht="14.5">
      <c r="H463" s="104"/>
      <c r="I463" s="104"/>
    </row>
    <row r="464" spans="8:9" ht="14.5">
      <c r="H464" s="104"/>
      <c r="I464" s="104"/>
    </row>
    <row r="465" spans="8:9" ht="14.5">
      <c r="H465" s="104"/>
      <c r="I465" s="104"/>
    </row>
    <row r="466" spans="8:9" ht="14.5">
      <c r="H466" s="104"/>
      <c r="I466" s="104"/>
    </row>
    <row r="467" spans="8:9" ht="14.5">
      <c r="H467" s="104"/>
      <c r="I467" s="104"/>
    </row>
    <row r="468" spans="8:9" ht="14.5">
      <c r="H468" s="104"/>
      <c r="I468" s="104"/>
    </row>
    <row r="469" spans="8:9" ht="14.5">
      <c r="H469" s="104"/>
      <c r="I469" s="104"/>
    </row>
    <row r="470" spans="8:9" ht="14.5">
      <c r="H470" s="104"/>
      <c r="I470" s="104"/>
    </row>
    <row r="471" spans="8:9" ht="14.5">
      <c r="H471" s="104"/>
      <c r="I471" s="104"/>
    </row>
    <row r="472" spans="8:9" ht="14.5">
      <c r="H472" s="104"/>
      <c r="I472" s="104"/>
    </row>
    <row r="473" spans="8:9" ht="14.5">
      <c r="H473" s="104"/>
      <c r="I473" s="104"/>
    </row>
    <row r="474" spans="8:9" ht="14.5">
      <c r="H474" s="104"/>
      <c r="I474" s="104"/>
    </row>
    <row r="475" spans="8:9" ht="14.5">
      <c r="H475" s="104"/>
      <c r="I475" s="104"/>
    </row>
    <row r="476" spans="8:9" ht="14.5">
      <c r="H476" s="104"/>
      <c r="I476" s="104"/>
    </row>
    <row r="477" spans="8:9" ht="14.5">
      <c r="H477" s="104"/>
      <c r="I477" s="104"/>
    </row>
    <row r="478" spans="8:9" ht="14.5">
      <c r="H478" s="104"/>
      <c r="I478" s="104"/>
    </row>
    <row r="479" spans="8:9" ht="14.5">
      <c r="H479" s="104"/>
      <c r="I479" s="104"/>
    </row>
    <row r="480" spans="8:9" ht="14.5">
      <c r="H480" s="104"/>
      <c r="I480" s="104"/>
    </row>
    <row r="481" spans="8:9" ht="14.5">
      <c r="H481" s="104"/>
      <c r="I481" s="104"/>
    </row>
    <row r="482" spans="8:9" ht="14.5">
      <c r="H482" s="104"/>
      <c r="I482" s="104"/>
    </row>
    <row r="483" spans="8:9" ht="14.5">
      <c r="H483" s="104"/>
      <c r="I483" s="104"/>
    </row>
    <row r="484" spans="8:9" ht="14.5">
      <c r="H484" s="104"/>
      <c r="I484" s="104"/>
    </row>
    <row r="485" spans="8:9" ht="14.5">
      <c r="H485" s="104"/>
      <c r="I485" s="104"/>
    </row>
    <row r="486" spans="8:9" ht="14.5">
      <c r="H486" s="104"/>
      <c r="I486" s="104"/>
    </row>
    <row r="487" spans="8:9" ht="14.5">
      <c r="H487" s="104"/>
      <c r="I487" s="104"/>
    </row>
    <row r="488" spans="8:9" ht="14.5">
      <c r="H488" s="104"/>
      <c r="I488" s="104"/>
    </row>
    <row r="489" spans="8:9" ht="14.5">
      <c r="H489" s="104"/>
      <c r="I489" s="104"/>
    </row>
    <row r="490" spans="8:9" ht="14.5">
      <c r="H490" s="104"/>
      <c r="I490" s="104"/>
    </row>
    <row r="491" spans="8:9" ht="14.5">
      <c r="H491" s="104"/>
      <c r="I491" s="104"/>
    </row>
    <row r="492" spans="8:9" ht="14.5">
      <c r="H492" s="104"/>
      <c r="I492" s="104"/>
    </row>
    <row r="493" spans="8:9" ht="14.5">
      <c r="H493" s="104"/>
      <c r="I493" s="104"/>
    </row>
    <row r="494" spans="8:9" ht="14.5">
      <c r="H494" s="104"/>
      <c r="I494" s="104"/>
    </row>
    <row r="495" spans="8:9" ht="14.5">
      <c r="H495" s="104"/>
      <c r="I495" s="104"/>
    </row>
    <row r="496" spans="8:9" ht="14.5">
      <c r="H496" s="104"/>
      <c r="I496" s="104"/>
    </row>
    <row r="497" spans="8:9" ht="14.5">
      <c r="H497" s="104"/>
      <c r="I497" s="104"/>
    </row>
    <row r="498" spans="8:9" ht="14.5">
      <c r="H498" s="104"/>
      <c r="I498" s="104"/>
    </row>
    <row r="499" spans="8:9" ht="14.5">
      <c r="H499" s="104"/>
      <c r="I499" s="104"/>
    </row>
    <row r="500" spans="8:9" ht="14.5">
      <c r="H500" s="104"/>
      <c r="I500" s="104"/>
    </row>
    <row r="501" spans="8:9" ht="14.5">
      <c r="H501" s="104"/>
      <c r="I501" s="104"/>
    </row>
    <row r="502" spans="8:9" ht="14.5">
      <c r="H502" s="104"/>
      <c r="I502" s="104"/>
    </row>
    <row r="503" spans="8:9" ht="14.5">
      <c r="H503" s="104"/>
      <c r="I503" s="104"/>
    </row>
    <row r="504" spans="8:9" ht="14.5">
      <c r="H504" s="104"/>
      <c r="I504" s="104"/>
    </row>
    <row r="505" spans="8:9" ht="14.5">
      <c r="H505" s="104"/>
      <c r="I505" s="104"/>
    </row>
    <row r="506" spans="8:9" ht="14.5">
      <c r="H506" s="104"/>
      <c r="I506" s="104"/>
    </row>
    <row r="507" spans="8:9" ht="14.5">
      <c r="H507" s="104"/>
      <c r="I507" s="104"/>
    </row>
    <row r="508" spans="8:9" ht="14.5">
      <c r="H508" s="104"/>
      <c r="I508" s="104"/>
    </row>
    <row r="509" spans="8:9" ht="14.5">
      <c r="H509" s="104"/>
      <c r="I509" s="104"/>
    </row>
    <row r="510" spans="8:9" ht="14.5">
      <c r="H510" s="104"/>
      <c r="I510" s="104"/>
    </row>
    <row r="511" spans="8:9" ht="14.5">
      <c r="H511" s="104"/>
      <c r="I511" s="104"/>
    </row>
    <row r="512" spans="8:9" ht="14.5">
      <c r="H512" s="104"/>
      <c r="I512" s="104"/>
    </row>
    <row r="513" spans="8:9" ht="14.5">
      <c r="H513" s="104"/>
      <c r="I513" s="104"/>
    </row>
    <row r="514" spans="8:9" ht="14.5">
      <c r="H514" s="104"/>
      <c r="I514" s="104"/>
    </row>
    <row r="515" spans="8:9" ht="14.5">
      <c r="H515" s="104"/>
      <c r="I515" s="104"/>
    </row>
    <row r="516" spans="8:9" ht="14.5">
      <c r="H516" s="104"/>
      <c r="I516" s="104"/>
    </row>
    <row r="517" spans="8:9" ht="14.5">
      <c r="H517" s="104"/>
      <c r="I517" s="104"/>
    </row>
    <row r="518" spans="8:9" ht="14.5">
      <c r="H518" s="104"/>
      <c r="I518" s="104"/>
    </row>
    <row r="519" spans="8:9" ht="14.5">
      <c r="H519" s="104"/>
      <c r="I519" s="104"/>
    </row>
    <row r="520" spans="8:9" ht="14.5">
      <c r="H520" s="104"/>
      <c r="I520" s="104"/>
    </row>
    <row r="521" spans="8:9" ht="14.5">
      <c r="H521" s="104"/>
      <c r="I521" s="104"/>
    </row>
    <row r="522" spans="8:9" ht="14.5">
      <c r="H522" s="104"/>
      <c r="I522" s="104"/>
    </row>
    <row r="523" spans="8:9" ht="14.5">
      <c r="H523" s="104"/>
      <c r="I523" s="104"/>
    </row>
    <row r="524" spans="8:9" ht="14.5">
      <c r="H524" s="104"/>
      <c r="I524" s="104"/>
    </row>
    <row r="525" spans="8:9" ht="14.5">
      <c r="H525" s="104"/>
      <c r="I525" s="104"/>
    </row>
    <row r="526" spans="8:9" ht="14.5">
      <c r="H526" s="104"/>
      <c r="I526" s="104"/>
    </row>
    <row r="527" spans="8:9" ht="14.5">
      <c r="H527" s="104"/>
      <c r="I527" s="104"/>
    </row>
    <row r="528" spans="8:9" ht="14.5">
      <c r="H528" s="104"/>
      <c r="I528" s="104"/>
    </row>
    <row r="529" spans="8:9" ht="14.5">
      <c r="H529" s="104"/>
      <c r="I529" s="104"/>
    </row>
    <row r="530" spans="8:9" ht="14.5">
      <c r="H530" s="104"/>
      <c r="I530" s="104"/>
    </row>
    <row r="531" spans="8:9" ht="14.5">
      <c r="H531" s="104"/>
      <c r="I531" s="104"/>
    </row>
    <row r="532" spans="8:9" ht="14.5">
      <c r="H532" s="104"/>
      <c r="I532" s="104"/>
    </row>
    <row r="533" spans="8:9" ht="14.5">
      <c r="H533" s="104"/>
      <c r="I533" s="104"/>
    </row>
    <row r="534" spans="8:9" ht="14.5">
      <c r="H534" s="104"/>
      <c r="I534" s="104"/>
    </row>
    <row r="535" spans="8:9" ht="14.5">
      <c r="H535" s="104"/>
      <c r="I535" s="104"/>
    </row>
    <row r="536" spans="8:9" ht="14.5">
      <c r="H536" s="104"/>
      <c r="I536" s="104"/>
    </row>
    <row r="537" spans="8:9" ht="14.5">
      <c r="H537" s="104"/>
      <c r="I537" s="104"/>
    </row>
    <row r="538" spans="8:9" ht="14.5">
      <c r="H538" s="104"/>
      <c r="I538" s="104"/>
    </row>
    <row r="539" spans="8:9" ht="14.5">
      <c r="H539" s="104"/>
      <c r="I539" s="104"/>
    </row>
    <row r="540" spans="8:9" ht="14.5">
      <c r="H540" s="104"/>
      <c r="I540" s="104"/>
    </row>
    <row r="541" spans="8:9" ht="14.5">
      <c r="H541" s="104"/>
      <c r="I541" s="104"/>
    </row>
    <row r="542" spans="8:9" ht="14.5">
      <c r="H542" s="104"/>
      <c r="I542" s="104"/>
    </row>
    <row r="543" spans="8:9" ht="14.5">
      <c r="H543" s="104"/>
      <c r="I543" s="104"/>
    </row>
    <row r="544" spans="8:9" ht="14.5">
      <c r="H544" s="104"/>
      <c r="I544" s="104"/>
    </row>
    <row r="545" spans="8:9" ht="14.5">
      <c r="H545" s="104"/>
      <c r="I545" s="104"/>
    </row>
    <row r="546" spans="8:9" ht="14.5">
      <c r="H546" s="104"/>
      <c r="I546" s="104"/>
    </row>
    <row r="547" spans="8:9" ht="14.5">
      <c r="H547" s="104"/>
      <c r="I547" s="104"/>
    </row>
    <row r="548" spans="8:9" ht="14.5">
      <c r="H548" s="104"/>
      <c r="I548" s="104"/>
    </row>
    <row r="549" spans="8:9" ht="14.5">
      <c r="H549" s="104"/>
      <c r="I549" s="104"/>
    </row>
    <row r="550" spans="8:9" ht="14.5">
      <c r="H550" s="104"/>
      <c r="I550" s="104"/>
    </row>
    <row r="551" spans="8:9" ht="14.5">
      <c r="H551" s="104"/>
      <c r="I551" s="104"/>
    </row>
    <row r="552" spans="8:9" ht="14.5">
      <c r="H552" s="104"/>
      <c r="I552" s="104"/>
    </row>
    <row r="553" spans="8:9" ht="14.5">
      <c r="H553" s="104"/>
      <c r="I553" s="104"/>
    </row>
    <row r="554" spans="8:9" ht="14.5">
      <c r="H554" s="104"/>
      <c r="I554" s="104"/>
    </row>
    <row r="555" spans="8:9" ht="14.5">
      <c r="H555" s="104"/>
      <c r="I555" s="104"/>
    </row>
    <row r="556" spans="8:9" ht="14.5">
      <c r="H556" s="104"/>
      <c r="I556" s="104"/>
    </row>
    <row r="557" spans="8:9" ht="14.5">
      <c r="H557" s="104"/>
      <c r="I557" s="104"/>
    </row>
    <row r="558" spans="8:9" ht="14.5">
      <c r="H558" s="104"/>
      <c r="I558" s="104"/>
    </row>
    <row r="559" spans="8:9" ht="14.5">
      <c r="H559" s="104"/>
      <c r="I559" s="104"/>
    </row>
    <row r="560" spans="8:9" ht="14.5">
      <c r="H560" s="104"/>
      <c r="I560" s="104"/>
    </row>
    <row r="561" spans="8:9" ht="14.5">
      <c r="H561" s="104"/>
      <c r="I561" s="104"/>
    </row>
    <row r="562" spans="8:9" ht="14.5">
      <c r="H562" s="104"/>
      <c r="I562" s="104"/>
    </row>
    <row r="563" spans="8:9" ht="14.5">
      <c r="H563" s="104"/>
      <c r="I563" s="104"/>
    </row>
    <row r="564" spans="8:9" ht="14.5">
      <c r="H564" s="104"/>
      <c r="I564" s="104"/>
    </row>
    <row r="565" spans="8:9" ht="14.5">
      <c r="H565" s="104"/>
      <c r="I565" s="104"/>
    </row>
    <row r="566" spans="8:9" ht="14.5">
      <c r="H566" s="104"/>
      <c r="I566" s="104"/>
    </row>
    <row r="567" spans="8:9" ht="14.5">
      <c r="H567" s="104"/>
      <c r="I567" s="104"/>
    </row>
    <row r="568" spans="8:9" ht="14.5">
      <c r="H568" s="104"/>
      <c r="I568" s="104"/>
    </row>
    <row r="569" spans="8:9" ht="14.5">
      <c r="H569" s="104"/>
      <c r="I569" s="104"/>
    </row>
    <row r="570" spans="8:9" ht="14.5">
      <c r="H570" s="104"/>
      <c r="I570" s="104"/>
    </row>
    <row r="571" spans="8:9" ht="14.5">
      <c r="H571" s="104"/>
      <c r="I571" s="104"/>
    </row>
    <row r="572" spans="8:9" ht="14.5">
      <c r="H572" s="104"/>
      <c r="I572" s="104"/>
    </row>
    <row r="573" spans="8:9" ht="14.5">
      <c r="H573" s="104"/>
      <c r="I573" s="104"/>
    </row>
    <row r="574" spans="8:9" ht="14.5">
      <c r="H574" s="104"/>
      <c r="I574" s="104"/>
    </row>
    <row r="575" spans="8:9" ht="14.5">
      <c r="H575" s="104"/>
      <c r="I575" s="104"/>
    </row>
    <row r="576" spans="8:9" ht="14.5">
      <c r="H576" s="104"/>
      <c r="I576" s="104"/>
    </row>
    <row r="577" spans="8:9" ht="14.5">
      <c r="H577" s="104"/>
      <c r="I577" s="104"/>
    </row>
    <row r="578" spans="8:9" ht="14.5">
      <c r="H578" s="104"/>
      <c r="I578" s="104"/>
    </row>
    <row r="579" spans="8:9" ht="14.5">
      <c r="H579" s="104"/>
      <c r="I579" s="104"/>
    </row>
    <row r="580" spans="8:9" ht="14.5">
      <c r="H580" s="104"/>
      <c r="I580" s="104"/>
    </row>
    <row r="581" spans="8:9" ht="14.5">
      <c r="H581" s="104"/>
      <c r="I581" s="104"/>
    </row>
    <row r="582" spans="8:9" ht="14.5">
      <c r="H582" s="104"/>
      <c r="I582" s="104"/>
    </row>
    <row r="583" spans="8:9" ht="14.5">
      <c r="H583" s="104"/>
      <c r="I583" s="104"/>
    </row>
    <row r="584" spans="8:9" ht="14.5">
      <c r="H584" s="104"/>
      <c r="I584" s="104"/>
    </row>
    <row r="585" spans="8:9" ht="14.5">
      <c r="H585" s="104"/>
      <c r="I585" s="104"/>
    </row>
    <row r="586" spans="8:9" ht="14.5">
      <c r="H586" s="104"/>
      <c r="I586" s="104"/>
    </row>
    <row r="587" spans="8:9" ht="14.5">
      <c r="H587" s="104"/>
      <c r="I587" s="104"/>
    </row>
    <row r="588" spans="8:9" ht="14.5">
      <c r="H588" s="104"/>
      <c r="I588" s="104"/>
    </row>
    <row r="589" spans="8:9" ht="14.5">
      <c r="H589" s="104"/>
      <c r="I589" s="104"/>
    </row>
    <row r="590" spans="8:9" ht="14.5">
      <c r="H590" s="104"/>
      <c r="I590" s="104"/>
    </row>
    <row r="591" spans="8:9" ht="14.5">
      <c r="H591" s="104"/>
      <c r="I591" s="104"/>
    </row>
    <row r="592" spans="8:9" ht="14.5">
      <c r="H592" s="104"/>
      <c r="I592" s="104"/>
    </row>
    <row r="593" spans="8:9" ht="14.5">
      <c r="H593" s="104"/>
      <c r="I593" s="104"/>
    </row>
    <row r="594" spans="8:9" ht="14.5">
      <c r="H594" s="104"/>
      <c r="I594" s="104"/>
    </row>
    <row r="595" spans="8:9" ht="14.5">
      <c r="H595" s="104"/>
      <c r="I595" s="104"/>
    </row>
    <row r="596" spans="8:9" ht="14.5">
      <c r="H596" s="104"/>
      <c r="I596" s="104"/>
    </row>
    <row r="597" spans="8:9" ht="14.5">
      <c r="H597" s="104"/>
      <c r="I597" s="104"/>
    </row>
    <row r="598" spans="8:9" ht="14.5">
      <c r="H598" s="104"/>
      <c r="I598" s="104"/>
    </row>
    <row r="599" spans="8:9" ht="14.5">
      <c r="H599" s="104"/>
      <c r="I599" s="104"/>
    </row>
    <row r="600" spans="8:9" ht="14.5">
      <c r="H600" s="104"/>
      <c r="I600" s="104"/>
    </row>
    <row r="601" spans="8:9" ht="14.5">
      <c r="H601" s="104"/>
      <c r="I601" s="104"/>
    </row>
    <row r="602" spans="8:9" ht="14.5">
      <c r="H602" s="104"/>
      <c r="I602" s="104"/>
    </row>
    <row r="603" spans="8:9" ht="14.5">
      <c r="H603" s="104"/>
      <c r="I603" s="104"/>
    </row>
    <row r="604" spans="8:9" ht="14.5">
      <c r="H604" s="104"/>
      <c r="I604" s="104"/>
    </row>
    <row r="605" spans="8:9" ht="14.5">
      <c r="H605" s="104"/>
      <c r="I605" s="104"/>
    </row>
    <row r="606" spans="8:9" ht="14.5">
      <c r="H606" s="104"/>
      <c r="I606" s="104"/>
    </row>
    <row r="607" spans="8:9" ht="14.5">
      <c r="H607" s="104"/>
      <c r="I607" s="104"/>
    </row>
    <row r="608" spans="8:9" ht="14.5">
      <c r="H608" s="104"/>
      <c r="I608" s="104"/>
    </row>
    <row r="609" spans="8:9" ht="14.5">
      <c r="H609" s="104"/>
      <c r="I609" s="104"/>
    </row>
    <row r="610" spans="8:9" ht="14.5">
      <c r="H610" s="104"/>
      <c r="I610" s="104"/>
    </row>
    <row r="611" spans="8:9" ht="14.5">
      <c r="H611" s="104"/>
      <c r="I611" s="104"/>
    </row>
    <row r="612" spans="8:9" ht="14.5">
      <c r="H612" s="104"/>
      <c r="I612" s="104"/>
    </row>
    <row r="613" spans="8:9" ht="14.5">
      <c r="H613" s="104"/>
      <c r="I613" s="104"/>
    </row>
    <row r="614" spans="8:9" ht="14.5">
      <c r="H614" s="104"/>
      <c r="I614" s="104"/>
    </row>
    <row r="615" spans="8:9" ht="14.5">
      <c r="H615" s="104"/>
      <c r="I615" s="104"/>
    </row>
    <row r="616" spans="8:9" ht="14.5">
      <c r="H616" s="104"/>
      <c r="I616" s="104"/>
    </row>
    <row r="617" spans="8:9" ht="14.5">
      <c r="H617" s="104"/>
      <c r="I617" s="104"/>
    </row>
    <row r="618" spans="8:9" ht="14.5">
      <c r="H618" s="104"/>
      <c r="I618" s="104"/>
    </row>
    <row r="619" spans="8:9" ht="14.5">
      <c r="H619" s="104"/>
      <c r="I619" s="104"/>
    </row>
    <row r="620" spans="8:9" ht="14.5">
      <c r="H620" s="104"/>
      <c r="I620" s="104"/>
    </row>
    <row r="621" spans="8:9" ht="14.5">
      <c r="H621" s="104"/>
      <c r="I621" s="104"/>
    </row>
    <row r="622" spans="8:9" ht="14.5">
      <c r="H622" s="104"/>
      <c r="I622" s="104"/>
    </row>
    <row r="623" spans="8:9" ht="14.5">
      <c r="H623" s="104"/>
      <c r="I623" s="104"/>
    </row>
    <row r="624" spans="8:9" ht="14.5">
      <c r="H624" s="104"/>
      <c r="I624" s="104"/>
    </row>
    <row r="625" spans="8:9" ht="14.5">
      <c r="H625" s="104"/>
      <c r="I625" s="104"/>
    </row>
    <row r="626" spans="8:9" ht="14.5">
      <c r="H626" s="104"/>
      <c r="I626" s="104"/>
    </row>
    <row r="627" spans="8:9" ht="14.5">
      <c r="H627" s="104"/>
      <c r="I627" s="104"/>
    </row>
    <row r="628" spans="8:9" ht="14.5">
      <c r="H628" s="104"/>
      <c r="I628" s="104"/>
    </row>
    <row r="629" spans="8:9" ht="14.5">
      <c r="H629" s="104"/>
      <c r="I629" s="104"/>
    </row>
    <row r="630" spans="8:9" ht="14.5">
      <c r="H630" s="104"/>
      <c r="I630" s="104"/>
    </row>
    <row r="631" spans="8:9" ht="14.5">
      <c r="H631" s="104"/>
      <c r="I631" s="104"/>
    </row>
    <row r="632" spans="8:9" ht="14.5">
      <c r="H632" s="104"/>
      <c r="I632" s="104"/>
    </row>
    <row r="633" spans="8:9" ht="14.5">
      <c r="H633" s="104"/>
      <c r="I633" s="104"/>
    </row>
    <row r="634" spans="8:9" ht="14.5">
      <c r="H634" s="104"/>
      <c r="I634" s="104"/>
    </row>
    <row r="635" spans="8:9" ht="14.5">
      <c r="H635" s="104"/>
      <c r="I635" s="104"/>
    </row>
    <row r="636" spans="8:9" ht="14.5">
      <c r="H636" s="104"/>
      <c r="I636" s="104"/>
    </row>
    <row r="637" spans="8:9" ht="14.5">
      <c r="H637" s="104"/>
      <c r="I637" s="104"/>
    </row>
    <row r="638" spans="8:9" ht="14.5">
      <c r="H638" s="104"/>
      <c r="I638" s="104"/>
    </row>
    <row r="639" spans="8:9" ht="14.5">
      <c r="H639" s="104"/>
      <c r="I639" s="104"/>
    </row>
    <row r="640" spans="8:9" ht="14.5">
      <c r="H640" s="104"/>
      <c r="I640" s="104"/>
    </row>
    <row r="641" spans="8:9" ht="14.5">
      <c r="H641" s="104"/>
      <c r="I641" s="104"/>
    </row>
    <row r="642" spans="8:9" ht="14.5">
      <c r="H642" s="104"/>
      <c r="I642" s="104"/>
    </row>
    <row r="643" spans="8:9" ht="14.5">
      <c r="H643" s="104"/>
      <c r="I643" s="104"/>
    </row>
    <row r="644" spans="8:9" ht="14.5">
      <c r="H644" s="104"/>
      <c r="I644" s="104"/>
    </row>
    <row r="645" spans="8:9" ht="14.5">
      <c r="H645" s="104"/>
      <c r="I645" s="104"/>
    </row>
    <row r="646" spans="8:9" ht="14.5">
      <c r="H646" s="104"/>
      <c r="I646" s="104"/>
    </row>
    <row r="647" spans="8:9" ht="14.5">
      <c r="H647" s="104"/>
      <c r="I647" s="104"/>
    </row>
    <row r="648" spans="8:9" ht="14.5">
      <c r="H648" s="104"/>
      <c r="I648" s="104"/>
    </row>
    <row r="649" spans="8:9" ht="14.5">
      <c r="H649" s="104"/>
      <c r="I649" s="104"/>
    </row>
    <row r="650" spans="8:9" ht="14.5">
      <c r="H650" s="104"/>
      <c r="I650" s="104"/>
    </row>
    <row r="651" spans="8:9" ht="14.5">
      <c r="H651" s="104"/>
      <c r="I651" s="104"/>
    </row>
    <row r="652" spans="8:9" ht="14.5">
      <c r="H652" s="104"/>
      <c r="I652" s="104"/>
    </row>
    <row r="653" spans="8:9" ht="14.5">
      <c r="H653" s="104"/>
      <c r="I653" s="104"/>
    </row>
    <row r="654" spans="8:9" ht="14.5">
      <c r="H654" s="104"/>
      <c r="I654" s="104"/>
    </row>
    <row r="655" spans="8:9" ht="14.5">
      <c r="H655" s="104"/>
      <c r="I655" s="104"/>
    </row>
    <row r="656" spans="8:9" ht="14.5">
      <c r="H656" s="104"/>
      <c r="I656" s="104"/>
    </row>
    <row r="657" spans="8:9" ht="14.5">
      <c r="H657" s="104"/>
      <c r="I657" s="104"/>
    </row>
    <row r="658" spans="8:9" ht="14.5">
      <c r="H658" s="104"/>
      <c r="I658" s="104"/>
    </row>
    <row r="659" spans="8:9" ht="14.5">
      <c r="H659" s="104"/>
      <c r="I659" s="104"/>
    </row>
    <row r="660" spans="8:9" ht="14.5">
      <c r="H660" s="104"/>
      <c r="I660" s="104"/>
    </row>
    <row r="661" spans="8:9" ht="14.5">
      <c r="H661" s="104"/>
      <c r="I661" s="104"/>
    </row>
    <row r="662" spans="8:9" ht="14.5">
      <c r="H662" s="104"/>
      <c r="I662" s="104"/>
    </row>
    <row r="663" spans="8:9" ht="14.5">
      <c r="H663" s="104"/>
      <c r="I663" s="104"/>
    </row>
    <row r="664" spans="8:9" ht="14.5">
      <c r="H664" s="104"/>
      <c r="I664" s="104"/>
    </row>
    <row r="665" spans="8:9" ht="14.5">
      <c r="H665" s="104"/>
      <c r="I665" s="104"/>
    </row>
    <row r="666" spans="8:9" ht="14.5">
      <c r="H666" s="104"/>
      <c r="I666" s="104"/>
    </row>
    <row r="667" spans="8:9" ht="14.5">
      <c r="H667" s="104"/>
      <c r="I667" s="104"/>
    </row>
    <row r="668" spans="8:9" ht="14.5">
      <c r="H668" s="104"/>
      <c r="I668" s="104"/>
    </row>
    <row r="669" spans="8:9" ht="14.5">
      <c r="H669" s="104"/>
      <c r="I669" s="104"/>
    </row>
    <row r="670" spans="8:9" ht="14.5">
      <c r="H670" s="104"/>
      <c r="I670" s="104"/>
    </row>
    <row r="671" spans="8:9" ht="14.5">
      <c r="H671" s="104"/>
      <c r="I671" s="104"/>
    </row>
    <row r="672" spans="8:9" ht="14.5">
      <c r="H672" s="104"/>
      <c r="I672" s="104"/>
    </row>
    <row r="673" spans="8:9" ht="14.5">
      <c r="H673" s="104"/>
      <c r="I673" s="104"/>
    </row>
    <row r="674" spans="8:9" ht="14.5">
      <c r="H674" s="104"/>
      <c r="I674" s="104"/>
    </row>
    <row r="675" spans="8:9" ht="14.5">
      <c r="H675" s="104"/>
      <c r="I675" s="104"/>
    </row>
    <row r="676" spans="8:9" ht="14.5">
      <c r="H676" s="104"/>
      <c r="I676" s="104"/>
    </row>
    <row r="677" spans="8:9" ht="14.5">
      <c r="H677" s="104"/>
      <c r="I677" s="104"/>
    </row>
    <row r="678" spans="8:9" ht="14.5">
      <c r="H678" s="104"/>
      <c r="I678" s="104"/>
    </row>
    <row r="679" spans="8:9" ht="14.5">
      <c r="H679" s="104"/>
      <c r="I679" s="104"/>
    </row>
    <row r="680" spans="8:9" ht="14.5">
      <c r="H680" s="104"/>
      <c r="I680" s="104"/>
    </row>
    <row r="681" spans="8:9" ht="14.5">
      <c r="H681" s="104"/>
      <c r="I681" s="104"/>
    </row>
    <row r="682" spans="8:9" ht="14.5">
      <c r="H682" s="104"/>
      <c r="I682" s="104"/>
    </row>
    <row r="683" spans="8:9" ht="14.5">
      <c r="H683" s="104"/>
      <c r="I683" s="104"/>
    </row>
    <row r="684" spans="8:9" ht="14.5">
      <c r="H684" s="104"/>
      <c r="I684" s="104"/>
    </row>
    <row r="685" spans="8:9" ht="14.5">
      <c r="H685" s="104"/>
      <c r="I685" s="104"/>
    </row>
    <row r="686" spans="8:9" ht="14.5">
      <c r="H686" s="104"/>
      <c r="I686" s="104"/>
    </row>
    <row r="687" spans="8:9" ht="14.5">
      <c r="H687" s="104"/>
      <c r="I687" s="104"/>
    </row>
    <row r="688" spans="8:9" ht="14.5">
      <c r="H688" s="104"/>
      <c r="I688" s="104"/>
    </row>
    <row r="689" spans="8:9" ht="14.5">
      <c r="H689" s="104"/>
      <c r="I689" s="104"/>
    </row>
    <row r="690" spans="8:9" ht="14.5">
      <c r="H690" s="104"/>
      <c r="I690" s="104"/>
    </row>
    <row r="691" spans="8:9" ht="14.5">
      <c r="H691" s="104"/>
      <c r="I691" s="104"/>
    </row>
    <row r="692" spans="8:9" ht="14.5">
      <c r="H692" s="104"/>
      <c r="I692" s="104"/>
    </row>
    <row r="693" spans="8:9" ht="14.5">
      <c r="H693" s="104"/>
      <c r="I693" s="104"/>
    </row>
    <row r="694" spans="8:9" ht="14.5">
      <c r="H694" s="104"/>
      <c r="I694" s="104"/>
    </row>
    <row r="695" spans="8:9" ht="14.5">
      <c r="H695" s="104"/>
      <c r="I695" s="104"/>
    </row>
    <row r="696" spans="8:9" ht="14.5">
      <c r="H696" s="104"/>
      <c r="I696" s="104"/>
    </row>
    <row r="697" spans="8:9" ht="14.5">
      <c r="H697" s="104"/>
      <c r="I697" s="104"/>
    </row>
    <row r="698" spans="8:9" ht="14.5">
      <c r="H698" s="104"/>
      <c r="I698" s="104"/>
    </row>
    <row r="699" spans="8:9" ht="14.5">
      <c r="H699" s="104"/>
      <c r="I699" s="104"/>
    </row>
    <row r="700" spans="8:9" ht="14.5">
      <c r="H700" s="104"/>
      <c r="I700" s="104"/>
    </row>
    <row r="701" spans="8:9" ht="14.5">
      <c r="H701" s="104"/>
      <c r="I701" s="104"/>
    </row>
    <row r="702" spans="8:9" ht="14.5">
      <c r="H702" s="104"/>
      <c r="I702" s="104"/>
    </row>
    <row r="703" spans="8:9" ht="14.5">
      <c r="H703" s="104"/>
      <c r="I703" s="104"/>
    </row>
    <row r="704" spans="8:9" ht="14.5">
      <c r="H704" s="104"/>
      <c r="I704" s="104"/>
    </row>
    <row r="705" spans="8:9" ht="14.5">
      <c r="H705" s="104"/>
      <c r="I705" s="104"/>
    </row>
    <row r="706" spans="8:9" ht="14.5">
      <c r="H706" s="104"/>
      <c r="I706" s="104"/>
    </row>
    <row r="707" spans="8:9" ht="14.5">
      <c r="H707" s="104"/>
      <c r="I707" s="104"/>
    </row>
    <row r="708" spans="8:9" ht="14.5">
      <c r="H708" s="104"/>
      <c r="I708" s="104"/>
    </row>
    <row r="709" spans="8:9" ht="14.5">
      <c r="H709" s="104"/>
      <c r="I709" s="104"/>
    </row>
    <row r="710" spans="8:9" ht="14.5">
      <c r="H710" s="104"/>
      <c r="I710" s="104"/>
    </row>
    <row r="711" spans="8:9" ht="14.5">
      <c r="H711" s="104"/>
      <c r="I711" s="104"/>
    </row>
    <row r="712" spans="8:9" ht="14.5">
      <c r="H712" s="104"/>
      <c r="I712" s="104"/>
    </row>
    <row r="713" spans="8:9" ht="14.5">
      <c r="H713" s="104"/>
      <c r="I713" s="104"/>
    </row>
    <row r="714" spans="8:9" ht="14.5">
      <c r="H714" s="104"/>
      <c r="I714" s="104"/>
    </row>
    <row r="715" spans="8:9" ht="14.5">
      <c r="H715" s="104"/>
      <c r="I715" s="104"/>
    </row>
    <row r="716" spans="8:9" ht="14.5">
      <c r="H716" s="104"/>
      <c r="I716" s="104"/>
    </row>
    <row r="717" spans="8:9" ht="14.5">
      <c r="H717" s="104"/>
      <c r="I717" s="104"/>
    </row>
    <row r="718" spans="8:9" ht="14.5">
      <c r="H718" s="104"/>
      <c r="I718" s="104"/>
    </row>
    <row r="719" spans="8:9" ht="14.5">
      <c r="H719" s="104"/>
      <c r="I719" s="104"/>
    </row>
    <row r="720" spans="8:9" ht="14.5">
      <c r="H720" s="104"/>
      <c r="I720" s="104"/>
    </row>
    <row r="721" spans="8:9" ht="14.5">
      <c r="H721" s="104"/>
      <c r="I721" s="104"/>
    </row>
    <row r="722" spans="8:9" ht="14.5">
      <c r="H722" s="104"/>
      <c r="I722" s="104"/>
    </row>
    <row r="723" spans="8:9" ht="14.5">
      <c r="H723" s="104"/>
      <c r="I723" s="104"/>
    </row>
    <row r="724" spans="8:9" ht="14.5">
      <c r="H724" s="104"/>
      <c r="I724" s="104"/>
    </row>
    <row r="725" spans="8:9" ht="14.5">
      <c r="H725" s="104"/>
      <c r="I725" s="104"/>
    </row>
    <row r="726" spans="8:9" ht="14.5">
      <c r="H726" s="104"/>
      <c r="I726" s="104"/>
    </row>
    <row r="727" spans="8:9" ht="14.5">
      <c r="H727" s="104"/>
      <c r="I727" s="104"/>
    </row>
    <row r="728" spans="8:9" ht="14.5">
      <c r="H728" s="104"/>
      <c r="I728" s="104"/>
    </row>
    <row r="729" spans="8:9" ht="14.5">
      <c r="H729" s="104"/>
      <c r="I729" s="104"/>
    </row>
    <row r="730" spans="8:9" ht="14.5">
      <c r="H730" s="104"/>
      <c r="I730" s="104"/>
    </row>
    <row r="731" spans="8:9" ht="14.5">
      <c r="H731" s="104"/>
      <c r="I731" s="104"/>
    </row>
    <row r="732" spans="8:9" ht="14.5">
      <c r="H732" s="104"/>
      <c r="I732" s="104"/>
    </row>
    <row r="733" spans="8:9" ht="14.5">
      <c r="H733" s="104"/>
      <c r="I733" s="104"/>
    </row>
    <row r="734" spans="8:9" ht="14.5">
      <c r="H734" s="104"/>
      <c r="I734" s="104"/>
    </row>
    <row r="735" spans="8:9" ht="14.5">
      <c r="H735" s="104"/>
      <c r="I735" s="104"/>
    </row>
    <row r="736" spans="8:9" ht="14.5">
      <c r="H736" s="104"/>
      <c r="I736" s="104"/>
    </row>
    <row r="737" spans="8:9" ht="14.5">
      <c r="H737" s="104"/>
      <c r="I737" s="104"/>
    </row>
    <row r="738" spans="8:9" ht="14.5">
      <c r="H738" s="104"/>
      <c r="I738" s="104"/>
    </row>
    <row r="739" spans="8:9" ht="14.5">
      <c r="H739" s="104"/>
      <c r="I739" s="104"/>
    </row>
    <row r="740" spans="8:9" ht="14.5">
      <c r="H740" s="104"/>
      <c r="I740" s="104"/>
    </row>
    <row r="741" spans="8:9" ht="14.5">
      <c r="H741" s="104"/>
      <c r="I741" s="104"/>
    </row>
    <row r="742" spans="8:9" ht="14.5">
      <c r="H742" s="104"/>
      <c r="I742" s="104"/>
    </row>
    <row r="743" spans="8:9" ht="14.5">
      <c r="H743" s="104"/>
      <c r="I743" s="104"/>
    </row>
    <row r="744" spans="8:9" ht="14.5">
      <c r="H744" s="104"/>
      <c r="I744" s="104"/>
    </row>
    <row r="745" spans="8:9" ht="14.5">
      <c r="H745" s="104"/>
      <c r="I745" s="104"/>
    </row>
    <row r="746" spans="8:9" ht="14.5">
      <c r="H746" s="104"/>
      <c r="I746" s="104"/>
    </row>
    <row r="747" spans="8:9" ht="14.5">
      <c r="H747" s="104"/>
      <c r="I747" s="104"/>
    </row>
    <row r="748" spans="8:9" ht="14.5">
      <c r="H748" s="104"/>
      <c r="I748" s="104"/>
    </row>
    <row r="749" spans="8:9" ht="14.5">
      <c r="H749" s="104"/>
      <c r="I749" s="104"/>
    </row>
    <row r="750" spans="8:9" ht="14.5">
      <c r="H750" s="104"/>
      <c r="I750" s="104"/>
    </row>
    <row r="751" spans="8:9" ht="14.5">
      <c r="H751" s="104"/>
      <c r="I751" s="104"/>
    </row>
    <row r="752" spans="8:9" ht="14.5">
      <c r="H752" s="104"/>
      <c r="I752" s="104"/>
    </row>
    <row r="753" spans="8:9" ht="14.5">
      <c r="H753" s="104"/>
      <c r="I753" s="104"/>
    </row>
    <row r="754" spans="8:9" ht="14.5">
      <c r="H754" s="104"/>
      <c r="I754" s="104"/>
    </row>
    <row r="755" spans="8:9" ht="14.5">
      <c r="H755" s="104"/>
      <c r="I755" s="104"/>
    </row>
    <row r="756" spans="8:9" ht="14.5">
      <c r="H756" s="104"/>
      <c r="I756" s="104"/>
    </row>
    <row r="757" spans="8:9" ht="14.5">
      <c r="H757" s="104"/>
      <c r="I757" s="104"/>
    </row>
    <row r="758" spans="8:9" ht="14.5">
      <c r="H758" s="104"/>
      <c r="I758" s="104"/>
    </row>
    <row r="759" spans="8:9" ht="14.5">
      <c r="H759" s="104"/>
      <c r="I759" s="104"/>
    </row>
    <row r="760" spans="8:9" ht="14.5">
      <c r="H760" s="104"/>
      <c r="I760" s="104"/>
    </row>
    <row r="761" spans="8:9" ht="14.5">
      <c r="H761" s="104"/>
      <c r="I761" s="104"/>
    </row>
    <row r="762" spans="8:9" ht="14.5">
      <c r="H762" s="104"/>
      <c r="I762" s="104"/>
    </row>
    <row r="763" spans="8:9" ht="14.5">
      <c r="H763" s="104"/>
      <c r="I763" s="104"/>
    </row>
    <row r="764" spans="8:9" ht="14.5">
      <c r="H764" s="104"/>
      <c r="I764" s="104"/>
    </row>
    <row r="765" spans="8:9" ht="14.5">
      <c r="H765" s="104"/>
      <c r="I765" s="104"/>
    </row>
    <row r="766" spans="8:9" ht="14.5">
      <c r="H766" s="104"/>
      <c r="I766" s="104"/>
    </row>
    <row r="767" spans="8:9" ht="14.5">
      <c r="H767" s="104"/>
      <c r="I767" s="104"/>
    </row>
    <row r="768" spans="8:9" ht="14.5">
      <c r="H768" s="104"/>
      <c r="I768" s="104"/>
    </row>
    <row r="769" spans="8:9" ht="14.5">
      <c r="H769" s="104"/>
      <c r="I769" s="104"/>
    </row>
    <row r="770" spans="8:9" ht="14.5">
      <c r="H770" s="104"/>
      <c r="I770" s="104"/>
    </row>
    <row r="771" spans="8:9" ht="14.5">
      <c r="H771" s="104"/>
      <c r="I771" s="104"/>
    </row>
    <row r="772" spans="8:9" ht="14.5">
      <c r="H772" s="104"/>
      <c r="I772" s="104"/>
    </row>
    <row r="773" spans="8:9" ht="14.5">
      <c r="H773" s="104"/>
      <c r="I773" s="104"/>
    </row>
    <row r="774" spans="8:9" ht="14.5">
      <c r="H774" s="104"/>
      <c r="I774" s="104"/>
    </row>
    <row r="775" spans="8:9" ht="14.5">
      <c r="H775" s="104"/>
      <c r="I775" s="104"/>
    </row>
    <row r="776" spans="8:9" ht="14.5">
      <c r="H776" s="104"/>
      <c r="I776" s="104"/>
    </row>
    <row r="777" spans="8:9" ht="14.5">
      <c r="H777" s="104"/>
      <c r="I777" s="104"/>
    </row>
    <row r="778" spans="8:9" ht="14.5">
      <c r="H778" s="104"/>
      <c r="I778" s="104"/>
    </row>
    <row r="779" spans="8:9" ht="14.5">
      <c r="H779" s="104"/>
      <c r="I779" s="104"/>
    </row>
    <row r="780" spans="8:9" ht="14.5">
      <c r="H780" s="104"/>
      <c r="I780" s="104"/>
    </row>
    <row r="781" spans="8:9" ht="14.5">
      <c r="H781" s="104"/>
      <c r="I781" s="104"/>
    </row>
    <row r="782" spans="8:9" ht="14.5">
      <c r="H782" s="104"/>
      <c r="I782" s="104"/>
    </row>
    <row r="783" spans="8:9" ht="14.5">
      <c r="H783" s="104"/>
      <c r="I783" s="104"/>
    </row>
    <row r="784" spans="8:9" ht="14.5">
      <c r="H784" s="104"/>
      <c r="I784" s="104"/>
    </row>
    <row r="785" spans="8:9" ht="14.5">
      <c r="H785" s="104"/>
      <c r="I785" s="104"/>
    </row>
    <row r="786" spans="8:9" ht="14.5">
      <c r="H786" s="104"/>
      <c r="I786" s="104"/>
    </row>
    <row r="787" spans="8:9" ht="14.5">
      <c r="H787" s="104"/>
      <c r="I787" s="104"/>
    </row>
    <row r="788" spans="8:9" ht="14.5">
      <c r="H788" s="104"/>
      <c r="I788" s="104"/>
    </row>
    <row r="789" spans="8:9" ht="14.5">
      <c r="H789" s="104"/>
      <c r="I789" s="104"/>
    </row>
    <row r="790" spans="8:9" ht="14.5">
      <c r="H790" s="104"/>
      <c r="I790" s="104"/>
    </row>
    <row r="791" spans="8:9" ht="14.5">
      <c r="H791" s="104"/>
      <c r="I791" s="104"/>
    </row>
    <row r="792" spans="8:9" ht="14.5">
      <c r="H792" s="104"/>
      <c r="I792" s="104"/>
    </row>
    <row r="793" spans="8:9" ht="14.5">
      <c r="H793" s="104"/>
      <c r="I793" s="104"/>
    </row>
    <row r="794" spans="8:9" ht="14.5">
      <c r="H794" s="104"/>
      <c r="I794" s="104"/>
    </row>
    <row r="795" spans="8:9" ht="14.5">
      <c r="H795" s="104"/>
      <c r="I795" s="104"/>
    </row>
    <row r="796" spans="8:9" ht="14.5">
      <c r="H796" s="104"/>
      <c r="I796" s="104"/>
    </row>
    <row r="797" spans="8:9" ht="14.5">
      <c r="H797" s="104"/>
      <c r="I797" s="104"/>
    </row>
    <row r="798" spans="8:9" ht="14.5">
      <c r="H798" s="104"/>
      <c r="I798" s="104"/>
    </row>
    <row r="799" spans="8:9" ht="14.5">
      <c r="H799" s="104"/>
      <c r="I799" s="104"/>
    </row>
    <row r="800" spans="8:9" ht="14.5">
      <c r="H800" s="104"/>
      <c r="I800" s="104"/>
    </row>
    <row r="801" spans="8:9" ht="14.5">
      <c r="H801" s="104"/>
      <c r="I801" s="104"/>
    </row>
    <row r="802" spans="8:9" ht="14.5">
      <c r="H802" s="104"/>
      <c r="I802" s="104"/>
    </row>
    <row r="803" spans="8:9" ht="14.5">
      <c r="H803" s="104"/>
      <c r="I803" s="104"/>
    </row>
    <row r="804" spans="8:9" ht="14.5">
      <c r="H804" s="104"/>
      <c r="I804" s="104"/>
    </row>
    <row r="805" spans="8:9" ht="14.5">
      <c r="H805" s="104"/>
      <c r="I805" s="104"/>
    </row>
    <row r="806" spans="8:9" ht="14.5">
      <c r="H806" s="104"/>
      <c r="I806" s="104"/>
    </row>
    <row r="807" spans="8:9" ht="14.5">
      <c r="H807" s="104"/>
      <c r="I807" s="104"/>
    </row>
    <row r="808" spans="8:9" ht="14.5">
      <c r="H808" s="104"/>
      <c r="I808" s="104"/>
    </row>
    <row r="809" spans="8:9" ht="14.5">
      <c r="H809" s="104"/>
      <c r="I809" s="104"/>
    </row>
    <row r="810" spans="8:9" ht="14.5">
      <c r="H810" s="104"/>
      <c r="I810" s="104"/>
    </row>
    <row r="811" spans="8:9" ht="14.5">
      <c r="H811" s="104"/>
      <c r="I811" s="104"/>
    </row>
    <row r="812" spans="8:9" ht="14.5">
      <c r="H812" s="104"/>
      <c r="I812" s="104"/>
    </row>
    <row r="813" spans="8:9" ht="14.5">
      <c r="H813" s="104"/>
      <c r="I813" s="104"/>
    </row>
    <row r="814" spans="8:9" ht="14.5">
      <c r="H814" s="104"/>
      <c r="I814" s="104"/>
    </row>
    <row r="815" spans="8:9" ht="14.5">
      <c r="H815" s="104"/>
      <c r="I815" s="104"/>
    </row>
    <row r="816" spans="8:9" ht="14.5">
      <c r="H816" s="104"/>
      <c r="I816" s="104"/>
    </row>
    <row r="817" spans="8:9" ht="14.5">
      <c r="H817" s="104"/>
      <c r="I817" s="104"/>
    </row>
    <row r="818" spans="8:9" ht="14.5">
      <c r="H818" s="104"/>
      <c r="I818" s="104"/>
    </row>
    <row r="819" spans="8:9" ht="14.5">
      <c r="H819" s="104"/>
      <c r="I819" s="104"/>
    </row>
    <row r="820" spans="8:9" ht="14.5">
      <c r="H820" s="104"/>
      <c r="I820" s="104"/>
    </row>
    <row r="821" spans="8:9" ht="14.5">
      <c r="H821" s="104"/>
      <c r="I821" s="104"/>
    </row>
    <row r="822" spans="8:9" ht="14.5">
      <c r="H822" s="104"/>
      <c r="I822" s="104"/>
    </row>
    <row r="823" spans="8:9" ht="14.5">
      <c r="H823" s="104"/>
      <c r="I823" s="104"/>
    </row>
    <row r="824" spans="8:9" ht="14.5">
      <c r="H824" s="104"/>
      <c r="I824" s="104"/>
    </row>
    <row r="825" spans="8:9" ht="14.5">
      <c r="H825" s="104"/>
      <c r="I825" s="104"/>
    </row>
    <row r="826" spans="8:9" ht="14.5">
      <c r="H826" s="104"/>
      <c r="I826" s="104"/>
    </row>
    <row r="827" spans="8:9" ht="14.5">
      <c r="H827" s="104"/>
      <c r="I827" s="104"/>
    </row>
    <row r="828" spans="8:9" ht="14.5">
      <c r="H828" s="104"/>
      <c r="I828" s="104"/>
    </row>
    <row r="829" spans="8:9" ht="14.5">
      <c r="H829" s="104"/>
      <c r="I829" s="104"/>
    </row>
    <row r="830" spans="8:9" ht="14.5">
      <c r="H830" s="104"/>
      <c r="I830" s="104"/>
    </row>
    <row r="831" spans="8:9" ht="14.5">
      <c r="H831" s="104"/>
      <c r="I831" s="104"/>
    </row>
    <row r="832" spans="8:9" ht="14.5">
      <c r="H832" s="104"/>
      <c r="I832" s="104"/>
    </row>
    <row r="833" spans="8:9" ht="14.5">
      <c r="H833" s="104"/>
      <c r="I833" s="104"/>
    </row>
    <row r="834" spans="8:9" ht="14.5">
      <c r="H834" s="104"/>
      <c r="I834" s="104"/>
    </row>
    <row r="835" spans="8:9" ht="14.5">
      <c r="H835" s="104"/>
      <c r="I835" s="104"/>
    </row>
    <row r="836" spans="8:9" ht="14.5">
      <c r="H836" s="104"/>
      <c r="I836" s="104"/>
    </row>
    <row r="837" spans="8:9" ht="14.5">
      <c r="H837" s="104"/>
      <c r="I837" s="104"/>
    </row>
    <row r="838" spans="8:9" ht="14.5">
      <c r="H838" s="104"/>
      <c r="I838" s="104"/>
    </row>
    <row r="839" spans="8:9" ht="14.5">
      <c r="H839" s="104"/>
      <c r="I839" s="104"/>
    </row>
    <row r="840" spans="8:9" ht="14.5">
      <c r="H840" s="104"/>
      <c r="I840" s="104"/>
    </row>
    <row r="841" spans="8:9" ht="14.5">
      <c r="H841" s="104"/>
      <c r="I841" s="104"/>
    </row>
    <row r="842" spans="8:9" ht="14.5">
      <c r="H842" s="104"/>
      <c r="I842" s="104"/>
    </row>
    <row r="843" spans="8:9" ht="14.5">
      <c r="H843" s="104"/>
      <c r="I843" s="104"/>
    </row>
    <row r="844" spans="8:9" ht="14.5">
      <c r="H844" s="104"/>
      <c r="I844" s="104"/>
    </row>
    <row r="845" spans="8:9" ht="14.5">
      <c r="H845" s="104"/>
      <c r="I845" s="104"/>
    </row>
    <row r="846" spans="8:9" ht="14.5">
      <c r="H846" s="104"/>
      <c r="I846" s="104"/>
    </row>
    <row r="847" spans="8:9" ht="14.5">
      <c r="H847" s="104"/>
      <c r="I847" s="104"/>
    </row>
    <row r="848" spans="8:9" ht="14.5">
      <c r="H848" s="104"/>
      <c r="I848" s="104"/>
    </row>
    <row r="849" spans="8:9" ht="14.5">
      <c r="H849" s="104"/>
      <c r="I849" s="104"/>
    </row>
    <row r="850" spans="8:9" ht="14.5">
      <c r="H850" s="104"/>
      <c r="I850" s="104"/>
    </row>
    <row r="851" spans="8:9" ht="14.5">
      <c r="H851" s="104"/>
      <c r="I851" s="104"/>
    </row>
    <row r="852" spans="8:9" ht="14.5">
      <c r="H852" s="104"/>
      <c r="I852" s="104"/>
    </row>
    <row r="853" spans="8:9" ht="14.5">
      <c r="H853" s="104"/>
      <c r="I853" s="104"/>
    </row>
    <row r="854" spans="8:9" ht="14.5">
      <c r="H854" s="104"/>
      <c r="I854" s="104"/>
    </row>
    <row r="855" spans="8:9" ht="14.5">
      <c r="H855" s="104"/>
      <c r="I855" s="104"/>
    </row>
    <row r="856" spans="8:9" ht="14.5">
      <c r="H856" s="104"/>
      <c r="I856" s="104"/>
    </row>
    <row r="857" spans="8:9" ht="14.5">
      <c r="H857" s="104"/>
      <c r="I857" s="104"/>
    </row>
    <row r="858" spans="8:9" ht="14.5">
      <c r="H858" s="104"/>
      <c r="I858" s="104"/>
    </row>
    <row r="859" spans="8:9" ht="14.5">
      <c r="H859" s="104"/>
      <c r="I859" s="104"/>
    </row>
    <row r="860" spans="8:9" ht="14.5">
      <c r="H860" s="104"/>
      <c r="I860" s="104"/>
    </row>
    <row r="861" spans="8:9" ht="14.5">
      <c r="H861" s="104"/>
      <c r="I861" s="104"/>
    </row>
    <row r="862" spans="8:9" ht="14.5">
      <c r="H862" s="104"/>
      <c r="I862" s="104"/>
    </row>
    <row r="863" spans="8:9" ht="14.5">
      <c r="H863" s="104"/>
      <c r="I863" s="104"/>
    </row>
    <row r="864" spans="8:9" ht="14.5">
      <c r="H864" s="104"/>
      <c r="I864" s="104"/>
    </row>
    <row r="865" spans="8:9" ht="14.5">
      <c r="H865" s="104"/>
      <c r="I865" s="104"/>
    </row>
    <row r="866" spans="8:9" ht="14.5">
      <c r="H866" s="104"/>
      <c r="I866" s="104"/>
    </row>
    <row r="867" spans="8:9" ht="14.5">
      <c r="H867" s="104"/>
      <c r="I867" s="104"/>
    </row>
    <row r="868" spans="8:9" ht="14.5">
      <c r="H868" s="104"/>
      <c r="I868" s="104"/>
    </row>
    <row r="869" spans="8:9" ht="14.5">
      <c r="H869" s="104"/>
      <c r="I869" s="104"/>
    </row>
    <row r="870" spans="8:9" ht="14.5">
      <c r="H870" s="104"/>
      <c r="I870" s="104"/>
    </row>
    <row r="871" spans="8:9" ht="14.5">
      <c r="H871" s="104"/>
      <c r="I871" s="104"/>
    </row>
    <row r="872" spans="8:9" ht="14.5">
      <c r="H872" s="104"/>
      <c r="I872" s="104"/>
    </row>
    <row r="873" spans="8:9" ht="14.5">
      <c r="H873" s="104"/>
      <c r="I873" s="104"/>
    </row>
    <row r="874" spans="8:9" ht="14.5">
      <c r="H874" s="104"/>
      <c r="I874" s="104"/>
    </row>
    <row r="875" spans="8:9" ht="14.5">
      <c r="H875" s="104"/>
      <c r="I875" s="104"/>
    </row>
    <row r="876" spans="8:9" ht="14.5">
      <c r="H876" s="104"/>
      <c r="I876" s="104"/>
    </row>
    <row r="877" spans="8:9" ht="14.5">
      <c r="H877" s="104"/>
      <c r="I877" s="104"/>
    </row>
    <row r="878" spans="8:9" ht="14.5">
      <c r="H878" s="104"/>
      <c r="I878" s="104"/>
    </row>
    <row r="879" spans="8:9" ht="14.5">
      <c r="H879" s="104"/>
      <c r="I879" s="104"/>
    </row>
    <row r="880" spans="8:9" ht="14.5">
      <c r="H880" s="104"/>
      <c r="I880" s="104"/>
    </row>
    <row r="881" spans="8:9" ht="14.5">
      <c r="H881" s="104"/>
      <c r="I881" s="104"/>
    </row>
    <row r="882" spans="8:9" ht="14.5">
      <c r="H882" s="104"/>
      <c r="I882" s="104"/>
    </row>
    <row r="883" spans="8:9" ht="14.5">
      <c r="H883" s="104"/>
      <c r="I883" s="104"/>
    </row>
    <row r="884" spans="8:9" ht="14.5">
      <c r="H884" s="104"/>
      <c r="I884" s="104"/>
    </row>
    <row r="885" spans="8:9" ht="14.5">
      <c r="H885" s="104"/>
      <c r="I885" s="104"/>
    </row>
    <row r="886" spans="8:9" ht="14.5">
      <c r="H886" s="104"/>
      <c r="I886" s="104"/>
    </row>
    <row r="887" spans="8:9" ht="14.5">
      <c r="H887" s="104"/>
      <c r="I887" s="104"/>
    </row>
    <row r="888" spans="8:9" ht="14.5">
      <c r="H888" s="104"/>
      <c r="I888" s="104"/>
    </row>
    <row r="889" spans="8:9" ht="14.5">
      <c r="H889" s="104"/>
      <c r="I889" s="104"/>
    </row>
    <row r="890" spans="8:9" ht="14.5">
      <c r="H890" s="104"/>
      <c r="I890" s="104"/>
    </row>
    <row r="891" spans="8:9" ht="14.5">
      <c r="H891" s="104"/>
      <c r="I891" s="104"/>
    </row>
    <row r="892" spans="8:9" ht="14.5">
      <c r="H892" s="104"/>
      <c r="I892" s="104"/>
    </row>
    <row r="893" spans="8:9" ht="14.5">
      <c r="H893" s="104"/>
      <c r="I893" s="104"/>
    </row>
    <row r="894" spans="8:9" ht="14.5">
      <c r="H894" s="104"/>
      <c r="I894" s="104"/>
    </row>
    <row r="895" spans="8:9" ht="14.5">
      <c r="H895" s="104"/>
      <c r="I895" s="104"/>
    </row>
    <row r="896" spans="8:9" ht="14.5">
      <c r="H896" s="104"/>
      <c r="I896" s="104"/>
    </row>
    <row r="897" spans="8:9" ht="14.5">
      <c r="H897" s="104"/>
      <c r="I897" s="104"/>
    </row>
    <row r="898" spans="8:9" ht="14.5">
      <c r="H898" s="104"/>
      <c r="I898" s="104"/>
    </row>
    <row r="899" spans="8:9" ht="14.5">
      <c r="H899" s="104"/>
      <c r="I899" s="104"/>
    </row>
    <row r="900" spans="8:9" ht="14.5">
      <c r="H900" s="104"/>
      <c r="I900" s="104"/>
    </row>
    <row r="901" spans="8:9" ht="14.5">
      <c r="H901" s="104"/>
      <c r="I901" s="104"/>
    </row>
    <row r="902" spans="8:9" ht="14.5">
      <c r="H902" s="104"/>
      <c r="I902" s="104"/>
    </row>
    <row r="903" spans="8:9" ht="14.5">
      <c r="H903" s="104"/>
      <c r="I903" s="104"/>
    </row>
    <row r="904" spans="8:9" ht="14.5">
      <c r="H904" s="104"/>
      <c r="I904" s="104"/>
    </row>
    <row r="905" spans="8:9" ht="14.5">
      <c r="H905" s="104"/>
      <c r="I905" s="104"/>
    </row>
    <row r="906" spans="8:9" ht="14.5">
      <c r="H906" s="104"/>
      <c r="I906" s="104"/>
    </row>
    <row r="907" spans="8:9" ht="14.5">
      <c r="H907" s="104"/>
      <c r="I907" s="104"/>
    </row>
    <row r="908" spans="8:9" ht="14.5">
      <c r="H908" s="104"/>
      <c r="I908" s="104"/>
    </row>
    <row r="909" spans="8:9" ht="14.5">
      <c r="H909" s="104"/>
      <c r="I909" s="104"/>
    </row>
    <row r="910" spans="8:9" ht="14.5">
      <c r="H910" s="104"/>
      <c r="I910" s="104"/>
    </row>
    <row r="911" spans="8:9" ht="14.5">
      <c r="H911" s="104"/>
      <c r="I911" s="104"/>
    </row>
    <row r="912" spans="8:9" ht="14.5">
      <c r="H912" s="104"/>
      <c r="I912" s="104"/>
    </row>
    <row r="913" spans="8:9" ht="14.5">
      <c r="H913" s="104"/>
      <c r="I913" s="104"/>
    </row>
    <row r="914" spans="8:9" ht="14.5">
      <c r="H914" s="104"/>
      <c r="I914" s="104"/>
    </row>
    <row r="915" spans="8:9" ht="14.5">
      <c r="H915" s="104"/>
      <c r="I915" s="104"/>
    </row>
    <row r="916" spans="8:9" ht="14.5">
      <c r="H916" s="104"/>
      <c r="I916" s="104"/>
    </row>
    <row r="917" spans="8:9" ht="14.5">
      <c r="H917" s="104"/>
      <c r="I917" s="104"/>
    </row>
    <row r="918" spans="8:9" ht="14.5">
      <c r="H918" s="104"/>
      <c r="I918" s="104"/>
    </row>
    <row r="919" spans="8:9" ht="14.5">
      <c r="H919" s="104"/>
      <c r="I919" s="104"/>
    </row>
    <row r="920" spans="8:9" ht="14.5">
      <c r="H920" s="104"/>
      <c r="I920" s="104"/>
    </row>
    <row r="921" spans="8:9" ht="14.5">
      <c r="H921" s="104"/>
      <c r="I921" s="104"/>
    </row>
    <row r="922" spans="8:9" ht="14.5">
      <c r="H922" s="104"/>
      <c r="I922" s="104"/>
    </row>
    <row r="923" spans="8:9" ht="14.5">
      <c r="H923" s="104"/>
      <c r="I923" s="104"/>
    </row>
    <row r="924" spans="8:9" ht="14.5">
      <c r="H924" s="104"/>
      <c r="I924" s="104"/>
    </row>
    <row r="925" spans="8:9" ht="14.5">
      <c r="H925" s="104"/>
      <c r="I925" s="104"/>
    </row>
    <row r="926" spans="8:9" ht="14.5">
      <c r="H926" s="104"/>
      <c r="I926" s="104"/>
    </row>
    <row r="927" spans="8:9" ht="14.5">
      <c r="H927" s="104"/>
      <c r="I927" s="104"/>
    </row>
    <row r="928" spans="8:9" ht="14.5">
      <c r="H928" s="104"/>
      <c r="I928" s="104"/>
    </row>
    <row r="929" spans="8:9" ht="14.5">
      <c r="H929" s="104"/>
      <c r="I929" s="104"/>
    </row>
    <row r="930" spans="8:9" ht="14.5">
      <c r="H930" s="104"/>
      <c r="I930" s="104"/>
    </row>
    <row r="931" spans="8:9" ht="14.5">
      <c r="H931" s="104"/>
      <c r="I931" s="104"/>
    </row>
    <row r="932" spans="8:9" ht="14.5">
      <c r="H932" s="104"/>
      <c r="I932" s="104"/>
    </row>
    <row r="933" spans="8:9" ht="14.5">
      <c r="H933" s="104"/>
      <c r="I933" s="104"/>
    </row>
    <row r="934" spans="8:9" ht="14.5">
      <c r="H934" s="104"/>
      <c r="I934" s="104"/>
    </row>
    <row r="935" spans="8:9" ht="14.5">
      <c r="H935" s="104"/>
      <c r="I935" s="104"/>
    </row>
    <row r="936" spans="8:9" ht="14.5">
      <c r="H936" s="104"/>
      <c r="I936" s="104"/>
    </row>
    <row r="937" spans="8:9" ht="14.5">
      <c r="H937" s="104"/>
      <c r="I937" s="104"/>
    </row>
    <row r="938" spans="8:9" ht="14.5">
      <c r="H938" s="104"/>
      <c r="I938" s="104"/>
    </row>
    <row r="939" spans="8:9" ht="14.5">
      <c r="H939" s="104"/>
      <c r="I939" s="104"/>
    </row>
    <row r="940" spans="8:9" ht="14.5">
      <c r="H940" s="104"/>
      <c r="I940" s="104"/>
    </row>
    <row r="941" spans="8:9" ht="14.5">
      <c r="H941" s="104"/>
      <c r="I941" s="104"/>
    </row>
    <row r="942" spans="8:9" ht="14.5">
      <c r="H942" s="104"/>
      <c r="I942" s="104"/>
    </row>
    <row r="943" spans="8:9" ht="14.5">
      <c r="H943" s="104"/>
      <c r="I943" s="104"/>
    </row>
    <row r="944" spans="8:9" ht="14.5">
      <c r="H944" s="104"/>
      <c r="I944" s="104"/>
    </row>
    <row r="945" spans="8:9" ht="14.5">
      <c r="H945" s="104"/>
      <c r="I945" s="104"/>
    </row>
    <row r="946" spans="8:9" ht="14.5">
      <c r="H946" s="104"/>
      <c r="I946" s="104"/>
    </row>
    <row r="947" spans="8:9" ht="14.5">
      <c r="H947" s="104"/>
      <c r="I947" s="104"/>
    </row>
    <row r="948" spans="8:9" ht="14.5">
      <c r="H948" s="104"/>
      <c r="I948" s="104"/>
    </row>
    <row r="949" spans="8:9" ht="14.5">
      <c r="H949" s="104"/>
      <c r="I949" s="104"/>
    </row>
    <row r="950" spans="8:9" ht="14.5">
      <c r="H950" s="104"/>
      <c r="I950" s="104"/>
    </row>
    <row r="951" spans="8:9" ht="14.5">
      <c r="H951" s="104"/>
      <c r="I951" s="104"/>
    </row>
    <row r="952" spans="8:9" ht="14.5">
      <c r="H952" s="104"/>
      <c r="I952" s="104"/>
    </row>
    <row r="953" spans="8:9" ht="14.5">
      <c r="H953" s="104"/>
      <c r="I953" s="104"/>
    </row>
    <row r="954" spans="8:9" ht="14.5">
      <c r="H954" s="104"/>
      <c r="I954" s="104"/>
    </row>
    <row r="955" spans="8:9" ht="14.5">
      <c r="H955" s="104"/>
      <c r="I955" s="104"/>
    </row>
    <row r="956" spans="8:9" ht="14.5">
      <c r="H956" s="104"/>
      <c r="I956" s="104"/>
    </row>
    <row r="957" spans="8:9" ht="14.5">
      <c r="H957" s="104"/>
      <c r="I957" s="104"/>
    </row>
    <row r="958" spans="8:9" ht="14.5">
      <c r="H958" s="104"/>
      <c r="I958" s="104"/>
    </row>
    <row r="959" spans="8:9" ht="14.5">
      <c r="H959" s="104"/>
      <c r="I959" s="104"/>
    </row>
    <row r="960" spans="8:9" ht="14.5">
      <c r="H960" s="104"/>
      <c r="I960" s="104"/>
    </row>
    <row r="961" spans="8:9" ht="14.5">
      <c r="H961" s="104"/>
      <c r="I961" s="104"/>
    </row>
    <row r="962" spans="8:9" ht="14.5">
      <c r="H962" s="104"/>
      <c r="I962" s="104"/>
    </row>
    <row r="963" spans="8:9" ht="14.5">
      <c r="H963" s="104"/>
      <c r="I963" s="104"/>
    </row>
    <row r="964" spans="8:9" ht="14.5">
      <c r="H964" s="104"/>
      <c r="I964" s="104"/>
    </row>
    <row r="965" spans="8:9" ht="14.5">
      <c r="H965" s="104"/>
      <c r="I965" s="104"/>
    </row>
    <row r="966" spans="8:9" ht="14.5">
      <c r="H966" s="104"/>
      <c r="I966" s="104"/>
    </row>
    <row r="967" spans="8:9" ht="14.5">
      <c r="H967" s="104"/>
      <c r="I967" s="104"/>
    </row>
    <row r="968" spans="8:9" ht="14.5">
      <c r="H968" s="104"/>
      <c r="I968" s="104"/>
    </row>
    <row r="969" spans="8:9" ht="14.5">
      <c r="H969" s="104"/>
      <c r="I969" s="104"/>
    </row>
    <row r="970" spans="8:9" ht="14.5">
      <c r="H970" s="104"/>
      <c r="I970" s="104"/>
    </row>
    <row r="971" spans="8:9" ht="14.5">
      <c r="H971" s="104"/>
      <c r="I971" s="104"/>
    </row>
    <row r="972" spans="8:9" ht="14.5">
      <c r="H972" s="104"/>
      <c r="I972" s="104"/>
    </row>
    <row r="973" spans="8:9" ht="14.5">
      <c r="H973" s="104"/>
      <c r="I973" s="104"/>
    </row>
    <row r="974" spans="8:9" ht="14.5">
      <c r="H974" s="104"/>
      <c r="I974" s="104"/>
    </row>
    <row r="975" spans="8:9" ht="14.5">
      <c r="H975" s="104"/>
      <c r="I975" s="104"/>
    </row>
    <row r="976" spans="8:9" ht="14.5">
      <c r="H976" s="104"/>
      <c r="I976" s="104"/>
    </row>
    <row r="977" spans="8:9" ht="14.5">
      <c r="H977" s="104"/>
      <c r="I977" s="104"/>
    </row>
    <row r="978" spans="8:9" ht="14.5">
      <c r="H978" s="104"/>
      <c r="I978" s="104"/>
    </row>
    <row r="979" spans="8:9" ht="14.5">
      <c r="H979" s="104"/>
      <c r="I979" s="104"/>
    </row>
    <row r="980" spans="8:9" ht="14.5">
      <c r="H980" s="104"/>
      <c r="I980" s="104"/>
    </row>
    <row r="981" spans="8:9" ht="14.5">
      <c r="H981" s="104"/>
      <c r="I981" s="104"/>
    </row>
    <row r="982" spans="8:9" ht="14.5">
      <c r="H982" s="104"/>
      <c r="I982" s="104"/>
    </row>
    <row r="983" spans="8:9" ht="14.5">
      <c r="H983" s="104"/>
      <c r="I983" s="104"/>
    </row>
    <row r="984" spans="8:9" ht="14.5">
      <c r="H984" s="104"/>
      <c r="I984" s="104"/>
    </row>
    <row r="985" spans="8:9" ht="14.5">
      <c r="H985" s="104"/>
      <c r="I985" s="104"/>
    </row>
    <row r="986" spans="8:9" ht="14.5">
      <c r="H986" s="104"/>
      <c r="I986" s="104"/>
    </row>
    <row r="987" spans="8:9" ht="14.5">
      <c r="H987" s="104"/>
      <c r="I987" s="104"/>
    </row>
    <row r="988" spans="8:9" ht="14.5">
      <c r="H988" s="104"/>
      <c r="I988" s="104"/>
    </row>
    <row r="989" spans="8:9" ht="14.5">
      <c r="H989" s="104"/>
      <c r="I989" s="104"/>
    </row>
    <row r="990" spans="8:9" ht="14.5">
      <c r="H990" s="104"/>
      <c r="I990" s="104"/>
    </row>
    <row r="991" spans="8:9" ht="14.5">
      <c r="H991" s="104"/>
      <c r="I991" s="104"/>
    </row>
    <row r="992" spans="8:9" ht="14.5">
      <c r="H992" s="104"/>
      <c r="I992" s="104"/>
    </row>
    <row r="993" spans="8:9" ht="14.5">
      <c r="H993" s="104"/>
      <c r="I993" s="104"/>
    </row>
    <row r="994" spans="8:9" ht="14.5">
      <c r="H994" s="104"/>
      <c r="I994" s="104"/>
    </row>
    <row r="995" spans="8:9" ht="14.5">
      <c r="H995" s="104"/>
      <c r="I995" s="104"/>
    </row>
    <row r="996" spans="8:9" ht="14.5">
      <c r="H996" s="104"/>
      <c r="I996" s="104"/>
    </row>
    <row r="997" spans="8:9" ht="14.5">
      <c r="H997" s="104"/>
      <c r="I997" s="104"/>
    </row>
    <row r="998" spans="8:9" ht="14.5">
      <c r="H998" s="104"/>
      <c r="I998" s="104"/>
    </row>
    <row r="999" spans="8:9" ht="14.5">
      <c r="H999" s="104"/>
      <c r="I999" s="104"/>
    </row>
    <row r="1000" spans="8:9" ht="14.5">
      <c r="H1000" s="104"/>
      <c r="I1000" s="104"/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Q1000"/>
  <sheetViews>
    <sheetView workbookViewId="0"/>
  </sheetViews>
  <sheetFormatPr defaultColWidth="14.453125" defaultRowHeight="15" customHeight="1"/>
  <cols>
    <col min="1" max="1" width="8.7265625" customWidth="1"/>
    <col min="2" max="2" width="19.7265625" customWidth="1"/>
    <col min="3" max="3" width="11.453125" customWidth="1"/>
    <col min="4" max="4" width="11.54296875" customWidth="1"/>
    <col min="5" max="6" width="20.7265625" customWidth="1"/>
    <col min="7" max="26" width="8.7265625" customWidth="1"/>
  </cols>
  <sheetData>
    <row r="1" spans="2:17" ht="14.25" customHeight="1">
      <c r="B1" s="126" t="s">
        <v>1727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  <c r="P1" s="126" t="s">
        <v>1728</v>
      </c>
      <c r="Q1" s="113"/>
    </row>
    <row r="2" spans="2:17" ht="14.25" customHeight="1">
      <c r="B2" s="33"/>
      <c r="C2" s="33"/>
      <c r="D2" s="33"/>
      <c r="E2" s="33"/>
      <c r="F2" s="33"/>
      <c r="G2" s="66" t="s">
        <v>1729</v>
      </c>
      <c r="H2" s="67" t="s">
        <v>1730</v>
      </c>
      <c r="I2" s="33" t="s">
        <v>432</v>
      </c>
      <c r="J2" s="33"/>
      <c r="K2" s="33"/>
      <c r="L2" s="33"/>
      <c r="M2" s="33"/>
      <c r="N2" s="33"/>
      <c r="P2" s="33"/>
      <c r="Q2" s="33"/>
    </row>
    <row r="3" spans="2:17" ht="14.25" customHeight="1">
      <c r="B3" s="46" t="s">
        <v>1731</v>
      </c>
      <c r="C3" s="46" t="s">
        <v>1732</v>
      </c>
      <c r="D3" s="46" t="s">
        <v>1733</v>
      </c>
      <c r="E3" s="46" t="s">
        <v>1734</v>
      </c>
      <c r="G3" s="33" t="s">
        <v>1735</v>
      </c>
      <c r="H3" s="33" t="s">
        <v>1736</v>
      </c>
      <c r="I3" s="33" t="s">
        <v>1737</v>
      </c>
      <c r="K3" s="46" t="s">
        <v>1738</v>
      </c>
      <c r="L3" s="46" t="s">
        <v>1739</v>
      </c>
      <c r="P3" s="103" t="s">
        <v>1740</v>
      </c>
      <c r="Q3" s="103" t="s">
        <v>1741</v>
      </c>
    </row>
    <row r="4" spans="2:17" ht="14.25" customHeight="1">
      <c r="B4" s="103" t="s">
        <v>1742</v>
      </c>
      <c r="C4" s="103" t="s">
        <v>1743</v>
      </c>
      <c r="D4" s="68">
        <v>5</v>
      </c>
      <c r="E4" s="103" t="s">
        <v>1744</v>
      </c>
      <c r="G4" s="103">
        <f t="shared" ref="G4:G10" si="0">D4*76</f>
        <v>380</v>
      </c>
      <c r="H4" s="103">
        <f t="shared" ref="H4:H10" si="1">D4*58</f>
        <v>290</v>
      </c>
      <c r="I4" s="103">
        <f t="shared" ref="I4:I10" si="2">D4*110</f>
        <v>550</v>
      </c>
      <c r="K4" s="103" t="s">
        <v>1738</v>
      </c>
      <c r="L4" s="103" t="s">
        <v>1745</v>
      </c>
      <c r="P4" s="103" t="s">
        <v>184</v>
      </c>
      <c r="Q4" s="103" t="s">
        <v>1741</v>
      </c>
    </row>
    <row r="5" spans="2:17" ht="14.25" customHeight="1">
      <c r="B5" s="103" t="s">
        <v>1746</v>
      </c>
      <c r="C5" s="103" t="s">
        <v>1747</v>
      </c>
      <c r="D5" s="68">
        <v>6</v>
      </c>
      <c r="E5" s="103" t="s">
        <v>1748</v>
      </c>
      <c r="G5" s="103">
        <f t="shared" si="0"/>
        <v>456</v>
      </c>
      <c r="H5" s="103">
        <f t="shared" si="1"/>
        <v>348</v>
      </c>
      <c r="I5" s="103">
        <f t="shared" si="2"/>
        <v>660</v>
      </c>
      <c r="K5" s="69" t="s">
        <v>1749</v>
      </c>
      <c r="L5" s="103" t="s">
        <v>1745</v>
      </c>
      <c r="N5" s="103" t="s">
        <v>1750</v>
      </c>
      <c r="P5" s="103" t="s">
        <v>311</v>
      </c>
      <c r="Q5" s="103" t="s">
        <v>1741</v>
      </c>
    </row>
    <row r="6" spans="2:17" ht="14.25" customHeight="1">
      <c r="B6" s="103" t="s">
        <v>1751</v>
      </c>
      <c r="C6" s="103" t="s">
        <v>1752</v>
      </c>
      <c r="D6" s="68">
        <v>0.6</v>
      </c>
      <c r="E6" s="103" t="s">
        <v>1753</v>
      </c>
      <c r="G6" s="103">
        <f t="shared" si="0"/>
        <v>45.6</v>
      </c>
      <c r="H6" s="103">
        <f t="shared" si="1"/>
        <v>34.799999999999997</v>
      </c>
      <c r="I6" s="103">
        <f t="shared" si="2"/>
        <v>66</v>
      </c>
      <c r="K6" s="46" t="s">
        <v>1754</v>
      </c>
      <c r="L6" s="46" t="s">
        <v>1755</v>
      </c>
      <c r="P6" s="103" t="s">
        <v>431</v>
      </c>
      <c r="Q6" s="103" t="s">
        <v>1741</v>
      </c>
    </row>
    <row r="7" spans="2:17" ht="14.25" customHeight="1">
      <c r="B7" s="103" t="s">
        <v>1756</v>
      </c>
      <c r="C7" s="103" t="s">
        <v>1757</v>
      </c>
      <c r="D7" s="68">
        <v>1</v>
      </c>
      <c r="E7" s="103" t="s">
        <v>1758</v>
      </c>
      <c r="F7" s="103" t="s">
        <v>1759</v>
      </c>
      <c r="G7" s="103">
        <f t="shared" si="0"/>
        <v>76</v>
      </c>
      <c r="H7" s="103">
        <f t="shared" si="1"/>
        <v>58</v>
      </c>
      <c r="I7" s="103">
        <f t="shared" si="2"/>
        <v>110</v>
      </c>
      <c r="K7" s="69" t="s">
        <v>1754</v>
      </c>
      <c r="L7" s="103" t="s">
        <v>1760</v>
      </c>
      <c r="P7" s="103" t="s">
        <v>185</v>
      </c>
    </row>
    <row r="8" spans="2:17" ht="15" customHeight="1">
      <c r="B8" s="103" t="s">
        <v>1761</v>
      </c>
      <c r="C8" s="103" t="s">
        <v>1757</v>
      </c>
      <c r="D8" s="49">
        <v>0.25</v>
      </c>
      <c r="E8" s="103" t="s">
        <v>1762</v>
      </c>
      <c r="F8" s="103" t="s">
        <v>1763</v>
      </c>
      <c r="G8" s="103">
        <f t="shared" si="0"/>
        <v>19</v>
      </c>
      <c r="H8" s="103">
        <f t="shared" si="1"/>
        <v>14.5</v>
      </c>
      <c r="I8" s="103">
        <f t="shared" si="2"/>
        <v>27.5</v>
      </c>
      <c r="K8" s="69" t="s">
        <v>1764</v>
      </c>
      <c r="L8" s="70" t="s">
        <v>1765</v>
      </c>
      <c r="P8" s="103" t="s">
        <v>312</v>
      </c>
      <c r="Q8" s="103" t="s">
        <v>1741</v>
      </c>
    </row>
    <row r="9" spans="2:17" ht="14.25" customHeight="1">
      <c r="B9" s="103" t="s">
        <v>1766</v>
      </c>
      <c r="C9" s="103" t="s">
        <v>1757</v>
      </c>
      <c r="D9" s="49">
        <v>0.25</v>
      </c>
      <c r="E9" s="103" t="s">
        <v>1762</v>
      </c>
      <c r="G9" s="103">
        <f t="shared" si="0"/>
        <v>19</v>
      </c>
      <c r="H9" s="103">
        <f t="shared" si="1"/>
        <v>14.5</v>
      </c>
      <c r="I9" s="103">
        <f t="shared" si="2"/>
        <v>27.5</v>
      </c>
    </row>
    <row r="10" spans="2:17" ht="14.25" customHeight="1">
      <c r="B10" s="103" t="s">
        <v>1767</v>
      </c>
      <c r="C10" s="103" t="s">
        <v>1768</v>
      </c>
      <c r="D10" s="49">
        <v>0.25</v>
      </c>
      <c r="E10" s="103" t="s">
        <v>1769</v>
      </c>
      <c r="G10" s="103">
        <f t="shared" si="0"/>
        <v>19</v>
      </c>
      <c r="H10" s="103">
        <f t="shared" si="1"/>
        <v>14.5</v>
      </c>
      <c r="I10" s="103">
        <f t="shared" si="2"/>
        <v>27.5</v>
      </c>
    </row>
    <row r="11" spans="2:17" ht="14.25" customHeight="1">
      <c r="B11" s="103" t="s">
        <v>1770</v>
      </c>
      <c r="D11" s="49">
        <v>34.15</v>
      </c>
    </row>
    <row r="12" spans="2:17" ht="14.25" customHeight="1">
      <c r="B12" s="103" t="s">
        <v>1771</v>
      </c>
      <c r="C12" s="103" t="s">
        <v>1772</v>
      </c>
      <c r="D12" s="68">
        <v>1</v>
      </c>
      <c r="E12" s="103" t="s">
        <v>1773</v>
      </c>
    </row>
    <row r="13" spans="2:17" ht="14.25" customHeight="1">
      <c r="B13" s="46" t="s">
        <v>1774</v>
      </c>
      <c r="C13" s="46"/>
      <c r="D13" s="71">
        <v>1.5</v>
      </c>
      <c r="E13" s="46"/>
    </row>
    <row r="14" spans="2:17" ht="14.25" customHeight="1">
      <c r="B14" s="103" t="s">
        <v>1775</v>
      </c>
      <c r="D14" s="106">
        <f>SUM(D4:D13)</f>
        <v>50</v>
      </c>
    </row>
    <row r="15" spans="2:17" ht="14.25" customHeight="1">
      <c r="C15" s="127" t="s">
        <v>1776</v>
      </c>
      <c r="D15" s="117"/>
      <c r="E15" s="117"/>
      <c r="F15" s="93"/>
      <c r="H15" s="103" t="s">
        <v>1777</v>
      </c>
    </row>
    <row r="16" spans="2:17" ht="14.25" customHeight="1">
      <c r="C16" s="117"/>
      <c r="D16" s="117"/>
      <c r="E16" s="117"/>
      <c r="F16" s="93"/>
    </row>
    <row r="17" spans="2:14" ht="14.25" customHeight="1"/>
    <row r="18" spans="2:14" ht="14.25" customHeight="1"/>
    <row r="19" spans="2:14" ht="14.25" customHeight="1">
      <c r="B19" s="126" t="s">
        <v>1778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3"/>
    </row>
    <row r="20" spans="2:14" ht="14.25" customHeight="1">
      <c r="G20" s="66" t="s">
        <v>1729</v>
      </c>
      <c r="H20" s="67" t="s">
        <v>1730</v>
      </c>
      <c r="I20" s="33" t="s">
        <v>432</v>
      </c>
    </row>
    <row r="21" spans="2:14" ht="14.25" customHeight="1">
      <c r="B21" s="46" t="s">
        <v>1731</v>
      </c>
      <c r="C21" s="46" t="s">
        <v>1732</v>
      </c>
      <c r="D21" s="46" t="s">
        <v>1733</v>
      </c>
      <c r="E21" s="46" t="s">
        <v>1734</v>
      </c>
      <c r="G21" s="33" t="s">
        <v>1735</v>
      </c>
      <c r="H21" s="33" t="s">
        <v>1736</v>
      </c>
      <c r="I21" s="33" t="s">
        <v>1737</v>
      </c>
      <c r="K21" s="46" t="s">
        <v>1738</v>
      </c>
      <c r="L21" s="46" t="s">
        <v>1745</v>
      </c>
    </row>
    <row r="22" spans="2:14" ht="14.25" customHeight="1">
      <c r="B22" s="103" t="s">
        <v>1742</v>
      </c>
      <c r="C22" s="103" t="s">
        <v>1743</v>
      </c>
      <c r="D22" s="68">
        <v>2</v>
      </c>
      <c r="E22" s="103" t="s">
        <v>1744</v>
      </c>
      <c r="G22" s="103">
        <f t="shared" ref="G22:G29" si="3">D22*76</f>
        <v>152</v>
      </c>
      <c r="H22" s="103">
        <f t="shared" ref="H22:H29" si="4">D22*58</f>
        <v>116</v>
      </c>
      <c r="I22" s="103">
        <f t="shared" ref="I22:I29" si="5">D22*110</f>
        <v>220</v>
      </c>
      <c r="K22" s="103" t="s">
        <v>1738</v>
      </c>
      <c r="L22" s="103" t="s">
        <v>1779</v>
      </c>
    </row>
    <row r="23" spans="2:14" ht="14.25" customHeight="1">
      <c r="B23" s="103" t="s">
        <v>1746</v>
      </c>
      <c r="C23" s="103" t="s">
        <v>1780</v>
      </c>
      <c r="D23" s="68">
        <v>3.6</v>
      </c>
      <c r="E23" s="103" t="s">
        <v>1781</v>
      </c>
      <c r="G23" s="103">
        <f t="shared" si="3"/>
        <v>273.60000000000002</v>
      </c>
      <c r="H23" s="103">
        <f t="shared" si="4"/>
        <v>208.8</v>
      </c>
      <c r="I23" s="103">
        <f t="shared" si="5"/>
        <v>396</v>
      </c>
      <c r="K23" s="69" t="s">
        <v>1782</v>
      </c>
      <c r="L23" s="103" t="s">
        <v>1779</v>
      </c>
      <c r="N23" s="103" t="s">
        <v>1783</v>
      </c>
    </row>
    <row r="24" spans="2:14" ht="14.25" customHeight="1">
      <c r="B24" s="103" t="s">
        <v>1751</v>
      </c>
      <c r="C24" s="103" t="s">
        <v>1752</v>
      </c>
      <c r="D24" s="49">
        <v>0.24</v>
      </c>
      <c r="E24" s="103" t="s">
        <v>1753</v>
      </c>
      <c r="G24" s="103">
        <f t="shared" si="3"/>
        <v>18.239999999999998</v>
      </c>
      <c r="H24" s="103">
        <f t="shared" si="4"/>
        <v>13.92</v>
      </c>
      <c r="I24" s="103">
        <f t="shared" si="5"/>
        <v>26.4</v>
      </c>
      <c r="K24" s="46" t="s">
        <v>1754</v>
      </c>
      <c r="L24" s="46" t="s">
        <v>1755</v>
      </c>
    </row>
    <row r="25" spans="2:14" ht="14.25" customHeight="1">
      <c r="B25" s="103" t="s">
        <v>1756</v>
      </c>
      <c r="C25" s="103" t="s">
        <v>1757</v>
      </c>
      <c r="D25" s="68">
        <v>0.4</v>
      </c>
      <c r="E25" s="103" t="s">
        <v>1758</v>
      </c>
      <c r="G25" s="103">
        <f t="shared" si="3"/>
        <v>30.400000000000002</v>
      </c>
      <c r="H25" s="103">
        <f t="shared" si="4"/>
        <v>23.200000000000003</v>
      </c>
      <c r="I25" s="103">
        <f t="shared" si="5"/>
        <v>44</v>
      </c>
      <c r="K25" s="69" t="s">
        <v>1754</v>
      </c>
      <c r="L25" s="103" t="s">
        <v>1784</v>
      </c>
    </row>
    <row r="26" spans="2:14" ht="14.25" customHeight="1">
      <c r="B26" s="103" t="s">
        <v>1785</v>
      </c>
      <c r="C26" s="103" t="s">
        <v>1786</v>
      </c>
      <c r="D26" s="49">
        <v>0.75</v>
      </c>
      <c r="E26" s="103" t="s">
        <v>1787</v>
      </c>
      <c r="G26" s="103">
        <f t="shared" si="3"/>
        <v>57</v>
      </c>
      <c r="H26" s="103">
        <f t="shared" si="4"/>
        <v>43.5</v>
      </c>
      <c r="I26" s="103">
        <f t="shared" si="5"/>
        <v>82.5</v>
      </c>
      <c r="K26" s="69" t="s">
        <v>1764</v>
      </c>
      <c r="L26" s="72" t="s">
        <v>1765</v>
      </c>
    </row>
    <row r="27" spans="2:14" ht="14.25" customHeight="1">
      <c r="B27" s="103" t="s">
        <v>1767</v>
      </c>
      <c r="C27" s="103" t="s">
        <v>1768</v>
      </c>
      <c r="D27" s="49">
        <v>0.2</v>
      </c>
      <c r="E27" s="103" t="s">
        <v>1788</v>
      </c>
      <c r="G27" s="103">
        <f t="shared" si="3"/>
        <v>15.200000000000001</v>
      </c>
      <c r="H27" s="103">
        <f t="shared" si="4"/>
        <v>11.600000000000001</v>
      </c>
      <c r="I27" s="103">
        <f t="shared" si="5"/>
        <v>22</v>
      </c>
    </row>
    <row r="28" spans="2:14" ht="14.25" customHeight="1">
      <c r="B28" s="103" t="s">
        <v>1770</v>
      </c>
      <c r="D28" s="49">
        <v>11.45</v>
      </c>
      <c r="G28" s="103">
        <f t="shared" si="3"/>
        <v>870.19999999999993</v>
      </c>
      <c r="H28" s="103">
        <f t="shared" si="4"/>
        <v>664.09999999999991</v>
      </c>
      <c r="I28" s="103">
        <f t="shared" si="5"/>
        <v>1259.5</v>
      </c>
    </row>
    <row r="29" spans="2:14" ht="14.25" customHeight="1">
      <c r="B29" s="46" t="s">
        <v>1771</v>
      </c>
      <c r="C29" s="46" t="s">
        <v>1772</v>
      </c>
      <c r="D29" s="73">
        <v>1</v>
      </c>
      <c r="E29" s="46" t="s">
        <v>1789</v>
      </c>
      <c r="G29" s="103">
        <f t="shared" si="3"/>
        <v>76</v>
      </c>
      <c r="H29" s="103">
        <f t="shared" si="4"/>
        <v>58</v>
      </c>
      <c r="I29" s="103">
        <f t="shared" si="5"/>
        <v>110</v>
      </c>
    </row>
    <row r="30" spans="2:14" ht="14.25" customHeight="1">
      <c r="B30" s="103" t="s">
        <v>1775</v>
      </c>
      <c r="D30" s="106">
        <f>SUM(D22:D29)</f>
        <v>19.64</v>
      </c>
    </row>
    <row r="31" spans="2:14" ht="14.25" customHeight="1"/>
    <row r="32" spans="2:14" ht="14.25" customHeight="1">
      <c r="B32" s="103" t="s">
        <v>1790</v>
      </c>
    </row>
    <row r="33" spans="2:7" ht="15" customHeight="1">
      <c r="B33" s="127" t="s">
        <v>1791</v>
      </c>
      <c r="C33" s="117"/>
      <c r="D33" s="117"/>
      <c r="G33" s="103" t="s">
        <v>1792</v>
      </c>
    </row>
    <row r="34" spans="2:7" ht="15" customHeight="1">
      <c r="B34" s="117"/>
      <c r="C34" s="117"/>
      <c r="D34" s="117"/>
    </row>
    <row r="35" spans="2:7" ht="14.25" customHeight="1"/>
    <row r="36" spans="2:7" ht="14.25" customHeight="1">
      <c r="B36" s="103" t="s">
        <v>184</v>
      </c>
      <c r="C36" s="103" t="s">
        <v>1793</v>
      </c>
    </row>
    <row r="37" spans="2:7" ht="14.25" customHeight="1">
      <c r="C37" s="103" t="s">
        <v>1794</v>
      </c>
    </row>
    <row r="38" spans="2:7" ht="14.25" customHeight="1"/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1:N1"/>
    <mergeCell ref="P1:Q1"/>
    <mergeCell ref="C15:E16"/>
    <mergeCell ref="B19:N19"/>
    <mergeCell ref="B33:D34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9.1796875" customWidth="1"/>
    <col min="3" max="3" width="31.81640625" customWidth="1"/>
    <col min="4" max="4" width="52.7265625" customWidth="1"/>
    <col min="5" max="5" width="22.453125" customWidth="1"/>
    <col min="6" max="6" width="23.54296875" customWidth="1"/>
    <col min="7" max="7" width="52.26953125" customWidth="1"/>
    <col min="8" max="8" width="23.54296875" customWidth="1"/>
    <col min="9" max="9" width="57.453125" customWidth="1"/>
    <col min="10" max="10" width="25.81640625" customWidth="1"/>
    <col min="11" max="11" width="26.7265625" customWidth="1"/>
    <col min="12" max="12" width="56" customWidth="1"/>
    <col min="13" max="13" width="23.453125" customWidth="1"/>
    <col min="14" max="14" width="50.54296875" customWidth="1"/>
    <col min="15" max="15" width="13.26953125" customWidth="1"/>
    <col min="16" max="16" width="18.7265625" customWidth="1"/>
    <col min="17" max="26" width="10" customWidth="1"/>
  </cols>
  <sheetData>
    <row r="1" spans="2:16" ht="14.25" customHeight="1"/>
    <row r="2" spans="2:16" ht="14.25" customHeight="1"/>
    <row r="3" spans="2:16" ht="14.25" customHeight="1">
      <c r="D3" s="34" t="s">
        <v>571</v>
      </c>
      <c r="E3" s="132" t="s">
        <v>572</v>
      </c>
      <c r="F3" s="133"/>
      <c r="G3" s="133"/>
      <c r="H3" s="133"/>
      <c r="I3" s="133"/>
      <c r="J3" s="134"/>
    </row>
    <row r="4" spans="2:16" ht="14.25" customHeight="1">
      <c r="D4" s="36"/>
      <c r="E4" s="135" t="s">
        <v>573</v>
      </c>
      <c r="F4" s="108"/>
      <c r="G4" s="108"/>
      <c r="H4" s="108"/>
      <c r="I4" s="108"/>
      <c r="J4" s="136"/>
    </row>
    <row r="5" spans="2:16" ht="14.25" customHeight="1">
      <c r="D5" s="36"/>
      <c r="E5" s="135" t="s">
        <v>574</v>
      </c>
      <c r="F5" s="108"/>
      <c r="G5" s="108"/>
      <c r="H5" s="108"/>
      <c r="I5" s="108"/>
      <c r="J5" s="136"/>
    </row>
    <row r="6" spans="2:16" ht="14.25" customHeight="1">
      <c r="D6" s="36"/>
      <c r="E6" s="135" t="s">
        <v>575</v>
      </c>
      <c r="F6" s="108"/>
      <c r="G6" s="108"/>
      <c r="H6" s="108"/>
      <c r="I6" s="108"/>
      <c r="J6" s="136"/>
    </row>
    <row r="7" spans="2:16" ht="14.25" customHeight="1">
      <c r="D7" s="36"/>
      <c r="E7" s="135"/>
      <c r="F7" s="108"/>
      <c r="G7" s="108"/>
      <c r="H7" s="108"/>
      <c r="I7" s="108"/>
      <c r="J7" s="136"/>
    </row>
    <row r="8" spans="2:16" ht="14.25" customHeight="1">
      <c r="D8" s="38"/>
      <c r="E8" s="128" t="s">
        <v>576</v>
      </c>
      <c r="F8" s="129"/>
      <c r="G8" s="129"/>
      <c r="H8" s="129"/>
      <c r="I8" s="129"/>
      <c r="J8" s="130"/>
    </row>
    <row r="9" spans="2:16" ht="14.25" customHeight="1"/>
    <row r="10" spans="2:16" ht="14.25" customHeight="1"/>
    <row r="11" spans="2:16" ht="14.25" customHeight="1"/>
    <row r="12" spans="2:16" ht="55.5" customHeight="1">
      <c r="B12" s="40" t="s">
        <v>577</v>
      </c>
      <c r="C12" s="40" t="s">
        <v>578</v>
      </c>
      <c r="D12" s="40"/>
      <c r="E12" s="41"/>
      <c r="F12" s="131" t="s">
        <v>579</v>
      </c>
      <c r="G12" s="108"/>
      <c r="H12" s="108"/>
      <c r="I12" s="108"/>
      <c r="J12" s="41"/>
      <c r="K12" s="41"/>
      <c r="L12" s="41"/>
    </row>
    <row r="13" spans="2:16" ht="14.25" customHeight="1">
      <c r="B13" s="43" t="s">
        <v>0</v>
      </c>
      <c r="C13" s="81" t="s">
        <v>580</v>
      </c>
      <c r="D13" s="82" t="s">
        <v>581</v>
      </c>
      <c r="E13" s="81" t="s">
        <v>582</v>
      </c>
      <c r="F13" s="81" t="s">
        <v>583</v>
      </c>
      <c r="G13" s="81" t="s">
        <v>584</v>
      </c>
      <c r="H13" s="81" t="s">
        <v>585</v>
      </c>
      <c r="I13" s="81" t="s">
        <v>586</v>
      </c>
      <c r="J13" s="81" t="s">
        <v>587</v>
      </c>
      <c r="K13" s="81" t="s">
        <v>588</v>
      </c>
      <c r="L13" s="81" t="s">
        <v>589</v>
      </c>
      <c r="M13" s="81" t="s">
        <v>590</v>
      </c>
      <c r="N13" s="81" t="s">
        <v>591</v>
      </c>
      <c r="O13" s="83" t="s">
        <v>592</v>
      </c>
      <c r="P13" s="84" t="s">
        <v>593</v>
      </c>
    </row>
    <row r="14" spans="2:16" ht="14.25" customHeight="1">
      <c r="B14" s="103" t="s">
        <v>689</v>
      </c>
      <c r="C14" s="103">
        <v>1</v>
      </c>
      <c r="D14" s="44">
        <v>0.13</v>
      </c>
      <c r="E14" s="103" t="s">
        <v>690</v>
      </c>
      <c r="F14" s="103" t="s">
        <v>691</v>
      </c>
      <c r="G14" s="103" t="s">
        <v>1795</v>
      </c>
      <c r="H14" s="103" t="s">
        <v>692</v>
      </c>
      <c r="I14" s="103" t="s">
        <v>1796</v>
      </c>
      <c r="J14" s="103" t="s">
        <v>693</v>
      </c>
      <c r="K14" s="103" t="s">
        <v>694</v>
      </c>
      <c r="L14" s="103">
        <v>300</v>
      </c>
      <c r="M14" s="103" t="s">
        <v>1797</v>
      </c>
      <c r="N14" s="103" t="s">
        <v>600</v>
      </c>
      <c r="P14" s="103" t="s">
        <v>601</v>
      </c>
    </row>
    <row r="15" spans="2:16" ht="14.25" customHeight="1">
      <c r="B15" s="103" t="s">
        <v>696</v>
      </c>
      <c r="C15" s="103">
        <v>2</v>
      </c>
      <c r="G15" s="103" t="s">
        <v>1798</v>
      </c>
      <c r="I15" s="103" t="s">
        <v>1799</v>
      </c>
      <c r="M15" s="103" t="s">
        <v>1800</v>
      </c>
    </row>
    <row r="16" spans="2:16" ht="14.25" customHeight="1">
      <c r="B16" s="103" t="s">
        <v>698</v>
      </c>
      <c r="C16" s="103">
        <v>3</v>
      </c>
      <c r="G16" s="103" t="s">
        <v>1801</v>
      </c>
      <c r="I16" s="103" t="s">
        <v>1802</v>
      </c>
      <c r="M16" s="103" t="s">
        <v>1803</v>
      </c>
    </row>
    <row r="17" spans="2:13" ht="14.25" customHeight="1">
      <c r="B17" s="103" t="s">
        <v>700</v>
      </c>
      <c r="C17" s="103">
        <v>4</v>
      </c>
      <c r="G17" s="103" t="s">
        <v>1804</v>
      </c>
      <c r="I17" s="103" t="s">
        <v>1805</v>
      </c>
      <c r="M17" s="103" t="s">
        <v>1806</v>
      </c>
    </row>
    <row r="18" spans="2:13" ht="14.25" customHeight="1">
      <c r="B18" s="103" t="s">
        <v>702</v>
      </c>
      <c r="C18" s="103">
        <v>5</v>
      </c>
      <c r="M18" s="103" t="s">
        <v>1807</v>
      </c>
    </row>
    <row r="19" spans="2:13" ht="14.25" customHeight="1">
      <c r="B19" s="103" t="s">
        <v>704</v>
      </c>
      <c r="C19" s="103">
        <v>6</v>
      </c>
      <c r="M19" s="103" t="s">
        <v>1808</v>
      </c>
    </row>
    <row r="20" spans="2:13" ht="14.25" customHeight="1">
      <c r="B20" s="103" t="s">
        <v>706</v>
      </c>
      <c r="C20" s="103">
        <v>7</v>
      </c>
      <c r="M20" s="103" t="s">
        <v>1809</v>
      </c>
    </row>
    <row r="21" spans="2:13" ht="14.25" customHeight="1">
      <c r="B21" s="103" t="s">
        <v>708</v>
      </c>
      <c r="C21" s="103">
        <v>8</v>
      </c>
      <c r="M21" s="103" t="s">
        <v>1810</v>
      </c>
    </row>
    <row r="22" spans="2:13" ht="14.25" customHeight="1">
      <c r="B22" s="103" t="s">
        <v>710</v>
      </c>
      <c r="C22" s="103">
        <v>9</v>
      </c>
      <c r="M22" s="103" t="s">
        <v>1811</v>
      </c>
    </row>
    <row r="23" spans="2:13" ht="14.25" customHeight="1">
      <c r="B23" s="103" t="s">
        <v>712</v>
      </c>
      <c r="C23" s="103">
        <v>10</v>
      </c>
      <c r="M23" s="103" t="s">
        <v>1812</v>
      </c>
    </row>
    <row r="24" spans="2:13" ht="14.25" customHeight="1">
      <c r="B24" s="103" t="s">
        <v>714</v>
      </c>
      <c r="C24" s="103">
        <v>11</v>
      </c>
      <c r="M24" s="103" t="s">
        <v>1813</v>
      </c>
    </row>
    <row r="25" spans="2:13" ht="14.25" customHeight="1">
      <c r="B25" s="103" t="s">
        <v>716</v>
      </c>
      <c r="C25" s="103">
        <v>12</v>
      </c>
      <c r="M25" s="103" t="s">
        <v>1814</v>
      </c>
    </row>
    <row r="26" spans="2:13" ht="14.25" customHeight="1">
      <c r="B26" s="103" t="s">
        <v>718</v>
      </c>
      <c r="C26" s="103">
        <v>13</v>
      </c>
      <c r="M26" s="103" t="s">
        <v>1815</v>
      </c>
    </row>
    <row r="27" spans="2:13" ht="14.25" customHeight="1">
      <c r="B27" s="103" t="s">
        <v>720</v>
      </c>
      <c r="C27" s="103">
        <v>14</v>
      </c>
      <c r="M27" s="103" t="s">
        <v>1816</v>
      </c>
    </row>
    <row r="28" spans="2:13" ht="14.25" customHeight="1">
      <c r="B28" s="103" t="s">
        <v>722</v>
      </c>
      <c r="C28" s="103">
        <v>15</v>
      </c>
      <c r="M28" s="103" t="s">
        <v>1817</v>
      </c>
    </row>
    <row r="29" spans="2:13" ht="14.25" customHeight="1">
      <c r="B29" s="103" t="s">
        <v>724</v>
      </c>
      <c r="C29" s="103">
        <v>16</v>
      </c>
      <c r="M29" s="103" t="s">
        <v>1818</v>
      </c>
    </row>
    <row r="30" spans="2:13" ht="14.25" customHeight="1">
      <c r="B30" s="103" t="s">
        <v>726</v>
      </c>
      <c r="C30" s="103">
        <v>17</v>
      </c>
      <c r="M30" s="103" t="s">
        <v>1819</v>
      </c>
    </row>
    <row r="31" spans="2:13" ht="14.25" customHeight="1">
      <c r="B31" s="103" t="s">
        <v>728</v>
      </c>
      <c r="C31" s="103">
        <v>18</v>
      </c>
      <c r="M31" s="103" t="s">
        <v>1820</v>
      </c>
    </row>
    <row r="32" spans="2:13" ht="14.25" customHeight="1">
      <c r="B32" s="103" t="s">
        <v>730</v>
      </c>
      <c r="C32" s="103">
        <v>19</v>
      </c>
      <c r="M32" s="103" t="s">
        <v>1821</v>
      </c>
    </row>
    <row r="33" spans="2:13" ht="14.25" customHeight="1">
      <c r="B33" s="103" t="s">
        <v>732</v>
      </c>
      <c r="C33" s="103">
        <v>20</v>
      </c>
      <c r="M33" s="103" t="s">
        <v>1822</v>
      </c>
    </row>
    <row r="34" spans="2:13" ht="14.25" customHeight="1">
      <c r="B34" s="103" t="s">
        <v>734</v>
      </c>
      <c r="C34" s="103">
        <v>21</v>
      </c>
      <c r="M34" s="103" t="s">
        <v>1823</v>
      </c>
    </row>
    <row r="35" spans="2:13" ht="14.25" customHeight="1">
      <c r="B35" s="103" t="s">
        <v>736</v>
      </c>
      <c r="C35" s="103">
        <v>22</v>
      </c>
      <c r="M35" s="103" t="s">
        <v>1824</v>
      </c>
    </row>
    <row r="36" spans="2:13" ht="14.25" customHeight="1">
      <c r="B36" s="103" t="s">
        <v>738</v>
      </c>
      <c r="C36" s="103">
        <v>23</v>
      </c>
      <c r="M36" s="103" t="s">
        <v>1825</v>
      </c>
    </row>
    <row r="37" spans="2:13" ht="14.25" customHeight="1">
      <c r="B37" s="103" t="s">
        <v>740</v>
      </c>
      <c r="C37" s="103">
        <v>24</v>
      </c>
      <c r="M37" s="103" t="s">
        <v>1826</v>
      </c>
    </row>
    <row r="38" spans="2:13" ht="14.25" customHeight="1">
      <c r="B38" s="103" t="s">
        <v>742</v>
      </c>
      <c r="C38" s="103">
        <v>25</v>
      </c>
      <c r="M38" s="103" t="s">
        <v>1827</v>
      </c>
    </row>
    <row r="39" spans="2:13" ht="14.25" customHeight="1">
      <c r="B39" s="103" t="s">
        <v>744</v>
      </c>
      <c r="C39" s="103">
        <v>26</v>
      </c>
      <c r="M39" s="103" t="s">
        <v>1828</v>
      </c>
    </row>
    <row r="40" spans="2:13" ht="14.25" customHeight="1">
      <c r="B40" s="103" t="s">
        <v>746</v>
      </c>
      <c r="C40" s="103">
        <v>27</v>
      </c>
      <c r="M40" s="103" t="s">
        <v>1829</v>
      </c>
    </row>
    <row r="41" spans="2:13" ht="14.25" customHeight="1">
      <c r="B41" s="103" t="s">
        <v>748</v>
      </c>
      <c r="C41" s="103">
        <v>28</v>
      </c>
      <c r="M41" s="103" t="s">
        <v>1830</v>
      </c>
    </row>
    <row r="42" spans="2:13" ht="14.25" customHeight="1">
      <c r="B42" s="103" t="s">
        <v>750</v>
      </c>
      <c r="C42" s="103">
        <v>29</v>
      </c>
      <c r="M42" s="103" t="s">
        <v>1831</v>
      </c>
    </row>
    <row r="43" spans="2:13" ht="14.25" customHeight="1">
      <c r="B43" s="103" t="s">
        <v>752</v>
      </c>
      <c r="C43" s="103">
        <v>30</v>
      </c>
      <c r="M43" s="103" t="s">
        <v>1832</v>
      </c>
    </row>
    <row r="44" spans="2:13" ht="14.25" customHeight="1">
      <c r="B44" s="103" t="s">
        <v>754</v>
      </c>
      <c r="C44" s="103">
        <v>31</v>
      </c>
      <c r="M44" s="103" t="s">
        <v>1833</v>
      </c>
    </row>
    <row r="45" spans="2:13" ht="14.25" customHeight="1">
      <c r="B45" s="103" t="s">
        <v>756</v>
      </c>
      <c r="C45" s="103">
        <v>32</v>
      </c>
      <c r="M45" s="103" t="s">
        <v>1834</v>
      </c>
    </row>
    <row r="46" spans="2:13" ht="14.25" customHeight="1">
      <c r="B46" s="103" t="s">
        <v>758</v>
      </c>
      <c r="C46" s="103">
        <v>33</v>
      </c>
      <c r="M46" s="103" t="s">
        <v>1835</v>
      </c>
    </row>
    <row r="47" spans="2:13" ht="14.25" customHeight="1">
      <c r="B47" s="103" t="s">
        <v>760</v>
      </c>
      <c r="C47" s="103">
        <v>34</v>
      </c>
      <c r="M47" s="103" t="s">
        <v>1836</v>
      </c>
    </row>
    <row r="48" spans="2:13" ht="14.25" customHeight="1">
      <c r="B48" s="103" t="s">
        <v>762</v>
      </c>
      <c r="C48" s="103">
        <v>35</v>
      </c>
      <c r="M48" s="103" t="s">
        <v>1837</v>
      </c>
    </row>
    <row r="49" spans="2:13" ht="14.25" customHeight="1">
      <c r="B49" s="103" t="s">
        <v>764</v>
      </c>
      <c r="C49" s="103">
        <v>36</v>
      </c>
      <c r="M49" s="103" t="s">
        <v>1835</v>
      </c>
    </row>
    <row r="50" spans="2:13" ht="14.25" customHeight="1">
      <c r="B50" s="103" t="s">
        <v>766</v>
      </c>
      <c r="C50" s="103">
        <v>37</v>
      </c>
      <c r="M50" s="103" t="s">
        <v>1838</v>
      </c>
    </row>
    <row r="51" spans="2:13" ht="14.25" customHeight="1">
      <c r="B51" s="103" t="s">
        <v>768</v>
      </c>
      <c r="C51" s="103">
        <v>38</v>
      </c>
      <c r="M51" s="103" t="s">
        <v>1839</v>
      </c>
    </row>
    <row r="52" spans="2:13" ht="14.25" customHeight="1">
      <c r="B52" s="103" t="s">
        <v>770</v>
      </c>
      <c r="C52" s="103">
        <v>39</v>
      </c>
      <c r="M52" s="103" t="s">
        <v>1840</v>
      </c>
    </row>
    <row r="53" spans="2:13" ht="14.25" customHeight="1">
      <c r="B53" s="103" t="s">
        <v>772</v>
      </c>
      <c r="C53" s="103">
        <v>40</v>
      </c>
      <c r="M53" s="103" t="s">
        <v>1841</v>
      </c>
    </row>
    <row r="54" spans="2:13" ht="14.25" customHeight="1">
      <c r="B54" s="103" t="s">
        <v>774</v>
      </c>
      <c r="C54" s="103">
        <v>41</v>
      </c>
      <c r="M54" s="103" t="s">
        <v>1842</v>
      </c>
    </row>
    <row r="55" spans="2:13" ht="14.25" customHeight="1">
      <c r="B55" s="103" t="s">
        <v>776</v>
      </c>
      <c r="C55" s="103">
        <v>42</v>
      </c>
      <c r="M55" s="103" t="s">
        <v>1843</v>
      </c>
    </row>
    <row r="56" spans="2:13" ht="14.25" customHeight="1">
      <c r="B56" s="103" t="s">
        <v>778</v>
      </c>
      <c r="C56" s="103">
        <v>43</v>
      </c>
      <c r="M56" s="103" t="s">
        <v>1844</v>
      </c>
    </row>
    <row r="57" spans="2:13" ht="14.25" customHeight="1">
      <c r="B57" s="103" t="s">
        <v>780</v>
      </c>
      <c r="C57" s="103">
        <v>44</v>
      </c>
      <c r="M57" s="103" t="s">
        <v>1845</v>
      </c>
    </row>
    <row r="58" spans="2:13" ht="14.25" customHeight="1">
      <c r="B58" s="103" t="s">
        <v>782</v>
      </c>
      <c r="C58" s="103">
        <v>45</v>
      </c>
      <c r="M58" s="103" t="s">
        <v>1846</v>
      </c>
    </row>
    <row r="59" spans="2:13" ht="14.25" customHeight="1">
      <c r="B59" s="103" t="s">
        <v>784</v>
      </c>
      <c r="C59" s="103">
        <v>46</v>
      </c>
      <c r="M59" s="103" t="s">
        <v>1847</v>
      </c>
    </row>
    <row r="60" spans="2:13" ht="14.25" customHeight="1">
      <c r="B60" s="103" t="s">
        <v>786</v>
      </c>
      <c r="C60" s="103">
        <v>47</v>
      </c>
      <c r="M60" s="103" t="s">
        <v>1848</v>
      </c>
    </row>
    <row r="61" spans="2:13" ht="14.25" customHeight="1">
      <c r="B61" s="103" t="s">
        <v>788</v>
      </c>
      <c r="C61" s="103">
        <v>48</v>
      </c>
      <c r="M61" s="103" t="s">
        <v>1849</v>
      </c>
    </row>
    <row r="62" spans="2:13" ht="14.25" customHeight="1">
      <c r="B62" s="103" t="s">
        <v>790</v>
      </c>
      <c r="C62" s="103">
        <v>49</v>
      </c>
      <c r="M62" s="103" t="s">
        <v>1850</v>
      </c>
    </row>
    <row r="63" spans="2:13" ht="14.25" customHeight="1">
      <c r="B63" s="103" t="s">
        <v>792</v>
      </c>
      <c r="C63" s="103">
        <v>50</v>
      </c>
      <c r="M63" s="103" t="s">
        <v>1851</v>
      </c>
    </row>
    <row r="64" spans="2:13" ht="14.25" customHeight="1">
      <c r="B64" s="103" t="s">
        <v>794</v>
      </c>
      <c r="C64" s="103">
        <v>51</v>
      </c>
      <c r="M64" s="103" t="s">
        <v>1852</v>
      </c>
    </row>
    <row r="65" spans="2:13" ht="14.25" customHeight="1">
      <c r="B65" s="103" t="s">
        <v>796</v>
      </c>
      <c r="C65" s="103">
        <v>52</v>
      </c>
      <c r="M65" s="103" t="s">
        <v>1853</v>
      </c>
    </row>
    <row r="66" spans="2:13" ht="14.25" customHeight="1">
      <c r="B66" s="103" t="s">
        <v>798</v>
      </c>
      <c r="C66" s="103">
        <v>53</v>
      </c>
      <c r="M66" s="103" t="s">
        <v>1854</v>
      </c>
    </row>
    <row r="67" spans="2:13" ht="14.25" customHeight="1">
      <c r="B67" s="103" t="s">
        <v>800</v>
      </c>
      <c r="C67" s="103">
        <v>54</v>
      </c>
      <c r="M67" s="103" t="s">
        <v>1855</v>
      </c>
    </row>
    <row r="68" spans="2:13" ht="14.25" customHeight="1">
      <c r="B68" s="103" t="s">
        <v>802</v>
      </c>
      <c r="C68" s="103">
        <v>55</v>
      </c>
      <c r="M68" s="103" t="s">
        <v>1856</v>
      </c>
    </row>
    <row r="69" spans="2:13" ht="14.25" customHeight="1">
      <c r="B69" s="103" t="s">
        <v>804</v>
      </c>
      <c r="C69" s="103">
        <v>56</v>
      </c>
      <c r="M69" s="103" t="s">
        <v>1857</v>
      </c>
    </row>
    <row r="70" spans="2:13" ht="14.25" customHeight="1">
      <c r="B70" s="103" t="s">
        <v>806</v>
      </c>
      <c r="C70" s="103">
        <v>57</v>
      </c>
      <c r="M70" s="103" t="s">
        <v>1858</v>
      </c>
    </row>
    <row r="71" spans="2:13" ht="14.25" customHeight="1">
      <c r="B71" s="103" t="s">
        <v>808</v>
      </c>
      <c r="C71" s="103">
        <v>58</v>
      </c>
      <c r="M71" s="103" t="s">
        <v>1859</v>
      </c>
    </row>
    <row r="72" spans="2:13" ht="14.25" customHeight="1">
      <c r="B72" s="103" t="s">
        <v>810</v>
      </c>
      <c r="C72" s="103">
        <v>59</v>
      </c>
      <c r="M72" s="103" t="s">
        <v>1860</v>
      </c>
    </row>
    <row r="73" spans="2:13" ht="14.25" customHeight="1">
      <c r="B73" s="103" t="s">
        <v>812</v>
      </c>
      <c r="C73" s="103">
        <v>60</v>
      </c>
      <c r="M73" s="103" t="s">
        <v>1861</v>
      </c>
    </row>
    <row r="74" spans="2:13" ht="14.25" customHeight="1">
      <c r="B74" s="103" t="s">
        <v>814</v>
      </c>
      <c r="C74" s="103">
        <v>61</v>
      </c>
      <c r="M74" s="103" t="s">
        <v>1862</v>
      </c>
    </row>
    <row r="75" spans="2:13" ht="14.25" customHeight="1">
      <c r="B75" s="103" t="s">
        <v>816</v>
      </c>
      <c r="C75" s="103">
        <v>62</v>
      </c>
      <c r="M75" s="103" t="s">
        <v>1863</v>
      </c>
    </row>
    <row r="76" spans="2:13" ht="14.25" customHeight="1">
      <c r="B76" s="103" t="s">
        <v>818</v>
      </c>
      <c r="C76" s="103">
        <v>63</v>
      </c>
      <c r="M76" s="103" t="s">
        <v>1864</v>
      </c>
    </row>
    <row r="77" spans="2:13" ht="14.25" customHeight="1">
      <c r="B77" s="103" t="s">
        <v>820</v>
      </c>
      <c r="C77" s="103">
        <v>64</v>
      </c>
      <c r="M77" s="103" t="s">
        <v>1865</v>
      </c>
    </row>
    <row r="78" spans="2:13" ht="14.25" customHeight="1">
      <c r="B78" s="103" t="s">
        <v>822</v>
      </c>
      <c r="C78" s="103">
        <v>65</v>
      </c>
      <c r="M78" s="103" t="s">
        <v>1866</v>
      </c>
    </row>
    <row r="79" spans="2:13" ht="14.25" customHeight="1">
      <c r="B79" s="103" t="s">
        <v>824</v>
      </c>
      <c r="C79" s="103">
        <v>66</v>
      </c>
      <c r="M79" s="103" t="s">
        <v>1867</v>
      </c>
    </row>
    <row r="80" spans="2:13" ht="14.25" customHeight="1">
      <c r="C80" s="103">
        <v>67</v>
      </c>
    </row>
    <row r="81" spans="3:3" ht="14.25" customHeight="1">
      <c r="C81" s="103">
        <v>68</v>
      </c>
    </row>
    <row r="82" spans="3:3" ht="14.25" customHeight="1">
      <c r="C82" s="103">
        <v>69</v>
      </c>
    </row>
    <row r="83" spans="3:3" ht="14.25" customHeight="1">
      <c r="C83" s="103">
        <v>70</v>
      </c>
    </row>
    <row r="84" spans="3:3" ht="14.25" customHeight="1">
      <c r="C84" s="103">
        <v>71</v>
      </c>
    </row>
    <row r="85" spans="3:3" ht="14.25" customHeight="1">
      <c r="C85" s="103">
        <v>72</v>
      </c>
    </row>
    <row r="86" spans="3:3" ht="14.25" customHeight="1">
      <c r="C86" s="103">
        <v>73</v>
      </c>
    </row>
    <row r="87" spans="3:3" ht="14.25" customHeight="1">
      <c r="C87" s="103">
        <v>74</v>
      </c>
    </row>
    <row r="88" spans="3:3" ht="14.25" customHeight="1">
      <c r="C88" s="103">
        <v>75</v>
      </c>
    </row>
    <row r="89" spans="3:3" ht="14.25" customHeight="1">
      <c r="C89" s="103">
        <v>76</v>
      </c>
    </row>
    <row r="90" spans="3:3" ht="14.25" customHeight="1">
      <c r="C90" s="103">
        <v>77</v>
      </c>
    </row>
    <row r="91" spans="3:3" ht="14.25" customHeight="1">
      <c r="C91" s="103">
        <v>78</v>
      </c>
    </row>
    <row r="92" spans="3:3" ht="14.25" customHeight="1">
      <c r="C92" s="103">
        <v>79</v>
      </c>
    </row>
    <row r="93" spans="3:3" ht="14.25" customHeight="1">
      <c r="C93" s="103">
        <v>80</v>
      </c>
    </row>
    <row r="94" spans="3:3" ht="14.25" customHeight="1">
      <c r="C94" s="103">
        <v>81</v>
      </c>
    </row>
    <row r="95" spans="3:3" ht="14.25" customHeight="1">
      <c r="C95" s="103">
        <v>82</v>
      </c>
    </row>
    <row r="96" spans="3:3" ht="14.25" customHeight="1">
      <c r="C96" s="103">
        <v>83</v>
      </c>
    </row>
    <row r="97" spans="3:3" ht="14.25" customHeight="1">
      <c r="C97" s="103">
        <v>84</v>
      </c>
    </row>
    <row r="98" spans="3:3" ht="14.25" customHeight="1">
      <c r="C98" s="103">
        <v>85</v>
      </c>
    </row>
    <row r="99" spans="3:3" ht="14.25" customHeight="1">
      <c r="C99" s="103">
        <v>86</v>
      </c>
    </row>
    <row r="100" spans="3:3" ht="14.25" customHeight="1">
      <c r="C100" s="103">
        <v>87</v>
      </c>
    </row>
    <row r="101" spans="3:3" ht="14.25" customHeight="1">
      <c r="C101" s="103">
        <v>88</v>
      </c>
    </row>
    <row r="102" spans="3:3" ht="14.25" customHeight="1">
      <c r="C102" s="103">
        <v>89</v>
      </c>
    </row>
    <row r="103" spans="3:3" ht="14.25" customHeight="1">
      <c r="C103" s="103">
        <v>90</v>
      </c>
    </row>
    <row r="104" spans="3:3" ht="14.25" customHeight="1">
      <c r="C104" s="103">
        <v>91</v>
      </c>
    </row>
    <row r="105" spans="3:3" ht="14.25" customHeight="1">
      <c r="C105" s="103">
        <v>92</v>
      </c>
    </row>
    <row r="106" spans="3:3" ht="14.25" customHeight="1">
      <c r="C106" s="103">
        <v>93</v>
      </c>
    </row>
    <row r="107" spans="3:3" ht="14.25" customHeight="1">
      <c r="C107" s="103">
        <v>94</v>
      </c>
    </row>
    <row r="108" spans="3:3" ht="14.25" customHeight="1">
      <c r="C108" s="103">
        <v>95</v>
      </c>
    </row>
    <row r="109" spans="3:3" ht="14.25" customHeight="1">
      <c r="C109" s="103">
        <v>96</v>
      </c>
    </row>
    <row r="110" spans="3:3" ht="14.25" customHeight="1">
      <c r="C110" s="103">
        <v>97</v>
      </c>
    </row>
    <row r="111" spans="3:3" ht="14.25" customHeight="1">
      <c r="C111" s="103">
        <v>98</v>
      </c>
    </row>
    <row r="112" spans="3:3" ht="14.25" customHeight="1">
      <c r="C112" s="103">
        <v>99</v>
      </c>
    </row>
    <row r="113" spans="3:3" ht="14.25" customHeight="1">
      <c r="C113" s="103">
        <v>100</v>
      </c>
    </row>
    <row r="114" spans="3:3" ht="14.25" customHeight="1">
      <c r="C114" s="103">
        <v>101</v>
      </c>
    </row>
    <row r="115" spans="3:3" ht="14.25" customHeight="1">
      <c r="C115" s="103">
        <v>102</v>
      </c>
    </row>
    <row r="116" spans="3:3" ht="14.25" customHeight="1">
      <c r="C116" s="103">
        <v>103</v>
      </c>
    </row>
    <row r="117" spans="3:3" ht="14.25" customHeight="1">
      <c r="C117" s="103">
        <v>104</v>
      </c>
    </row>
    <row r="118" spans="3:3" ht="14.25" customHeight="1">
      <c r="C118" s="103">
        <v>105</v>
      </c>
    </row>
    <row r="119" spans="3:3" ht="14.25" customHeight="1">
      <c r="C119" s="103">
        <v>106</v>
      </c>
    </row>
    <row r="120" spans="3:3" ht="14.25" customHeight="1">
      <c r="C120" s="103">
        <v>107</v>
      </c>
    </row>
    <row r="121" spans="3:3" ht="14.25" customHeight="1">
      <c r="C121" s="103">
        <v>108</v>
      </c>
    </row>
    <row r="122" spans="3:3" ht="14.25" customHeight="1">
      <c r="C122" s="103">
        <v>109</v>
      </c>
    </row>
    <row r="123" spans="3:3" ht="14.25" customHeight="1">
      <c r="C123" s="103">
        <v>110</v>
      </c>
    </row>
    <row r="124" spans="3:3" ht="14.25" customHeight="1">
      <c r="C124" s="103">
        <v>111</v>
      </c>
    </row>
    <row r="125" spans="3:3" ht="14.25" customHeight="1">
      <c r="C125" s="103">
        <v>112</v>
      </c>
    </row>
    <row r="126" spans="3:3" ht="14.25" customHeight="1">
      <c r="C126" s="103">
        <v>113</v>
      </c>
    </row>
    <row r="127" spans="3:3" ht="14.25" customHeight="1">
      <c r="C127" s="103">
        <v>114</v>
      </c>
    </row>
    <row r="128" spans="3:3" ht="14.25" customHeight="1">
      <c r="C128" s="103">
        <v>115</v>
      </c>
    </row>
    <row r="129" spans="3:3" ht="14.25" customHeight="1">
      <c r="C129" s="103">
        <v>116</v>
      </c>
    </row>
    <row r="130" spans="3:3" ht="14.25" customHeight="1">
      <c r="C130" s="103">
        <v>117</v>
      </c>
    </row>
    <row r="131" spans="3:3" ht="14.25" customHeight="1">
      <c r="C131" s="103">
        <v>118</v>
      </c>
    </row>
    <row r="132" spans="3:3" ht="14.25" customHeight="1">
      <c r="C132" s="103">
        <v>119</v>
      </c>
    </row>
    <row r="133" spans="3:3" ht="14.25" customHeight="1">
      <c r="C133" s="103">
        <v>120</v>
      </c>
    </row>
    <row r="134" spans="3:3" ht="14.25" customHeight="1">
      <c r="C134" s="103">
        <v>121</v>
      </c>
    </row>
    <row r="135" spans="3:3" ht="14.25" customHeight="1">
      <c r="C135" s="103">
        <v>122</v>
      </c>
    </row>
    <row r="136" spans="3:3" ht="14.25" customHeight="1">
      <c r="C136" s="103">
        <v>123</v>
      </c>
    </row>
    <row r="137" spans="3:3" ht="14.25" customHeight="1">
      <c r="C137" s="103">
        <v>124</v>
      </c>
    </row>
    <row r="138" spans="3:3" ht="14.25" customHeight="1">
      <c r="C138" s="103">
        <v>125</v>
      </c>
    </row>
    <row r="139" spans="3:3" ht="14.25" customHeight="1">
      <c r="C139" s="103">
        <v>126</v>
      </c>
    </row>
    <row r="140" spans="3:3" ht="14.25" customHeight="1">
      <c r="C140" s="103">
        <v>127</v>
      </c>
    </row>
    <row r="141" spans="3:3" ht="14.25" customHeight="1">
      <c r="C141" s="103">
        <v>128</v>
      </c>
    </row>
    <row r="142" spans="3:3" ht="14.25" customHeight="1">
      <c r="C142" s="103">
        <v>129</v>
      </c>
    </row>
    <row r="143" spans="3:3" ht="14.25" customHeight="1">
      <c r="C143" s="103">
        <v>130</v>
      </c>
    </row>
    <row r="144" spans="3:3" ht="14.25" customHeight="1">
      <c r="C144" s="103">
        <v>131</v>
      </c>
    </row>
    <row r="145" spans="3:3" ht="14.25" customHeight="1">
      <c r="C145" s="103">
        <v>132</v>
      </c>
    </row>
    <row r="146" spans="3:3" ht="14.25" customHeight="1">
      <c r="C146" s="103">
        <v>133</v>
      </c>
    </row>
    <row r="147" spans="3:3" ht="14.25" customHeight="1">
      <c r="C147" s="103">
        <v>134</v>
      </c>
    </row>
    <row r="148" spans="3:3" ht="14.25" customHeight="1">
      <c r="C148" s="103">
        <v>135</v>
      </c>
    </row>
    <row r="149" spans="3:3" ht="14.25" customHeight="1">
      <c r="C149" s="103">
        <v>136</v>
      </c>
    </row>
    <row r="150" spans="3:3" ht="14.25" customHeight="1">
      <c r="C150" s="103">
        <v>137</v>
      </c>
    </row>
    <row r="151" spans="3:3" ht="14.25" customHeight="1">
      <c r="C151" s="103">
        <v>138</v>
      </c>
    </row>
    <row r="152" spans="3:3" ht="14.25" customHeight="1">
      <c r="C152" s="103">
        <v>139</v>
      </c>
    </row>
    <row r="153" spans="3:3" ht="14.25" customHeight="1">
      <c r="C153" s="103">
        <v>140</v>
      </c>
    </row>
    <row r="154" spans="3:3" ht="14.25" customHeight="1">
      <c r="C154" s="103">
        <v>141</v>
      </c>
    </row>
    <row r="155" spans="3:3" ht="14.25" customHeight="1">
      <c r="C155" s="103">
        <v>142</v>
      </c>
    </row>
    <row r="156" spans="3:3" ht="14.25" customHeight="1">
      <c r="C156" s="103">
        <v>143</v>
      </c>
    </row>
    <row r="157" spans="3:3" ht="14.25" customHeight="1">
      <c r="C157" s="103">
        <v>144</v>
      </c>
    </row>
    <row r="158" spans="3:3" ht="14.25" customHeight="1">
      <c r="C158" s="103">
        <v>145</v>
      </c>
    </row>
    <row r="159" spans="3:3" ht="14.25" customHeight="1">
      <c r="C159" s="103">
        <v>146</v>
      </c>
    </row>
    <row r="160" spans="3:3" ht="14.25" customHeight="1">
      <c r="C160" s="103">
        <v>147</v>
      </c>
    </row>
    <row r="161" spans="3:3" ht="14.25" customHeight="1">
      <c r="C161" s="103">
        <v>148</v>
      </c>
    </row>
    <row r="162" spans="3:3" ht="14.25" customHeight="1">
      <c r="C162" s="103">
        <v>149</v>
      </c>
    </row>
    <row r="163" spans="3:3" ht="14.25" customHeight="1">
      <c r="C163" s="103">
        <v>150</v>
      </c>
    </row>
    <row r="164" spans="3:3" ht="14.25" customHeight="1">
      <c r="C164" s="103">
        <v>151</v>
      </c>
    </row>
    <row r="165" spans="3:3" ht="14.25" customHeight="1">
      <c r="C165" s="103">
        <v>152</v>
      </c>
    </row>
    <row r="166" spans="3:3" ht="14.25" customHeight="1">
      <c r="C166" s="103">
        <v>153</v>
      </c>
    </row>
    <row r="167" spans="3:3" ht="14.25" customHeight="1">
      <c r="C167" s="103">
        <v>154</v>
      </c>
    </row>
    <row r="168" spans="3:3" ht="14.25" customHeight="1">
      <c r="C168" s="103">
        <v>155</v>
      </c>
    </row>
    <row r="169" spans="3:3" ht="14.25" customHeight="1">
      <c r="C169" s="103">
        <v>156</v>
      </c>
    </row>
    <row r="170" spans="3:3" ht="14.25" customHeight="1">
      <c r="C170" s="103">
        <v>157</v>
      </c>
    </row>
    <row r="171" spans="3:3" ht="14.25" customHeight="1">
      <c r="C171" s="103">
        <v>158</v>
      </c>
    </row>
    <row r="172" spans="3:3" ht="14.25" customHeight="1">
      <c r="C172" s="103">
        <v>159</v>
      </c>
    </row>
    <row r="173" spans="3:3" ht="14.25" customHeight="1">
      <c r="C173" s="103">
        <v>160</v>
      </c>
    </row>
    <row r="174" spans="3:3" ht="14.25" customHeight="1">
      <c r="C174" s="103">
        <v>161</v>
      </c>
    </row>
    <row r="175" spans="3:3" ht="14.25" customHeight="1">
      <c r="C175" s="103">
        <v>162</v>
      </c>
    </row>
    <row r="176" spans="3:3" ht="14.25" customHeight="1">
      <c r="C176" s="103">
        <v>163</v>
      </c>
    </row>
    <row r="177" spans="3:3" ht="14.25" customHeight="1">
      <c r="C177" s="103">
        <v>164</v>
      </c>
    </row>
    <row r="178" spans="3:3" ht="14.25" customHeight="1">
      <c r="C178" s="103">
        <v>165</v>
      </c>
    </row>
    <row r="179" spans="3:3" ht="14.25" customHeight="1">
      <c r="C179" s="103">
        <v>166</v>
      </c>
    </row>
    <row r="180" spans="3:3" ht="14.25" customHeight="1">
      <c r="C180" s="103">
        <v>167</v>
      </c>
    </row>
    <row r="181" spans="3:3" ht="14.25" customHeight="1">
      <c r="C181" s="103">
        <v>168</v>
      </c>
    </row>
    <row r="182" spans="3:3" ht="14.25" customHeight="1">
      <c r="C182" s="103">
        <v>169</v>
      </c>
    </row>
    <row r="183" spans="3:3" ht="14.25" customHeight="1">
      <c r="C183" s="103">
        <v>170</v>
      </c>
    </row>
    <row r="184" spans="3:3" ht="14.25" customHeight="1">
      <c r="C184" s="103">
        <v>171</v>
      </c>
    </row>
    <row r="185" spans="3:3" ht="14.25" customHeight="1">
      <c r="C185" s="103">
        <v>172</v>
      </c>
    </row>
    <row r="186" spans="3:3" ht="14.25" customHeight="1">
      <c r="C186" s="103">
        <v>173</v>
      </c>
    </row>
    <row r="187" spans="3:3" ht="14.25" customHeight="1">
      <c r="C187" s="103">
        <v>174</v>
      </c>
    </row>
    <row r="188" spans="3:3" ht="14.25" customHeight="1">
      <c r="C188" s="103">
        <v>175</v>
      </c>
    </row>
    <row r="189" spans="3:3" ht="14.25" customHeight="1">
      <c r="C189" s="103">
        <v>176</v>
      </c>
    </row>
    <row r="190" spans="3:3" ht="14.25" customHeight="1">
      <c r="C190" s="103">
        <v>177</v>
      </c>
    </row>
    <row r="191" spans="3:3" ht="14.25" customHeight="1">
      <c r="C191" s="103">
        <v>178</v>
      </c>
    </row>
    <row r="192" spans="3:3" ht="14.25" customHeight="1">
      <c r="C192" s="103">
        <v>179</v>
      </c>
    </row>
    <row r="193" spans="3:3" ht="14.25" customHeight="1">
      <c r="C193" s="103">
        <v>180</v>
      </c>
    </row>
    <row r="194" spans="3:3" ht="14.25" customHeight="1">
      <c r="C194" s="103">
        <v>181</v>
      </c>
    </row>
    <row r="195" spans="3:3" ht="14.25" customHeight="1">
      <c r="C195" s="103">
        <v>182</v>
      </c>
    </row>
    <row r="196" spans="3:3" ht="14.25" customHeight="1">
      <c r="C196" s="103">
        <v>183</v>
      </c>
    </row>
    <row r="197" spans="3:3" ht="14.25" customHeight="1">
      <c r="C197" s="103">
        <v>184</v>
      </c>
    </row>
    <row r="198" spans="3:3" ht="14.25" customHeight="1">
      <c r="C198" s="103">
        <v>185</v>
      </c>
    </row>
    <row r="199" spans="3:3" ht="14.25" customHeight="1">
      <c r="C199" s="103">
        <v>186</v>
      </c>
    </row>
    <row r="200" spans="3:3" ht="14.25" customHeight="1">
      <c r="C200" s="103">
        <v>187</v>
      </c>
    </row>
    <row r="201" spans="3:3" ht="14.25" customHeight="1">
      <c r="C201" s="103">
        <v>188</v>
      </c>
    </row>
    <row r="202" spans="3:3" ht="14.25" customHeight="1">
      <c r="C202" s="103">
        <v>189</v>
      </c>
    </row>
    <row r="203" spans="3:3" ht="14.25" customHeight="1">
      <c r="C203" s="103">
        <v>190</v>
      </c>
    </row>
    <row r="204" spans="3:3" ht="14.25" customHeight="1">
      <c r="C204" s="103">
        <v>191</v>
      </c>
    </row>
    <row r="205" spans="3:3" ht="14.25" customHeight="1">
      <c r="C205" s="103">
        <v>192</v>
      </c>
    </row>
    <row r="206" spans="3:3" ht="14.25" customHeight="1">
      <c r="C206" s="103">
        <v>193</v>
      </c>
    </row>
    <row r="207" spans="3:3" ht="14.25" customHeight="1">
      <c r="C207" s="103">
        <v>194</v>
      </c>
    </row>
    <row r="208" spans="3:3" ht="14.25" customHeight="1">
      <c r="C208" s="103">
        <v>195</v>
      </c>
    </row>
    <row r="209" spans="3:3" ht="14.25" customHeight="1">
      <c r="C209" s="103">
        <v>196</v>
      </c>
    </row>
    <row r="210" spans="3:3" ht="14.25" customHeight="1">
      <c r="C210" s="103">
        <v>197</v>
      </c>
    </row>
    <row r="211" spans="3:3" ht="14.25" customHeight="1">
      <c r="C211" s="103">
        <v>198</v>
      </c>
    </row>
    <row r="212" spans="3:3" ht="14.25" customHeight="1">
      <c r="C212" s="103">
        <v>199</v>
      </c>
    </row>
    <row r="213" spans="3:3" ht="14.25" customHeight="1">
      <c r="C213" s="103">
        <v>200</v>
      </c>
    </row>
    <row r="214" spans="3:3" ht="14.25" customHeight="1">
      <c r="C214" s="103">
        <v>201</v>
      </c>
    </row>
    <row r="215" spans="3:3" ht="14.25" customHeight="1">
      <c r="C215" s="103">
        <v>202</v>
      </c>
    </row>
    <row r="216" spans="3:3" ht="14.25" customHeight="1">
      <c r="C216" s="103">
        <v>203</v>
      </c>
    </row>
    <row r="217" spans="3:3" ht="14.25" customHeight="1">
      <c r="C217" s="103">
        <v>204</v>
      </c>
    </row>
    <row r="218" spans="3:3" ht="14.25" customHeight="1">
      <c r="C218" s="103">
        <v>205</v>
      </c>
    </row>
    <row r="219" spans="3:3" ht="14.25" customHeight="1">
      <c r="C219" s="103">
        <v>206</v>
      </c>
    </row>
    <row r="220" spans="3:3" ht="14.25" customHeight="1">
      <c r="C220" s="103">
        <v>207</v>
      </c>
    </row>
    <row r="221" spans="3:3" ht="14.25" customHeight="1">
      <c r="C221" s="103">
        <v>208</v>
      </c>
    </row>
    <row r="222" spans="3:3" ht="14.25" customHeight="1">
      <c r="C222" s="103">
        <v>209</v>
      </c>
    </row>
    <row r="223" spans="3:3" ht="14.25" customHeight="1">
      <c r="C223" s="103">
        <v>210</v>
      </c>
    </row>
    <row r="224" spans="3:3" ht="14.25" customHeight="1">
      <c r="C224" s="103">
        <v>211</v>
      </c>
    </row>
    <row r="225" spans="3:3" ht="14.25" customHeight="1">
      <c r="C225" s="103">
        <v>212</v>
      </c>
    </row>
    <row r="226" spans="3:3" ht="14.25" customHeight="1">
      <c r="C226" s="103">
        <v>213</v>
      </c>
    </row>
    <row r="227" spans="3:3" ht="14.25" customHeight="1">
      <c r="C227" s="103">
        <v>214</v>
      </c>
    </row>
    <row r="228" spans="3:3" ht="14.25" customHeight="1">
      <c r="C228" s="103">
        <v>215</v>
      </c>
    </row>
    <row r="229" spans="3:3" ht="14.25" customHeight="1">
      <c r="C229" s="103">
        <v>216</v>
      </c>
    </row>
    <row r="230" spans="3:3" ht="14.25" customHeight="1">
      <c r="C230" s="103">
        <v>217</v>
      </c>
    </row>
    <row r="231" spans="3:3" ht="14.25" customHeight="1">
      <c r="C231" s="103">
        <v>218</v>
      </c>
    </row>
    <row r="232" spans="3:3" ht="14.25" customHeight="1">
      <c r="C232" s="103">
        <v>219</v>
      </c>
    </row>
    <row r="233" spans="3:3" ht="14.25" customHeight="1">
      <c r="C233" s="103">
        <v>220</v>
      </c>
    </row>
    <row r="234" spans="3:3" ht="14.25" customHeight="1">
      <c r="C234" s="103">
        <v>221</v>
      </c>
    </row>
    <row r="235" spans="3:3" ht="14.25" customHeight="1">
      <c r="C235" s="103">
        <v>222</v>
      </c>
    </row>
    <row r="236" spans="3:3" ht="14.25" customHeight="1">
      <c r="C236" s="103">
        <v>223</v>
      </c>
    </row>
    <row r="237" spans="3:3" ht="14.25" customHeight="1">
      <c r="C237" s="103">
        <v>224</v>
      </c>
    </row>
    <row r="238" spans="3:3" ht="14.25" customHeight="1">
      <c r="C238" s="103">
        <v>225</v>
      </c>
    </row>
    <row r="239" spans="3:3" ht="14.25" customHeight="1">
      <c r="C239" s="103">
        <v>226</v>
      </c>
    </row>
    <row r="240" spans="3:3" ht="14.25" customHeight="1">
      <c r="C240" s="103">
        <v>227</v>
      </c>
    </row>
    <row r="241" spans="3:3" ht="14.25" customHeight="1">
      <c r="C241" s="103">
        <v>228</v>
      </c>
    </row>
    <row r="242" spans="3:3" ht="14.25" customHeight="1">
      <c r="C242" s="103">
        <v>229</v>
      </c>
    </row>
    <row r="243" spans="3:3" ht="14.25" customHeight="1">
      <c r="C243" s="103">
        <v>230</v>
      </c>
    </row>
    <row r="244" spans="3:3" ht="14.25" customHeight="1">
      <c r="C244" s="103">
        <v>231</v>
      </c>
    </row>
    <row r="245" spans="3:3" ht="14.25" customHeight="1">
      <c r="C245" s="103">
        <v>232</v>
      </c>
    </row>
    <row r="246" spans="3:3" ht="14.25" customHeight="1">
      <c r="C246" s="103">
        <v>233</v>
      </c>
    </row>
    <row r="247" spans="3:3" ht="14.25" customHeight="1">
      <c r="C247" s="103">
        <v>234</v>
      </c>
    </row>
    <row r="248" spans="3:3" ht="14.25" customHeight="1">
      <c r="C248" s="103">
        <v>235</v>
      </c>
    </row>
    <row r="249" spans="3:3" ht="14.25" customHeight="1">
      <c r="C249" s="103">
        <v>236</v>
      </c>
    </row>
    <row r="250" spans="3:3" ht="14.25" customHeight="1">
      <c r="C250" s="103">
        <v>237</v>
      </c>
    </row>
    <row r="251" spans="3:3" ht="14.25" customHeight="1">
      <c r="C251" s="103">
        <v>238</v>
      </c>
    </row>
    <row r="252" spans="3:3" ht="14.25" customHeight="1">
      <c r="C252" s="103">
        <v>239</v>
      </c>
    </row>
    <row r="253" spans="3:3" ht="14.25" customHeight="1">
      <c r="C253" s="103">
        <v>240</v>
      </c>
    </row>
    <row r="254" spans="3:3" ht="14.25" customHeight="1">
      <c r="C254" s="103">
        <v>241</v>
      </c>
    </row>
    <row r="255" spans="3:3" ht="14.25" customHeight="1">
      <c r="C255" s="103">
        <v>242</v>
      </c>
    </row>
    <row r="256" spans="3:3" ht="14.25" customHeight="1">
      <c r="C256" s="103">
        <v>243</v>
      </c>
    </row>
    <row r="257" spans="3:3" ht="14.25" customHeight="1">
      <c r="C257" s="103">
        <v>244</v>
      </c>
    </row>
    <row r="258" spans="3:3" ht="14.25" customHeight="1">
      <c r="C258" s="103">
        <v>245</v>
      </c>
    </row>
    <row r="259" spans="3:3" ht="14.25" customHeight="1">
      <c r="C259" s="103">
        <v>246</v>
      </c>
    </row>
    <row r="260" spans="3:3" ht="14.25" customHeight="1">
      <c r="C260" s="103">
        <v>247</v>
      </c>
    </row>
    <row r="261" spans="3:3" ht="14.25" customHeight="1">
      <c r="C261" s="103">
        <v>248</v>
      </c>
    </row>
    <row r="262" spans="3:3" ht="14.25" customHeight="1">
      <c r="C262" s="103">
        <v>249</v>
      </c>
    </row>
    <row r="263" spans="3:3" ht="14.25" customHeight="1">
      <c r="C263" s="103">
        <v>250</v>
      </c>
    </row>
    <row r="264" spans="3:3" ht="14.25" customHeight="1">
      <c r="C264" s="103">
        <v>251</v>
      </c>
    </row>
    <row r="265" spans="3:3" ht="14.25" customHeight="1">
      <c r="C265" s="103">
        <v>252</v>
      </c>
    </row>
    <row r="266" spans="3:3" ht="14.25" customHeight="1">
      <c r="C266" s="103">
        <v>253</v>
      </c>
    </row>
    <row r="267" spans="3:3" ht="14.25" customHeight="1">
      <c r="C267" s="103">
        <v>254</v>
      </c>
    </row>
    <row r="268" spans="3:3" ht="14.25" customHeight="1">
      <c r="C268" s="103">
        <v>255</v>
      </c>
    </row>
    <row r="269" spans="3:3" ht="14.25" customHeight="1">
      <c r="C269" s="103">
        <v>256</v>
      </c>
    </row>
    <row r="270" spans="3:3" ht="14.25" customHeight="1">
      <c r="C270" s="103">
        <v>257</v>
      </c>
    </row>
    <row r="271" spans="3:3" ht="14.25" customHeight="1">
      <c r="C271" s="103">
        <v>258</v>
      </c>
    </row>
    <row r="272" spans="3:3" ht="14.25" customHeight="1">
      <c r="C272" s="103">
        <v>259</v>
      </c>
    </row>
    <row r="273" spans="3:3" ht="14.25" customHeight="1">
      <c r="C273" s="103">
        <v>260</v>
      </c>
    </row>
    <row r="274" spans="3:3" ht="14.25" customHeight="1">
      <c r="C274" s="103">
        <v>261</v>
      </c>
    </row>
    <row r="275" spans="3:3" ht="14.25" customHeight="1">
      <c r="C275" s="103">
        <v>262</v>
      </c>
    </row>
    <row r="276" spans="3:3" ht="14.25" customHeight="1">
      <c r="C276" s="103">
        <v>263</v>
      </c>
    </row>
    <row r="277" spans="3:3" ht="14.25" customHeight="1">
      <c r="C277" s="103">
        <v>264</v>
      </c>
    </row>
    <row r="278" spans="3:3" ht="14.25" customHeight="1">
      <c r="C278" s="103">
        <v>265</v>
      </c>
    </row>
    <row r="279" spans="3:3" ht="14.25" customHeight="1">
      <c r="C279" s="103">
        <v>266</v>
      </c>
    </row>
    <row r="280" spans="3:3" ht="14.25" customHeight="1">
      <c r="C280" s="103">
        <v>267</v>
      </c>
    </row>
    <row r="281" spans="3:3" ht="14.25" customHeight="1">
      <c r="C281" s="103">
        <v>268</v>
      </c>
    </row>
    <row r="282" spans="3:3" ht="14.25" customHeight="1">
      <c r="C282" s="103">
        <v>269</v>
      </c>
    </row>
    <row r="283" spans="3:3" ht="14.25" customHeight="1">
      <c r="C283" s="103">
        <v>270</v>
      </c>
    </row>
    <row r="284" spans="3:3" ht="14.25" customHeight="1">
      <c r="C284" s="103">
        <v>271</v>
      </c>
    </row>
    <row r="285" spans="3:3" ht="14.25" customHeight="1">
      <c r="C285" s="103">
        <v>272</v>
      </c>
    </row>
    <row r="286" spans="3:3" ht="14.25" customHeight="1">
      <c r="C286" s="103">
        <v>273</v>
      </c>
    </row>
    <row r="287" spans="3:3" ht="14.25" customHeight="1">
      <c r="C287" s="103">
        <v>274</v>
      </c>
    </row>
    <row r="288" spans="3:3" ht="14.25" customHeight="1">
      <c r="C288" s="103">
        <v>275</v>
      </c>
    </row>
    <row r="289" spans="3:3" ht="14.25" customHeight="1">
      <c r="C289" s="103">
        <v>276</v>
      </c>
    </row>
    <row r="290" spans="3:3" ht="14.25" customHeight="1">
      <c r="C290" s="103">
        <v>277</v>
      </c>
    </row>
    <row r="291" spans="3:3" ht="14.25" customHeight="1">
      <c r="C291" s="103">
        <v>278</v>
      </c>
    </row>
    <row r="292" spans="3:3" ht="14.25" customHeight="1">
      <c r="C292" s="103">
        <v>279</v>
      </c>
    </row>
    <row r="293" spans="3:3" ht="14.25" customHeight="1">
      <c r="C293" s="103">
        <v>280</v>
      </c>
    </row>
    <row r="294" spans="3:3" ht="14.25" customHeight="1">
      <c r="C294" s="103">
        <v>281</v>
      </c>
    </row>
    <row r="295" spans="3:3" ht="14.25" customHeight="1">
      <c r="C295" s="103">
        <v>282</v>
      </c>
    </row>
    <row r="296" spans="3:3" ht="14.25" customHeight="1">
      <c r="C296" s="103">
        <v>283</v>
      </c>
    </row>
    <row r="297" spans="3:3" ht="14.25" customHeight="1">
      <c r="C297" s="103">
        <v>284</v>
      </c>
    </row>
    <row r="298" spans="3:3" ht="14.25" customHeight="1">
      <c r="C298" s="103">
        <v>285</v>
      </c>
    </row>
    <row r="299" spans="3:3" ht="14.25" customHeight="1">
      <c r="C299" s="103">
        <v>286</v>
      </c>
    </row>
    <row r="300" spans="3:3" ht="14.25" customHeight="1">
      <c r="C300" s="103">
        <v>287</v>
      </c>
    </row>
    <row r="301" spans="3:3" ht="14.25" customHeight="1">
      <c r="C301" s="103">
        <v>288</v>
      </c>
    </row>
    <row r="302" spans="3:3" ht="14.25" customHeight="1">
      <c r="C302" s="103">
        <v>289</v>
      </c>
    </row>
    <row r="303" spans="3:3" ht="14.25" customHeight="1">
      <c r="C303" s="103">
        <v>290</v>
      </c>
    </row>
    <row r="304" spans="3:3" ht="14.25" customHeight="1">
      <c r="C304" s="103">
        <v>291</v>
      </c>
    </row>
    <row r="305" spans="3:3" ht="14.25" customHeight="1">
      <c r="C305" s="103">
        <v>292</v>
      </c>
    </row>
    <row r="306" spans="3:3" ht="14.25" customHeight="1">
      <c r="C306" s="103">
        <v>293</v>
      </c>
    </row>
    <row r="307" spans="3:3" ht="14.25" customHeight="1">
      <c r="C307" s="103">
        <v>294</v>
      </c>
    </row>
    <row r="308" spans="3:3" ht="14.25" customHeight="1">
      <c r="C308" s="103">
        <v>295</v>
      </c>
    </row>
    <row r="309" spans="3:3" ht="14.25" customHeight="1">
      <c r="C309" s="103">
        <v>296</v>
      </c>
    </row>
    <row r="310" spans="3:3" ht="14.25" customHeight="1">
      <c r="C310" s="103">
        <v>297</v>
      </c>
    </row>
    <row r="311" spans="3:3" ht="14.25" customHeight="1">
      <c r="C311" s="103">
        <v>298</v>
      </c>
    </row>
    <row r="312" spans="3:3" ht="14.25" customHeight="1">
      <c r="C312" s="103">
        <v>299</v>
      </c>
    </row>
    <row r="313" spans="3:3" ht="14.25" customHeight="1">
      <c r="C313" s="103">
        <v>300</v>
      </c>
    </row>
    <row r="314" spans="3:3" ht="14.25" customHeight="1">
      <c r="C314" s="103">
        <v>301</v>
      </c>
    </row>
    <row r="315" spans="3:3" ht="14.25" customHeight="1">
      <c r="C315" s="103">
        <v>302</v>
      </c>
    </row>
    <row r="316" spans="3:3" ht="14.25" customHeight="1">
      <c r="C316" s="103">
        <v>303</v>
      </c>
    </row>
    <row r="317" spans="3:3" ht="14.25" customHeight="1">
      <c r="C317" s="103">
        <v>304</v>
      </c>
    </row>
    <row r="318" spans="3:3" ht="14.25" customHeight="1">
      <c r="C318" s="103">
        <v>305</v>
      </c>
    </row>
    <row r="319" spans="3:3" ht="14.25" customHeight="1">
      <c r="C319" s="103">
        <v>306</v>
      </c>
    </row>
    <row r="320" spans="3:3" ht="14.25" customHeight="1">
      <c r="C320" s="103">
        <v>307</v>
      </c>
    </row>
    <row r="321" spans="3:3" ht="14.25" customHeight="1">
      <c r="C321" s="103">
        <v>308</v>
      </c>
    </row>
    <row r="322" spans="3:3" ht="14.25" customHeight="1">
      <c r="C322" s="103">
        <v>309</v>
      </c>
    </row>
    <row r="323" spans="3:3" ht="14.25" customHeight="1">
      <c r="C323" s="103">
        <v>310</v>
      </c>
    </row>
    <row r="324" spans="3:3" ht="14.25" customHeight="1">
      <c r="C324" s="103">
        <v>311</v>
      </c>
    </row>
    <row r="325" spans="3:3" ht="14.25" customHeight="1">
      <c r="C325" s="103">
        <v>312</v>
      </c>
    </row>
    <row r="326" spans="3:3" ht="14.25" customHeight="1">
      <c r="C326" s="103">
        <v>313</v>
      </c>
    </row>
    <row r="327" spans="3:3" ht="14.25" customHeight="1">
      <c r="C327" s="103">
        <v>314</v>
      </c>
    </row>
    <row r="328" spans="3:3" ht="14.25" customHeight="1">
      <c r="C328" s="103">
        <v>315</v>
      </c>
    </row>
    <row r="329" spans="3:3" ht="14.25" customHeight="1">
      <c r="C329" s="103">
        <v>316</v>
      </c>
    </row>
    <row r="330" spans="3:3" ht="14.25" customHeight="1">
      <c r="C330" s="103">
        <v>317</v>
      </c>
    </row>
    <row r="331" spans="3:3" ht="14.25" customHeight="1">
      <c r="C331" s="103">
        <v>318</v>
      </c>
    </row>
    <row r="332" spans="3:3" ht="14.25" customHeight="1">
      <c r="C332" s="103">
        <v>319</v>
      </c>
    </row>
    <row r="333" spans="3:3" ht="14.25" customHeight="1">
      <c r="C333" s="103">
        <v>320</v>
      </c>
    </row>
    <row r="334" spans="3:3" ht="14.25" customHeight="1">
      <c r="C334" s="103">
        <v>321</v>
      </c>
    </row>
    <row r="335" spans="3:3" ht="14.25" customHeight="1">
      <c r="C335" s="103">
        <v>322</v>
      </c>
    </row>
    <row r="336" spans="3:3" ht="14.25" customHeight="1">
      <c r="C336" s="103">
        <v>323</v>
      </c>
    </row>
    <row r="337" spans="3:3" ht="14.25" customHeight="1">
      <c r="C337" s="103">
        <v>324</v>
      </c>
    </row>
    <row r="338" spans="3:3" ht="14.25" customHeight="1">
      <c r="C338" s="103">
        <v>325</v>
      </c>
    </row>
    <row r="339" spans="3:3" ht="14.25" customHeight="1">
      <c r="C339" s="103">
        <v>326</v>
      </c>
    </row>
    <row r="340" spans="3:3" ht="14.25" customHeight="1">
      <c r="C340" s="103">
        <v>327</v>
      </c>
    </row>
    <row r="341" spans="3:3" ht="14.25" customHeight="1">
      <c r="C341" s="103">
        <v>328</v>
      </c>
    </row>
    <row r="342" spans="3:3" ht="14.25" customHeight="1">
      <c r="C342" s="103">
        <v>329</v>
      </c>
    </row>
    <row r="343" spans="3:3" ht="14.25" customHeight="1">
      <c r="C343" s="103">
        <v>330</v>
      </c>
    </row>
    <row r="344" spans="3:3" ht="14.25" customHeight="1">
      <c r="C344" s="103">
        <v>331</v>
      </c>
    </row>
    <row r="345" spans="3:3" ht="14.25" customHeight="1">
      <c r="C345" s="103">
        <v>332</v>
      </c>
    </row>
    <row r="346" spans="3:3" ht="14.25" customHeight="1">
      <c r="C346" s="103">
        <v>333</v>
      </c>
    </row>
    <row r="347" spans="3:3" ht="14.25" customHeight="1">
      <c r="C347" s="103">
        <v>334</v>
      </c>
    </row>
    <row r="348" spans="3:3" ht="14.25" customHeight="1">
      <c r="C348" s="103">
        <v>335</v>
      </c>
    </row>
    <row r="349" spans="3:3" ht="14.25" customHeight="1">
      <c r="C349" s="103">
        <v>336</v>
      </c>
    </row>
    <row r="350" spans="3:3" ht="14.25" customHeight="1">
      <c r="C350" s="103">
        <v>337</v>
      </c>
    </row>
    <row r="351" spans="3:3" ht="14.25" customHeight="1">
      <c r="C351" s="103">
        <v>338</v>
      </c>
    </row>
    <row r="352" spans="3:3" ht="14.25" customHeight="1">
      <c r="C352" s="103">
        <v>339</v>
      </c>
    </row>
    <row r="353" spans="3:3" ht="14.25" customHeight="1">
      <c r="C353" s="103">
        <v>340</v>
      </c>
    </row>
    <row r="354" spans="3:3" ht="14.25" customHeight="1">
      <c r="C354" s="103">
        <v>341</v>
      </c>
    </row>
    <row r="355" spans="3:3" ht="14.25" customHeight="1">
      <c r="C355" s="103">
        <v>342</v>
      </c>
    </row>
    <row r="356" spans="3:3" ht="14.25" customHeight="1">
      <c r="C356" s="103">
        <v>343</v>
      </c>
    </row>
    <row r="357" spans="3:3" ht="14.25" customHeight="1">
      <c r="C357" s="103">
        <v>344</v>
      </c>
    </row>
    <row r="358" spans="3:3" ht="14.25" customHeight="1">
      <c r="C358" s="103">
        <v>345</v>
      </c>
    </row>
    <row r="359" spans="3:3" ht="14.25" customHeight="1">
      <c r="C359" s="103">
        <v>346</v>
      </c>
    </row>
    <row r="360" spans="3:3" ht="14.25" customHeight="1">
      <c r="C360" s="103">
        <v>347</v>
      </c>
    </row>
    <row r="361" spans="3:3" ht="14.25" customHeight="1">
      <c r="C361" s="103">
        <v>348</v>
      </c>
    </row>
    <row r="362" spans="3:3" ht="14.25" customHeight="1">
      <c r="C362" s="103">
        <v>349</v>
      </c>
    </row>
    <row r="363" spans="3:3" ht="14.25" customHeight="1">
      <c r="C363" s="103">
        <v>350</v>
      </c>
    </row>
    <row r="364" spans="3:3" ht="14.25" customHeight="1">
      <c r="C364" s="103">
        <v>351</v>
      </c>
    </row>
    <row r="365" spans="3:3" ht="14.25" customHeight="1">
      <c r="C365" s="103">
        <v>352</v>
      </c>
    </row>
    <row r="366" spans="3:3" ht="14.25" customHeight="1">
      <c r="C366" s="103">
        <v>353</v>
      </c>
    </row>
    <row r="367" spans="3:3" ht="14.25" customHeight="1">
      <c r="C367" s="103">
        <v>354</v>
      </c>
    </row>
    <row r="368" spans="3:3" ht="14.25" customHeight="1">
      <c r="C368" s="103">
        <v>355</v>
      </c>
    </row>
    <row r="369" spans="3:3" ht="14.25" customHeight="1">
      <c r="C369" s="103">
        <v>356</v>
      </c>
    </row>
    <row r="370" spans="3:3" ht="14.25" customHeight="1">
      <c r="C370" s="103">
        <v>357</v>
      </c>
    </row>
    <row r="371" spans="3:3" ht="14.25" customHeight="1">
      <c r="C371" s="103">
        <v>358</v>
      </c>
    </row>
    <row r="372" spans="3:3" ht="14.25" customHeight="1">
      <c r="C372" s="103">
        <v>359</v>
      </c>
    </row>
    <row r="373" spans="3:3" ht="14.25" customHeight="1">
      <c r="C373" s="103">
        <v>360</v>
      </c>
    </row>
    <row r="374" spans="3:3" ht="14.25" customHeight="1">
      <c r="C374" s="103">
        <v>361</v>
      </c>
    </row>
    <row r="375" spans="3:3" ht="14.25" customHeight="1">
      <c r="C375" s="103">
        <v>362</v>
      </c>
    </row>
    <row r="376" spans="3:3" ht="14.25" customHeight="1">
      <c r="C376" s="103">
        <v>363</v>
      </c>
    </row>
    <row r="377" spans="3:3" ht="14.25" customHeight="1">
      <c r="C377" s="103">
        <v>364</v>
      </c>
    </row>
    <row r="378" spans="3:3" ht="14.25" customHeight="1">
      <c r="C378" s="103">
        <v>365</v>
      </c>
    </row>
    <row r="379" spans="3:3" ht="14.25" customHeight="1">
      <c r="C379" s="103">
        <v>366</v>
      </c>
    </row>
    <row r="380" spans="3:3" ht="14.25" customHeight="1">
      <c r="C380" s="103">
        <v>367</v>
      </c>
    </row>
    <row r="381" spans="3:3" ht="14.25" customHeight="1">
      <c r="C381" s="103">
        <v>368</v>
      </c>
    </row>
    <row r="382" spans="3:3" ht="14.25" customHeight="1">
      <c r="C382" s="103">
        <v>369</v>
      </c>
    </row>
    <row r="383" spans="3:3" ht="14.25" customHeight="1">
      <c r="C383" s="103">
        <v>370</v>
      </c>
    </row>
    <row r="384" spans="3:3" ht="14.25" customHeight="1">
      <c r="C384" s="103">
        <v>371</v>
      </c>
    </row>
    <row r="385" spans="3:3" ht="14.25" customHeight="1">
      <c r="C385" s="103">
        <v>372</v>
      </c>
    </row>
    <row r="386" spans="3:3" ht="14.25" customHeight="1">
      <c r="C386" s="103">
        <v>373</v>
      </c>
    </row>
    <row r="387" spans="3:3" ht="14.25" customHeight="1">
      <c r="C387" s="103">
        <v>374</v>
      </c>
    </row>
    <row r="388" spans="3:3" ht="14.25" customHeight="1">
      <c r="C388" s="103">
        <v>375</v>
      </c>
    </row>
    <row r="389" spans="3:3" ht="14.25" customHeight="1">
      <c r="C389" s="103">
        <v>376</v>
      </c>
    </row>
    <row r="390" spans="3:3" ht="14.25" customHeight="1">
      <c r="C390" s="103">
        <v>377</v>
      </c>
    </row>
    <row r="391" spans="3:3" ht="14.25" customHeight="1">
      <c r="C391" s="103">
        <v>378</v>
      </c>
    </row>
    <row r="392" spans="3:3" ht="14.25" customHeight="1">
      <c r="C392" s="103">
        <v>379</v>
      </c>
    </row>
    <row r="393" spans="3:3" ht="14.25" customHeight="1">
      <c r="C393" s="103">
        <v>380</v>
      </c>
    </row>
    <row r="394" spans="3:3" ht="14.25" customHeight="1">
      <c r="C394" s="103">
        <v>381</v>
      </c>
    </row>
    <row r="395" spans="3:3" ht="14.25" customHeight="1">
      <c r="C395" s="103">
        <v>382</v>
      </c>
    </row>
    <row r="396" spans="3:3" ht="14.25" customHeight="1">
      <c r="C396" s="103">
        <v>383</v>
      </c>
    </row>
    <row r="397" spans="3:3" ht="14.25" customHeight="1">
      <c r="C397" s="103">
        <v>384</v>
      </c>
    </row>
    <row r="398" spans="3:3" ht="14.25" customHeight="1">
      <c r="C398" s="103">
        <v>385</v>
      </c>
    </row>
    <row r="399" spans="3:3" ht="14.25" customHeight="1">
      <c r="C399" s="103">
        <v>386</v>
      </c>
    </row>
    <row r="400" spans="3:3" ht="14.25" customHeight="1">
      <c r="C400" s="103">
        <v>387</v>
      </c>
    </row>
    <row r="401" spans="3:3" ht="14.25" customHeight="1">
      <c r="C401" s="103">
        <v>388</v>
      </c>
    </row>
    <row r="402" spans="3:3" ht="14.25" customHeight="1">
      <c r="C402" s="103">
        <v>389</v>
      </c>
    </row>
    <row r="403" spans="3:3" ht="14.25" customHeight="1">
      <c r="C403" s="103">
        <v>390</v>
      </c>
    </row>
    <row r="404" spans="3:3" ht="14.25" customHeight="1">
      <c r="C404" s="103">
        <v>391</v>
      </c>
    </row>
    <row r="405" spans="3:3" ht="14.25" customHeight="1">
      <c r="C405" s="103">
        <v>392</v>
      </c>
    </row>
    <row r="406" spans="3:3" ht="14.25" customHeight="1">
      <c r="C406" s="103">
        <v>393</v>
      </c>
    </row>
    <row r="407" spans="3:3" ht="14.25" customHeight="1">
      <c r="C407" s="103">
        <v>394</v>
      </c>
    </row>
    <row r="408" spans="3:3" ht="14.25" customHeight="1">
      <c r="C408" s="103">
        <v>395</v>
      </c>
    </row>
    <row r="409" spans="3:3" ht="14.25" customHeight="1">
      <c r="C409" s="103">
        <v>396</v>
      </c>
    </row>
    <row r="410" spans="3:3" ht="14.25" customHeight="1">
      <c r="C410" s="103">
        <v>397</v>
      </c>
    </row>
    <row r="411" spans="3:3" ht="14.25" customHeight="1">
      <c r="C411" s="103">
        <v>398</v>
      </c>
    </row>
    <row r="412" spans="3:3" ht="14.25" customHeight="1">
      <c r="C412" s="103">
        <v>399</v>
      </c>
    </row>
    <row r="413" spans="3:3" ht="14.25" customHeight="1">
      <c r="C413" s="103">
        <v>400</v>
      </c>
    </row>
    <row r="414" spans="3:3" ht="14.25" customHeight="1">
      <c r="C414" s="103">
        <v>401</v>
      </c>
    </row>
    <row r="415" spans="3:3" ht="14.25" customHeight="1">
      <c r="C415" s="103">
        <v>402</v>
      </c>
    </row>
    <row r="416" spans="3:3" ht="14.25" customHeight="1">
      <c r="C416" s="103">
        <v>403</v>
      </c>
    </row>
    <row r="417" spans="3:3" ht="14.25" customHeight="1">
      <c r="C417" s="103">
        <v>404</v>
      </c>
    </row>
    <row r="418" spans="3:3" ht="14.25" customHeight="1">
      <c r="C418" s="103">
        <v>405</v>
      </c>
    </row>
    <row r="419" spans="3:3" ht="14.25" customHeight="1">
      <c r="C419" s="103">
        <v>406</v>
      </c>
    </row>
    <row r="420" spans="3:3" ht="14.25" customHeight="1">
      <c r="C420" s="103">
        <v>407</v>
      </c>
    </row>
    <row r="421" spans="3:3" ht="14.25" customHeight="1">
      <c r="C421" s="103">
        <v>408</v>
      </c>
    </row>
    <row r="422" spans="3:3" ht="14.25" customHeight="1">
      <c r="C422" s="103">
        <v>409</v>
      </c>
    </row>
    <row r="423" spans="3:3" ht="14.25" customHeight="1">
      <c r="C423" s="103">
        <v>410</v>
      </c>
    </row>
    <row r="424" spans="3:3" ht="14.25" customHeight="1">
      <c r="C424" s="103">
        <v>411</v>
      </c>
    </row>
    <row r="425" spans="3:3" ht="14.25" customHeight="1">
      <c r="C425" s="103">
        <v>412</v>
      </c>
    </row>
    <row r="426" spans="3:3" ht="14.25" customHeight="1">
      <c r="C426" s="103">
        <v>413</v>
      </c>
    </row>
    <row r="427" spans="3:3" ht="14.25" customHeight="1">
      <c r="C427" s="103">
        <v>414</v>
      </c>
    </row>
    <row r="428" spans="3:3" ht="14.25" customHeight="1">
      <c r="C428" s="103">
        <v>415</v>
      </c>
    </row>
    <row r="429" spans="3:3" ht="14.25" customHeight="1">
      <c r="C429" s="103">
        <v>416</v>
      </c>
    </row>
    <row r="430" spans="3:3" ht="14.25" customHeight="1">
      <c r="C430" s="103">
        <v>417</v>
      </c>
    </row>
    <row r="431" spans="3:3" ht="14.25" customHeight="1">
      <c r="C431" s="103">
        <v>418</v>
      </c>
    </row>
    <row r="432" spans="3:3" ht="14.25" customHeight="1">
      <c r="C432" s="103">
        <v>419</v>
      </c>
    </row>
    <row r="433" spans="3:3" ht="14.25" customHeight="1">
      <c r="C433" s="103">
        <v>420</v>
      </c>
    </row>
    <row r="434" spans="3:3" ht="14.25" customHeight="1">
      <c r="C434" s="103">
        <v>421</v>
      </c>
    </row>
    <row r="435" spans="3:3" ht="14.25" customHeight="1">
      <c r="C435" s="103">
        <v>422</v>
      </c>
    </row>
    <row r="436" spans="3:3" ht="14.25" customHeight="1">
      <c r="C436" s="103">
        <v>423</v>
      </c>
    </row>
    <row r="437" spans="3:3" ht="14.25" customHeight="1">
      <c r="C437" s="103">
        <v>424</v>
      </c>
    </row>
    <row r="438" spans="3:3" ht="14.25" customHeight="1">
      <c r="C438" s="103">
        <v>425</v>
      </c>
    </row>
    <row r="439" spans="3:3" ht="14.25" customHeight="1">
      <c r="C439" s="103">
        <v>426</v>
      </c>
    </row>
    <row r="440" spans="3:3" ht="14.25" customHeight="1">
      <c r="C440" s="103">
        <v>427</v>
      </c>
    </row>
    <row r="441" spans="3:3" ht="14.25" customHeight="1">
      <c r="C441" s="103">
        <v>428</v>
      </c>
    </row>
    <row r="442" spans="3:3" ht="14.25" customHeight="1">
      <c r="C442" s="103">
        <v>429</v>
      </c>
    </row>
    <row r="443" spans="3:3" ht="14.25" customHeight="1">
      <c r="C443" s="103">
        <v>430</v>
      </c>
    </row>
    <row r="444" spans="3:3" ht="14.25" customHeight="1">
      <c r="C444" s="103">
        <v>431</v>
      </c>
    </row>
    <row r="445" spans="3:3" ht="14.25" customHeight="1">
      <c r="C445" s="103">
        <v>432</v>
      </c>
    </row>
    <row r="446" spans="3:3" ht="14.25" customHeight="1">
      <c r="C446" s="103">
        <v>433</v>
      </c>
    </row>
    <row r="447" spans="3:3" ht="14.25" customHeight="1">
      <c r="C447" s="103">
        <v>434</v>
      </c>
    </row>
    <row r="448" spans="3:3" ht="14.25" customHeight="1">
      <c r="C448" s="103">
        <v>435</v>
      </c>
    </row>
    <row r="449" spans="3:3" ht="14.25" customHeight="1">
      <c r="C449" s="103">
        <v>436</v>
      </c>
    </row>
    <row r="450" spans="3:3" ht="14.25" customHeight="1">
      <c r="C450" s="103">
        <v>437</v>
      </c>
    </row>
    <row r="451" spans="3:3" ht="14.25" customHeight="1">
      <c r="C451" s="103">
        <v>438</v>
      </c>
    </row>
    <row r="452" spans="3:3" ht="14.25" customHeight="1">
      <c r="C452" s="103">
        <v>439</v>
      </c>
    </row>
    <row r="453" spans="3:3" ht="14.25" customHeight="1">
      <c r="C453" s="103">
        <v>440</v>
      </c>
    </row>
    <row r="454" spans="3:3" ht="14.25" customHeight="1">
      <c r="C454" s="103">
        <v>441</v>
      </c>
    </row>
    <row r="455" spans="3:3" ht="14.25" customHeight="1">
      <c r="C455" s="103">
        <v>442</v>
      </c>
    </row>
    <row r="456" spans="3:3" ht="14.25" customHeight="1">
      <c r="C456" s="103">
        <v>443</v>
      </c>
    </row>
    <row r="457" spans="3:3" ht="14.25" customHeight="1">
      <c r="C457" s="103">
        <v>444</v>
      </c>
    </row>
    <row r="458" spans="3:3" ht="14.25" customHeight="1">
      <c r="C458" s="103">
        <v>445</v>
      </c>
    </row>
    <row r="459" spans="3:3" ht="14.25" customHeight="1">
      <c r="C459" s="103">
        <v>446</v>
      </c>
    </row>
    <row r="460" spans="3:3" ht="14.25" customHeight="1">
      <c r="C460" s="103">
        <v>447</v>
      </c>
    </row>
    <row r="461" spans="3:3" ht="14.25" customHeight="1">
      <c r="C461" s="103">
        <v>448</v>
      </c>
    </row>
    <row r="462" spans="3:3" ht="14.25" customHeight="1">
      <c r="C462" s="103">
        <v>449</v>
      </c>
    </row>
    <row r="463" spans="3:3" ht="14.25" customHeight="1">
      <c r="C463" s="103">
        <v>450</v>
      </c>
    </row>
    <row r="464" spans="3:3" ht="14.25" customHeight="1">
      <c r="C464" s="103">
        <v>451</v>
      </c>
    </row>
    <row r="465" spans="3:3" ht="14.25" customHeight="1">
      <c r="C465" s="103">
        <v>452</v>
      </c>
    </row>
    <row r="466" spans="3:3" ht="14.25" customHeight="1">
      <c r="C466" s="103">
        <v>453</v>
      </c>
    </row>
    <row r="467" spans="3:3" ht="14.25" customHeight="1">
      <c r="C467" s="103">
        <v>454</v>
      </c>
    </row>
    <row r="468" spans="3:3" ht="14.25" customHeight="1">
      <c r="C468" s="103">
        <v>455</v>
      </c>
    </row>
    <row r="469" spans="3:3" ht="14.25" customHeight="1">
      <c r="C469" s="103">
        <v>456</v>
      </c>
    </row>
    <row r="470" spans="3:3" ht="14.25" customHeight="1">
      <c r="C470" s="103">
        <v>457</v>
      </c>
    </row>
    <row r="471" spans="3:3" ht="14.25" customHeight="1">
      <c r="C471" s="103">
        <v>458</v>
      </c>
    </row>
    <row r="472" spans="3:3" ht="14.25" customHeight="1">
      <c r="C472" s="103">
        <v>459</v>
      </c>
    </row>
    <row r="473" spans="3:3" ht="14.25" customHeight="1">
      <c r="C473" s="103">
        <v>460</v>
      </c>
    </row>
    <row r="474" spans="3:3" ht="14.25" customHeight="1">
      <c r="C474" s="103">
        <v>461</v>
      </c>
    </row>
    <row r="475" spans="3:3" ht="14.25" customHeight="1">
      <c r="C475" s="103">
        <v>462</v>
      </c>
    </row>
    <row r="476" spans="3:3" ht="14.25" customHeight="1">
      <c r="C476" s="103">
        <v>463</v>
      </c>
    </row>
    <row r="477" spans="3:3" ht="14.25" customHeight="1">
      <c r="C477" s="103">
        <v>464</v>
      </c>
    </row>
    <row r="478" spans="3:3" ht="14.25" customHeight="1">
      <c r="C478" s="103">
        <v>465</v>
      </c>
    </row>
    <row r="479" spans="3:3" ht="14.25" customHeight="1">
      <c r="C479" s="103">
        <v>466</v>
      </c>
    </row>
    <row r="480" spans="3:3" ht="14.25" customHeight="1">
      <c r="C480" s="103">
        <v>467</v>
      </c>
    </row>
    <row r="481" spans="3:3" ht="14.25" customHeight="1">
      <c r="C481" s="103">
        <v>468</v>
      </c>
    </row>
    <row r="482" spans="3:3" ht="14.25" customHeight="1">
      <c r="C482" s="103">
        <v>469</v>
      </c>
    </row>
    <row r="483" spans="3:3" ht="14.25" customHeight="1">
      <c r="C483" s="103">
        <v>470</v>
      </c>
    </row>
    <row r="484" spans="3:3" ht="14.25" customHeight="1">
      <c r="C484" s="103">
        <v>471</v>
      </c>
    </row>
    <row r="485" spans="3:3" ht="14.25" customHeight="1">
      <c r="C485" s="103">
        <v>472</v>
      </c>
    </row>
    <row r="486" spans="3:3" ht="14.25" customHeight="1">
      <c r="C486" s="103">
        <v>473</v>
      </c>
    </row>
    <row r="487" spans="3:3" ht="14.25" customHeight="1">
      <c r="C487" s="103">
        <v>474</v>
      </c>
    </row>
    <row r="488" spans="3:3" ht="14.25" customHeight="1">
      <c r="C488" s="103">
        <v>475</v>
      </c>
    </row>
    <row r="489" spans="3:3" ht="14.25" customHeight="1">
      <c r="C489" s="103">
        <v>476</v>
      </c>
    </row>
    <row r="490" spans="3:3" ht="14.25" customHeight="1">
      <c r="C490" s="103">
        <v>477</v>
      </c>
    </row>
    <row r="491" spans="3:3" ht="14.25" customHeight="1">
      <c r="C491" s="103">
        <v>478</v>
      </c>
    </row>
    <row r="492" spans="3:3" ht="14.25" customHeight="1">
      <c r="C492" s="103">
        <v>479</v>
      </c>
    </row>
    <row r="493" spans="3:3" ht="14.25" customHeight="1">
      <c r="C493" s="103">
        <v>480</v>
      </c>
    </row>
    <row r="494" spans="3:3" ht="14.25" customHeight="1">
      <c r="C494" s="103">
        <v>481</v>
      </c>
    </row>
    <row r="495" spans="3:3" ht="14.25" customHeight="1">
      <c r="C495" s="103">
        <v>482</v>
      </c>
    </row>
    <row r="496" spans="3:3" ht="14.25" customHeight="1">
      <c r="C496" s="103">
        <v>483</v>
      </c>
    </row>
    <row r="497" spans="3:3" ht="14.25" customHeight="1">
      <c r="C497" s="103">
        <v>484</v>
      </c>
    </row>
    <row r="498" spans="3:3" ht="14.25" customHeight="1">
      <c r="C498" s="103">
        <v>485</v>
      </c>
    </row>
    <row r="499" spans="3:3" ht="14.25" customHeight="1">
      <c r="C499" s="103">
        <v>486</v>
      </c>
    </row>
    <row r="500" spans="3:3" ht="14.25" customHeight="1">
      <c r="C500" s="103">
        <v>487</v>
      </c>
    </row>
    <row r="501" spans="3:3" ht="14.25" customHeight="1">
      <c r="C501" s="103">
        <v>488</v>
      </c>
    </row>
    <row r="502" spans="3:3" ht="14.25" customHeight="1">
      <c r="C502" s="103">
        <v>489</v>
      </c>
    </row>
    <row r="503" spans="3:3" ht="14.25" customHeight="1">
      <c r="C503" s="103">
        <v>490</v>
      </c>
    </row>
    <row r="504" spans="3:3" ht="14.25" customHeight="1">
      <c r="C504" s="103">
        <v>491</v>
      </c>
    </row>
    <row r="505" spans="3:3" ht="14.25" customHeight="1">
      <c r="C505" s="103">
        <v>492</v>
      </c>
    </row>
    <row r="506" spans="3:3" ht="14.25" customHeight="1">
      <c r="C506" s="103">
        <v>493</v>
      </c>
    </row>
    <row r="507" spans="3:3" ht="14.25" customHeight="1">
      <c r="C507" s="103">
        <v>494</v>
      </c>
    </row>
    <row r="508" spans="3:3" ht="14.25" customHeight="1">
      <c r="C508" s="103">
        <v>495</v>
      </c>
    </row>
    <row r="509" spans="3:3" ht="14.25" customHeight="1">
      <c r="C509" s="103">
        <v>496</v>
      </c>
    </row>
    <row r="510" spans="3:3" ht="14.25" customHeight="1">
      <c r="C510" s="103">
        <v>497</v>
      </c>
    </row>
    <row r="511" spans="3:3" ht="14.25" customHeight="1">
      <c r="C511" s="103">
        <v>498</v>
      </c>
    </row>
    <row r="512" spans="3:3" ht="14.25" customHeight="1">
      <c r="C512" s="103">
        <v>499</v>
      </c>
    </row>
    <row r="513" spans="3:3" ht="14.25" customHeight="1">
      <c r="C513" s="103">
        <v>500</v>
      </c>
    </row>
    <row r="514" spans="3:3" ht="14.25" customHeight="1">
      <c r="C514" s="103">
        <v>501</v>
      </c>
    </row>
    <row r="515" spans="3:3" ht="14.25" customHeight="1">
      <c r="C515" s="103">
        <v>502</v>
      </c>
    </row>
    <row r="516" spans="3:3" ht="14.25" customHeight="1">
      <c r="C516" s="103">
        <v>503</v>
      </c>
    </row>
    <row r="517" spans="3:3" ht="14.25" customHeight="1">
      <c r="C517" s="103">
        <v>504</v>
      </c>
    </row>
    <row r="518" spans="3:3" ht="14.25" customHeight="1">
      <c r="C518" s="103">
        <v>505</v>
      </c>
    </row>
    <row r="519" spans="3:3" ht="14.25" customHeight="1">
      <c r="C519" s="103">
        <v>506</v>
      </c>
    </row>
    <row r="520" spans="3:3" ht="14.25" customHeight="1">
      <c r="C520" s="103">
        <v>507</v>
      </c>
    </row>
    <row r="521" spans="3:3" ht="14.25" customHeight="1">
      <c r="C521" s="103">
        <v>508</v>
      </c>
    </row>
    <row r="522" spans="3:3" ht="14.25" customHeight="1">
      <c r="C522" s="103">
        <v>509</v>
      </c>
    </row>
    <row r="523" spans="3:3" ht="14.25" customHeight="1">
      <c r="C523" s="103">
        <v>510</v>
      </c>
    </row>
    <row r="524" spans="3:3" ht="14.25" customHeight="1">
      <c r="C524" s="103">
        <v>511</v>
      </c>
    </row>
    <row r="525" spans="3:3" ht="14.25" customHeight="1">
      <c r="C525" s="103">
        <v>512</v>
      </c>
    </row>
    <row r="526" spans="3:3" ht="14.25" customHeight="1">
      <c r="C526" s="103">
        <v>513</v>
      </c>
    </row>
    <row r="527" spans="3:3" ht="14.25" customHeight="1">
      <c r="C527" s="103">
        <v>514</v>
      </c>
    </row>
    <row r="528" spans="3:3" ht="14.25" customHeight="1">
      <c r="C528" s="103">
        <v>515</v>
      </c>
    </row>
    <row r="529" spans="3:3" ht="14.25" customHeight="1">
      <c r="C529" s="103">
        <v>516</v>
      </c>
    </row>
    <row r="530" spans="3:3" ht="14.25" customHeight="1">
      <c r="C530" s="103">
        <v>517</v>
      </c>
    </row>
    <row r="531" spans="3:3" ht="14.25" customHeight="1">
      <c r="C531" s="103">
        <v>518</v>
      </c>
    </row>
    <row r="532" spans="3:3" ht="14.25" customHeight="1">
      <c r="C532" s="103">
        <v>519</v>
      </c>
    </row>
    <row r="533" spans="3:3" ht="14.25" customHeight="1">
      <c r="C533" s="103">
        <v>520</v>
      </c>
    </row>
    <row r="534" spans="3:3" ht="14.25" customHeight="1">
      <c r="C534" s="103">
        <v>521</v>
      </c>
    </row>
    <row r="535" spans="3:3" ht="14.25" customHeight="1">
      <c r="C535" s="103">
        <v>522</v>
      </c>
    </row>
    <row r="536" spans="3:3" ht="14.25" customHeight="1">
      <c r="C536" s="103">
        <v>523</v>
      </c>
    </row>
    <row r="537" spans="3:3" ht="14.25" customHeight="1">
      <c r="C537" s="103">
        <v>524</v>
      </c>
    </row>
    <row r="538" spans="3:3" ht="14.25" customHeight="1">
      <c r="C538" s="103">
        <v>525</v>
      </c>
    </row>
    <row r="539" spans="3:3" ht="14.25" customHeight="1">
      <c r="C539" s="103">
        <v>526</v>
      </c>
    </row>
    <row r="540" spans="3:3" ht="14.25" customHeight="1">
      <c r="C540" s="103">
        <v>527</v>
      </c>
    </row>
    <row r="541" spans="3:3" ht="14.25" customHeight="1">
      <c r="C541" s="103">
        <v>528</v>
      </c>
    </row>
    <row r="542" spans="3:3" ht="14.25" customHeight="1">
      <c r="C542" s="103">
        <v>529</v>
      </c>
    </row>
    <row r="543" spans="3:3" ht="14.25" customHeight="1">
      <c r="C543" s="103">
        <v>530</v>
      </c>
    </row>
    <row r="544" spans="3:3" ht="14.25" customHeight="1">
      <c r="C544" s="103">
        <v>531</v>
      </c>
    </row>
    <row r="545" spans="3:3" ht="14.25" customHeight="1">
      <c r="C545" s="103">
        <v>532</v>
      </c>
    </row>
    <row r="546" spans="3:3" ht="14.25" customHeight="1">
      <c r="C546" s="103">
        <v>533</v>
      </c>
    </row>
    <row r="547" spans="3:3" ht="14.25" customHeight="1">
      <c r="C547" s="103">
        <v>534</v>
      </c>
    </row>
    <row r="548" spans="3:3" ht="14.25" customHeight="1">
      <c r="C548" s="103">
        <v>535</v>
      </c>
    </row>
    <row r="549" spans="3:3" ht="14.25" customHeight="1">
      <c r="C549" s="103">
        <v>536</v>
      </c>
    </row>
    <row r="550" spans="3:3" ht="14.25" customHeight="1">
      <c r="C550" s="103">
        <v>537</v>
      </c>
    </row>
    <row r="551" spans="3:3" ht="14.25" customHeight="1">
      <c r="C551" s="103">
        <v>538</v>
      </c>
    </row>
    <row r="552" spans="3:3" ht="14.25" customHeight="1">
      <c r="C552" s="103">
        <v>539</v>
      </c>
    </row>
    <row r="553" spans="3:3" ht="14.25" customHeight="1">
      <c r="C553" s="103">
        <v>540</v>
      </c>
    </row>
    <row r="554" spans="3:3" ht="14.25" customHeight="1">
      <c r="C554" s="103">
        <v>541</v>
      </c>
    </row>
    <row r="555" spans="3:3" ht="14.25" customHeight="1">
      <c r="C555" s="103">
        <v>542</v>
      </c>
    </row>
    <row r="556" spans="3:3" ht="14.25" customHeight="1">
      <c r="C556" s="103">
        <v>543</v>
      </c>
    </row>
    <row r="557" spans="3:3" ht="14.25" customHeight="1">
      <c r="C557" s="103">
        <v>544</v>
      </c>
    </row>
    <row r="558" spans="3:3" ht="14.25" customHeight="1">
      <c r="C558" s="103">
        <v>545</v>
      </c>
    </row>
    <row r="559" spans="3:3" ht="14.25" customHeight="1">
      <c r="C559" s="103">
        <v>546</v>
      </c>
    </row>
    <row r="560" spans="3:3" ht="14.25" customHeight="1">
      <c r="C560" s="103">
        <v>547</v>
      </c>
    </row>
    <row r="561" spans="3:3" ht="14.25" customHeight="1">
      <c r="C561" s="103">
        <v>548</v>
      </c>
    </row>
    <row r="562" spans="3:3" ht="14.25" customHeight="1">
      <c r="C562" s="103">
        <v>549</v>
      </c>
    </row>
    <row r="563" spans="3:3" ht="14.25" customHeight="1">
      <c r="C563" s="103">
        <v>550</v>
      </c>
    </row>
    <row r="564" spans="3:3" ht="14.25" customHeight="1">
      <c r="C564" s="103">
        <v>551</v>
      </c>
    </row>
    <row r="565" spans="3:3" ht="14.25" customHeight="1">
      <c r="C565" s="103">
        <v>552</v>
      </c>
    </row>
    <row r="566" spans="3:3" ht="14.25" customHeight="1">
      <c r="C566" s="103">
        <v>553</v>
      </c>
    </row>
    <row r="567" spans="3:3" ht="14.25" customHeight="1">
      <c r="C567" s="103">
        <v>554</v>
      </c>
    </row>
    <row r="568" spans="3:3" ht="14.25" customHeight="1">
      <c r="C568" s="103">
        <v>555</v>
      </c>
    </row>
    <row r="569" spans="3:3" ht="14.25" customHeight="1">
      <c r="C569" s="103">
        <v>556</v>
      </c>
    </row>
    <row r="570" spans="3:3" ht="14.25" customHeight="1">
      <c r="C570" s="103">
        <v>557</v>
      </c>
    </row>
    <row r="571" spans="3:3" ht="14.25" customHeight="1">
      <c r="C571" s="103">
        <v>558</v>
      </c>
    </row>
    <row r="572" spans="3:3" ht="14.25" customHeight="1">
      <c r="C572" s="103">
        <v>559</v>
      </c>
    </row>
    <row r="573" spans="3:3" ht="14.25" customHeight="1">
      <c r="C573" s="103">
        <v>560</v>
      </c>
    </row>
    <row r="574" spans="3:3" ht="14.25" customHeight="1">
      <c r="C574" s="103">
        <v>561</v>
      </c>
    </row>
    <row r="575" spans="3:3" ht="14.25" customHeight="1">
      <c r="C575" s="103">
        <v>562</v>
      </c>
    </row>
    <row r="576" spans="3:3" ht="14.25" customHeight="1">
      <c r="C576" s="103">
        <v>563</v>
      </c>
    </row>
    <row r="577" spans="3:3" ht="14.25" customHeight="1">
      <c r="C577" s="103">
        <v>564</v>
      </c>
    </row>
    <row r="578" spans="3:3" ht="14.25" customHeight="1">
      <c r="C578" s="103">
        <v>565</v>
      </c>
    </row>
    <row r="579" spans="3:3" ht="14.25" customHeight="1">
      <c r="C579" s="103">
        <v>566</v>
      </c>
    </row>
    <row r="580" spans="3:3" ht="14.25" customHeight="1">
      <c r="C580" s="103">
        <v>567</v>
      </c>
    </row>
    <row r="581" spans="3:3" ht="14.25" customHeight="1">
      <c r="C581" s="103">
        <v>568</v>
      </c>
    </row>
    <row r="582" spans="3:3" ht="14.25" customHeight="1">
      <c r="C582" s="103">
        <v>569</v>
      </c>
    </row>
    <row r="583" spans="3:3" ht="14.25" customHeight="1">
      <c r="C583" s="103">
        <v>570</v>
      </c>
    </row>
    <row r="584" spans="3:3" ht="14.25" customHeight="1">
      <c r="C584" s="103">
        <v>571</v>
      </c>
    </row>
    <row r="585" spans="3:3" ht="14.25" customHeight="1">
      <c r="C585" s="103">
        <v>572</v>
      </c>
    </row>
    <row r="586" spans="3:3" ht="14.25" customHeight="1">
      <c r="C586" s="103">
        <v>573</v>
      </c>
    </row>
    <row r="587" spans="3:3" ht="14.25" customHeight="1">
      <c r="C587" s="103">
        <v>574</v>
      </c>
    </row>
    <row r="588" spans="3:3" ht="14.25" customHeight="1">
      <c r="C588" s="103">
        <v>575</v>
      </c>
    </row>
    <row r="589" spans="3:3" ht="14.25" customHeight="1">
      <c r="C589" s="103">
        <v>576</v>
      </c>
    </row>
    <row r="590" spans="3:3" ht="14.25" customHeight="1"/>
    <row r="591" spans="3:3" ht="14.25" customHeight="1"/>
    <row r="592" spans="3:3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E8:J8"/>
    <mergeCell ref="F12:I12"/>
    <mergeCell ref="E3:J3"/>
    <mergeCell ref="E4:J4"/>
    <mergeCell ref="E5:J5"/>
    <mergeCell ref="E6:J6"/>
    <mergeCell ref="E7:J7"/>
  </mergeCells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9.1796875" customWidth="1"/>
    <col min="3" max="3" width="31.81640625" customWidth="1"/>
    <col min="4" max="4" width="52.7265625" customWidth="1"/>
    <col min="5" max="5" width="22.453125" customWidth="1"/>
    <col min="6" max="9" width="23.54296875" customWidth="1"/>
    <col min="10" max="10" width="25.81640625" customWidth="1"/>
    <col min="11" max="11" width="26.7265625" customWidth="1"/>
    <col min="12" max="12" width="56" customWidth="1"/>
    <col min="13" max="13" width="23.453125" customWidth="1"/>
    <col min="14" max="14" width="50.54296875" customWidth="1"/>
    <col min="15" max="15" width="13.26953125" customWidth="1"/>
    <col min="16" max="16" width="18.7265625" customWidth="1"/>
    <col min="17" max="26" width="10" customWidth="1"/>
  </cols>
  <sheetData>
    <row r="1" spans="2:16" ht="14.25" customHeight="1"/>
    <row r="2" spans="2:16" ht="14.25" customHeight="1"/>
    <row r="3" spans="2:16" ht="14.25" customHeight="1">
      <c r="D3" s="34" t="s">
        <v>571</v>
      </c>
      <c r="E3" s="132" t="s">
        <v>572</v>
      </c>
      <c r="F3" s="133"/>
      <c r="G3" s="133"/>
      <c r="H3" s="133"/>
      <c r="I3" s="133"/>
      <c r="J3" s="134"/>
    </row>
    <row r="4" spans="2:16" ht="14.25" customHeight="1">
      <c r="D4" s="36"/>
      <c r="E4" s="135" t="s">
        <v>573</v>
      </c>
      <c r="F4" s="108"/>
      <c r="G4" s="108"/>
      <c r="H4" s="108"/>
      <c r="I4" s="108"/>
      <c r="J4" s="136"/>
    </row>
    <row r="5" spans="2:16" ht="14.25" customHeight="1">
      <c r="D5" s="36"/>
      <c r="E5" s="135" t="s">
        <v>574</v>
      </c>
      <c r="F5" s="108"/>
      <c r="G5" s="108"/>
      <c r="H5" s="108"/>
      <c r="I5" s="108"/>
      <c r="J5" s="136"/>
    </row>
    <row r="6" spans="2:16" ht="14.25" customHeight="1">
      <c r="D6" s="36"/>
      <c r="E6" s="135" t="s">
        <v>575</v>
      </c>
      <c r="F6" s="108"/>
      <c r="G6" s="108"/>
      <c r="H6" s="108"/>
      <c r="I6" s="108"/>
      <c r="J6" s="136"/>
    </row>
    <row r="7" spans="2:16" ht="14.25" customHeight="1">
      <c r="D7" s="36"/>
      <c r="E7" s="135"/>
      <c r="F7" s="108"/>
      <c r="G7" s="108"/>
      <c r="H7" s="108"/>
      <c r="I7" s="108"/>
      <c r="J7" s="136"/>
    </row>
    <row r="8" spans="2:16" ht="14.25" customHeight="1">
      <c r="D8" s="38"/>
      <c r="E8" s="128" t="s">
        <v>576</v>
      </c>
      <c r="F8" s="129"/>
      <c r="G8" s="129"/>
      <c r="H8" s="129"/>
      <c r="I8" s="129"/>
      <c r="J8" s="130"/>
    </row>
    <row r="9" spans="2:16" ht="14.25" customHeight="1"/>
    <row r="10" spans="2:16" ht="14.25" customHeight="1"/>
    <row r="11" spans="2:16" ht="14.25" customHeight="1"/>
    <row r="12" spans="2:16" ht="55.5" customHeight="1">
      <c r="B12" s="40" t="s">
        <v>577</v>
      </c>
      <c r="C12" s="40" t="s">
        <v>578</v>
      </c>
      <c r="D12" s="40"/>
      <c r="E12" s="41"/>
      <c r="F12" s="131" t="s">
        <v>579</v>
      </c>
      <c r="G12" s="108"/>
      <c r="H12" s="108"/>
      <c r="I12" s="108"/>
      <c r="J12" s="41"/>
      <c r="K12" s="41"/>
      <c r="L12" s="41"/>
    </row>
    <row r="13" spans="2:16" ht="14.25" customHeight="1">
      <c r="B13" s="43" t="s">
        <v>0</v>
      </c>
      <c r="C13" s="81" t="s">
        <v>580</v>
      </c>
      <c r="D13" s="82" t="s">
        <v>581</v>
      </c>
      <c r="E13" s="81" t="s">
        <v>582</v>
      </c>
      <c r="F13" s="81" t="s">
        <v>583</v>
      </c>
      <c r="G13" s="81" t="s">
        <v>584</v>
      </c>
      <c r="H13" s="81" t="s">
        <v>585</v>
      </c>
      <c r="I13" s="81" t="s">
        <v>586</v>
      </c>
      <c r="J13" s="81" t="s">
        <v>587</v>
      </c>
      <c r="K13" s="81" t="s">
        <v>588</v>
      </c>
      <c r="L13" s="81" t="s">
        <v>589</v>
      </c>
      <c r="M13" s="81" t="s">
        <v>590</v>
      </c>
      <c r="N13" s="81" t="s">
        <v>591</v>
      </c>
      <c r="O13" s="83" t="s">
        <v>592</v>
      </c>
      <c r="P13" s="84" t="s">
        <v>593</v>
      </c>
    </row>
    <row r="14" spans="2:16" ht="14.25" customHeight="1">
      <c r="B14" s="103" t="s">
        <v>826</v>
      </c>
      <c r="C14" s="103">
        <v>1</v>
      </c>
      <c r="D14" s="44">
        <v>0.04</v>
      </c>
      <c r="E14" s="103" t="s">
        <v>827</v>
      </c>
      <c r="F14" s="103" t="s">
        <v>828</v>
      </c>
      <c r="G14" s="103" t="s">
        <v>1868</v>
      </c>
      <c r="H14" s="103" t="s">
        <v>829</v>
      </c>
      <c r="I14" s="103" t="s">
        <v>1869</v>
      </c>
      <c r="K14" s="103" t="s">
        <v>830</v>
      </c>
      <c r="M14" s="103" t="s">
        <v>1870</v>
      </c>
      <c r="N14" s="103" t="s">
        <v>600</v>
      </c>
      <c r="P14" s="103" t="s">
        <v>832</v>
      </c>
    </row>
    <row r="15" spans="2:16" ht="14.25" customHeight="1">
      <c r="B15" s="103" t="s">
        <v>833</v>
      </c>
      <c r="C15" s="103">
        <v>2</v>
      </c>
      <c r="G15" s="103" t="s">
        <v>1871</v>
      </c>
      <c r="I15" s="103" t="s">
        <v>1872</v>
      </c>
      <c r="M15" s="103" t="s">
        <v>1873</v>
      </c>
    </row>
    <row r="16" spans="2:16" ht="14.25" customHeight="1">
      <c r="B16" s="103" t="s">
        <v>835</v>
      </c>
      <c r="C16" s="103">
        <v>3</v>
      </c>
      <c r="G16" s="103" t="s">
        <v>1874</v>
      </c>
      <c r="I16" s="103" t="s">
        <v>1875</v>
      </c>
      <c r="M16" s="103" t="s">
        <v>1876</v>
      </c>
    </row>
    <row r="17" spans="2:13" ht="14.25" customHeight="1">
      <c r="B17" s="103" t="s">
        <v>837</v>
      </c>
      <c r="C17" s="103">
        <v>4</v>
      </c>
      <c r="G17" s="103" t="s">
        <v>1877</v>
      </c>
      <c r="I17" s="103" t="s">
        <v>1878</v>
      </c>
      <c r="M17" s="103" t="s">
        <v>1879</v>
      </c>
    </row>
    <row r="18" spans="2:13" ht="14.25" customHeight="1">
      <c r="B18" s="103" t="s">
        <v>839</v>
      </c>
      <c r="C18" s="103">
        <v>5</v>
      </c>
      <c r="M18" s="103" t="s">
        <v>1880</v>
      </c>
    </row>
    <row r="19" spans="2:13" ht="14.25" customHeight="1">
      <c r="B19" s="103" t="s">
        <v>841</v>
      </c>
      <c r="C19" s="103">
        <v>6</v>
      </c>
      <c r="M19" s="103" t="s">
        <v>1881</v>
      </c>
    </row>
    <row r="20" spans="2:13" ht="14.25" customHeight="1">
      <c r="B20" s="103" t="s">
        <v>843</v>
      </c>
      <c r="C20" s="103">
        <v>7</v>
      </c>
      <c r="M20" s="103" t="s">
        <v>1342</v>
      </c>
    </row>
    <row r="21" spans="2:13" ht="14.25" customHeight="1">
      <c r="B21" s="103" t="s">
        <v>845</v>
      </c>
      <c r="C21" s="103">
        <v>8</v>
      </c>
      <c r="M21" s="103" t="s">
        <v>1346</v>
      </c>
    </row>
    <row r="22" spans="2:13" ht="14.25" customHeight="1">
      <c r="B22" s="103" t="s">
        <v>847</v>
      </c>
      <c r="C22" s="103">
        <v>9</v>
      </c>
      <c r="M22" s="103" t="s">
        <v>1347</v>
      </c>
    </row>
    <row r="23" spans="2:13" ht="14.25" customHeight="1">
      <c r="B23" s="103" t="s">
        <v>849</v>
      </c>
      <c r="C23" s="103">
        <v>10</v>
      </c>
      <c r="M23" s="103" t="s">
        <v>1882</v>
      </c>
    </row>
    <row r="24" spans="2:13" ht="14.25" customHeight="1">
      <c r="B24" s="103" t="s">
        <v>851</v>
      </c>
      <c r="C24" s="103">
        <v>11</v>
      </c>
      <c r="M24" s="103" t="s">
        <v>1883</v>
      </c>
    </row>
    <row r="25" spans="2:13" ht="14.25" customHeight="1">
      <c r="B25" s="103" t="s">
        <v>853</v>
      </c>
      <c r="C25" s="103">
        <v>12</v>
      </c>
      <c r="M25" s="103" t="s">
        <v>1884</v>
      </c>
    </row>
    <row r="26" spans="2:13" ht="14.25" customHeight="1">
      <c r="B26" s="103" t="s">
        <v>855</v>
      </c>
      <c r="C26" s="103">
        <v>13</v>
      </c>
      <c r="M26" s="103" t="s">
        <v>1885</v>
      </c>
    </row>
    <row r="27" spans="2:13" ht="14.25" customHeight="1">
      <c r="B27" s="103" t="s">
        <v>857</v>
      </c>
      <c r="C27" s="103">
        <v>14</v>
      </c>
      <c r="M27" s="103" t="s">
        <v>1886</v>
      </c>
    </row>
    <row r="28" spans="2:13" ht="14.25" customHeight="1">
      <c r="B28" s="103" t="s">
        <v>859</v>
      </c>
      <c r="C28" s="103">
        <v>15</v>
      </c>
      <c r="M28" s="103" t="s">
        <v>1887</v>
      </c>
    </row>
    <row r="29" spans="2:13" ht="14.25" customHeight="1">
      <c r="B29" s="103" t="s">
        <v>861</v>
      </c>
      <c r="C29" s="103">
        <v>16</v>
      </c>
      <c r="M29" s="103" t="s">
        <v>1360</v>
      </c>
    </row>
    <row r="30" spans="2:13" ht="14.25" customHeight="1">
      <c r="B30" s="103" t="s">
        <v>863</v>
      </c>
      <c r="C30" s="103">
        <v>17</v>
      </c>
      <c r="M30" s="103" t="s">
        <v>1364</v>
      </c>
    </row>
    <row r="31" spans="2:13" ht="14.25" customHeight="1">
      <c r="B31" s="103" t="s">
        <v>865</v>
      </c>
      <c r="C31" s="103">
        <v>18</v>
      </c>
      <c r="M31" s="103" t="s">
        <v>1365</v>
      </c>
    </row>
    <row r="32" spans="2:13" ht="14.25" customHeight="1">
      <c r="B32" s="103" t="s">
        <v>867</v>
      </c>
      <c r="C32" s="103">
        <v>19</v>
      </c>
      <c r="M32" s="103" t="s">
        <v>1888</v>
      </c>
    </row>
    <row r="33" spans="2:13" ht="14.25" customHeight="1">
      <c r="B33" s="103" t="s">
        <v>869</v>
      </c>
      <c r="C33" s="103">
        <v>20</v>
      </c>
      <c r="M33" s="103" t="s">
        <v>1889</v>
      </c>
    </row>
    <row r="34" spans="2:13" ht="14.25" customHeight="1">
      <c r="B34" s="103" t="s">
        <v>871</v>
      </c>
      <c r="C34" s="103">
        <v>21</v>
      </c>
      <c r="M34" s="103" t="s">
        <v>1890</v>
      </c>
    </row>
    <row r="35" spans="2:13" ht="14.25" customHeight="1">
      <c r="B35" s="103" t="s">
        <v>873</v>
      </c>
      <c r="C35" s="103">
        <v>22</v>
      </c>
      <c r="M35" s="103" t="s">
        <v>1891</v>
      </c>
    </row>
    <row r="36" spans="2:13" ht="14.25" customHeight="1">
      <c r="B36" s="103" t="s">
        <v>875</v>
      </c>
      <c r="C36" s="103">
        <v>23</v>
      </c>
      <c r="M36" s="103" t="s">
        <v>1892</v>
      </c>
    </row>
    <row r="37" spans="2:13" ht="14.25" customHeight="1">
      <c r="B37" s="103" t="s">
        <v>877</v>
      </c>
      <c r="C37" s="103">
        <v>24</v>
      </c>
      <c r="M37" s="103" t="s">
        <v>1893</v>
      </c>
    </row>
    <row r="38" spans="2:13" ht="14.25" customHeight="1">
      <c r="B38" s="103" t="s">
        <v>879</v>
      </c>
      <c r="C38" s="103">
        <v>25</v>
      </c>
      <c r="M38" s="103" t="s">
        <v>1378</v>
      </c>
    </row>
    <row r="39" spans="2:13" ht="14.25" customHeight="1">
      <c r="B39" s="103" t="s">
        <v>881</v>
      </c>
      <c r="C39" s="103">
        <v>26</v>
      </c>
      <c r="M39" s="103" t="s">
        <v>1382</v>
      </c>
    </row>
    <row r="40" spans="2:13" ht="14.25" customHeight="1">
      <c r="B40" s="103" t="s">
        <v>883</v>
      </c>
      <c r="C40" s="103">
        <v>27</v>
      </c>
      <c r="M40" s="103" t="s">
        <v>1383</v>
      </c>
    </row>
    <row r="41" spans="2:13" ht="14.25" customHeight="1">
      <c r="B41" s="103" t="s">
        <v>885</v>
      </c>
      <c r="C41" s="103">
        <v>28</v>
      </c>
      <c r="M41" s="103" t="s">
        <v>1894</v>
      </c>
    </row>
    <row r="42" spans="2:13" ht="14.25" customHeight="1">
      <c r="B42" s="103" t="s">
        <v>887</v>
      </c>
      <c r="C42" s="103">
        <v>29</v>
      </c>
      <c r="M42" s="103" t="s">
        <v>1895</v>
      </c>
    </row>
    <row r="43" spans="2:13" ht="14.25" customHeight="1">
      <c r="B43" s="103" t="s">
        <v>889</v>
      </c>
      <c r="C43" s="103">
        <v>30</v>
      </c>
      <c r="M43" s="103" t="s">
        <v>1896</v>
      </c>
    </row>
    <row r="44" spans="2:13" ht="14.25" customHeight="1">
      <c r="B44" s="103" t="s">
        <v>891</v>
      </c>
      <c r="C44" s="103">
        <v>31</v>
      </c>
      <c r="M44" s="103" t="s">
        <v>1897</v>
      </c>
    </row>
    <row r="45" spans="2:13" ht="14.25" customHeight="1">
      <c r="B45" s="103" t="s">
        <v>893</v>
      </c>
      <c r="C45" s="103">
        <v>32</v>
      </c>
      <c r="M45" s="103" t="s">
        <v>1898</v>
      </c>
    </row>
    <row r="46" spans="2:13" ht="14.25" customHeight="1">
      <c r="B46" s="103" t="s">
        <v>895</v>
      </c>
      <c r="C46" s="103">
        <v>33</v>
      </c>
      <c r="M46" s="103" t="s">
        <v>1899</v>
      </c>
    </row>
    <row r="47" spans="2:13" ht="14.25" customHeight="1">
      <c r="B47" s="103" t="s">
        <v>897</v>
      </c>
      <c r="C47" s="103">
        <v>34</v>
      </c>
      <c r="M47" s="103" t="s">
        <v>1396</v>
      </c>
    </row>
    <row r="48" spans="2:13" ht="14.25" customHeight="1">
      <c r="B48" s="103" t="s">
        <v>899</v>
      </c>
      <c r="C48" s="103">
        <v>35</v>
      </c>
      <c r="M48" s="103" t="s">
        <v>1400</v>
      </c>
    </row>
    <row r="49" spans="2:13" ht="14.25" customHeight="1">
      <c r="B49" s="103" t="s">
        <v>901</v>
      </c>
      <c r="C49" s="103">
        <v>36</v>
      </c>
      <c r="M49" s="103" t="s">
        <v>1899</v>
      </c>
    </row>
    <row r="50" spans="2:13" ht="14.25" customHeight="1">
      <c r="B50" s="103" t="s">
        <v>903</v>
      </c>
      <c r="C50" s="103">
        <v>37</v>
      </c>
      <c r="M50" s="103" t="s">
        <v>1900</v>
      </c>
    </row>
    <row r="51" spans="2:13" ht="14.25" customHeight="1">
      <c r="B51" s="103" t="s">
        <v>905</v>
      </c>
      <c r="C51" s="103">
        <v>38</v>
      </c>
      <c r="M51" s="103" t="s">
        <v>1901</v>
      </c>
    </row>
    <row r="52" spans="2:13" ht="14.25" customHeight="1">
      <c r="B52" s="103" t="s">
        <v>907</v>
      </c>
      <c r="C52" s="103">
        <v>39</v>
      </c>
      <c r="M52" s="103" t="s">
        <v>1902</v>
      </c>
    </row>
    <row r="53" spans="2:13" ht="14.25" customHeight="1">
      <c r="B53" s="103" t="s">
        <v>909</v>
      </c>
      <c r="C53" s="103">
        <v>40</v>
      </c>
      <c r="M53" s="103" t="s">
        <v>1418</v>
      </c>
    </row>
    <row r="54" spans="2:13" ht="14.25" customHeight="1">
      <c r="B54" s="103" t="s">
        <v>911</v>
      </c>
      <c r="C54" s="103">
        <v>41</v>
      </c>
      <c r="M54" s="103" t="s">
        <v>1419</v>
      </c>
    </row>
    <row r="55" spans="2:13" ht="14.25" customHeight="1">
      <c r="B55" s="103" t="s">
        <v>913</v>
      </c>
      <c r="C55" s="103">
        <v>42</v>
      </c>
      <c r="M55" s="103" t="s">
        <v>1903</v>
      </c>
    </row>
    <row r="56" spans="2:13" ht="14.25" customHeight="1">
      <c r="B56" s="103" t="s">
        <v>915</v>
      </c>
      <c r="C56" s="103">
        <v>43</v>
      </c>
      <c r="M56" s="103" t="s">
        <v>1904</v>
      </c>
    </row>
    <row r="57" spans="2:13" ht="14.25" customHeight="1">
      <c r="B57" s="103" t="s">
        <v>917</v>
      </c>
      <c r="C57" s="103">
        <v>44</v>
      </c>
      <c r="M57" s="103" t="s">
        <v>1905</v>
      </c>
    </row>
    <row r="58" spans="2:13" ht="14.25" customHeight="1">
      <c r="B58" s="103" t="s">
        <v>919</v>
      </c>
      <c r="C58" s="103">
        <v>45</v>
      </c>
      <c r="M58" s="103" t="s">
        <v>1436</v>
      </c>
    </row>
    <row r="59" spans="2:13" ht="14.25" customHeight="1">
      <c r="B59" s="103" t="s">
        <v>921</v>
      </c>
      <c r="C59" s="103">
        <v>46</v>
      </c>
      <c r="M59" s="103" t="s">
        <v>1437</v>
      </c>
    </row>
    <row r="60" spans="2:13" ht="14.25" customHeight="1">
      <c r="B60" s="103" t="s">
        <v>923</v>
      </c>
      <c r="C60" s="103">
        <v>47</v>
      </c>
      <c r="M60" s="103" t="s">
        <v>1906</v>
      </c>
    </row>
    <row r="61" spans="2:13" ht="14.25" customHeight="1">
      <c r="B61" s="103" t="s">
        <v>925</v>
      </c>
      <c r="C61" s="103">
        <v>48</v>
      </c>
      <c r="M61" s="103" t="s">
        <v>1907</v>
      </c>
    </row>
    <row r="62" spans="2:13" ht="14.25" customHeight="1">
      <c r="B62" s="103" t="s">
        <v>927</v>
      </c>
      <c r="C62" s="103">
        <v>49</v>
      </c>
      <c r="M62" s="103" t="s">
        <v>1908</v>
      </c>
    </row>
    <row r="63" spans="2:13" ht="14.25" customHeight="1">
      <c r="B63" s="103" t="s">
        <v>929</v>
      </c>
      <c r="C63" s="103">
        <v>50</v>
      </c>
      <c r="M63" s="103" t="s">
        <v>1909</v>
      </c>
    </row>
    <row r="64" spans="2:13" ht="14.25" customHeight="1">
      <c r="B64" s="103" t="s">
        <v>931</v>
      </c>
      <c r="C64" s="103">
        <v>51</v>
      </c>
      <c r="M64" s="103" t="s">
        <v>1910</v>
      </c>
    </row>
    <row r="65" spans="2:13" ht="14.25" customHeight="1">
      <c r="B65" s="103" t="s">
        <v>933</v>
      </c>
      <c r="C65" s="103">
        <v>52</v>
      </c>
      <c r="M65" s="103" t="s">
        <v>1911</v>
      </c>
    </row>
    <row r="66" spans="2:13" ht="14.25" customHeight="1">
      <c r="B66" s="103" t="s">
        <v>935</v>
      </c>
      <c r="C66" s="103">
        <v>53</v>
      </c>
      <c r="M66" s="103" t="s">
        <v>1450</v>
      </c>
    </row>
    <row r="67" spans="2:13" ht="14.25" customHeight="1">
      <c r="B67" s="103" t="s">
        <v>937</v>
      </c>
      <c r="C67" s="103">
        <v>54</v>
      </c>
      <c r="M67" s="103" t="s">
        <v>1451</v>
      </c>
    </row>
    <row r="68" spans="2:13" ht="14.25" customHeight="1">
      <c r="B68" s="103" t="s">
        <v>939</v>
      </c>
      <c r="C68" s="103">
        <v>55</v>
      </c>
      <c r="M68" s="103" t="s">
        <v>1452</v>
      </c>
    </row>
    <row r="69" spans="2:13" ht="14.25" customHeight="1">
      <c r="B69" s="103" t="s">
        <v>941</v>
      </c>
      <c r="C69" s="103">
        <v>56</v>
      </c>
      <c r="M69" s="103" t="s">
        <v>1454</v>
      </c>
    </row>
    <row r="70" spans="2:13" ht="14.25" customHeight="1">
      <c r="B70" s="103" t="s">
        <v>943</v>
      </c>
      <c r="C70" s="103">
        <v>57</v>
      </c>
      <c r="M70" s="103" t="s">
        <v>1455</v>
      </c>
    </row>
    <row r="71" spans="2:13" ht="14.25" customHeight="1">
      <c r="B71" s="103" t="s">
        <v>945</v>
      </c>
      <c r="C71" s="103">
        <v>58</v>
      </c>
      <c r="M71" s="103" t="s">
        <v>1912</v>
      </c>
    </row>
    <row r="72" spans="2:13" ht="14.25" customHeight="1">
      <c r="B72" s="103" t="s">
        <v>947</v>
      </c>
      <c r="C72" s="103">
        <v>59</v>
      </c>
      <c r="M72" s="103" t="s">
        <v>1913</v>
      </c>
    </row>
    <row r="73" spans="2:13" ht="14.25" customHeight="1">
      <c r="B73" s="103" t="s">
        <v>949</v>
      </c>
      <c r="C73" s="103">
        <v>60</v>
      </c>
      <c r="M73" s="103" t="s">
        <v>1914</v>
      </c>
    </row>
    <row r="74" spans="2:13" ht="14.25" customHeight="1">
      <c r="B74" s="103" t="s">
        <v>951</v>
      </c>
      <c r="C74" s="103">
        <v>61</v>
      </c>
      <c r="M74" s="103" t="s">
        <v>1915</v>
      </c>
    </row>
    <row r="75" spans="2:13" ht="14.25" customHeight="1">
      <c r="B75" s="103" t="s">
        <v>953</v>
      </c>
      <c r="C75" s="103">
        <v>62</v>
      </c>
      <c r="M75" s="103" t="s">
        <v>1916</v>
      </c>
    </row>
    <row r="76" spans="2:13" ht="14.25" customHeight="1">
      <c r="B76" s="103" t="s">
        <v>955</v>
      </c>
      <c r="C76" s="103">
        <v>63</v>
      </c>
      <c r="M76" s="103" t="s">
        <v>1917</v>
      </c>
    </row>
    <row r="77" spans="2:13" ht="14.25" customHeight="1">
      <c r="B77" s="103" t="s">
        <v>957</v>
      </c>
      <c r="C77" s="103">
        <v>64</v>
      </c>
      <c r="M77" s="103" t="s">
        <v>1468</v>
      </c>
    </row>
    <row r="78" spans="2:13" ht="14.25" customHeight="1">
      <c r="B78" s="103" t="s">
        <v>959</v>
      </c>
      <c r="C78" s="103">
        <v>65</v>
      </c>
      <c r="M78" s="103" t="s">
        <v>1469</v>
      </c>
    </row>
    <row r="79" spans="2:13" ht="14.25" customHeight="1">
      <c r="B79" s="103" t="s">
        <v>961</v>
      </c>
      <c r="C79" s="103">
        <v>66</v>
      </c>
      <c r="M79" s="103" t="s">
        <v>1470</v>
      </c>
    </row>
    <row r="80" spans="2:13" ht="14.25" customHeight="1">
      <c r="C80" s="103">
        <v>67</v>
      </c>
    </row>
    <row r="81" spans="3:3" ht="14.25" customHeight="1">
      <c r="C81" s="103">
        <v>68</v>
      </c>
    </row>
    <row r="82" spans="3:3" ht="14.25" customHeight="1">
      <c r="C82" s="103">
        <v>69</v>
      </c>
    </row>
    <row r="83" spans="3:3" ht="14.25" customHeight="1">
      <c r="C83" s="103">
        <v>70</v>
      </c>
    </row>
    <row r="84" spans="3:3" ht="14.25" customHeight="1">
      <c r="C84" s="103">
        <v>71</v>
      </c>
    </row>
    <row r="85" spans="3:3" ht="14.25" customHeight="1">
      <c r="C85" s="103">
        <v>72</v>
      </c>
    </row>
    <row r="86" spans="3:3" ht="14.25" customHeight="1">
      <c r="C86" s="103">
        <v>73</v>
      </c>
    </row>
    <row r="87" spans="3:3" ht="14.25" customHeight="1">
      <c r="C87" s="103">
        <v>74</v>
      </c>
    </row>
    <row r="88" spans="3:3" ht="14.25" customHeight="1">
      <c r="C88" s="103">
        <v>75</v>
      </c>
    </row>
    <row r="89" spans="3:3" ht="14.25" customHeight="1">
      <c r="C89" s="103">
        <v>76</v>
      </c>
    </row>
    <row r="90" spans="3:3" ht="14.25" customHeight="1">
      <c r="C90" s="103">
        <v>77</v>
      </c>
    </row>
    <row r="91" spans="3:3" ht="14.25" customHeight="1">
      <c r="C91" s="103">
        <v>78</v>
      </c>
    </row>
    <row r="92" spans="3:3" ht="14.25" customHeight="1">
      <c r="C92" s="103">
        <v>79</v>
      </c>
    </row>
    <row r="93" spans="3:3" ht="14.25" customHeight="1">
      <c r="C93" s="103">
        <v>80</v>
      </c>
    </row>
    <row r="94" spans="3:3" ht="14.25" customHeight="1">
      <c r="C94" s="103">
        <v>81</v>
      </c>
    </row>
    <row r="95" spans="3:3" ht="14.25" customHeight="1">
      <c r="C95" s="103">
        <v>82</v>
      </c>
    </row>
    <row r="96" spans="3:3" ht="14.25" customHeight="1">
      <c r="C96" s="103">
        <v>83</v>
      </c>
    </row>
    <row r="97" spans="3:3" ht="14.25" customHeight="1">
      <c r="C97" s="103">
        <v>84</v>
      </c>
    </row>
    <row r="98" spans="3:3" ht="14.25" customHeight="1">
      <c r="C98" s="103">
        <v>85</v>
      </c>
    </row>
    <row r="99" spans="3:3" ht="14.25" customHeight="1">
      <c r="C99" s="103">
        <v>86</v>
      </c>
    </row>
    <row r="100" spans="3:3" ht="14.25" customHeight="1">
      <c r="C100" s="103">
        <v>87</v>
      </c>
    </row>
    <row r="101" spans="3:3" ht="14.25" customHeight="1">
      <c r="C101" s="103">
        <v>88</v>
      </c>
    </row>
    <row r="102" spans="3:3" ht="14.25" customHeight="1">
      <c r="C102" s="103">
        <v>89</v>
      </c>
    </row>
    <row r="103" spans="3:3" ht="14.25" customHeight="1">
      <c r="C103" s="103">
        <v>90</v>
      </c>
    </row>
    <row r="104" spans="3:3" ht="14.25" customHeight="1">
      <c r="C104" s="103">
        <v>91</v>
      </c>
    </row>
    <row r="105" spans="3:3" ht="14.25" customHeight="1">
      <c r="C105" s="103">
        <v>92</v>
      </c>
    </row>
    <row r="106" spans="3:3" ht="14.25" customHeight="1">
      <c r="C106" s="103">
        <v>93</v>
      </c>
    </row>
    <row r="107" spans="3:3" ht="14.25" customHeight="1">
      <c r="C107" s="103">
        <v>94</v>
      </c>
    </row>
    <row r="108" spans="3:3" ht="14.25" customHeight="1">
      <c r="C108" s="103">
        <v>95</v>
      </c>
    </row>
    <row r="109" spans="3:3" ht="14.25" customHeight="1">
      <c r="C109" s="103">
        <v>96</v>
      </c>
    </row>
    <row r="110" spans="3:3" ht="14.25" customHeight="1">
      <c r="C110" s="103">
        <v>97</v>
      </c>
    </row>
    <row r="111" spans="3:3" ht="14.25" customHeight="1">
      <c r="C111" s="103">
        <v>98</v>
      </c>
    </row>
    <row r="112" spans="3:3" ht="14.25" customHeight="1">
      <c r="C112" s="103">
        <v>99</v>
      </c>
    </row>
    <row r="113" spans="3:3" ht="14.25" customHeight="1">
      <c r="C113" s="103">
        <v>100</v>
      </c>
    </row>
    <row r="114" spans="3:3" ht="14.25" customHeight="1">
      <c r="C114" s="103">
        <v>101</v>
      </c>
    </row>
    <row r="115" spans="3:3" ht="14.25" customHeight="1">
      <c r="C115" s="103">
        <v>102</v>
      </c>
    </row>
    <row r="116" spans="3:3" ht="14.25" customHeight="1">
      <c r="C116" s="103">
        <v>103</v>
      </c>
    </row>
    <row r="117" spans="3:3" ht="14.25" customHeight="1">
      <c r="C117" s="103">
        <v>104</v>
      </c>
    </row>
    <row r="118" spans="3:3" ht="14.25" customHeight="1">
      <c r="C118" s="103">
        <v>105</v>
      </c>
    </row>
    <row r="119" spans="3:3" ht="14.25" customHeight="1">
      <c r="C119" s="103">
        <v>106</v>
      </c>
    </row>
    <row r="120" spans="3:3" ht="14.25" customHeight="1">
      <c r="C120" s="103">
        <v>107</v>
      </c>
    </row>
    <row r="121" spans="3:3" ht="14.25" customHeight="1">
      <c r="C121" s="103">
        <v>108</v>
      </c>
    </row>
    <row r="122" spans="3:3" ht="14.25" customHeight="1">
      <c r="C122" s="103">
        <v>109</v>
      </c>
    </row>
    <row r="123" spans="3:3" ht="14.25" customHeight="1">
      <c r="C123" s="103">
        <v>110</v>
      </c>
    </row>
    <row r="124" spans="3:3" ht="14.25" customHeight="1">
      <c r="C124" s="103">
        <v>111</v>
      </c>
    </row>
    <row r="125" spans="3:3" ht="14.25" customHeight="1">
      <c r="C125" s="103">
        <v>112</v>
      </c>
    </row>
    <row r="126" spans="3:3" ht="14.25" customHeight="1">
      <c r="C126" s="103">
        <v>113</v>
      </c>
    </row>
    <row r="127" spans="3:3" ht="14.25" customHeight="1">
      <c r="C127" s="103">
        <v>114</v>
      </c>
    </row>
    <row r="128" spans="3:3" ht="14.25" customHeight="1">
      <c r="C128" s="103">
        <v>115</v>
      </c>
    </row>
    <row r="129" spans="3:3" ht="14.25" customHeight="1">
      <c r="C129" s="103">
        <v>116</v>
      </c>
    </row>
    <row r="130" spans="3:3" ht="14.25" customHeight="1">
      <c r="C130" s="103">
        <v>117</v>
      </c>
    </row>
    <row r="131" spans="3:3" ht="14.25" customHeight="1">
      <c r="C131" s="103">
        <v>118</v>
      </c>
    </row>
    <row r="132" spans="3:3" ht="14.25" customHeight="1">
      <c r="C132" s="103">
        <v>119</v>
      </c>
    </row>
    <row r="133" spans="3:3" ht="14.25" customHeight="1">
      <c r="C133" s="103">
        <v>120</v>
      </c>
    </row>
    <row r="134" spans="3:3" ht="14.25" customHeight="1">
      <c r="C134" s="103">
        <v>121</v>
      </c>
    </row>
    <row r="135" spans="3:3" ht="14.25" customHeight="1">
      <c r="C135" s="103">
        <v>122</v>
      </c>
    </row>
    <row r="136" spans="3:3" ht="14.25" customHeight="1">
      <c r="C136" s="103">
        <v>123</v>
      </c>
    </row>
    <row r="137" spans="3:3" ht="14.25" customHeight="1">
      <c r="C137" s="103">
        <v>124</v>
      </c>
    </row>
    <row r="138" spans="3:3" ht="14.25" customHeight="1">
      <c r="C138" s="103">
        <v>125</v>
      </c>
    </row>
    <row r="139" spans="3:3" ht="14.25" customHeight="1">
      <c r="C139" s="103">
        <v>126</v>
      </c>
    </row>
    <row r="140" spans="3:3" ht="14.25" customHeight="1">
      <c r="C140" s="103">
        <v>127</v>
      </c>
    </row>
    <row r="141" spans="3:3" ht="14.25" customHeight="1">
      <c r="C141" s="103">
        <v>128</v>
      </c>
    </row>
    <row r="142" spans="3:3" ht="14.25" customHeight="1">
      <c r="C142" s="103">
        <v>129</v>
      </c>
    </row>
    <row r="143" spans="3:3" ht="14.25" customHeight="1">
      <c r="C143" s="103">
        <v>130</v>
      </c>
    </row>
    <row r="144" spans="3:3" ht="14.25" customHeight="1">
      <c r="C144" s="103">
        <v>131</v>
      </c>
    </row>
    <row r="145" spans="3:3" ht="14.25" customHeight="1">
      <c r="C145" s="103">
        <v>132</v>
      </c>
    </row>
    <row r="146" spans="3:3" ht="14.25" customHeight="1">
      <c r="C146" s="103">
        <v>133</v>
      </c>
    </row>
    <row r="147" spans="3:3" ht="14.25" customHeight="1">
      <c r="C147" s="103">
        <v>134</v>
      </c>
    </row>
    <row r="148" spans="3:3" ht="14.25" customHeight="1">
      <c r="C148" s="103">
        <v>135</v>
      </c>
    </row>
    <row r="149" spans="3:3" ht="14.25" customHeight="1">
      <c r="C149" s="103">
        <v>136</v>
      </c>
    </row>
    <row r="150" spans="3:3" ht="14.25" customHeight="1">
      <c r="C150" s="103">
        <v>137</v>
      </c>
    </row>
    <row r="151" spans="3:3" ht="14.25" customHeight="1">
      <c r="C151" s="103">
        <v>138</v>
      </c>
    </row>
    <row r="152" spans="3:3" ht="14.25" customHeight="1">
      <c r="C152" s="103">
        <v>139</v>
      </c>
    </row>
    <row r="153" spans="3:3" ht="14.25" customHeight="1">
      <c r="C153" s="103">
        <v>140</v>
      </c>
    </row>
    <row r="154" spans="3:3" ht="14.25" customHeight="1">
      <c r="C154" s="103">
        <v>141</v>
      </c>
    </row>
    <row r="155" spans="3:3" ht="14.25" customHeight="1">
      <c r="C155" s="103">
        <v>142</v>
      </c>
    </row>
    <row r="156" spans="3:3" ht="14.25" customHeight="1">
      <c r="C156" s="103">
        <v>143</v>
      </c>
    </row>
    <row r="157" spans="3:3" ht="14.25" customHeight="1">
      <c r="C157" s="103">
        <v>144</v>
      </c>
    </row>
    <row r="158" spans="3:3" ht="14.25" customHeight="1">
      <c r="C158" s="103">
        <v>145</v>
      </c>
    </row>
    <row r="159" spans="3:3" ht="14.25" customHeight="1">
      <c r="C159" s="103">
        <v>146</v>
      </c>
    </row>
    <row r="160" spans="3:3" ht="14.25" customHeight="1">
      <c r="C160" s="103">
        <v>147</v>
      </c>
    </row>
    <row r="161" spans="3:3" ht="14.25" customHeight="1">
      <c r="C161" s="103">
        <v>148</v>
      </c>
    </row>
    <row r="162" spans="3:3" ht="14.25" customHeight="1">
      <c r="C162" s="103">
        <v>149</v>
      </c>
    </row>
    <row r="163" spans="3:3" ht="14.25" customHeight="1">
      <c r="C163" s="103">
        <v>150</v>
      </c>
    </row>
    <row r="164" spans="3:3" ht="14.25" customHeight="1">
      <c r="C164" s="103">
        <v>151</v>
      </c>
    </row>
    <row r="165" spans="3:3" ht="14.25" customHeight="1">
      <c r="C165" s="103">
        <v>152</v>
      </c>
    </row>
    <row r="166" spans="3:3" ht="14.25" customHeight="1">
      <c r="C166" s="103">
        <v>153</v>
      </c>
    </row>
    <row r="167" spans="3:3" ht="14.25" customHeight="1">
      <c r="C167" s="103">
        <v>154</v>
      </c>
    </row>
    <row r="168" spans="3:3" ht="14.25" customHeight="1">
      <c r="C168" s="103">
        <v>155</v>
      </c>
    </row>
    <row r="169" spans="3:3" ht="14.25" customHeight="1">
      <c r="C169" s="103">
        <v>156</v>
      </c>
    </row>
    <row r="170" spans="3:3" ht="14.25" customHeight="1">
      <c r="C170" s="103">
        <v>157</v>
      </c>
    </row>
    <row r="171" spans="3:3" ht="14.25" customHeight="1">
      <c r="C171" s="103">
        <v>158</v>
      </c>
    </row>
    <row r="172" spans="3:3" ht="14.25" customHeight="1">
      <c r="C172" s="103">
        <v>159</v>
      </c>
    </row>
    <row r="173" spans="3:3" ht="14.25" customHeight="1">
      <c r="C173" s="103">
        <v>160</v>
      </c>
    </row>
    <row r="174" spans="3:3" ht="14.25" customHeight="1">
      <c r="C174" s="103">
        <v>161</v>
      </c>
    </row>
    <row r="175" spans="3:3" ht="14.25" customHeight="1">
      <c r="C175" s="103">
        <v>162</v>
      </c>
    </row>
    <row r="176" spans="3:3" ht="14.25" customHeight="1">
      <c r="C176" s="103">
        <v>163</v>
      </c>
    </row>
    <row r="177" spans="3:3" ht="14.25" customHeight="1">
      <c r="C177" s="103">
        <v>164</v>
      </c>
    </row>
    <row r="178" spans="3:3" ht="14.25" customHeight="1">
      <c r="C178" s="103">
        <v>165</v>
      </c>
    </row>
    <row r="179" spans="3:3" ht="14.25" customHeight="1">
      <c r="C179" s="103">
        <v>166</v>
      </c>
    </row>
    <row r="180" spans="3:3" ht="14.25" customHeight="1">
      <c r="C180" s="103">
        <v>167</v>
      </c>
    </row>
    <row r="181" spans="3:3" ht="14.25" customHeight="1">
      <c r="C181" s="103">
        <v>168</v>
      </c>
    </row>
    <row r="182" spans="3:3" ht="14.25" customHeight="1">
      <c r="C182" s="103">
        <v>169</v>
      </c>
    </row>
    <row r="183" spans="3:3" ht="14.25" customHeight="1">
      <c r="C183" s="103">
        <v>170</v>
      </c>
    </row>
    <row r="184" spans="3:3" ht="14.25" customHeight="1">
      <c r="C184" s="103">
        <v>171</v>
      </c>
    </row>
    <row r="185" spans="3:3" ht="14.25" customHeight="1">
      <c r="C185" s="103">
        <v>172</v>
      </c>
    </row>
    <row r="186" spans="3:3" ht="14.25" customHeight="1">
      <c r="C186" s="103">
        <v>173</v>
      </c>
    </row>
    <row r="187" spans="3:3" ht="14.25" customHeight="1">
      <c r="C187" s="103">
        <v>174</v>
      </c>
    </row>
    <row r="188" spans="3:3" ht="14.25" customHeight="1">
      <c r="C188" s="103">
        <v>175</v>
      </c>
    </row>
    <row r="189" spans="3:3" ht="14.25" customHeight="1">
      <c r="C189" s="103">
        <v>176</v>
      </c>
    </row>
    <row r="190" spans="3:3" ht="14.25" customHeight="1">
      <c r="C190" s="103">
        <v>177</v>
      </c>
    </row>
    <row r="191" spans="3:3" ht="14.25" customHeight="1">
      <c r="C191" s="103">
        <v>178</v>
      </c>
    </row>
    <row r="192" spans="3:3" ht="14.25" customHeight="1">
      <c r="C192" s="103">
        <v>179</v>
      </c>
    </row>
    <row r="193" spans="3:3" ht="14.25" customHeight="1">
      <c r="C193" s="103">
        <v>180</v>
      </c>
    </row>
    <row r="194" spans="3:3" ht="14.25" customHeight="1">
      <c r="C194" s="103">
        <v>181</v>
      </c>
    </row>
    <row r="195" spans="3:3" ht="14.25" customHeight="1">
      <c r="C195" s="103">
        <v>182</v>
      </c>
    </row>
    <row r="196" spans="3:3" ht="14.25" customHeight="1">
      <c r="C196" s="103">
        <v>183</v>
      </c>
    </row>
    <row r="197" spans="3:3" ht="14.25" customHeight="1">
      <c r="C197" s="103">
        <v>184</v>
      </c>
    </row>
    <row r="198" spans="3:3" ht="14.25" customHeight="1">
      <c r="C198" s="103">
        <v>185</v>
      </c>
    </row>
    <row r="199" spans="3:3" ht="14.25" customHeight="1">
      <c r="C199" s="103">
        <v>186</v>
      </c>
    </row>
    <row r="200" spans="3:3" ht="14.25" customHeight="1">
      <c r="C200" s="103">
        <v>187</v>
      </c>
    </row>
    <row r="201" spans="3:3" ht="14.25" customHeight="1">
      <c r="C201" s="103">
        <v>188</v>
      </c>
    </row>
    <row r="202" spans="3:3" ht="14.25" customHeight="1">
      <c r="C202" s="103">
        <v>189</v>
      </c>
    </row>
    <row r="203" spans="3:3" ht="14.25" customHeight="1">
      <c r="C203" s="103">
        <v>190</v>
      </c>
    </row>
    <row r="204" spans="3:3" ht="14.25" customHeight="1">
      <c r="C204" s="103">
        <v>191</v>
      </c>
    </row>
    <row r="205" spans="3:3" ht="14.25" customHeight="1">
      <c r="C205" s="103">
        <v>192</v>
      </c>
    </row>
    <row r="206" spans="3:3" ht="14.25" customHeight="1">
      <c r="C206" s="103">
        <v>193</v>
      </c>
    </row>
    <row r="207" spans="3:3" ht="14.25" customHeight="1">
      <c r="C207" s="103">
        <v>194</v>
      </c>
    </row>
    <row r="208" spans="3:3" ht="14.25" customHeight="1">
      <c r="C208" s="103">
        <v>195</v>
      </c>
    </row>
    <row r="209" spans="3:3" ht="14.25" customHeight="1">
      <c r="C209" s="103">
        <v>196</v>
      </c>
    </row>
    <row r="210" spans="3:3" ht="14.25" customHeight="1">
      <c r="C210" s="103">
        <v>197</v>
      </c>
    </row>
    <row r="211" spans="3:3" ht="14.25" customHeight="1">
      <c r="C211" s="103">
        <v>198</v>
      </c>
    </row>
    <row r="212" spans="3:3" ht="14.25" customHeight="1">
      <c r="C212" s="103">
        <v>199</v>
      </c>
    </row>
    <row r="213" spans="3:3" ht="14.25" customHeight="1">
      <c r="C213" s="103">
        <v>200</v>
      </c>
    </row>
    <row r="214" spans="3:3" ht="14.25" customHeight="1">
      <c r="C214" s="103">
        <v>201</v>
      </c>
    </row>
    <row r="215" spans="3:3" ht="14.25" customHeight="1">
      <c r="C215" s="103">
        <v>202</v>
      </c>
    </row>
    <row r="216" spans="3:3" ht="14.25" customHeight="1">
      <c r="C216" s="103">
        <v>203</v>
      </c>
    </row>
    <row r="217" spans="3:3" ht="14.25" customHeight="1">
      <c r="C217" s="103">
        <v>204</v>
      </c>
    </row>
    <row r="218" spans="3:3" ht="14.25" customHeight="1">
      <c r="C218" s="103">
        <v>205</v>
      </c>
    </row>
    <row r="219" spans="3:3" ht="14.25" customHeight="1">
      <c r="C219" s="103">
        <v>206</v>
      </c>
    </row>
    <row r="220" spans="3:3" ht="14.25" customHeight="1">
      <c r="C220" s="103">
        <v>207</v>
      </c>
    </row>
    <row r="221" spans="3:3" ht="14.25" customHeight="1">
      <c r="C221" s="103">
        <v>208</v>
      </c>
    </row>
    <row r="222" spans="3:3" ht="14.25" customHeight="1">
      <c r="C222" s="103">
        <v>209</v>
      </c>
    </row>
    <row r="223" spans="3:3" ht="14.25" customHeight="1">
      <c r="C223" s="103">
        <v>210</v>
      </c>
    </row>
    <row r="224" spans="3:3" ht="14.25" customHeight="1">
      <c r="C224" s="103">
        <v>211</v>
      </c>
    </row>
    <row r="225" spans="3:3" ht="14.25" customHeight="1">
      <c r="C225" s="103">
        <v>212</v>
      </c>
    </row>
    <row r="226" spans="3:3" ht="14.25" customHeight="1">
      <c r="C226" s="103">
        <v>213</v>
      </c>
    </row>
    <row r="227" spans="3:3" ht="14.25" customHeight="1">
      <c r="C227" s="103">
        <v>214</v>
      </c>
    </row>
    <row r="228" spans="3:3" ht="14.25" customHeight="1">
      <c r="C228" s="103">
        <v>215</v>
      </c>
    </row>
    <row r="229" spans="3:3" ht="14.25" customHeight="1">
      <c r="C229" s="103">
        <v>216</v>
      </c>
    </row>
    <row r="230" spans="3:3" ht="14.25" customHeight="1">
      <c r="C230" s="103">
        <v>217</v>
      </c>
    </row>
    <row r="231" spans="3:3" ht="14.25" customHeight="1">
      <c r="C231" s="103">
        <v>218</v>
      </c>
    </row>
    <row r="232" spans="3:3" ht="14.25" customHeight="1">
      <c r="C232" s="103">
        <v>219</v>
      </c>
    </row>
    <row r="233" spans="3:3" ht="14.25" customHeight="1">
      <c r="C233" s="103">
        <v>220</v>
      </c>
    </row>
    <row r="234" spans="3:3" ht="14.25" customHeight="1">
      <c r="C234" s="103">
        <v>221</v>
      </c>
    </row>
    <row r="235" spans="3:3" ht="14.25" customHeight="1">
      <c r="C235" s="103">
        <v>222</v>
      </c>
    </row>
    <row r="236" spans="3:3" ht="14.25" customHeight="1">
      <c r="C236" s="103">
        <v>223</v>
      </c>
    </row>
    <row r="237" spans="3:3" ht="14.25" customHeight="1">
      <c r="C237" s="103">
        <v>224</v>
      </c>
    </row>
    <row r="238" spans="3:3" ht="14.25" customHeight="1">
      <c r="C238" s="103">
        <v>225</v>
      </c>
    </row>
    <row r="239" spans="3:3" ht="14.25" customHeight="1">
      <c r="C239" s="103">
        <v>226</v>
      </c>
    </row>
    <row r="240" spans="3:3" ht="14.25" customHeight="1">
      <c r="C240" s="103">
        <v>227</v>
      </c>
    </row>
    <row r="241" spans="3:3" ht="14.25" customHeight="1">
      <c r="C241" s="103">
        <v>228</v>
      </c>
    </row>
    <row r="242" spans="3:3" ht="14.25" customHeight="1">
      <c r="C242" s="103">
        <v>229</v>
      </c>
    </row>
    <row r="243" spans="3:3" ht="14.25" customHeight="1">
      <c r="C243" s="103">
        <v>230</v>
      </c>
    </row>
    <row r="244" spans="3:3" ht="14.25" customHeight="1">
      <c r="C244" s="103">
        <v>231</v>
      </c>
    </row>
    <row r="245" spans="3:3" ht="14.25" customHeight="1">
      <c r="C245" s="103">
        <v>232</v>
      </c>
    </row>
    <row r="246" spans="3:3" ht="14.25" customHeight="1">
      <c r="C246" s="103">
        <v>233</v>
      </c>
    </row>
    <row r="247" spans="3:3" ht="14.25" customHeight="1">
      <c r="C247" s="103">
        <v>234</v>
      </c>
    </row>
    <row r="248" spans="3:3" ht="14.25" customHeight="1">
      <c r="C248" s="103">
        <v>235</v>
      </c>
    </row>
    <row r="249" spans="3:3" ht="14.25" customHeight="1">
      <c r="C249" s="103">
        <v>236</v>
      </c>
    </row>
    <row r="250" spans="3:3" ht="14.25" customHeight="1">
      <c r="C250" s="103">
        <v>237</v>
      </c>
    </row>
    <row r="251" spans="3:3" ht="14.25" customHeight="1">
      <c r="C251" s="103">
        <v>238</v>
      </c>
    </row>
    <row r="252" spans="3:3" ht="14.25" customHeight="1">
      <c r="C252" s="103">
        <v>239</v>
      </c>
    </row>
    <row r="253" spans="3:3" ht="14.25" customHeight="1">
      <c r="C253" s="103">
        <v>240</v>
      </c>
    </row>
    <row r="254" spans="3:3" ht="14.25" customHeight="1">
      <c r="C254" s="103">
        <v>241</v>
      </c>
    </row>
    <row r="255" spans="3:3" ht="14.25" customHeight="1">
      <c r="C255" s="103">
        <v>242</v>
      </c>
    </row>
    <row r="256" spans="3:3" ht="14.25" customHeight="1">
      <c r="C256" s="103">
        <v>243</v>
      </c>
    </row>
    <row r="257" spans="3:3" ht="14.25" customHeight="1">
      <c r="C257" s="103">
        <v>244</v>
      </c>
    </row>
    <row r="258" spans="3:3" ht="14.25" customHeight="1">
      <c r="C258" s="103">
        <v>245</v>
      </c>
    </row>
    <row r="259" spans="3:3" ht="14.25" customHeight="1">
      <c r="C259" s="103">
        <v>246</v>
      </c>
    </row>
    <row r="260" spans="3:3" ht="14.25" customHeight="1">
      <c r="C260" s="103">
        <v>247</v>
      </c>
    </row>
    <row r="261" spans="3:3" ht="14.25" customHeight="1">
      <c r="C261" s="103">
        <v>248</v>
      </c>
    </row>
    <row r="262" spans="3:3" ht="14.25" customHeight="1">
      <c r="C262" s="103">
        <v>249</v>
      </c>
    </row>
    <row r="263" spans="3:3" ht="14.25" customHeight="1">
      <c r="C263" s="103">
        <v>250</v>
      </c>
    </row>
    <row r="264" spans="3:3" ht="14.25" customHeight="1">
      <c r="C264" s="103">
        <v>251</v>
      </c>
    </row>
    <row r="265" spans="3:3" ht="14.25" customHeight="1">
      <c r="C265" s="103">
        <v>252</v>
      </c>
    </row>
    <row r="266" spans="3:3" ht="14.25" customHeight="1">
      <c r="C266" s="103">
        <v>253</v>
      </c>
    </row>
    <row r="267" spans="3:3" ht="14.25" customHeight="1">
      <c r="C267" s="103">
        <v>254</v>
      </c>
    </row>
    <row r="268" spans="3:3" ht="14.25" customHeight="1">
      <c r="C268" s="103">
        <v>255</v>
      </c>
    </row>
    <row r="269" spans="3:3" ht="14.25" customHeight="1">
      <c r="C269" s="103">
        <v>256</v>
      </c>
    </row>
    <row r="270" spans="3:3" ht="14.25" customHeight="1">
      <c r="C270" s="103">
        <v>257</v>
      </c>
    </row>
    <row r="271" spans="3:3" ht="14.25" customHeight="1">
      <c r="C271" s="103">
        <v>258</v>
      </c>
    </row>
    <row r="272" spans="3:3" ht="14.25" customHeight="1">
      <c r="C272" s="103">
        <v>259</v>
      </c>
    </row>
    <row r="273" spans="3:3" ht="14.25" customHeight="1">
      <c r="C273" s="103">
        <v>260</v>
      </c>
    </row>
    <row r="274" spans="3:3" ht="14.25" customHeight="1">
      <c r="C274" s="103">
        <v>261</v>
      </c>
    </row>
    <row r="275" spans="3:3" ht="14.25" customHeight="1">
      <c r="C275" s="103">
        <v>262</v>
      </c>
    </row>
    <row r="276" spans="3:3" ht="14.25" customHeight="1">
      <c r="C276" s="103">
        <v>263</v>
      </c>
    </row>
    <row r="277" spans="3:3" ht="14.25" customHeight="1">
      <c r="C277" s="103">
        <v>264</v>
      </c>
    </row>
    <row r="278" spans="3:3" ht="14.25" customHeight="1">
      <c r="C278" s="103">
        <v>265</v>
      </c>
    </row>
    <row r="279" spans="3:3" ht="14.25" customHeight="1">
      <c r="C279" s="103">
        <v>266</v>
      </c>
    </row>
    <row r="280" spans="3:3" ht="14.25" customHeight="1">
      <c r="C280" s="103">
        <v>267</v>
      </c>
    </row>
    <row r="281" spans="3:3" ht="14.25" customHeight="1">
      <c r="C281" s="103">
        <v>268</v>
      </c>
    </row>
    <row r="282" spans="3:3" ht="14.25" customHeight="1">
      <c r="C282" s="103">
        <v>269</v>
      </c>
    </row>
    <row r="283" spans="3:3" ht="14.25" customHeight="1">
      <c r="C283" s="103">
        <v>270</v>
      </c>
    </row>
    <row r="284" spans="3:3" ht="14.25" customHeight="1">
      <c r="C284" s="103">
        <v>271</v>
      </c>
    </row>
    <row r="285" spans="3:3" ht="14.25" customHeight="1">
      <c r="C285" s="103">
        <v>272</v>
      </c>
    </row>
    <row r="286" spans="3:3" ht="14.25" customHeight="1">
      <c r="C286" s="103">
        <v>273</v>
      </c>
    </row>
    <row r="287" spans="3:3" ht="14.25" customHeight="1">
      <c r="C287" s="103">
        <v>274</v>
      </c>
    </row>
    <row r="288" spans="3:3" ht="14.25" customHeight="1">
      <c r="C288" s="103">
        <v>275</v>
      </c>
    </row>
    <row r="289" spans="3:3" ht="14.25" customHeight="1">
      <c r="C289" s="103">
        <v>276</v>
      </c>
    </row>
    <row r="290" spans="3:3" ht="14.25" customHeight="1">
      <c r="C290" s="103">
        <v>277</v>
      </c>
    </row>
    <row r="291" spans="3:3" ht="14.25" customHeight="1">
      <c r="C291" s="103">
        <v>278</v>
      </c>
    </row>
    <row r="292" spans="3:3" ht="14.25" customHeight="1">
      <c r="C292" s="103">
        <v>279</v>
      </c>
    </row>
    <row r="293" spans="3:3" ht="14.25" customHeight="1">
      <c r="C293" s="103">
        <v>280</v>
      </c>
    </row>
    <row r="294" spans="3:3" ht="14.25" customHeight="1">
      <c r="C294" s="103">
        <v>281</v>
      </c>
    </row>
    <row r="295" spans="3:3" ht="14.25" customHeight="1">
      <c r="C295" s="103">
        <v>282</v>
      </c>
    </row>
    <row r="296" spans="3:3" ht="14.25" customHeight="1">
      <c r="C296" s="103">
        <v>283</v>
      </c>
    </row>
    <row r="297" spans="3:3" ht="14.25" customHeight="1">
      <c r="C297" s="103">
        <v>284</v>
      </c>
    </row>
    <row r="298" spans="3:3" ht="14.25" customHeight="1">
      <c r="C298" s="103">
        <v>285</v>
      </c>
    </row>
    <row r="299" spans="3:3" ht="14.25" customHeight="1">
      <c r="C299" s="103">
        <v>286</v>
      </c>
    </row>
    <row r="300" spans="3:3" ht="14.25" customHeight="1">
      <c r="C300" s="103">
        <v>287</v>
      </c>
    </row>
    <row r="301" spans="3:3" ht="14.25" customHeight="1">
      <c r="C301" s="103">
        <v>288</v>
      </c>
    </row>
    <row r="302" spans="3:3" ht="14.25" customHeight="1">
      <c r="C302" s="103">
        <v>289</v>
      </c>
    </row>
    <row r="303" spans="3:3" ht="14.25" customHeight="1">
      <c r="C303" s="103">
        <v>290</v>
      </c>
    </row>
    <row r="304" spans="3:3" ht="14.25" customHeight="1">
      <c r="C304" s="103">
        <v>291</v>
      </c>
    </row>
    <row r="305" spans="3:3" ht="14.25" customHeight="1">
      <c r="C305" s="103">
        <v>292</v>
      </c>
    </row>
    <row r="306" spans="3:3" ht="14.25" customHeight="1">
      <c r="C306" s="103">
        <v>293</v>
      </c>
    </row>
    <row r="307" spans="3:3" ht="14.25" customHeight="1">
      <c r="C307" s="103">
        <v>294</v>
      </c>
    </row>
    <row r="308" spans="3:3" ht="14.25" customHeight="1">
      <c r="C308" s="103">
        <v>295</v>
      </c>
    </row>
    <row r="309" spans="3:3" ht="14.25" customHeight="1">
      <c r="C309" s="103">
        <v>296</v>
      </c>
    </row>
    <row r="310" spans="3:3" ht="14.25" customHeight="1">
      <c r="C310" s="103">
        <v>297</v>
      </c>
    </row>
    <row r="311" spans="3:3" ht="14.25" customHeight="1">
      <c r="C311" s="103">
        <v>298</v>
      </c>
    </row>
    <row r="312" spans="3:3" ht="14.25" customHeight="1">
      <c r="C312" s="103">
        <v>299</v>
      </c>
    </row>
    <row r="313" spans="3:3" ht="14.25" customHeight="1">
      <c r="C313" s="103">
        <v>300</v>
      </c>
    </row>
    <row r="314" spans="3:3" ht="14.25" customHeight="1">
      <c r="C314" s="103">
        <v>301</v>
      </c>
    </row>
    <row r="315" spans="3:3" ht="14.25" customHeight="1">
      <c r="C315" s="103">
        <v>302</v>
      </c>
    </row>
    <row r="316" spans="3:3" ht="14.25" customHeight="1">
      <c r="C316" s="103">
        <v>303</v>
      </c>
    </row>
    <row r="317" spans="3:3" ht="14.25" customHeight="1">
      <c r="C317" s="103">
        <v>304</v>
      </c>
    </row>
    <row r="318" spans="3:3" ht="14.25" customHeight="1">
      <c r="C318" s="103">
        <v>305</v>
      </c>
    </row>
    <row r="319" spans="3:3" ht="14.25" customHeight="1">
      <c r="C319" s="103">
        <v>306</v>
      </c>
    </row>
    <row r="320" spans="3:3" ht="14.25" customHeight="1">
      <c r="C320" s="103">
        <v>307</v>
      </c>
    </row>
    <row r="321" spans="3:3" ht="14.25" customHeight="1">
      <c r="C321" s="103">
        <v>308</v>
      </c>
    </row>
    <row r="322" spans="3:3" ht="14.25" customHeight="1">
      <c r="C322" s="103">
        <v>309</v>
      </c>
    </row>
    <row r="323" spans="3:3" ht="14.25" customHeight="1">
      <c r="C323" s="103">
        <v>310</v>
      </c>
    </row>
    <row r="324" spans="3:3" ht="14.25" customHeight="1">
      <c r="C324" s="103">
        <v>311</v>
      </c>
    </row>
    <row r="325" spans="3:3" ht="14.25" customHeight="1">
      <c r="C325" s="103">
        <v>312</v>
      </c>
    </row>
    <row r="326" spans="3:3" ht="14.25" customHeight="1">
      <c r="C326" s="103">
        <v>313</v>
      </c>
    </row>
    <row r="327" spans="3:3" ht="14.25" customHeight="1">
      <c r="C327" s="103">
        <v>314</v>
      </c>
    </row>
    <row r="328" spans="3:3" ht="14.25" customHeight="1">
      <c r="C328" s="103">
        <v>315</v>
      </c>
    </row>
    <row r="329" spans="3:3" ht="14.25" customHeight="1">
      <c r="C329" s="103">
        <v>316</v>
      </c>
    </row>
    <row r="330" spans="3:3" ht="14.25" customHeight="1">
      <c r="C330" s="103">
        <v>317</v>
      </c>
    </row>
    <row r="331" spans="3:3" ht="14.25" customHeight="1">
      <c r="C331" s="103">
        <v>318</v>
      </c>
    </row>
    <row r="332" spans="3:3" ht="14.25" customHeight="1">
      <c r="C332" s="103">
        <v>319</v>
      </c>
    </row>
    <row r="333" spans="3:3" ht="14.25" customHeight="1">
      <c r="C333" s="103">
        <v>320</v>
      </c>
    </row>
    <row r="334" spans="3:3" ht="14.25" customHeight="1">
      <c r="C334" s="103">
        <v>321</v>
      </c>
    </row>
    <row r="335" spans="3:3" ht="14.25" customHeight="1">
      <c r="C335" s="103">
        <v>322</v>
      </c>
    </row>
    <row r="336" spans="3:3" ht="14.25" customHeight="1">
      <c r="C336" s="103">
        <v>323</v>
      </c>
    </row>
    <row r="337" spans="3:3" ht="14.25" customHeight="1">
      <c r="C337" s="103">
        <v>324</v>
      </c>
    </row>
    <row r="338" spans="3:3" ht="14.25" customHeight="1">
      <c r="C338" s="103">
        <v>325</v>
      </c>
    </row>
    <row r="339" spans="3:3" ht="14.25" customHeight="1">
      <c r="C339" s="103">
        <v>326</v>
      </c>
    </row>
    <row r="340" spans="3:3" ht="14.25" customHeight="1">
      <c r="C340" s="103">
        <v>327</v>
      </c>
    </row>
    <row r="341" spans="3:3" ht="14.25" customHeight="1">
      <c r="C341" s="103">
        <v>328</v>
      </c>
    </row>
    <row r="342" spans="3:3" ht="14.25" customHeight="1">
      <c r="C342" s="103">
        <v>329</v>
      </c>
    </row>
    <row r="343" spans="3:3" ht="14.25" customHeight="1">
      <c r="C343" s="103">
        <v>330</v>
      </c>
    </row>
    <row r="344" spans="3:3" ht="14.25" customHeight="1">
      <c r="C344" s="103">
        <v>331</v>
      </c>
    </row>
    <row r="345" spans="3:3" ht="14.25" customHeight="1">
      <c r="C345" s="103">
        <v>332</v>
      </c>
    </row>
    <row r="346" spans="3:3" ht="14.25" customHeight="1">
      <c r="C346" s="103">
        <v>333</v>
      </c>
    </row>
    <row r="347" spans="3:3" ht="14.25" customHeight="1">
      <c r="C347" s="103">
        <v>334</v>
      </c>
    </row>
    <row r="348" spans="3:3" ht="14.25" customHeight="1">
      <c r="C348" s="103">
        <v>335</v>
      </c>
    </row>
    <row r="349" spans="3:3" ht="14.25" customHeight="1">
      <c r="C349" s="103">
        <v>336</v>
      </c>
    </row>
    <row r="350" spans="3:3" ht="14.25" customHeight="1">
      <c r="C350" s="103">
        <v>337</v>
      </c>
    </row>
    <row r="351" spans="3:3" ht="14.25" customHeight="1">
      <c r="C351" s="103">
        <v>338</v>
      </c>
    </row>
    <row r="352" spans="3:3" ht="14.25" customHeight="1">
      <c r="C352" s="103">
        <v>339</v>
      </c>
    </row>
    <row r="353" spans="3:3" ht="14.25" customHeight="1">
      <c r="C353" s="103">
        <v>340</v>
      </c>
    </row>
    <row r="354" spans="3:3" ht="14.25" customHeight="1">
      <c r="C354" s="103">
        <v>341</v>
      </c>
    </row>
    <row r="355" spans="3:3" ht="14.25" customHeight="1">
      <c r="C355" s="103">
        <v>342</v>
      </c>
    </row>
    <row r="356" spans="3:3" ht="14.25" customHeight="1">
      <c r="C356" s="103">
        <v>343</v>
      </c>
    </row>
    <row r="357" spans="3:3" ht="14.25" customHeight="1">
      <c r="C357" s="103">
        <v>344</v>
      </c>
    </row>
    <row r="358" spans="3:3" ht="14.25" customHeight="1">
      <c r="C358" s="103">
        <v>345</v>
      </c>
    </row>
    <row r="359" spans="3:3" ht="14.25" customHeight="1">
      <c r="C359" s="103">
        <v>346</v>
      </c>
    </row>
    <row r="360" spans="3:3" ht="14.25" customHeight="1">
      <c r="C360" s="103">
        <v>347</v>
      </c>
    </row>
    <row r="361" spans="3:3" ht="14.25" customHeight="1">
      <c r="C361" s="103">
        <v>348</v>
      </c>
    </row>
    <row r="362" spans="3:3" ht="14.25" customHeight="1">
      <c r="C362" s="103">
        <v>349</v>
      </c>
    </row>
    <row r="363" spans="3:3" ht="14.25" customHeight="1">
      <c r="C363" s="103">
        <v>350</v>
      </c>
    </row>
    <row r="364" spans="3:3" ht="14.25" customHeight="1">
      <c r="C364" s="103">
        <v>351</v>
      </c>
    </row>
    <row r="365" spans="3:3" ht="14.25" customHeight="1">
      <c r="C365" s="103">
        <v>352</v>
      </c>
    </row>
    <row r="366" spans="3:3" ht="14.25" customHeight="1">
      <c r="C366" s="103">
        <v>353</v>
      </c>
    </row>
    <row r="367" spans="3:3" ht="14.25" customHeight="1">
      <c r="C367" s="103">
        <v>354</v>
      </c>
    </row>
    <row r="368" spans="3:3" ht="14.25" customHeight="1">
      <c r="C368" s="103">
        <v>355</v>
      </c>
    </row>
    <row r="369" spans="3:3" ht="14.25" customHeight="1">
      <c r="C369" s="103">
        <v>356</v>
      </c>
    </row>
    <row r="370" spans="3:3" ht="14.25" customHeight="1">
      <c r="C370" s="103">
        <v>357</v>
      </c>
    </row>
    <row r="371" spans="3:3" ht="14.25" customHeight="1">
      <c r="C371" s="103">
        <v>358</v>
      </c>
    </row>
    <row r="372" spans="3:3" ht="14.25" customHeight="1">
      <c r="C372" s="103">
        <v>359</v>
      </c>
    </row>
    <row r="373" spans="3:3" ht="14.25" customHeight="1">
      <c r="C373" s="103">
        <v>360</v>
      </c>
    </row>
    <row r="374" spans="3:3" ht="14.25" customHeight="1">
      <c r="C374" s="103">
        <v>361</v>
      </c>
    </row>
    <row r="375" spans="3:3" ht="14.25" customHeight="1">
      <c r="C375" s="103">
        <v>362</v>
      </c>
    </row>
    <row r="376" spans="3:3" ht="14.25" customHeight="1">
      <c r="C376" s="103">
        <v>363</v>
      </c>
    </row>
    <row r="377" spans="3:3" ht="14.25" customHeight="1">
      <c r="C377" s="103">
        <v>364</v>
      </c>
    </row>
    <row r="378" spans="3:3" ht="14.25" customHeight="1">
      <c r="C378" s="103">
        <v>365</v>
      </c>
    </row>
    <row r="379" spans="3:3" ht="14.25" customHeight="1">
      <c r="C379" s="103">
        <v>366</v>
      </c>
    </row>
    <row r="380" spans="3:3" ht="14.25" customHeight="1">
      <c r="C380" s="103">
        <v>367</v>
      </c>
    </row>
    <row r="381" spans="3:3" ht="14.25" customHeight="1">
      <c r="C381" s="103">
        <v>368</v>
      </c>
    </row>
    <row r="382" spans="3:3" ht="14.25" customHeight="1">
      <c r="C382" s="103">
        <v>369</v>
      </c>
    </row>
    <row r="383" spans="3:3" ht="14.25" customHeight="1">
      <c r="C383" s="103">
        <v>370</v>
      </c>
    </row>
    <row r="384" spans="3:3" ht="14.25" customHeight="1">
      <c r="C384" s="103">
        <v>371</v>
      </c>
    </row>
    <row r="385" spans="3:3" ht="14.25" customHeight="1">
      <c r="C385" s="103">
        <v>372</v>
      </c>
    </row>
    <row r="386" spans="3:3" ht="14.25" customHeight="1">
      <c r="C386" s="103">
        <v>373</v>
      </c>
    </row>
    <row r="387" spans="3:3" ht="14.25" customHeight="1">
      <c r="C387" s="103">
        <v>374</v>
      </c>
    </row>
    <row r="388" spans="3:3" ht="14.25" customHeight="1">
      <c r="C388" s="103">
        <v>375</v>
      </c>
    </row>
    <row r="389" spans="3:3" ht="14.25" customHeight="1">
      <c r="C389" s="103">
        <v>376</v>
      </c>
    </row>
    <row r="390" spans="3:3" ht="14.25" customHeight="1">
      <c r="C390" s="103">
        <v>377</v>
      </c>
    </row>
    <row r="391" spans="3:3" ht="14.25" customHeight="1">
      <c r="C391" s="103">
        <v>378</v>
      </c>
    </row>
    <row r="392" spans="3:3" ht="14.25" customHeight="1">
      <c r="C392" s="103">
        <v>379</v>
      </c>
    </row>
    <row r="393" spans="3:3" ht="14.25" customHeight="1">
      <c r="C393" s="103">
        <v>380</v>
      </c>
    </row>
    <row r="394" spans="3:3" ht="14.25" customHeight="1">
      <c r="C394" s="103">
        <v>381</v>
      </c>
    </row>
    <row r="395" spans="3:3" ht="14.25" customHeight="1">
      <c r="C395" s="103">
        <v>382</v>
      </c>
    </row>
    <row r="396" spans="3:3" ht="14.25" customHeight="1">
      <c r="C396" s="103">
        <v>383</v>
      </c>
    </row>
    <row r="397" spans="3:3" ht="14.25" customHeight="1">
      <c r="C397" s="103">
        <v>384</v>
      </c>
    </row>
    <row r="398" spans="3:3" ht="14.25" customHeight="1">
      <c r="C398" s="103">
        <v>385</v>
      </c>
    </row>
    <row r="399" spans="3:3" ht="14.25" customHeight="1">
      <c r="C399" s="103">
        <v>386</v>
      </c>
    </row>
    <row r="400" spans="3:3" ht="14.25" customHeight="1">
      <c r="C400" s="103">
        <v>387</v>
      </c>
    </row>
    <row r="401" spans="3:3" ht="14.25" customHeight="1">
      <c r="C401" s="103">
        <v>388</v>
      </c>
    </row>
    <row r="402" spans="3:3" ht="14.25" customHeight="1">
      <c r="C402" s="103">
        <v>389</v>
      </c>
    </row>
    <row r="403" spans="3:3" ht="14.25" customHeight="1">
      <c r="C403" s="103">
        <v>390</v>
      </c>
    </row>
    <row r="404" spans="3:3" ht="14.25" customHeight="1">
      <c r="C404" s="103">
        <v>391</v>
      </c>
    </row>
    <row r="405" spans="3:3" ht="14.25" customHeight="1">
      <c r="C405" s="103">
        <v>392</v>
      </c>
    </row>
    <row r="406" spans="3:3" ht="14.25" customHeight="1">
      <c r="C406" s="103">
        <v>393</v>
      </c>
    </row>
    <row r="407" spans="3:3" ht="14.25" customHeight="1">
      <c r="C407" s="103">
        <v>394</v>
      </c>
    </row>
    <row r="408" spans="3:3" ht="14.25" customHeight="1">
      <c r="C408" s="103">
        <v>395</v>
      </c>
    </row>
    <row r="409" spans="3:3" ht="14.25" customHeight="1">
      <c r="C409" s="103">
        <v>396</v>
      </c>
    </row>
    <row r="410" spans="3:3" ht="14.25" customHeight="1">
      <c r="C410" s="103">
        <v>397</v>
      </c>
    </row>
    <row r="411" spans="3:3" ht="14.25" customHeight="1">
      <c r="C411" s="103">
        <v>398</v>
      </c>
    </row>
    <row r="412" spans="3:3" ht="14.25" customHeight="1">
      <c r="C412" s="103">
        <v>399</v>
      </c>
    </row>
    <row r="413" spans="3:3" ht="14.25" customHeight="1">
      <c r="C413" s="103">
        <v>400</v>
      </c>
    </row>
    <row r="414" spans="3:3" ht="14.25" customHeight="1">
      <c r="C414" s="103">
        <v>401</v>
      </c>
    </row>
    <row r="415" spans="3:3" ht="14.25" customHeight="1">
      <c r="C415" s="103">
        <v>402</v>
      </c>
    </row>
    <row r="416" spans="3:3" ht="14.25" customHeight="1">
      <c r="C416" s="103">
        <v>403</v>
      </c>
    </row>
    <row r="417" spans="3:3" ht="14.25" customHeight="1">
      <c r="C417" s="103">
        <v>404</v>
      </c>
    </row>
    <row r="418" spans="3:3" ht="14.25" customHeight="1">
      <c r="C418" s="103">
        <v>405</v>
      </c>
    </row>
    <row r="419" spans="3:3" ht="14.25" customHeight="1">
      <c r="C419" s="103">
        <v>406</v>
      </c>
    </row>
    <row r="420" spans="3:3" ht="14.25" customHeight="1">
      <c r="C420" s="103">
        <v>407</v>
      </c>
    </row>
    <row r="421" spans="3:3" ht="14.25" customHeight="1">
      <c r="C421" s="103">
        <v>408</v>
      </c>
    </row>
    <row r="422" spans="3:3" ht="14.25" customHeight="1">
      <c r="C422" s="103">
        <v>409</v>
      </c>
    </row>
    <row r="423" spans="3:3" ht="14.25" customHeight="1">
      <c r="C423" s="103">
        <v>410</v>
      </c>
    </row>
    <row r="424" spans="3:3" ht="14.25" customHeight="1">
      <c r="C424" s="103">
        <v>411</v>
      </c>
    </row>
    <row r="425" spans="3:3" ht="14.25" customHeight="1">
      <c r="C425" s="103">
        <v>412</v>
      </c>
    </row>
    <row r="426" spans="3:3" ht="14.25" customHeight="1">
      <c r="C426" s="103">
        <v>413</v>
      </c>
    </row>
    <row r="427" spans="3:3" ht="14.25" customHeight="1">
      <c r="C427" s="103">
        <v>414</v>
      </c>
    </row>
    <row r="428" spans="3:3" ht="14.25" customHeight="1">
      <c r="C428" s="103">
        <v>415</v>
      </c>
    </row>
    <row r="429" spans="3:3" ht="14.25" customHeight="1">
      <c r="C429" s="103">
        <v>416</v>
      </c>
    </row>
    <row r="430" spans="3:3" ht="14.25" customHeight="1">
      <c r="C430" s="103">
        <v>417</v>
      </c>
    </row>
    <row r="431" spans="3:3" ht="14.25" customHeight="1">
      <c r="C431" s="103">
        <v>418</v>
      </c>
    </row>
    <row r="432" spans="3:3" ht="14.25" customHeight="1">
      <c r="C432" s="103">
        <v>419</v>
      </c>
    </row>
    <row r="433" spans="3:3" ht="14.25" customHeight="1">
      <c r="C433" s="103">
        <v>420</v>
      </c>
    </row>
    <row r="434" spans="3:3" ht="14.25" customHeight="1">
      <c r="C434" s="103">
        <v>421</v>
      </c>
    </row>
    <row r="435" spans="3:3" ht="14.25" customHeight="1">
      <c r="C435" s="103">
        <v>422</v>
      </c>
    </row>
    <row r="436" spans="3:3" ht="14.25" customHeight="1">
      <c r="C436" s="103">
        <v>423</v>
      </c>
    </row>
    <row r="437" spans="3:3" ht="14.25" customHeight="1">
      <c r="C437" s="103">
        <v>424</v>
      </c>
    </row>
    <row r="438" spans="3:3" ht="14.25" customHeight="1">
      <c r="C438" s="103">
        <v>425</v>
      </c>
    </row>
    <row r="439" spans="3:3" ht="14.25" customHeight="1">
      <c r="C439" s="103">
        <v>426</v>
      </c>
    </row>
    <row r="440" spans="3:3" ht="14.25" customHeight="1">
      <c r="C440" s="103">
        <v>427</v>
      </c>
    </row>
    <row r="441" spans="3:3" ht="14.25" customHeight="1">
      <c r="C441" s="103">
        <v>428</v>
      </c>
    </row>
    <row r="442" spans="3:3" ht="14.25" customHeight="1">
      <c r="C442" s="103">
        <v>429</v>
      </c>
    </row>
    <row r="443" spans="3:3" ht="14.25" customHeight="1">
      <c r="C443" s="103">
        <v>430</v>
      </c>
    </row>
    <row r="444" spans="3:3" ht="14.25" customHeight="1">
      <c r="C444" s="103">
        <v>431</v>
      </c>
    </row>
    <row r="445" spans="3:3" ht="14.25" customHeight="1">
      <c r="C445" s="103">
        <v>432</v>
      </c>
    </row>
    <row r="446" spans="3:3" ht="14.25" customHeight="1">
      <c r="C446" s="103">
        <v>433</v>
      </c>
    </row>
    <row r="447" spans="3:3" ht="14.25" customHeight="1">
      <c r="C447" s="103">
        <v>434</v>
      </c>
    </row>
    <row r="448" spans="3:3" ht="14.25" customHeight="1">
      <c r="C448" s="103">
        <v>435</v>
      </c>
    </row>
    <row r="449" spans="3:3" ht="14.25" customHeight="1">
      <c r="C449" s="103">
        <v>436</v>
      </c>
    </row>
    <row r="450" spans="3:3" ht="14.25" customHeight="1">
      <c r="C450" s="103">
        <v>437</v>
      </c>
    </row>
    <row r="451" spans="3:3" ht="14.25" customHeight="1">
      <c r="C451" s="103">
        <v>438</v>
      </c>
    </row>
    <row r="452" spans="3:3" ht="14.25" customHeight="1">
      <c r="C452" s="103">
        <v>439</v>
      </c>
    </row>
    <row r="453" spans="3:3" ht="14.25" customHeight="1">
      <c r="C453" s="103">
        <v>440</v>
      </c>
    </row>
    <row r="454" spans="3:3" ht="14.25" customHeight="1">
      <c r="C454" s="103">
        <v>441</v>
      </c>
    </row>
    <row r="455" spans="3:3" ht="14.25" customHeight="1">
      <c r="C455" s="103">
        <v>442</v>
      </c>
    </row>
    <row r="456" spans="3:3" ht="14.25" customHeight="1">
      <c r="C456" s="103">
        <v>443</v>
      </c>
    </row>
    <row r="457" spans="3:3" ht="14.25" customHeight="1">
      <c r="C457" s="103">
        <v>444</v>
      </c>
    </row>
    <row r="458" spans="3:3" ht="14.25" customHeight="1">
      <c r="C458" s="103">
        <v>445</v>
      </c>
    </row>
    <row r="459" spans="3:3" ht="14.25" customHeight="1">
      <c r="C459" s="103">
        <v>446</v>
      </c>
    </row>
    <row r="460" spans="3:3" ht="14.25" customHeight="1">
      <c r="C460" s="103">
        <v>447</v>
      </c>
    </row>
    <row r="461" spans="3:3" ht="14.25" customHeight="1">
      <c r="C461" s="103">
        <v>448</v>
      </c>
    </row>
    <row r="462" spans="3:3" ht="14.25" customHeight="1">
      <c r="C462" s="103">
        <v>449</v>
      </c>
    </row>
    <row r="463" spans="3:3" ht="14.25" customHeight="1">
      <c r="C463" s="103">
        <v>450</v>
      </c>
    </row>
    <row r="464" spans="3:3" ht="14.25" customHeight="1">
      <c r="C464" s="103">
        <v>451</v>
      </c>
    </row>
    <row r="465" spans="3:3" ht="14.25" customHeight="1">
      <c r="C465" s="103">
        <v>452</v>
      </c>
    </row>
    <row r="466" spans="3:3" ht="14.25" customHeight="1">
      <c r="C466" s="103">
        <v>453</v>
      </c>
    </row>
    <row r="467" spans="3:3" ht="14.25" customHeight="1">
      <c r="C467" s="103">
        <v>454</v>
      </c>
    </row>
    <row r="468" spans="3:3" ht="14.25" customHeight="1">
      <c r="C468" s="103">
        <v>455</v>
      </c>
    </row>
    <row r="469" spans="3:3" ht="14.25" customHeight="1">
      <c r="C469" s="103">
        <v>456</v>
      </c>
    </row>
    <row r="470" spans="3:3" ht="14.25" customHeight="1">
      <c r="C470" s="103">
        <v>457</v>
      </c>
    </row>
    <row r="471" spans="3:3" ht="14.25" customHeight="1">
      <c r="C471" s="103">
        <v>458</v>
      </c>
    </row>
    <row r="472" spans="3:3" ht="14.25" customHeight="1">
      <c r="C472" s="103">
        <v>459</v>
      </c>
    </row>
    <row r="473" spans="3:3" ht="14.25" customHeight="1">
      <c r="C473" s="103">
        <v>460</v>
      </c>
    </row>
    <row r="474" spans="3:3" ht="14.25" customHeight="1">
      <c r="C474" s="103">
        <v>461</v>
      </c>
    </row>
    <row r="475" spans="3:3" ht="14.25" customHeight="1">
      <c r="C475" s="103">
        <v>462</v>
      </c>
    </row>
    <row r="476" spans="3:3" ht="14.25" customHeight="1">
      <c r="C476" s="103">
        <v>463</v>
      </c>
    </row>
    <row r="477" spans="3:3" ht="14.25" customHeight="1">
      <c r="C477" s="103">
        <v>464</v>
      </c>
    </row>
    <row r="478" spans="3:3" ht="14.25" customHeight="1">
      <c r="C478" s="103">
        <v>465</v>
      </c>
    </row>
    <row r="479" spans="3:3" ht="14.25" customHeight="1">
      <c r="C479" s="103">
        <v>466</v>
      </c>
    </row>
    <row r="480" spans="3:3" ht="14.25" customHeight="1">
      <c r="C480" s="103">
        <v>467</v>
      </c>
    </row>
    <row r="481" spans="3:3" ht="14.25" customHeight="1">
      <c r="C481" s="103">
        <v>468</v>
      </c>
    </row>
    <row r="482" spans="3:3" ht="14.25" customHeight="1">
      <c r="C482" s="103">
        <v>469</v>
      </c>
    </row>
    <row r="483" spans="3:3" ht="14.25" customHeight="1">
      <c r="C483" s="103">
        <v>470</v>
      </c>
    </row>
    <row r="484" spans="3:3" ht="14.25" customHeight="1">
      <c r="C484" s="103">
        <v>471</v>
      </c>
    </row>
    <row r="485" spans="3:3" ht="14.25" customHeight="1">
      <c r="C485" s="103">
        <v>472</v>
      </c>
    </row>
    <row r="486" spans="3:3" ht="14.25" customHeight="1">
      <c r="C486" s="103">
        <v>473</v>
      </c>
    </row>
    <row r="487" spans="3:3" ht="14.25" customHeight="1">
      <c r="C487" s="103">
        <v>474</v>
      </c>
    </row>
    <row r="488" spans="3:3" ht="14.25" customHeight="1">
      <c r="C488" s="103">
        <v>475</v>
      </c>
    </row>
    <row r="489" spans="3:3" ht="14.25" customHeight="1">
      <c r="C489" s="103">
        <v>476</v>
      </c>
    </row>
    <row r="490" spans="3:3" ht="14.25" customHeight="1">
      <c r="C490" s="103">
        <v>477</v>
      </c>
    </row>
    <row r="491" spans="3:3" ht="14.25" customHeight="1">
      <c r="C491" s="103">
        <v>478</v>
      </c>
    </row>
    <row r="492" spans="3:3" ht="14.25" customHeight="1">
      <c r="C492" s="103">
        <v>479</v>
      </c>
    </row>
    <row r="493" spans="3:3" ht="14.25" customHeight="1">
      <c r="C493" s="103">
        <v>480</v>
      </c>
    </row>
    <row r="494" spans="3:3" ht="14.25" customHeight="1">
      <c r="C494" s="103">
        <v>481</v>
      </c>
    </row>
    <row r="495" spans="3:3" ht="14.25" customHeight="1">
      <c r="C495" s="103">
        <v>482</v>
      </c>
    </row>
    <row r="496" spans="3:3" ht="14.25" customHeight="1">
      <c r="C496" s="103">
        <v>483</v>
      </c>
    </row>
    <row r="497" spans="3:3" ht="14.25" customHeight="1">
      <c r="C497" s="103">
        <v>484</v>
      </c>
    </row>
    <row r="498" spans="3:3" ht="14.25" customHeight="1">
      <c r="C498" s="103">
        <v>485</v>
      </c>
    </row>
    <row r="499" spans="3:3" ht="14.25" customHeight="1">
      <c r="C499" s="103">
        <v>486</v>
      </c>
    </row>
    <row r="500" spans="3:3" ht="14.25" customHeight="1">
      <c r="C500" s="103">
        <v>487</v>
      </c>
    </row>
    <row r="501" spans="3:3" ht="14.25" customHeight="1">
      <c r="C501" s="103">
        <v>488</v>
      </c>
    </row>
    <row r="502" spans="3:3" ht="14.25" customHeight="1">
      <c r="C502" s="103">
        <v>489</v>
      </c>
    </row>
    <row r="503" spans="3:3" ht="14.25" customHeight="1">
      <c r="C503" s="103">
        <v>490</v>
      </c>
    </row>
    <row r="504" spans="3:3" ht="14.25" customHeight="1">
      <c r="C504" s="103">
        <v>491</v>
      </c>
    </row>
    <row r="505" spans="3:3" ht="14.25" customHeight="1">
      <c r="C505" s="103">
        <v>492</v>
      </c>
    </row>
    <row r="506" spans="3:3" ht="14.25" customHeight="1">
      <c r="C506" s="103">
        <v>493</v>
      </c>
    </row>
    <row r="507" spans="3:3" ht="14.25" customHeight="1">
      <c r="C507" s="103">
        <v>494</v>
      </c>
    </row>
    <row r="508" spans="3:3" ht="14.25" customHeight="1">
      <c r="C508" s="103">
        <v>495</v>
      </c>
    </row>
    <row r="509" spans="3:3" ht="14.25" customHeight="1">
      <c r="C509" s="103">
        <v>496</v>
      </c>
    </row>
    <row r="510" spans="3:3" ht="14.25" customHeight="1">
      <c r="C510" s="103">
        <v>497</v>
      </c>
    </row>
    <row r="511" spans="3:3" ht="14.25" customHeight="1">
      <c r="C511" s="103">
        <v>498</v>
      </c>
    </row>
    <row r="512" spans="3:3" ht="14.25" customHeight="1">
      <c r="C512" s="103">
        <v>499</v>
      </c>
    </row>
    <row r="513" spans="3:3" ht="14.25" customHeight="1">
      <c r="C513" s="103">
        <v>500</v>
      </c>
    </row>
    <row r="514" spans="3:3" ht="14.25" customHeight="1">
      <c r="C514" s="103">
        <v>501</v>
      </c>
    </row>
    <row r="515" spans="3:3" ht="14.25" customHeight="1">
      <c r="C515" s="103">
        <v>502</v>
      </c>
    </row>
    <row r="516" spans="3:3" ht="14.25" customHeight="1">
      <c r="C516" s="103">
        <v>503</v>
      </c>
    </row>
    <row r="517" spans="3:3" ht="14.25" customHeight="1">
      <c r="C517" s="103">
        <v>504</v>
      </c>
    </row>
    <row r="518" spans="3:3" ht="14.25" customHeight="1">
      <c r="C518" s="103">
        <v>505</v>
      </c>
    </row>
    <row r="519" spans="3:3" ht="14.25" customHeight="1">
      <c r="C519" s="103">
        <v>506</v>
      </c>
    </row>
    <row r="520" spans="3:3" ht="14.25" customHeight="1">
      <c r="C520" s="103">
        <v>507</v>
      </c>
    </row>
    <row r="521" spans="3:3" ht="14.25" customHeight="1">
      <c r="C521" s="103">
        <v>508</v>
      </c>
    </row>
    <row r="522" spans="3:3" ht="14.25" customHeight="1">
      <c r="C522" s="103">
        <v>509</v>
      </c>
    </row>
    <row r="523" spans="3:3" ht="14.25" customHeight="1">
      <c r="C523" s="103">
        <v>510</v>
      </c>
    </row>
    <row r="524" spans="3:3" ht="14.25" customHeight="1">
      <c r="C524" s="103">
        <v>511</v>
      </c>
    </row>
    <row r="525" spans="3:3" ht="14.25" customHeight="1">
      <c r="C525" s="103">
        <v>512</v>
      </c>
    </row>
    <row r="526" spans="3:3" ht="14.25" customHeight="1">
      <c r="C526" s="103">
        <v>513</v>
      </c>
    </row>
    <row r="527" spans="3:3" ht="14.25" customHeight="1">
      <c r="C527" s="103">
        <v>514</v>
      </c>
    </row>
    <row r="528" spans="3:3" ht="14.25" customHeight="1">
      <c r="C528" s="103">
        <v>515</v>
      </c>
    </row>
    <row r="529" spans="3:3" ht="14.25" customHeight="1">
      <c r="C529" s="103">
        <v>516</v>
      </c>
    </row>
    <row r="530" spans="3:3" ht="14.25" customHeight="1">
      <c r="C530" s="103">
        <v>517</v>
      </c>
    </row>
    <row r="531" spans="3:3" ht="14.25" customHeight="1">
      <c r="C531" s="103">
        <v>518</v>
      </c>
    </row>
    <row r="532" spans="3:3" ht="14.25" customHeight="1">
      <c r="C532" s="103">
        <v>519</v>
      </c>
    </row>
    <row r="533" spans="3:3" ht="14.25" customHeight="1">
      <c r="C533" s="103">
        <v>520</v>
      </c>
    </row>
    <row r="534" spans="3:3" ht="14.25" customHeight="1">
      <c r="C534" s="103">
        <v>521</v>
      </c>
    </row>
    <row r="535" spans="3:3" ht="14.25" customHeight="1">
      <c r="C535" s="103">
        <v>522</v>
      </c>
    </row>
    <row r="536" spans="3:3" ht="14.25" customHeight="1">
      <c r="C536" s="103">
        <v>523</v>
      </c>
    </row>
    <row r="537" spans="3:3" ht="14.25" customHeight="1">
      <c r="C537" s="103">
        <v>524</v>
      </c>
    </row>
    <row r="538" spans="3:3" ht="14.25" customHeight="1">
      <c r="C538" s="103">
        <v>525</v>
      </c>
    </row>
    <row r="539" spans="3:3" ht="14.25" customHeight="1">
      <c r="C539" s="103">
        <v>526</v>
      </c>
    </row>
    <row r="540" spans="3:3" ht="14.25" customHeight="1">
      <c r="C540" s="103">
        <v>527</v>
      </c>
    </row>
    <row r="541" spans="3:3" ht="14.25" customHeight="1">
      <c r="C541" s="103">
        <v>528</v>
      </c>
    </row>
    <row r="542" spans="3:3" ht="14.25" customHeight="1">
      <c r="C542" s="103">
        <v>529</v>
      </c>
    </row>
    <row r="543" spans="3:3" ht="14.25" customHeight="1">
      <c r="C543" s="103">
        <v>530</v>
      </c>
    </row>
    <row r="544" spans="3:3" ht="14.25" customHeight="1">
      <c r="C544" s="103">
        <v>531</v>
      </c>
    </row>
    <row r="545" spans="3:3" ht="14.25" customHeight="1">
      <c r="C545" s="103">
        <v>532</v>
      </c>
    </row>
    <row r="546" spans="3:3" ht="14.25" customHeight="1">
      <c r="C546" s="103">
        <v>533</v>
      </c>
    </row>
    <row r="547" spans="3:3" ht="14.25" customHeight="1">
      <c r="C547" s="103">
        <v>534</v>
      </c>
    </row>
    <row r="548" spans="3:3" ht="14.25" customHeight="1">
      <c r="C548" s="103">
        <v>535</v>
      </c>
    </row>
    <row r="549" spans="3:3" ht="14.25" customHeight="1">
      <c r="C549" s="103">
        <v>536</v>
      </c>
    </row>
    <row r="550" spans="3:3" ht="14.25" customHeight="1">
      <c r="C550" s="103">
        <v>537</v>
      </c>
    </row>
    <row r="551" spans="3:3" ht="14.25" customHeight="1">
      <c r="C551" s="103">
        <v>538</v>
      </c>
    </row>
    <row r="552" spans="3:3" ht="14.25" customHeight="1">
      <c r="C552" s="103">
        <v>539</v>
      </c>
    </row>
    <row r="553" spans="3:3" ht="14.25" customHeight="1">
      <c r="C553" s="103">
        <v>540</v>
      </c>
    </row>
    <row r="554" spans="3:3" ht="14.25" customHeight="1">
      <c r="C554" s="103">
        <v>541</v>
      </c>
    </row>
    <row r="555" spans="3:3" ht="14.25" customHeight="1">
      <c r="C555" s="103">
        <v>542</v>
      </c>
    </row>
    <row r="556" spans="3:3" ht="14.25" customHeight="1">
      <c r="C556" s="103">
        <v>543</v>
      </c>
    </row>
    <row r="557" spans="3:3" ht="14.25" customHeight="1">
      <c r="C557" s="103">
        <v>544</v>
      </c>
    </row>
    <row r="558" spans="3:3" ht="14.25" customHeight="1">
      <c r="C558" s="103">
        <v>545</v>
      </c>
    </row>
    <row r="559" spans="3:3" ht="14.25" customHeight="1">
      <c r="C559" s="103">
        <v>546</v>
      </c>
    </row>
    <row r="560" spans="3:3" ht="14.25" customHeight="1">
      <c r="C560" s="103">
        <v>547</v>
      </c>
    </row>
    <row r="561" spans="3:3" ht="14.25" customHeight="1">
      <c r="C561" s="103">
        <v>548</v>
      </c>
    </row>
    <row r="562" spans="3:3" ht="14.25" customHeight="1">
      <c r="C562" s="103">
        <v>549</v>
      </c>
    </row>
    <row r="563" spans="3:3" ht="14.25" customHeight="1">
      <c r="C563" s="103">
        <v>550</v>
      </c>
    </row>
    <row r="564" spans="3:3" ht="14.25" customHeight="1">
      <c r="C564" s="103">
        <v>551</v>
      </c>
    </row>
    <row r="565" spans="3:3" ht="14.25" customHeight="1">
      <c r="C565" s="103">
        <v>552</v>
      </c>
    </row>
    <row r="566" spans="3:3" ht="14.25" customHeight="1">
      <c r="C566" s="103">
        <v>553</v>
      </c>
    </row>
    <row r="567" spans="3:3" ht="14.25" customHeight="1">
      <c r="C567" s="103">
        <v>554</v>
      </c>
    </row>
    <row r="568" spans="3:3" ht="14.25" customHeight="1">
      <c r="C568" s="103">
        <v>555</v>
      </c>
    </row>
    <row r="569" spans="3:3" ht="14.25" customHeight="1">
      <c r="C569" s="103">
        <v>556</v>
      </c>
    </row>
    <row r="570" spans="3:3" ht="14.25" customHeight="1">
      <c r="C570" s="103">
        <v>557</v>
      </c>
    </row>
    <row r="571" spans="3:3" ht="14.25" customHeight="1">
      <c r="C571" s="103">
        <v>558</v>
      </c>
    </row>
    <row r="572" spans="3:3" ht="14.25" customHeight="1">
      <c r="C572" s="103">
        <v>559</v>
      </c>
    </row>
    <row r="573" spans="3:3" ht="14.25" customHeight="1">
      <c r="C573" s="103">
        <v>560</v>
      </c>
    </row>
    <row r="574" spans="3:3" ht="14.25" customHeight="1">
      <c r="C574" s="103">
        <v>561</v>
      </c>
    </row>
    <row r="575" spans="3:3" ht="14.25" customHeight="1">
      <c r="C575" s="103">
        <v>562</v>
      </c>
    </row>
    <row r="576" spans="3:3" ht="14.25" customHeight="1">
      <c r="C576" s="103">
        <v>563</v>
      </c>
    </row>
    <row r="577" spans="3:3" ht="14.25" customHeight="1">
      <c r="C577" s="103">
        <v>564</v>
      </c>
    </row>
    <row r="578" spans="3:3" ht="14.25" customHeight="1">
      <c r="C578" s="103">
        <v>565</v>
      </c>
    </row>
    <row r="579" spans="3:3" ht="14.25" customHeight="1">
      <c r="C579" s="103">
        <v>566</v>
      </c>
    </row>
    <row r="580" spans="3:3" ht="14.25" customHeight="1">
      <c r="C580" s="103">
        <v>567</v>
      </c>
    </row>
    <row r="581" spans="3:3" ht="14.25" customHeight="1">
      <c r="C581" s="103">
        <v>568</v>
      </c>
    </row>
    <row r="582" spans="3:3" ht="14.25" customHeight="1">
      <c r="C582" s="103">
        <v>569</v>
      </c>
    </row>
    <row r="583" spans="3:3" ht="14.25" customHeight="1">
      <c r="C583" s="103">
        <v>570</v>
      </c>
    </row>
    <row r="584" spans="3:3" ht="14.25" customHeight="1">
      <c r="C584" s="103">
        <v>571</v>
      </c>
    </row>
    <row r="585" spans="3:3" ht="14.25" customHeight="1">
      <c r="C585" s="103">
        <v>572</v>
      </c>
    </row>
    <row r="586" spans="3:3" ht="14.25" customHeight="1">
      <c r="C586" s="103">
        <v>573</v>
      </c>
    </row>
    <row r="587" spans="3:3" ht="14.25" customHeight="1">
      <c r="C587" s="103">
        <v>574</v>
      </c>
    </row>
    <row r="588" spans="3:3" ht="14.25" customHeight="1">
      <c r="C588" s="103">
        <v>575</v>
      </c>
    </row>
    <row r="589" spans="3:3" ht="14.25" customHeight="1">
      <c r="C589" s="103">
        <v>576</v>
      </c>
    </row>
    <row r="590" spans="3:3" ht="14.25" customHeight="1"/>
    <row r="591" spans="3:3" ht="14.25" customHeight="1"/>
    <row r="592" spans="3:3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E8:J8"/>
    <mergeCell ref="F12:I12"/>
    <mergeCell ref="E3:J3"/>
    <mergeCell ref="E4:J4"/>
    <mergeCell ref="E5:J5"/>
    <mergeCell ref="E6:J6"/>
    <mergeCell ref="E7:J7"/>
  </mergeCells>
  <pageMargins left="0.7" right="0.7" top="0.75" bottom="0.75" header="0" footer="0"/>
  <pageSetup orientation="landscape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9.1796875" customWidth="1"/>
    <col min="3" max="3" width="31.81640625" customWidth="1"/>
    <col min="4" max="4" width="52.7265625" customWidth="1"/>
    <col min="5" max="5" width="22.453125" customWidth="1"/>
    <col min="6" max="9" width="23.54296875" customWidth="1"/>
    <col min="10" max="10" width="25.81640625" customWidth="1"/>
    <col min="11" max="11" width="26.7265625" customWidth="1"/>
    <col min="12" max="12" width="56" customWidth="1"/>
    <col min="13" max="13" width="23.453125" customWidth="1"/>
    <col min="14" max="14" width="50.54296875" customWidth="1"/>
    <col min="15" max="15" width="13.26953125" customWidth="1"/>
    <col min="16" max="16" width="18.7265625" customWidth="1"/>
    <col min="17" max="26" width="10" customWidth="1"/>
  </cols>
  <sheetData>
    <row r="1" spans="2:16" ht="14.25" customHeight="1"/>
    <row r="2" spans="2:16" ht="14.25" customHeight="1"/>
    <row r="3" spans="2:16" ht="14.25" customHeight="1">
      <c r="D3" s="34" t="s">
        <v>571</v>
      </c>
      <c r="E3" s="132" t="s">
        <v>572</v>
      </c>
      <c r="F3" s="133"/>
      <c r="G3" s="133"/>
      <c r="H3" s="133"/>
      <c r="I3" s="133"/>
      <c r="J3" s="134"/>
    </row>
    <row r="4" spans="2:16" ht="14.25" customHeight="1">
      <c r="D4" s="36"/>
      <c r="E4" s="135" t="s">
        <v>573</v>
      </c>
      <c r="F4" s="108"/>
      <c r="G4" s="108"/>
      <c r="H4" s="108"/>
      <c r="I4" s="108"/>
      <c r="J4" s="136"/>
    </row>
    <row r="5" spans="2:16" ht="14.25" customHeight="1">
      <c r="D5" s="36"/>
      <c r="E5" s="135" t="s">
        <v>574</v>
      </c>
      <c r="F5" s="108"/>
      <c r="G5" s="108"/>
      <c r="H5" s="108"/>
      <c r="I5" s="108"/>
      <c r="J5" s="136"/>
    </row>
    <row r="6" spans="2:16" ht="14.25" customHeight="1">
      <c r="D6" s="36"/>
      <c r="E6" s="135" t="s">
        <v>575</v>
      </c>
      <c r="F6" s="108"/>
      <c r="G6" s="108"/>
      <c r="H6" s="108"/>
      <c r="I6" s="108"/>
      <c r="J6" s="136"/>
    </row>
    <row r="7" spans="2:16" ht="14.25" customHeight="1">
      <c r="D7" s="36"/>
      <c r="E7" s="135"/>
      <c r="F7" s="108"/>
      <c r="G7" s="108"/>
      <c r="H7" s="108"/>
      <c r="I7" s="108"/>
      <c r="J7" s="136"/>
    </row>
    <row r="8" spans="2:16" ht="14.25" customHeight="1">
      <c r="D8" s="38"/>
      <c r="E8" s="128" t="s">
        <v>576</v>
      </c>
      <c r="F8" s="129"/>
      <c r="G8" s="129"/>
      <c r="H8" s="129"/>
      <c r="I8" s="129"/>
      <c r="J8" s="130"/>
    </row>
    <row r="9" spans="2:16" ht="14.25" customHeight="1"/>
    <row r="10" spans="2:16" ht="14.25" customHeight="1"/>
    <row r="11" spans="2:16" ht="14.25" customHeight="1"/>
    <row r="12" spans="2:16" ht="55.5" customHeight="1">
      <c r="B12" s="40" t="s">
        <v>577</v>
      </c>
      <c r="C12" s="40" t="s">
        <v>578</v>
      </c>
      <c r="D12" s="40"/>
      <c r="E12" s="41"/>
      <c r="F12" s="131" t="s">
        <v>579</v>
      </c>
      <c r="G12" s="108"/>
      <c r="H12" s="108"/>
      <c r="I12" s="108"/>
      <c r="J12" s="41"/>
      <c r="K12" s="41"/>
      <c r="L12" s="41"/>
    </row>
    <row r="13" spans="2:16" ht="14.25" customHeight="1">
      <c r="B13" s="43" t="s">
        <v>0</v>
      </c>
      <c r="C13" s="81" t="s">
        <v>580</v>
      </c>
      <c r="D13" s="82" t="s">
        <v>581</v>
      </c>
      <c r="E13" s="81" t="s">
        <v>582</v>
      </c>
      <c r="F13" s="81" t="s">
        <v>583</v>
      </c>
      <c r="G13" s="81" t="s">
        <v>584</v>
      </c>
      <c r="H13" s="81" t="s">
        <v>585</v>
      </c>
      <c r="I13" s="81" t="s">
        <v>586</v>
      </c>
      <c r="J13" s="81" t="s">
        <v>587</v>
      </c>
      <c r="K13" s="81" t="s">
        <v>588</v>
      </c>
      <c r="L13" s="81" t="s">
        <v>589</v>
      </c>
      <c r="M13" s="81" t="s">
        <v>590</v>
      </c>
      <c r="N13" s="81" t="s">
        <v>591</v>
      </c>
      <c r="O13" s="83" t="s">
        <v>592</v>
      </c>
      <c r="P13" s="84" t="s">
        <v>593</v>
      </c>
    </row>
    <row r="14" spans="2:16" ht="14.25" customHeight="1">
      <c r="B14" s="103" t="s">
        <v>963</v>
      </c>
      <c r="C14" s="103">
        <v>1</v>
      </c>
      <c r="D14" s="44">
        <v>0.1</v>
      </c>
      <c r="E14" s="103" t="s">
        <v>964</v>
      </c>
      <c r="F14" s="103" t="s">
        <v>965</v>
      </c>
      <c r="G14" s="103" t="s">
        <v>1918</v>
      </c>
      <c r="H14" s="103" t="s">
        <v>966</v>
      </c>
      <c r="I14" s="103" t="s">
        <v>1919</v>
      </c>
      <c r="J14" s="103" t="s">
        <v>967</v>
      </c>
      <c r="K14" s="103" t="s">
        <v>968</v>
      </c>
      <c r="M14" s="103" t="s">
        <v>1920</v>
      </c>
      <c r="N14" s="103" t="s">
        <v>600</v>
      </c>
      <c r="P14" s="103" t="s">
        <v>601</v>
      </c>
    </row>
    <row r="15" spans="2:16" ht="14.25" customHeight="1">
      <c r="B15" s="103" t="s">
        <v>970</v>
      </c>
      <c r="C15" s="103">
        <v>2</v>
      </c>
      <c r="G15" s="103" t="s">
        <v>1921</v>
      </c>
      <c r="I15" s="103" t="s">
        <v>1922</v>
      </c>
      <c r="M15" s="103" t="s">
        <v>1923</v>
      </c>
    </row>
    <row r="16" spans="2:16" ht="14.25" customHeight="1">
      <c r="B16" s="103" t="s">
        <v>972</v>
      </c>
      <c r="C16" s="103">
        <v>3</v>
      </c>
      <c r="G16" s="103" t="s">
        <v>1924</v>
      </c>
      <c r="I16" s="103" t="s">
        <v>1925</v>
      </c>
      <c r="M16" s="103" t="s">
        <v>1926</v>
      </c>
    </row>
    <row r="17" spans="2:13" ht="14.25" customHeight="1">
      <c r="B17" s="103" t="s">
        <v>974</v>
      </c>
      <c r="C17" s="103">
        <v>4</v>
      </c>
      <c r="G17" s="103" t="s">
        <v>1927</v>
      </c>
      <c r="I17" s="103" t="s">
        <v>1928</v>
      </c>
      <c r="M17" s="103" t="s">
        <v>1929</v>
      </c>
    </row>
    <row r="18" spans="2:13" ht="14.25" customHeight="1">
      <c r="B18" s="103" t="s">
        <v>976</v>
      </c>
      <c r="C18" s="103">
        <v>5</v>
      </c>
      <c r="M18" s="103" t="s">
        <v>1930</v>
      </c>
    </row>
    <row r="19" spans="2:13" ht="14.25" customHeight="1">
      <c r="B19" s="103" t="s">
        <v>978</v>
      </c>
      <c r="C19" s="103">
        <v>6</v>
      </c>
      <c r="M19" s="103" t="s">
        <v>1931</v>
      </c>
    </row>
    <row r="20" spans="2:13" ht="14.25" customHeight="1">
      <c r="B20" s="103" t="s">
        <v>980</v>
      </c>
      <c r="C20" s="103">
        <v>7</v>
      </c>
      <c r="M20" s="103" t="s">
        <v>1932</v>
      </c>
    </row>
    <row r="21" spans="2:13" ht="14.25" customHeight="1">
      <c r="B21" s="103" t="s">
        <v>982</v>
      </c>
      <c r="C21" s="103">
        <v>8</v>
      </c>
      <c r="M21" s="103" t="s">
        <v>1933</v>
      </c>
    </row>
    <row r="22" spans="2:13" ht="14.25" customHeight="1">
      <c r="B22" s="103" t="s">
        <v>984</v>
      </c>
      <c r="C22" s="103">
        <v>9</v>
      </c>
      <c r="M22" s="103" t="s">
        <v>1934</v>
      </c>
    </row>
    <row r="23" spans="2:13" ht="14.25" customHeight="1">
      <c r="B23" s="103" t="s">
        <v>986</v>
      </c>
      <c r="C23" s="103">
        <v>10</v>
      </c>
      <c r="M23" s="103" t="s">
        <v>1935</v>
      </c>
    </row>
    <row r="24" spans="2:13" ht="14.25" customHeight="1">
      <c r="B24" s="103" t="s">
        <v>988</v>
      </c>
      <c r="C24" s="103">
        <v>11</v>
      </c>
      <c r="M24" s="103" t="s">
        <v>1936</v>
      </c>
    </row>
    <row r="25" spans="2:13" ht="14.25" customHeight="1">
      <c r="B25" s="103" t="s">
        <v>990</v>
      </c>
      <c r="C25" s="103">
        <v>12</v>
      </c>
      <c r="M25" s="103" t="s">
        <v>1937</v>
      </c>
    </row>
    <row r="26" spans="2:13" ht="14.25" customHeight="1">
      <c r="B26" s="103" t="s">
        <v>992</v>
      </c>
      <c r="C26" s="103">
        <v>13</v>
      </c>
      <c r="M26" s="103" t="s">
        <v>1938</v>
      </c>
    </row>
    <row r="27" spans="2:13" ht="14.25" customHeight="1">
      <c r="B27" s="103" t="s">
        <v>994</v>
      </c>
      <c r="C27" s="103">
        <v>14</v>
      </c>
      <c r="M27" s="103" t="s">
        <v>1939</v>
      </c>
    </row>
    <row r="28" spans="2:13" ht="14.25" customHeight="1">
      <c r="B28" s="103" t="s">
        <v>996</v>
      </c>
      <c r="C28" s="103">
        <v>15</v>
      </c>
      <c r="M28" s="103" t="s">
        <v>1940</v>
      </c>
    </row>
    <row r="29" spans="2:13" ht="14.25" customHeight="1">
      <c r="B29" s="103" t="s">
        <v>998</v>
      </c>
      <c r="C29" s="103">
        <v>16</v>
      </c>
      <c r="M29" s="103" t="s">
        <v>1941</v>
      </c>
    </row>
    <row r="30" spans="2:13" ht="14.25" customHeight="1">
      <c r="B30" s="103" t="s">
        <v>1000</v>
      </c>
      <c r="C30" s="103">
        <v>17</v>
      </c>
      <c r="M30" s="103" t="s">
        <v>1942</v>
      </c>
    </row>
    <row r="31" spans="2:13" ht="14.25" customHeight="1">
      <c r="B31" s="103" t="s">
        <v>1002</v>
      </c>
      <c r="C31" s="103">
        <v>18</v>
      </c>
      <c r="M31" s="103" t="s">
        <v>1943</v>
      </c>
    </row>
    <row r="32" spans="2:13" ht="14.25" customHeight="1">
      <c r="B32" s="103" t="s">
        <v>1004</v>
      </c>
      <c r="C32" s="103">
        <v>19</v>
      </c>
      <c r="M32" s="103" t="s">
        <v>1944</v>
      </c>
    </row>
    <row r="33" spans="2:13" ht="14.25" customHeight="1">
      <c r="B33" s="103" t="s">
        <v>1006</v>
      </c>
      <c r="C33" s="103">
        <v>20</v>
      </c>
      <c r="M33" s="103" t="s">
        <v>1945</v>
      </c>
    </row>
    <row r="34" spans="2:13" ht="14.25" customHeight="1">
      <c r="B34" s="103" t="s">
        <v>1008</v>
      </c>
      <c r="C34" s="103">
        <v>21</v>
      </c>
      <c r="M34" s="103" t="s">
        <v>1946</v>
      </c>
    </row>
    <row r="35" spans="2:13" ht="14.25" customHeight="1">
      <c r="B35" s="103" t="s">
        <v>1010</v>
      </c>
      <c r="C35" s="103">
        <v>22</v>
      </c>
      <c r="M35" s="103" t="s">
        <v>1947</v>
      </c>
    </row>
    <row r="36" spans="2:13" ht="14.25" customHeight="1">
      <c r="B36" s="103" t="s">
        <v>1012</v>
      </c>
      <c r="C36" s="103">
        <v>23</v>
      </c>
      <c r="M36" s="103" t="s">
        <v>1948</v>
      </c>
    </row>
    <row r="37" spans="2:13" ht="14.25" customHeight="1">
      <c r="B37" s="103" t="s">
        <v>1014</v>
      </c>
      <c r="C37" s="103">
        <v>24</v>
      </c>
      <c r="M37" s="103" t="s">
        <v>1949</v>
      </c>
    </row>
    <row r="38" spans="2:13" ht="14.25" customHeight="1">
      <c r="B38" s="103" t="s">
        <v>1016</v>
      </c>
      <c r="C38" s="103">
        <v>25</v>
      </c>
      <c r="M38" s="103" t="s">
        <v>1950</v>
      </c>
    </row>
    <row r="39" spans="2:13" ht="14.25" customHeight="1">
      <c r="B39" s="103" t="s">
        <v>1018</v>
      </c>
      <c r="C39" s="103">
        <v>26</v>
      </c>
      <c r="M39" s="103" t="s">
        <v>1951</v>
      </c>
    </row>
    <row r="40" spans="2:13" ht="14.25" customHeight="1">
      <c r="B40" s="103" t="s">
        <v>1020</v>
      </c>
      <c r="C40" s="103">
        <v>27</v>
      </c>
      <c r="M40" s="103" t="s">
        <v>1952</v>
      </c>
    </row>
    <row r="41" spans="2:13" ht="14.25" customHeight="1">
      <c r="B41" s="103" t="s">
        <v>1022</v>
      </c>
      <c r="C41" s="103">
        <v>28</v>
      </c>
      <c r="M41" s="103" t="s">
        <v>1953</v>
      </c>
    </row>
    <row r="42" spans="2:13" ht="14.25" customHeight="1">
      <c r="B42" s="103" t="s">
        <v>1024</v>
      </c>
      <c r="C42" s="103">
        <v>29</v>
      </c>
      <c r="M42" s="103" t="s">
        <v>1954</v>
      </c>
    </row>
    <row r="43" spans="2:13" ht="14.25" customHeight="1">
      <c r="B43" s="103" t="s">
        <v>1026</v>
      </c>
      <c r="C43" s="103">
        <v>30</v>
      </c>
      <c r="M43" s="103" t="s">
        <v>1955</v>
      </c>
    </row>
    <row r="44" spans="2:13" ht="14.25" customHeight="1">
      <c r="B44" s="103" t="s">
        <v>1028</v>
      </c>
      <c r="C44" s="103">
        <v>31</v>
      </c>
      <c r="M44" s="103" t="s">
        <v>1956</v>
      </c>
    </row>
    <row r="45" spans="2:13" ht="14.25" customHeight="1">
      <c r="B45" s="103" t="s">
        <v>1030</v>
      </c>
      <c r="C45" s="103">
        <v>32</v>
      </c>
      <c r="M45" s="103" t="s">
        <v>1957</v>
      </c>
    </row>
    <row r="46" spans="2:13" ht="14.25" customHeight="1">
      <c r="B46" s="103" t="s">
        <v>1032</v>
      </c>
      <c r="C46" s="103">
        <v>33</v>
      </c>
      <c r="M46" s="103" t="s">
        <v>1958</v>
      </c>
    </row>
    <row r="47" spans="2:13" ht="14.25" customHeight="1">
      <c r="B47" s="103" t="s">
        <v>1034</v>
      </c>
      <c r="C47" s="103">
        <v>34</v>
      </c>
      <c r="M47" s="103" t="s">
        <v>1959</v>
      </c>
    </row>
    <row r="48" spans="2:13" ht="14.25" customHeight="1">
      <c r="B48" s="103" t="s">
        <v>1036</v>
      </c>
      <c r="C48" s="103">
        <v>35</v>
      </c>
      <c r="M48" s="103" t="s">
        <v>1960</v>
      </c>
    </row>
    <row r="49" spans="2:13" ht="14.25" customHeight="1">
      <c r="B49" s="103" t="s">
        <v>1038</v>
      </c>
      <c r="C49" s="103">
        <v>36</v>
      </c>
      <c r="M49" s="103" t="s">
        <v>1961</v>
      </c>
    </row>
    <row r="50" spans="2:13" ht="14.25" customHeight="1">
      <c r="B50" s="103" t="s">
        <v>1040</v>
      </c>
      <c r="C50" s="103">
        <v>37</v>
      </c>
      <c r="M50" s="103" t="s">
        <v>1962</v>
      </c>
    </row>
    <row r="51" spans="2:13" ht="14.25" customHeight="1">
      <c r="B51" s="103" t="s">
        <v>1042</v>
      </c>
      <c r="C51" s="103">
        <v>38</v>
      </c>
      <c r="M51" s="103" t="s">
        <v>1963</v>
      </c>
    </row>
    <row r="52" spans="2:13" ht="14.25" customHeight="1">
      <c r="B52" s="103" t="s">
        <v>1044</v>
      </c>
      <c r="C52" s="103">
        <v>39</v>
      </c>
      <c r="M52" s="103" t="s">
        <v>1964</v>
      </c>
    </row>
    <row r="53" spans="2:13" ht="14.25" customHeight="1">
      <c r="B53" s="103" t="s">
        <v>1046</v>
      </c>
      <c r="C53" s="103">
        <v>40</v>
      </c>
      <c r="M53" s="103" t="s">
        <v>1965</v>
      </c>
    </row>
    <row r="54" spans="2:13" ht="14.25" customHeight="1">
      <c r="B54" s="103" t="s">
        <v>1048</v>
      </c>
      <c r="C54" s="103">
        <v>41</v>
      </c>
      <c r="M54" s="103" t="s">
        <v>1966</v>
      </c>
    </row>
    <row r="55" spans="2:13" ht="14.25" customHeight="1">
      <c r="B55" s="103" t="s">
        <v>1050</v>
      </c>
      <c r="C55" s="103">
        <v>42</v>
      </c>
      <c r="M55" s="103" t="s">
        <v>1967</v>
      </c>
    </row>
    <row r="56" spans="2:13" ht="14.25" customHeight="1">
      <c r="B56" s="103" t="s">
        <v>1052</v>
      </c>
      <c r="C56" s="103">
        <v>43</v>
      </c>
      <c r="M56" s="103" t="s">
        <v>1968</v>
      </c>
    </row>
    <row r="57" spans="2:13" ht="14.25" customHeight="1">
      <c r="B57" s="103" t="s">
        <v>1054</v>
      </c>
      <c r="C57" s="103">
        <v>44</v>
      </c>
      <c r="M57" s="103" t="s">
        <v>1969</v>
      </c>
    </row>
    <row r="58" spans="2:13" ht="14.25" customHeight="1">
      <c r="B58" s="103" t="s">
        <v>1056</v>
      </c>
      <c r="C58" s="103">
        <v>45</v>
      </c>
      <c r="M58" s="103" t="s">
        <v>1970</v>
      </c>
    </row>
    <row r="59" spans="2:13" ht="14.25" customHeight="1">
      <c r="B59" s="103" t="s">
        <v>1058</v>
      </c>
      <c r="C59" s="103">
        <v>46</v>
      </c>
      <c r="M59" s="103" t="s">
        <v>1971</v>
      </c>
    </row>
    <row r="60" spans="2:13" ht="14.25" customHeight="1">
      <c r="B60" s="103" t="s">
        <v>1060</v>
      </c>
      <c r="C60" s="103">
        <v>47</v>
      </c>
      <c r="M60" s="103" t="s">
        <v>1972</v>
      </c>
    </row>
    <row r="61" spans="2:13" ht="14.25" customHeight="1">
      <c r="B61" s="103" t="s">
        <v>1062</v>
      </c>
      <c r="C61" s="103">
        <v>48</v>
      </c>
      <c r="M61" s="103" t="s">
        <v>1973</v>
      </c>
    </row>
    <row r="62" spans="2:13" ht="14.25" customHeight="1">
      <c r="B62" s="103" t="s">
        <v>1064</v>
      </c>
      <c r="C62" s="103">
        <v>49</v>
      </c>
      <c r="M62" s="103" t="s">
        <v>1974</v>
      </c>
    </row>
    <row r="63" spans="2:13" ht="14.25" customHeight="1">
      <c r="B63" s="103" t="s">
        <v>1066</v>
      </c>
      <c r="C63" s="103">
        <v>50</v>
      </c>
      <c r="M63" s="103" t="s">
        <v>1975</v>
      </c>
    </row>
    <row r="64" spans="2:13" ht="14.25" customHeight="1">
      <c r="C64" s="103">
        <v>51</v>
      </c>
    </row>
    <row r="65" spans="3:3" ht="14.25" customHeight="1">
      <c r="C65" s="103">
        <v>52</v>
      </c>
    </row>
    <row r="66" spans="3:3" ht="14.25" customHeight="1">
      <c r="C66" s="103">
        <v>53</v>
      </c>
    </row>
    <row r="67" spans="3:3" ht="14.25" customHeight="1">
      <c r="C67" s="103">
        <v>54</v>
      </c>
    </row>
    <row r="68" spans="3:3" ht="14.25" customHeight="1">
      <c r="C68" s="103">
        <v>55</v>
      </c>
    </row>
    <row r="69" spans="3:3" ht="14.25" customHeight="1">
      <c r="C69" s="103">
        <v>56</v>
      </c>
    </row>
    <row r="70" spans="3:3" ht="14.25" customHeight="1">
      <c r="C70" s="103">
        <v>57</v>
      </c>
    </row>
    <row r="71" spans="3:3" ht="14.25" customHeight="1">
      <c r="C71" s="103">
        <v>58</v>
      </c>
    </row>
    <row r="72" spans="3:3" ht="14.25" customHeight="1">
      <c r="C72" s="103">
        <v>59</v>
      </c>
    </row>
    <row r="73" spans="3:3" ht="14.25" customHeight="1">
      <c r="C73" s="103">
        <v>60</v>
      </c>
    </row>
    <row r="74" spans="3:3" ht="14.25" customHeight="1">
      <c r="C74" s="103">
        <v>61</v>
      </c>
    </row>
    <row r="75" spans="3:3" ht="14.25" customHeight="1">
      <c r="C75" s="103">
        <v>62</v>
      </c>
    </row>
    <row r="76" spans="3:3" ht="14.25" customHeight="1">
      <c r="C76" s="103">
        <v>63</v>
      </c>
    </row>
    <row r="77" spans="3:3" ht="14.25" customHeight="1">
      <c r="C77" s="103">
        <v>64</v>
      </c>
    </row>
    <row r="78" spans="3:3" ht="14.25" customHeight="1">
      <c r="C78" s="103">
        <v>65</v>
      </c>
    </row>
    <row r="79" spans="3:3" ht="14.25" customHeight="1">
      <c r="C79" s="103">
        <v>66</v>
      </c>
    </row>
    <row r="80" spans="3:3" ht="14.25" customHeight="1">
      <c r="C80" s="103">
        <v>67</v>
      </c>
    </row>
    <row r="81" spans="3:3" ht="14.25" customHeight="1">
      <c r="C81" s="103">
        <v>68</v>
      </c>
    </row>
    <row r="82" spans="3:3" ht="14.25" customHeight="1">
      <c r="C82" s="103">
        <v>69</v>
      </c>
    </row>
    <row r="83" spans="3:3" ht="14.25" customHeight="1">
      <c r="C83" s="103">
        <v>70</v>
      </c>
    </row>
    <row r="84" spans="3:3" ht="14.25" customHeight="1">
      <c r="C84" s="103">
        <v>71</v>
      </c>
    </row>
    <row r="85" spans="3:3" ht="14.25" customHeight="1">
      <c r="C85" s="103">
        <v>72</v>
      </c>
    </row>
    <row r="86" spans="3:3" ht="14.25" customHeight="1">
      <c r="C86" s="103">
        <v>73</v>
      </c>
    </row>
    <row r="87" spans="3:3" ht="14.25" customHeight="1">
      <c r="C87" s="103">
        <v>74</v>
      </c>
    </row>
    <row r="88" spans="3:3" ht="14.25" customHeight="1">
      <c r="C88" s="103">
        <v>75</v>
      </c>
    </row>
    <row r="89" spans="3:3" ht="14.25" customHeight="1">
      <c r="C89" s="103">
        <v>76</v>
      </c>
    </row>
    <row r="90" spans="3:3" ht="14.25" customHeight="1">
      <c r="C90" s="103">
        <v>77</v>
      </c>
    </row>
    <row r="91" spans="3:3" ht="14.25" customHeight="1">
      <c r="C91" s="103">
        <v>78</v>
      </c>
    </row>
    <row r="92" spans="3:3" ht="14.25" customHeight="1">
      <c r="C92" s="103">
        <v>79</v>
      </c>
    </row>
    <row r="93" spans="3:3" ht="14.25" customHeight="1">
      <c r="C93" s="103">
        <v>80</v>
      </c>
    </row>
    <row r="94" spans="3:3" ht="14.25" customHeight="1">
      <c r="C94" s="103">
        <v>81</v>
      </c>
    </row>
    <row r="95" spans="3:3" ht="14.25" customHeight="1">
      <c r="C95" s="103">
        <v>82</v>
      </c>
    </row>
    <row r="96" spans="3:3" ht="14.25" customHeight="1">
      <c r="C96" s="103">
        <v>83</v>
      </c>
    </row>
    <row r="97" spans="3:3" ht="14.25" customHeight="1">
      <c r="C97" s="103">
        <v>84</v>
      </c>
    </row>
    <row r="98" spans="3:3" ht="14.25" customHeight="1">
      <c r="C98" s="103">
        <v>85</v>
      </c>
    </row>
    <row r="99" spans="3:3" ht="14.25" customHeight="1">
      <c r="C99" s="103">
        <v>86</v>
      </c>
    </row>
    <row r="100" spans="3:3" ht="14.25" customHeight="1">
      <c r="C100" s="103">
        <v>87</v>
      </c>
    </row>
    <row r="101" spans="3:3" ht="14.25" customHeight="1">
      <c r="C101" s="103">
        <v>88</v>
      </c>
    </row>
    <row r="102" spans="3:3" ht="14.25" customHeight="1">
      <c r="C102" s="103">
        <v>89</v>
      </c>
    </row>
    <row r="103" spans="3:3" ht="14.25" customHeight="1">
      <c r="C103" s="103">
        <v>90</v>
      </c>
    </row>
    <row r="104" spans="3:3" ht="14.25" customHeight="1">
      <c r="C104" s="103">
        <v>91</v>
      </c>
    </row>
    <row r="105" spans="3:3" ht="14.25" customHeight="1">
      <c r="C105" s="103">
        <v>92</v>
      </c>
    </row>
    <row r="106" spans="3:3" ht="14.25" customHeight="1">
      <c r="C106" s="103">
        <v>93</v>
      </c>
    </row>
    <row r="107" spans="3:3" ht="14.25" customHeight="1">
      <c r="C107" s="103">
        <v>94</v>
      </c>
    </row>
    <row r="108" spans="3:3" ht="14.25" customHeight="1">
      <c r="C108" s="103">
        <v>95</v>
      </c>
    </row>
    <row r="109" spans="3:3" ht="14.25" customHeight="1">
      <c r="C109" s="103">
        <v>96</v>
      </c>
    </row>
    <row r="110" spans="3:3" ht="14.25" customHeight="1">
      <c r="C110" s="103">
        <v>97</v>
      </c>
    </row>
    <row r="111" spans="3:3" ht="14.25" customHeight="1">
      <c r="C111" s="103">
        <v>98</v>
      </c>
    </row>
    <row r="112" spans="3:3" ht="14.25" customHeight="1">
      <c r="C112" s="103">
        <v>99</v>
      </c>
    </row>
    <row r="113" spans="3:3" ht="14.25" customHeight="1">
      <c r="C113" s="103">
        <v>100</v>
      </c>
    </row>
    <row r="114" spans="3:3" ht="14.25" customHeight="1">
      <c r="C114" s="103">
        <v>101</v>
      </c>
    </row>
    <row r="115" spans="3:3" ht="14.25" customHeight="1">
      <c r="C115" s="103">
        <v>102</v>
      </c>
    </row>
    <row r="116" spans="3:3" ht="14.25" customHeight="1">
      <c r="C116" s="103">
        <v>103</v>
      </c>
    </row>
    <row r="117" spans="3:3" ht="14.25" customHeight="1">
      <c r="C117" s="103">
        <v>104</v>
      </c>
    </row>
    <row r="118" spans="3:3" ht="14.25" customHeight="1">
      <c r="C118" s="103">
        <v>105</v>
      </c>
    </row>
    <row r="119" spans="3:3" ht="14.25" customHeight="1">
      <c r="C119" s="103">
        <v>106</v>
      </c>
    </row>
    <row r="120" spans="3:3" ht="14.25" customHeight="1">
      <c r="C120" s="103">
        <v>107</v>
      </c>
    </row>
    <row r="121" spans="3:3" ht="14.25" customHeight="1">
      <c r="C121" s="103">
        <v>108</v>
      </c>
    </row>
    <row r="122" spans="3:3" ht="14.25" customHeight="1">
      <c r="C122" s="103">
        <v>109</v>
      </c>
    </row>
    <row r="123" spans="3:3" ht="14.25" customHeight="1">
      <c r="C123" s="103">
        <v>110</v>
      </c>
    </row>
    <row r="124" spans="3:3" ht="14.25" customHeight="1">
      <c r="C124" s="103">
        <v>111</v>
      </c>
    </row>
    <row r="125" spans="3:3" ht="14.25" customHeight="1">
      <c r="C125" s="103">
        <v>112</v>
      </c>
    </row>
    <row r="126" spans="3:3" ht="14.25" customHeight="1">
      <c r="C126" s="103">
        <v>113</v>
      </c>
    </row>
    <row r="127" spans="3:3" ht="14.25" customHeight="1">
      <c r="C127" s="103">
        <v>114</v>
      </c>
    </row>
    <row r="128" spans="3:3" ht="14.25" customHeight="1">
      <c r="C128" s="103">
        <v>115</v>
      </c>
    </row>
    <row r="129" spans="3:3" ht="14.25" customHeight="1">
      <c r="C129" s="103">
        <v>116</v>
      </c>
    </row>
    <row r="130" spans="3:3" ht="14.25" customHeight="1">
      <c r="C130" s="103">
        <v>117</v>
      </c>
    </row>
    <row r="131" spans="3:3" ht="14.25" customHeight="1">
      <c r="C131" s="103">
        <v>118</v>
      </c>
    </row>
    <row r="132" spans="3:3" ht="14.25" customHeight="1">
      <c r="C132" s="103">
        <v>119</v>
      </c>
    </row>
    <row r="133" spans="3:3" ht="14.25" customHeight="1">
      <c r="C133" s="103">
        <v>120</v>
      </c>
    </row>
    <row r="134" spans="3:3" ht="14.25" customHeight="1">
      <c r="C134" s="103">
        <v>121</v>
      </c>
    </row>
    <row r="135" spans="3:3" ht="14.25" customHeight="1">
      <c r="C135" s="103">
        <v>122</v>
      </c>
    </row>
    <row r="136" spans="3:3" ht="14.25" customHeight="1">
      <c r="C136" s="103">
        <v>123</v>
      </c>
    </row>
    <row r="137" spans="3:3" ht="14.25" customHeight="1">
      <c r="C137" s="103">
        <v>124</v>
      </c>
    </row>
    <row r="138" spans="3:3" ht="14.25" customHeight="1">
      <c r="C138" s="103">
        <v>125</v>
      </c>
    </row>
    <row r="139" spans="3:3" ht="14.25" customHeight="1">
      <c r="C139" s="103">
        <v>126</v>
      </c>
    </row>
    <row r="140" spans="3:3" ht="14.25" customHeight="1">
      <c r="C140" s="103">
        <v>127</v>
      </c>
    </row>
    <row r="141" spans="3:3" ht="14.25" customHeight="1">
      <c r="C141" s="103">
        <v>128</v>
      </c>
    </row>
    <row r="142" spans="3:3" ht="14.25" customHeight="1">
      <c r="C142" s="103">
        <v>129</v>
      </c>
    </row>
    <row r="143" spans="3:3" ht="14.25" customHeight="1">
      <c r="C143" s="103">
        <v>130</v>
      </c>
    </row>
    <row r="144" spans="3:3" ht="14.25" customHeight="1">
      <c r="C144" s="103">
        <v>131</v>
      </c>
    </row>
    <row r="145" spans="3:3" ht="14.25" customHeight="1">
      <c r="C145" s="103">
        <v>132</v>
      </c>
    </row>
    <row r="146" spans="3:3" ht="14.25" customHeight="1">
      <c r="C146" s="103">
        <v>133</v>
      </c>
    </row>
    <row r="147" spans="3:3" ht="14.25" customHeight="1">
      <c r="C147" s="103">
        <v>134</v>
      </c>
    </row>
    <row r="148" spans="3:3" ht="14.25" customHeight="1">
      <c r="C148" s="103">
        <v>135</v>
      </c>
    </row>
    <row r="149" spans="3:3" ht="14.25" customHeight="1">
      <c r="C149" s="103">
        <v>136</v>
      </c>
    </row>
    <row r="150" spans="3:3" ht="14.25" customHeight="1">
      <c r="C150" s="103">
        <v>137</v>
      </c>
    </row>
    <row r="151" spans="3:3" ht="14.25" customHeight="1">
      <c r="C151" s="103">
        <v>138</v>
      </c>
    </row>
    <row r="152" spans="3:3" ht="14.25" customHeight="1">
      <c r="C152" s="103">
        <v>139</v>
      </c>
    </row>
    <row r="153" spans="3:3" ht="14.25" customHeight="1">
      <c r="C153" s="103">
        <v>140</v>
      </c>
    </row>
    <row r="154" spans="3:3" ht="14.25" customHeight="1">
      <c r="C154" s="103">
        <v>141</v>
      </c>
    </row>
    <row r="155" spans="3:3" ht="14.25" customHeight="1">
      <c r="C155" s="103">
        <v>142</v>
      </c>
    </row>
    <row r="156" spans="3:3" ht="14.25" customHeight="1">
      <c r="C156" s="103">
        <v>143</v>
      </c>
    </row>
    <row r="157" spans="3:3" ht="14.25" customHeight="1">
      <c r="C157" s="103">
        <v>144</v>
      </c>
    </row>
    <row r="158" spans="3:3" ht="14.25" customHeight="1">
      <c r="C158" s="103">
        <v>145</v>
      </c>
    </row>
    <row r="159" spans="3:3" ht="14.25" customHeight="1">
      <c r="C159" s="103">
        <v>146</v>
      </c>
    </row>
    <row r="160" spans="3:3" ht="14.25" customHeight="1">
      <c r="C160" s="103">
        <v>147</v>
      </c>
    </row>
    <row r="161" spans="3:3" ht="14.25" customHeight="1">
      <c r="C161" s="103">
        <v>148</v>
      </c>
    </row>
    <row r="162" spans="3:3" ht="14.25" customHeight="1">
      <c r="C162" s="103">
        <v>149</v>
      </c>
    </row>
    <row r="163" spans="3:3" ht="14.25" customHeight="1">
      <c r="C163" s="103">
        <v>150</v>
      </c>
    </row>
    <row r="164" spans="3:3" ht="14.25" customHeight="1">
      <c r="C164" s="103">
        <v>151</v>
      </c>
    </row>
    <row r="165" spans="3:3" ht="14.25" customHeight="1">
      <c r="C165" s="103">
        <v>152</v>
      </c>
    </row>
    <row r="166" spans="3:3" ht="14.25" customHeight="1">
      <c r="C166" s="103">
        <v>153</v>
      </c>
    </row>
    <row r="167" spans="3:3" ht="14.25" customHeight="1">
      <c r="C167" s="103">
        <v>154</v>
      </c>
    </row>
    <row r="168" spans="3:3" ht="14.25" customHeight="1">
      <c r="C168" s="103">
        <v>155</v>
      </c>
    </row>
    <row r="169" spans="3:3" ht="14.25" customHeight="1">
      <c r="C169" s="103">
        <v>156</v>
      </c>
    </row>
    <row r="170" spans="3:3" ht="14.25" customHeight="1">
      <c r="C170" s="103">
        <v>157</v>
      </c>
    </row>
    <row r="171" spans="3:3" ht="14.25" customHeight="1">
      <c r="C171" s="103">
        <v>158</v>
      </c>
    </row>
    <row r="172" spans="3:3" ht="14.25" customHeight="1">
      <c r="C172" s="103">
        <v>159</v>
      </c>
    </row>
    <row r="173" spans="3:3" ht="14.25" customHeight="1">
      <c r="C173" s="103">
        <v>160</v>
      </c>
    </row>
    <row r="174" spans="3:3" ht="14.25" customHeight="1">
      <c r="C174" s="103">
        <v>161</v>
      </c>
    </row>
    <row r="175" spans="3:3" ht="14.25" customHeight="1">
      <c r="C175" s="103">
        <v>162</v>
      </c>
    </row>
    <row r="176" spans="3:3" ht="14.25" customHeight="1">
      <c r="C176" s="103">
        <v>163</v>
      </c>
    </row>
    <row r="177" spans="3:3" ht="14.25" customHeight="1">
      <c r="C177" s="103">
        <v>164</v>
      </c>
    </row>
    <row r="178" spans="3:3" ht="14.25" customHeight="1">
      <c r="C178" s="103">
        <v>165</v>
      </c>
    </row>
    <row r="179" spans="3:3" ht="14.25" customHeight="1">
      <c r="C179" s="103">
        <v>166</v>
      </c>
    </row>
    <row r="180" spans="3:3" ht="14.25" customHeight="1">
      <c r="C180" s="103">
        <v>167</v>
      </c>
    </row>
    <row r="181" spans="3:3" ht="14.25" customHeight="1">
      <c r="C181" s="103">
        <v>168</v>
      </c>
    </row>
    <row r="182" spans="3:3" ht="14.25" customHeight="1">
      <c r="C182" s="103">
        <v>169</v>
      </c>
    </row>
    <row r="183" spans="3:3" ht="14.25" customHeight="1">
      <c r="C183" s="103">
        <v>170</v>
      </c>
    </row>
    <row r="184" spans="3:3" ht="14.25" customHeight="1">
      <c r="C184" s="103">
        <v>171</v>
      </c>
    </row>
    <row r="185" spans="3:3" ht="14.25" customHeight="1">
      <c r="C185" s="103">
        <v>172</v>
      </c>
    </row>
    <row r="186" spans="3:3" ht="14.25" customHeight="1">
      <c r="C186" s="103">
        <v>173</v>
      </c>
    </row>
    <row r="187" spans="3:3" ht="14.25" customHeight="1">
      <c r="C187" s="103">
        <v>174</v>
      </c>
    </row>
    <row r="188" spans="3:3" ht="14.25" customHeight="1">
      <c r="C188" s="103">
        <v>175</v>
      </c>
    </row>
    <row r="189" spans="3:3" ht="14.25" customHeight="1">
      <c r="C189" s="103">
        <v>176</v>
      </c>
    </row>
    <row r="190" spans="3:3" ht="14.25" customHeight="1">
      <c r="C190" s="103">
        <v>177</v>
      </c>
    </row>
    <row r="191" spans="3:3" ht="14.25" customHeight="1">
      <c r="C191" s="103">
        <v>178</v>
      </c>
    </row>
    <row r="192" spans="3:3" ht="14.25" customHeight="1">
      <c r="C192" s="103">
        <v>179</v>
      </c>
    </row>
    <row r="193" spans="3:3" ht="14.25" customHeight="1">
      <c r="C193" s="103">
        <v>180</v>
      </c>
    </row>
    <row r="194" spans="3:3" ht="14.25" customHeight="1">
      <c r="C194" s="103">
        <v>181</v>
      </c>
    </row>
    <row r="195" spans="3:3" ht="14.25" customHeight="1">
      <c r="C195" s="103">
        <v>182</v>
      </c>
    </row>
    <row r="196" spans="3:3" ht="14.25" customHeight="1">
      <c r="C196" s="103">
        <v>183</v>
      </c>
    </row>
    <row r="197" spans="3:3" ht="14.25" customHeight="1">
      <c r="C197" s="103">
        <v>184</v>
      </c>
    </row>
    <row r="198" spans="3:3" ht="14.25" customHeight="1">
      <c r="C198" s="103">
        <v>185</v>
      </c>
    </row>
    <row r="199" spans="3:3" ht="14.25" customHeight="1">
      <c r="C199" s="103">
        <v>186</v>
      </c>
    </row>
    <row r="200" spans="3:3" ht="14.25" customHeight="1">
      <c r="C200" s="103">
        <v>187</v>
      </c>
    </row>
    <row r="201" spans="3:3" ht="14.25" customHeight="1">
      <c r="C201" s="103">
        <v>188</v>
      </c>
    </row>
    <row r="202" spans="3:3" ht="14.25" customHeight="1">
      <c r="C202" s="103">
        <v>189</v>
      </c>
    </row>
    <row r="203" spans="3:3" ht="14.25" customHeight="1">
      <c r="C203" s="103">
        <v>190</v>
      </c>
    </row>
    <row r="204" spans="3:3" ht="14.25" customHeight="1">
      <c r="C204" s="103">
        <v>191</v>
      </c>
    </row>
    <row r="205" spans="3:3" ht="14.25" customHeight="1">
      <c r="C205" s="103">
        <v>192</v>
      </c>
    </row>
    <row r="206" spans="3:3" ht="14.25" customHeight="1">
      <c r="C206" s="103">
        <v>193</v>
      </c>
    </row>
    <row r="207" spans="3:3" ht="14.25" customHeight="1">
      <c r="C207" s="103">
        <v>194</v>
      </c>
    </row>
    <row r="208" spans="3:3" ht="14.25" customHeight="1">
      <c r="C208" s="103">
        <v>195</v>
      </c>
    </row>
    <row r="209" spans="3:3" ht="14.25" customHeight="1">
      <c r="C209" s="103">
        <v>196</v>
      </c>
    </row>
    <row r="210" spans="3:3" ht="14.25" customHeight="1">
      <c r="C210" s="103">
        <v>197</v>
      </c>
    </row>
    <row r="211" spans="3:3" ht="14.25" customHeight="1">
      <c r="C211" s="103">
        <v>198</v>
      </c>
    </row>
    <row r="212" spans="3:3" ht="14.25" customHeight="1">
      <c r="C212" s="103">
        <v>199</v>
      </c>
    </row>
    <row r="213" spans="3:3" ht="14.25" customHeight="1">
      <c r="C213" s="103">
        <v>200</v>
      </c>
    </row>
    <row r="214" spans="3:3" ht="14.25" customHeight="1">
      <c r="C214" s="103">
        <v>201</v>
      </c>
    </row>
    <row r="215" spans="3:3" ht="14.25" customHeight="1">
      <c r="C215" s="103">
        <v>202</v>
      </c>
    </row>
    <row r="216" spans="3:3" ht="14.25" customHeight="1">
      <c r="C216" s="103">
        <v>203</v>
      </c>
    </row>
    <row r="217" spans="3:3" ht="14.25" customHeight="1">
      <c r="C217" s="103">
        <v>204</v>
      </c>
    </row>
    <row r="218" spans="3:3" ht="14.25" customHeight="1">
      <c r="C218" s="103">
        <v>205</v>
      </c>
    </row>
    <row r="219" spans="3:3" ht="14.25" customHeight="1">
      <c r="C219" s="103">
        <v>206</v>
      </c>
    </row>
    <row r="220" spans="3:3" ht="14.25" customHeight="1">
      <c r="C220" s="103">
        <v>207</v>
      </c>
    </row>
    <row r="221" spans="3:3" ht="14.25" customHeight="1">
      <c r="C221" s="103">
        <v>208</v>
      </c>
    </row>
    <row r="222" spans="3:3" ht="14.25" customHeight="1">
      <c r="C222" s="103">
        <v>209</v>
      </c>
    </row>
    <row r="223" spans="3:3" ht="14.25" customHeight="1">
      <c r="C223" s="103">
        <v>210</v>
      </c>
    </row>
    <row r="224" spans="3:3" ht="14.25" customHeight="1">
      <c r="C224" s="103">
        <v>211</v>
      </c>
    </row>
    <row r="225" spans="3:3" ht="14.25" customHeight="1">
      <c r="C225" s="103">
        <v>212</v>
      </c>
    </row>
    <row r="226" spans="3:3" ht="14.25" customHeight="1">
      <c r="C226" s="103">
        <v>213</v>
      </c>
    </row>
    <row r="227" spans="3:3" ht="14.25" customHeight="1">
      <c r="C227" s="103">
        <v>214</v>
      </c>
    </row>
    <row r="228" spans="3:3" ht="14.25" customHeight="1">
      <c r="C228" s="103">
        <v>215</v>
      </c>
    </row>
    <row r="229" spans="3:3" ht="14.25" customHeight="1">
      <c r="C229" s="103">
        <v>216</v>
      </c>
    </row>
    <row r="230" spans="3:3" ht="14.25" customHeight="1">
      <c r="C230" s="103">
        <v>217</v>
      </c>
    </row>
    <row r="231" spans="3:3" ht="14.25" customHeight="1">
      <c r="C231" s="103">
        <v>218</v>
      </c>
    </row>
    <row r="232" spans="3:3" ht="14.25" customHeight="1">
      <c r="C232" s="103">
        <v>219</v>
      </c>
    </row>
    <row r="233" spans="3:3" ht="14.25" customHeight="1">
      <c r="C233" s="103">
        <v>220</v>
      </c>
    </row>
    <row r="234" spans="3:3" ht="14.25" customHeight="1">
      <c r="C234" s="103">
        <v>221</v>
      </c>
    </row>
    <row r="235" spans="3:3" ht="14.25" customHeight="1">
      <c r="C235" s="103">
        <v>222</v>
      </c>
    </row>
    <row r="236" spans="3:3" ht="14.25" customHeight="1">
      <c r="C236" s="103">
        <v>223</v>
      </c>
    </row>
    <row r="237" spans="3:3" ht="14.25" customHeight="1">
      <c r="C237" s="103">
        <v>224</v>
      </c>
    </row>
    <row r="238" spans="3:3" ht="14.25" customHeight="1">
      <c r="C238" s="103">
        <v>225</v>
      </c>
    </row>
    <row r="239" spans="3:3" ht="14.25" customHeight="1">
      <c r="C239" s="103">
        <v>226</v>
      </c>
    </row>
    <row r="240" spans="3:3" ht="14.25" customHeight="1">
      <c r="C240" s="103">
        <v>227</v>
      </c>
    </row>
    <row r="241" spans="3:3" ht="14.25" customHeight="1">
      <c r="C241" s="103">
        <v>228</v>
      </c>
    </row>
    <row r="242" spans="3:3" ht="14.25" customHeight="1">
      <c r="C242" s="103">
        <v>229</v>
      </c>
    </row>
    <row r="243" spans="3:3" ht="14.25" customHeight="1">
      <c r="C243" s="103">
        <v>230</v>
      </c>
    </row>
    <row r="244" spans="3:3" ht="14.25" customHeight="1">
      <c r="C244" s="103">
        <v>231</v>
      </c>
    </row>
    <row r="245" spans="3:3" ht="14.25" customHeight="1">
      <c r="C245" s="103">
        <v>232</v>
      </c>
    </row>
    <row r="246" spans="3:3" ht="14.25" customHeight="1">
      <c r="C246" s="103">
        <v>233</v>
      </c>
    </row>
    <row r="247" spans="3:3" ht="14.25" customHeight="1">
      <c r="C247" s="103">
        <v>234</v>
      </c>
    </row>
    <row r="248" spans="3:3" ht="14.25" customHeight="1">
      <c r="C248" s="103">
        <v>235</v>
      </c>
    </row>
    <row r="249" spans="3:3" ht="14.25" customHeight="1">
      <c r="C249" s="103">
        <v>236</v>
      </c>
    </row>
    <row r="250" spans="3:3" ht="14.25" customHeight="1">
      <c r="C250" s="103">
        <v>237</v>
      </c>
    </row>
    <row r="251" spans="3:3" ht="14.25" customHeight="1">
      <c r="C251" s="103">
        <v>238</v>
      </c>
    </row>
    <row r="252" spans="3:3" ht="14.25" customHeight="1">
      <c r="C252" s="103">
        <v>239</v>
      </c>
    </row>
    <row r="253" spans="3:3" ht="14.25" customHeight="1">
      <c r="C253" s="103">
        <v>240</v>
      </c>
    </row>
    <row r="254" spans="3:3" ht="14.25" customHeight="1">
      <c r="C254" s="103">
        <v>241</v>
      </c>
    </row>
    <row r="255" spans="3:3" ht="14.25" customHeight="1">
      <c r="C255" s="103">
        <v>242</v>
      </c>
    </row>
    <row r="256" spans="3:3" ht="14.25" customHeight="1">
      <c r="C256" s="103">
        <v>243</v>
      </c>
    </row>
    <row r="257" spans="3:3" ht="14.25" customHeight="1">
      <c r="C257" s="103">
        <v>244</v>
      </c>
    </row>
    <row r="258" spans="3:3" ht="14.25" customHeight="1">
      <c r="C258" s="103">
        <v>245</v>
      </c>
    </row>
    <row r="259" spans="3:3" ht="14.25" customHeight="1">
      <c r="C259" s="103">
        <v>246</v>
      </c>
    </row>
    <row r="260" spans="3:3" ht="14.25" customHeight="1">
      <c r="C260" s="103">
        <v>247</v>
      </c>
    </row>
    <row r="261" spans="3:3" ht="14.25" customHeight="1">
      <c r="C261" s="103">
        <v>248</v>
      </c>
    </row>
    <row r="262" spans="3:3" ht="14.25" customHeight="1">
      <c r="C262" s="103">
        <v>249</v>
      </c>
    </row>
    <row r="263" spans="3:3" ht="14.25" customHeight="1">
      <c r="C263" s="103">
        <v>250</v>
      </c>
    </row>
    <row r="264" spans="3:3" ht="14.25" customHeight="1">
      <c r="C264" s="103">
        <v>251</v>
      </c>
    </row>
    <row r="265" spans="3:3" ht="14.25" customHeight="1">
      <c r="C265" s="103">
        <v>252</v>
      </c>
    </row>
    <row r="266" spans="3:3" ht="14.25" customHeight="1">
      <c r="C266" s="103">
        <v>253</v>
      </c>
    </row>
    <row r="267" spans="3:3" ht="14.25" customHeight="1">
      <c r="C267" s="103">
        <v>254</v>
      </c>
    </row>
    <row r="268" spans="3:3" ht="14.25" customHeight="1">
      <c r="C268" s="103">
        <v>255</v>
      </c>
    </row>
    <row r="269" spans="3:3" ht="14.25" customHeight="1">
      <c r="C269" s="103">
        <v>256</v>
      </c>
    </row>
    <row r="270" spans="3:3" ht="14.25" customHeight="1">
      <c r="C270" s="103">
        <v>257</v>
      </c>
    </row>
    <row r="271" spans="3:3" ht="14.25" customHeight="1">
      <c r="C271" s="103">
        <v>258</v>
      </c>
    </row>
    <row r="272" spans="3:3" ht="14.25" customHeight="1">
      <c r="C272" s="103">
        <v>259</v>
      </c>
    </row>
    <row r="273" spans="3:3" ht="14.25" customHeight="1">
      <c r="C273" s="103">
        <v>260</v>
      </c>
    </row>
    <row r="274" spans="3:3" ht="14.25" customHeight="1">
      <c r="C274" s="103">
        <v>261</v>
      </c>
    </row>
    <row r="275" spans="3:3" ht="14.25" customHeight="1">
      <c r="C275" s="103">
        <v>262</v>
      </c>
    </row>
    <row r="276" spans="3:3" ht="14.25" customHeight="1">
      <c r="C276" s="103">
        <v>263</v>
      </c>
    </row>
    <row r="277" spans="3:3" ht="14.25" customHeight="1">
      <c r="C277" s="103">
        <v>264</v>
      </c>
    </row>
    <row r="278" spans="3:3" ht="14.25" customHeight="1">
      <c r="C278" s="103">
        <v>265</v>
      </c>
    </row>
    <row r="279" spans="3:3" ht="14.25" customHeight="1">
      <c r="C279" s="103">
        <v>266</v>
      </c>
    </row>
    <row r="280" spans="3:3" ht="14.25" customHeight="1">
      <c r="C280" s="103">
        <v>267</v>
      </c>
    </row>
    <row r="281" spans="3:3" ht="14.25" customHeight="1">
      <c r="C281" s="103">
        <v>268</v>
      </c>
    </row>
    <row r="282" spans="3:3" ht="14.25" customHeight="1">
      <c r="C282" s="103">
        <v>269</v>
      </c>
    </row>
    <row r="283" spans="3:3" ht="14.25" customHeight="1">
      <c r="C283" s="103">
        <v>270</v>
      </c>
    </row>
    <row r="284" spans="3:3" ht="14.25" customHeight="1">
      <c r="C284" s="103">
        <v>271</v>
      </c>
    </row>
    <row r="285" spans="3:3" ht="14.25" customHeight="1">
      <c r="C285" s="103">
        <v>272</v>
      </c>
    </row>
    <row r="286" spans="3:3" ht="14.25" customHeight="1">
      <c r="C286" s="103">
        <v>273</v>
      </c>
    </row>
    <row r="287" spans="3:3" ht="14.25" customHeight="1">
      <c r="C287" s="103">
        <v>274</v>
      </c>
    </row>
    <row r="288" spans="3:3" ht="14.25" customHeight="1">
      <c r="C288" s="103">
        <v>275</v>
      </c>
    </row>
    <row r="289" spans="3:3" ht="14.25" customHeight="1">
      <c r="C289" s="103">
        <v>276</v>
      </c>
    </row>
    <row r="290" spans="3:3" ht="14.25" customHeight="1">
      <c r="C290" s="103">
        <v>277</v>
      </c>
    </row>
    <row r="291" spans="3:3" ht="14.25" customHeight="1">
      <c r="C291" s="103">
        <v>278</v>
      </c>
    </row>
    <row r="292" spans="3:3" ht="14.25" customHeight="1">
      <c r="C292" s="103">
        <v>279</v>
      </c>
    </row>
    <row r="293" spans="3:3" ht="14.25" customHeight="1">
      <c r="C293" s="103">
        <v>280</v>
      </c>
    </row>
    <row r="294" spans="3:3" ht="14.25" customHeight="1">
      <c r="C294" s="103">
        <v>281</v>
      </c>
    </row>
    <row r="295" spans="3:3" ht="14.25" customHeight="1">
      <c r="C295" s="103">
        <v>282</v>
      </c>
    </row>
    <row r="296" spans="3:3" ht="14.25" customHeight="1">
      <c r="C296" s="103">
        <v>283</v>
      </c>
    </row>
    <row r="297" spans="3:3" ht="14.25" customHeight="1">
      <c r="C297" s="103">
        <v>284</v>
      </c>
    </row>
    <row r="298" spans="3:3" ht="14.25" customHeight="1">
      <c r="C298" s="103">
        <v>285</v>
      </c>
    </row>
    <row r="299" spans="3:3" ht="14.25" customHeight="1">
      <c r="C299" s="103">
        <v>286</v>
      </c>
    </row>
    <row r="300" spans="3:3" ht="14.25" customHeight="1">
      <c r="C300" s="103">
        <v>287</v>
      </c>
    </row>
    <row r="301" spans="3:3" ht="14.25" customHeight="1">
      <c r="C301" s="103">
        <v>288</v>
      </c>
    </row>
    <row r="302" spans="3:3" ht="14.25" customHeight="1">
      <c r="C302" s="103">
        <v>289</v>
      </c>
    </row>
    <row r="303" spans="3:3" ht="14.25" customHeight="1">
      <c r="C303" s="103">
        <v>290</v>
      </c>
    </row>
    <row r="304" spans="3:3" ht="14.25" customHeight="1">
      <c r="C304" s="103">
        <v>291</v>
      </c>
    </row>
    <row r="305" spans="3:3" ht="14.25" customHeight="1">
      <c r="C305" s="103">
        <v>292</v>
      </c>
    </row>
    <row r="306" spans="3:3" ht="14.25" customHeight="1">
      <c r="C306" s="103">
        <v>293</v>
      </c>
    </row>
    <row r="307" spans="3:3" ht="14.25" customHeight="1">
      <c r="C307" s="103">
        <v>294</v>
      </c>
    </row>
    <row r="308" spans="3:3" ht="14.25" customHeight="1">
      <c r="C308" s="103">
        <v>295</v>
      </c>
    </row>
    <row r="309" spans="3:3" ht="14.25" customHeight="1">
      <c r="C309" s="103">
        <v>296</v>
      </c>
    </row>
    <row r="310" spans="3:3" ht="14.25" customHeight="1">
      <c r="C310" s="103">
        <v>297</v>
      </c>
    </row>
    <row r="311" spans="3:3" ht="14.25" customHeight="1">
      <c r="C311" s="103">
        <v>298</v>
      </c>
    </row>
    <row r="312" spans="3:3" ht="14.25" customHeight="1">
      <c r="C312" s="103">
        <v>299</v>
      </c>
    </row>
    <row r="313" spans="3:3" ht="14.25" customHeight="1">
      <c r="C313" s="103">
        <v>300</v>
      </c>
    </row>
    <row r="314" spans="3:3" ht="14.25" customHeight="1">
      <c r="C314" s="103">
        <v>301</v>
      </c>
    </row>
    <row r="315" spans="3:3" ht="14.25" customHeight="1">
      <c r="C315" s="103">
        <v>302</v>
      </c>
    </row>
    <row r="316" spans="3:3" ht="14.25" customHeight="1">
      <c r="C316" s="103">
        <v>303</v>
      </c>
    </row>
    <row r="317" spans="3:3" ht="14.25" customHeight="1">
      <c r="C317" s="103">
        <v>304</v>
      </c>
    </row>
    <row r="318" spans="3:3" ht="14.25" customHeight="1">
      <c r="C318" s="103">
        <v>305</v>
      </c>
    </row>
    <row r="319" spans="3:3" ht="14.25" customHeight="1">
      <c r="C319" s="103">
        <v>306</v>
      </c>
    </row>
    <row r="320" spans="3:3" ht="14.25" customHeight="1">
      <c r="C320" s="103">
        <v>307</v>
      </c>
    </row>
    <row r="321" spans="3:3" ht="14.25" customHeight="1">
      <c r="C321" s="103">
        <v>308</v>
      </c>
    </row>
    <row r="322" spans="3:3" ht="14.25" customHeight="1">
      <c r="C322" s="103">
        <v>309</v>
      </c>
    </row>
    <row r="323" spans="3:3" ht="14.25" customHeight="1">
      <c r="C323" s="103">
        <v>310</v>
      </c>
    </row>
    <row r="324" spans="3:3" ht="14.25" customHeight="1">
      <c r="C324" s="103">
        <v>311</v>
      </c>
    </row>
    <row r="325" spans="3:3" ht="14.25" customHeight="1">
      <c r="C325" s="103">
        <v>312</v>
      </c>
    </row>
    <row r="326" spans="3:3" ht="14.25" customHeight="1">
      <c r="C326" s="103">
        <v>313</v>
      </c>
    </row>
    <row r="327" spans="3:3" ht="14.25" customHeight="1">
      <c r="C327" s="103">
        <v>314</v>
      </c>
    </row>
    <row r="328" spans="3:3" ht="14.25" customHeight="1">
      <c r="C328" s="103">
        <v>315</v>
      </c>
    </row>
    <row r="329" spans="3:3" ht="14.25" customHeight="1">
      <c r="C329" s="103">
        <v>316</v>
      </c>
    </row>
    <row r="330" spans="3:3" ht="14.25" customHeight="1">
      <c r="C330" s="103">
        <v>317</v>
      </c>
    </row>
    <row r="331" spans="3:3" ht="14.25" customHeight="1">
      <c r="C331" s="103">
        <v>318</v>
      </c>
    </row>
    <row r="332" spans="3:3" ht="14.25" customHeight="1">
      <c r="C332" s="103">
        <v>319</v>
      </c>
    </row>
    <row r="333" spans="3:3" ht="14.25" customHeight="1">
      <c r="C333" s="103">
        <v>320</v>
      </c>
    </row>
    <row r="334" spans="3:3" ht="14.25" customHeight="1">
      <c r="C334" s="103">
        <v>321</v>
      </c>
    </row>
    <row r="335" spans="3:3" ht="14.25" customHeight="1">
      <c r="C335" s="103">
        <v>322</v>
      </c>
    </row>
    <row r="336" spans="3:3" ht="14.25" customHeight="1">
      <c r="C336" s="103">
        <v>323</v>
      </c>
    </row>
    <row r="337" spans="3:3" ht="14.25" customHeight="1">
      <c r="C337" s="103">
        <v>324</v>
      </c>
    </row>
    <row r="338" spans="3:3" ht="14.25" customHeight="1">
      <c r="C338" s="103">
        <v>325</v>
      </c>
    </row>
    <row r="339" spans="3:3" ht="14.25" customHeight="1">
      <c r="C339" s="103">
        <v>326</v>
      </c>
    </row>
    <row r="340" spans="3:3" ht="14.25" customHeight="1">
      <c r="C340" s="103">
        <v>327</v>
      </c>
    </row>
    <row r="341" spans="3:3" ht="14.25" customHeight="1">
      <c r="C341" s="103">
        <v>328</v>
      </c>
    </row>
    <row r="342" spans="3:3" ht="14.25" customHeight="1">
      <c r="C342" s="103">
        <v>329</v>
      </c>
    </row>
    <row r="343" spans="3:3" ht="14.25" customHeight="1">
      <c r="C343" s="103">
        <v>330</v>
      </c>
    </row>
    <row r="344" spans="3:3" ht="14.25" customHeight="1">
      <c r="C344" s="103">
        <v>331</v>
      </c>
    </row>
    <row r="345" spans="3:3" ht="14.25" customHeight="1">
      <c r="C345" s="103">
        <v>332</v>
      </c>
    </row>
    <row r="346" spans="3:3" ht="14.25" customHeight="1">
      <c r="C346" s="103">
        <v>333</v>
      </c>
    </row>
    <row r="347" spans="3:3" ht="14.25" customHeight="1">
      <c r="C347" s="103">
        <v>334</v>
      </c>
    </row>
    <row r="348" spans="3:3" ht="14.25" customHeight="1">
      <c r="C348" s="103">
        <v>335</v>
      </c>
    </row>
    <row r="349" spans="3:3" ht="14.25" customHeight="1">
      <c r="C349" s="103">
        <v>336</v>
      </c>
    </row>
    <row r="350" spans="3:3" ht="14.25" customHeight="1">
      <c r="C350" s="103">
        <v>337</v>
      </c>
    </row>
    <row r="351" spans="3:3" ht="14.25" customHeight="1">
      <c r="C351" s="103">
        <v>338</v>
      </c>
    </row>
    <row r="352" spans="3:3" ht="14.25" customHeight="1">
      <c r="C352" s="103">
        <v>339</v>
      </c>
    </row>
    <row r="353" spans="3:3" ht="14.25" customHeight="1">
      <c r="C353" s="103">
        <v>340</v>
      </c>
    </row>
    <row r="354" spans="3:3" ht="14.25" customHeight="1">
      <c r="C354" s="103">
        <v>341</v>
      </c>
    </row>
    <row r="355" spans="3:3" ht="14.25" customHeight="1">
      <c r="C355" s="103">
        <v>342</v>
      </c>
    </row>
    <row r="356" spans="3:3" ht="14.25" customHeight="1">
      <c r="C356" s="103">
        <v>343</v>
      </c>
    </row>
    <row r="357" spans="3:3" ht="14.25" customHeight="1">
      <c r="C357" s="103">
        <v>344</v>
      </c>
    </row>
    <row r="358" spans="3:3" ht="14.25" customHeight="1">
      <c r="C358" s="103">
        <v>345</v>
      </c>
    </row>
    <row r="359" spans="3:3" ht="14.25" customHeight="1">
      <c r="C359" s="103">
        <v>346</v>
      </c>
    </row>
    <row r="360" spans="3:3" ht="14.25" customHeight="1">
      <c r="C360" s="103">
        <v>347</v>
      </c>
    </row>
    <row r="361" spans="3:3" ht="14.25" customHeight="1">
      <c r="C361" s="103">
        <v>348</v>
      </c>
    </row>
    <row r="362" spans="3:3" ht="14.25" customHeight="1">
      <c r="C362" s="103">
        <v>349</v>
      </c>
    </row>
    <row r="363" spans="3:3" ht="14.25" customHeight="1">
      <c r="C363" s="103">
        <v>350</v>
      </c>
    </row>
    <row r="364" spans="3:3" ht="14.25" customHeight="1">
      <c r="C364" s="103">
        <v>351</v>
      </c>
    </row>
    <row r="365" spans="3:3" ht="14.25" customHeight="1">
      <c r="C365" s="103">
        <v>352</v>
      </c>
    </row>
    <row r="366" spans="3:3" ht="14.25" customHeight="1">
      <c r="C366" s="103">
        <v>353</v>
      </c>
    </row>
    <row r="367" spans="3:3" ht="14.25" customHeight="1">
      <c r="C367" s="103">
        <v>354</v>
      </c>
    </row>
    <row r="368" spans="3:3" ht="14.25" customHeight="1">
      <c r="C368" s="103">
        <v>355</v>
      </c>
    </row>
    <row r="369" spans="3:3" ht="14.25" customHeight="1">
      <c r="C369" s="103">
        <v>356</v>
      </c>
    </row>
    <row r="370" spans="3:3" ht="14.25" customHeight="1">
      <c r="C370" s="103">
        <v>357</v>
      </c>
    </row>
    <row r="371" spans="3:3" ht="14.25" customHeight="1">
      <c r="C371" s="103">
        <v>358</v>
      </c>
    </row>
    <row r="372" spans="3:3" ht="14.25" customHeight="1">
      <c r="C372" s="103">
        <v>359</v>
      </c>
    </row>
    <row r="373" spans="3:3" ht="14.25" customHeight="1">
      <c r="C373" s="103">
        <v>360</v>
      </c>
    </row>
    <row r="374" spans="3:3" ht="14.25" customHeight="1">
      <c r="C374" s="103">
        <v>361</v>
      </c>
    </row>
    <row r="375" spans="3:3" ht="14.25" customHeight="1">
      <c r="C375" s="103">
        <v>362</v>
      </c>
    </row>
    <row r="376" spans="3:3" ht="14.25" customHeight="1">
      <c r="C376" s="103">
        <v>363</v>
      </c>
    </row>
    <row r="377" spans="3:3" ht="14.25" customHeight="1">
      <c r="C377" s="103">
        <v>364</v>
      </c>
    </row>
    <row r="378" spans="3:3" ht="14.25" customHeight="1">
      <c r="C378" s="103">
        <v>365</v>
      </c>
    </row>
    <row r="379" spans="3:3" ht="14.25" customHeight="1">
      <c r="C379" s="103">
        <v>366</v>
      </c>
    </row>
    <row r="380" spans="3:3" ht="14.25" customHeight="1">
      <c r="C380" s="103">
        <v>367</v>
      </c>
    </row>
    <row r="381" spans="3:3" ht="14.25" customHeight="1">
      <c r="C381" s="103">
        <v>368</v>
      </c>
    </row>
    <row r="382" spans="3:3" ht="14.25" customHeight="1">
      <c r="C382" s="103">
        <v>369</v>
      </c>
    </row>
    <row r="383" spans="3:3" ht="14.25" customHeight="1">
      <c r="C383" s="103">
        <v>370</v>
      </c>
    </row>
    <row r="384" spans="3:3" ht="14.25" customHeight="1">
      <c r="C384" s="103">
        <v>371</v>
      </c>
    </row>
    <row r="385" spans="3:3" ht="14.25" customHeight="1">
      <c r="C385" s="103">
        <v>372</v>
      </c>
    </row>
    <row r="386" spans="3:3" ht="14.25" customHeight="1">
      <c r="C386" s="103">
        <v>373</v>
      </c>
    </row>
    <row r="387" spans="3:3" ht="14.25" customHeight="1">
      <c r="C387" s="103">
        <v>374</v>
      </c>
    </row>
    <row r="388" spans="3:3" ht="14.25" customHeight="1">
      <c r="C388" s="103">
        <v>375</v>
      </c>
    </row>
    <row r="389" spans="3:3" ht="14.25" customHeight="1">
      <c r="C389" s="103">
        <v>376</v>
      </c>
    </row>
    <row r="390" spans="3:3" ht="14.25" customHeight="1">
      <c r="C390" s="103">
        <v>377</v>
      </c>
    </row>
    <row r="391" spans="3:3" ht="14.25" customHeight="1">
      <c r="C391" s="103">
        <v>378</v>
      </c>
    </row>
    <row r="392" spans="3:3" ht="14.25" customHeight="1">
      <c r="C392" s="103">
        <v>379</v>
      </c>
    </row>
    <row r="393" spans="3:3" ht="14.25" customHeight="1">
      <c r="C393" s="103">
        <v>380</v>
      </c>
    </row>
    <row r="394" spans="3:3" ht="14.25" customHeight="1">
      <c r="C394" s="103">
        <v>381</v>
      </c>
    </row>
    <row r="395" spans="3:3" ht="14.25" customHeight="1">
      <c r="C395" s="103">
        <v>382</v>
      </c>
    </row>
    <row r="396" spans="3:3" ht="14.25" customHeight="1">
      <c r="C396" s="103">
        <v>383</v>
      </c>
    </row>
    <row r="397" spans="3:3" ht="14.25" customHeight="1">
      <c r="C397" s="103">
        <v>384</v>
      </c>
    </row>
    <row r="398" spans="3:3" ht="14.25" customHeight="1">
      <c r="C398" s="103">
        <v>385</v>
      </c>
    </row>
    <row r="399" spans="3:3" ht="14.25" customHeight="1">
      <c r="C399" s="103">
        <v>386</v>
      </c>
    </row>
    <row r="400" spans="3:3" ht="14.25" customHeight="1">
      <c r="C400" s="103">
        <v>387</v>
      </c>
    </row>
    <row r="401" spans="3:3" ht="14.25" customHeight="1">
      <c r="C401" s="103">
        <v>388</v>
      </c>
    </row>
    <row r="402" spans="3:3" ht="14.25" customHeight="1">
      <c r="C402" s="103">
        <v>389</v>
      </c>
    </row>
    <row r="403" spans="3:3" ht="14.25" customHeight="1">
      <c r="C403" s="103">
        <v>390</v>
      </c>
    </row>
    <row r="404" spans="3:3" ht="14.25" customHeight="1">
      <c r="C404" s="103">
        <v>391</v>
      </c>
    </row>
    <row r="405" spans="3:3" ht="14.25" customHeight="1">
      <c r="C405" s="103">
        <v>392</v>
      </c>
    </row>
    <row r="406" spans="3:3" ht="14.25" customHeight="1">
      <c r="C406" s="103">
        <v>393</v>
      </c>
    </row>
    <row r="407" spans="3:3" ht="14.25" customHeight="1">
      <c r="C407" s="103">
        <v>394</v>
      </c>
    </row>
    <row r="408" spans="3:3" ht="14.25" customHeight="1">
      <c r="C408" s="103">
        <v>395</v>
      </c>
    </row>
    <row r="409" spans="3:3" ht="14.25" customHeight="1">
      <c r="C409" s="103">
        <v>396</v>
      </c>
    </row>
    <row r="410" spans="3:3" ht="14.25" customHeight="1">
      <c r="C410" s="103">
        <v>397</v>
      </c>
    </row>
    <row r="411" spans="3:3" ht="14.25" customHeight="1">
      <c r="C411" s="103">
        <v>398</v>
      </c>
    </row>
    <row r="412" spans="3:3" ht="14.25" customHeight="1">
      <c r="C412" s="103">
        <v>399</v>
      </c>
    </row>
    <row r="413" spans="3:3" ht="14.25" customHeight="1">
      <c r="C413" s="103">
        <v>400</v>
      </c>
    </row>
    <row r="414" spans="3:3" ht="14.25" customHeight="1">
      <c r="C414" s="103">
        <v>401</v>
      </c>
    </row>
    <row r="415" spans="3:3" ht="14.25" customHeight="1">
      <c r="C415" s="103">
        <v>402</v>
      </c>
    </row>
    <row r="416" spans="3:3" ht="14.25" customHeight="1">
      <c r="C416" s="103">
        <v>403</v>
      </c>
    </row>
    <row r="417" spans="3:3" ht="14.25" customHeight="1">
      <c r="C417" s="103">
        <v>404</v>
      </c>
    </row>
    <row r="418" spans="3:3" ht="14.25" customHeight="1">
      <c r="C418" s="103">
        <v>405</v>
      </c>
    </row>
    <row r="419" spans="3:3" ht="14.25" customHeight="1">
      <c r="C419" s="103">
        <v>406</v>
      </c>
    </row>
    <row r="420" spans="3:3" ht="14.25" customHeight="1">
      <c r="C420" s="103">
        <v>407</v>
      </c>
    </row>
    <row r="421" spans="3:3" ht="14.25" customHeight="1">
      <c r="C421" s="103">
        <v>408</v>
      </c>
    </row>
    <row r="422" spans="3:3" ht="14.25" customHeight="1">
      <c r="C422" s="103">
        <v>409</v>
      </c>
    </row>
    <row r="423" spans="3:3" ht="14.25" customHeight="1">
      <c r="C423" s="103">
        <v>410</v>
      </c>
    </row>
    <row r="424" spans="3:3" ht="14.25" customHeight="1">
      <c r="C424" s="103">
        <v>411</v>
      </c>
    </row>
    <row r="425" spans="3:3" ht="14.25" customHeight="1">
      <c r="C425" s="103">
        <v>412</v>
      </c>
    </row>
    <row r="426" spans="3:3" ht="14.25" customHeight="1">
      <c r="C426" s="103">
        <v>413</v>
      </c>
    </row>
    <row r="427" spans="3:3" ht="14.25" customHeight="1">
      <c r="C427" s="103">
        <v>414</v>
      </c>
    </row>
    <row r="428" spans="3:3" ht="14.25" customHeight="1">
      <c r="C428" s="103">
        <v>415</v>
      </c>
    </row>
    <row r="429" spans="3:3" ht="14.25" customHeight="1">
      <c r="C429" s="103">
        <v>416</v>
      </c>
    </row>
    <row r="430" spans="3:3" ht="14.25" customHeight="1">
      <c r="C430" s="103">
        <v>417</v>
      </c>
    </row>
    <row r="431" spans="3:3" ht="14.25" customHeight="1">
      <c r="C431" s="103">
        <v>418</v>
      </c>
    </row>
    <row r="432" spans="3:3" ht="14.25" customHeight="1">
      <c r="C432" s="103">
        <v>419</v>
      </c>
    </row>
    <row r="433" spans="3:3" ht="14.25" customHeight="1">
      <c r="C433" s="103">
        <v>420</v>
      </c>
    </row>
    <row r="434" spans="3:3" ht="14.25" customHeight="1">
      <c r="C434" s="103">
        <v>421</v>
      </c>
    </row>
    <row r="435" spans="3:3" ht="14.25" customHeight="1">
      <c r="C435" s="103">
        <v>422</v>
      </c>
    </row>
    <row r="436" spans="3:3" ht="14.25" customHeight="1">
      <c r="C436" s="103">
        <v>423</v>
      </c>
    </row>
    <row r="437" spans="3:3" ht="14.25" customHeight="1">
      <c r="C437" s="103">
        <v>424</v>
      </c>
    </row>
    <row r="438" spans="3:3" ht="14.25" customHeight="1">
      <c r="C438" s="103">
        <v>425</v>
      </c>
    </row>
    <row r="439" spans="3:3" ht="14.25" customHeight="1">
      <c r="C439" s="103">
        <v>426</v>
      </c>
    </row>
    <row r="440" spans="3:3" ht="14.25" customHeight="1">
      <c r="C440" s="103">
        <v>427</v>
      </c>
    </row>
    <row r="441" spans="3:3" ht="14.25" customHeight="1">
      <c r="C441" s="103">
        <v>428</v>
      </c>
    </row>
    <row r="442" spans="3:3" ht="14.25" customHeight="1">
      <c r="C442" s="103">
        <v>429</v>
      </c>
    </row>
    <row r="443" spans="3:3" ht="14.25" customHeight="1">
      <c r="C443" s="103">
        <v>430</v>
      </c>
    </row>
    <row r="444" spans="3:3" ht="14.25" customHeight="1">
      <c r="C444" s="103">
        <v>431</v>
      </c>
    </row>
    <row r="445" spans="3:3" ht="14.25" customHeight="1">
      <c r="C445" s="103">
        <v>432</v>
      </c>
    </row>
    <row r="446" spans="3:3" ht="14.25" customHeight="1">
      <c r="C446" s="103">
        <v>433</v>
      </c>
    </row>
    <row r="447" spans="3:3" ht="14.25" customHeight="1">
      <c r="C447" s="103">
        <v>434</v>
      </c>
    </row>
    <row r="448" spans="3:3" ht="14.25" customHeight="1">
      <c r="C448" s="103">
        <v>435</v>
      </c>
    </row>
    <row r="449" spans="3:3" ht="14.25" customHeight="1">
      <c r="C449" s="103">
        <v>436</v>
      </c>
    </row>
    <row r="450" spans="3:3" ht="14.25" customHeight="1">
      <c r="C450" s="103">
        <v>437</v>
      </c>
    </row>
    <row r="451" spans="3:3" ht="14.25" customHeight="1">
      <c r="C451" s="103">
        <v>438</v>
      </c>
    </row>
    <row r="452" spans="3:3" ht="14.25" customHeight="1">
      <c r="C452" s="103">
        <v>439</v>
      </c>
    </row>
    <row r="453" spans="3:3" ht="14.25" customHeight="1">
      <c r="C453" s="103">
        <v>440</v>
      </c>
    </row>
    <row r="454" spans="3:3" ht="14.25" customHeight="1">
      <c r="C454" s="103">
        <v>441</v>
      </c>
    </row>
    <row r="455" spans="3:3" ht="14.25" customHeight="1">
      <c r="C455" s="103">
        <v>442</v>
      </c>
    </row>
    <row r="456" spans="3:3" ht="14.25" customHeight="1">
      <c r="C456" s="103">
        <v>443</v>
      </c>
    </row>
    <row r="457" spans="3:3" ht="14.25" customHeight="1">
      <c r="C457" s="103">
        <v>444</v>
      </c>
    </row>
    <row r="458" spans="3:3" ht="14.25" customHeight="1">
      <c r="C458" s="103">
        <v>445</v>
      </c>
    </row>
    <row r="459" spans="3:3" ht="14.25" customHeight="1">
      <c r="C459" s="103">
        <v>446</v>
      </c>
    </row>
    <row r="460" spans="3:3" ht="14.25" customHeight="1">
      <c r="C460" s="103">
        <v>447</v>
      </c>
    </row>
    <row r="461" spans="3:3" ht="14.25" customHeight="1">
      <c r="C461" s="103">
        <v>448</v>
      </c>
    </row>
    <row r="462" spans="3:3" ht="14.25" customHeight="1">
      <c r="C462" s="103">
        <v>449</v>
      </c>
    </row>
    <row r="463" spans="3:3" ht="14.25" customHeight="1">
      <c r="C463" s="103">
        <v>450</v>
      </c>
    </row>
    <row r="464" spans="3:3" ht="14.25" customHeight="1">
      <c r="C464" s="103">
        <v>451</v>
      </c>
    </row>
    <row r="465" spans="3:3" ht="14.25" customHeight="1">
      <c r="C465" s="103">
        <v>452</v>
      </c>
    </row>
    <row r="466" spans="3:3" ht="14.25" customHeight="1">
      <c r="C466" s="103">
        <v>453</v>
      </c>
    </row>
    <row r="467" spans="3:3" ht="14.25" customHeight="1">
      <c r="C467" s="103">
        <v>454</v>
      </c>
    </row>
    <row r="468" spans="3:3" ht="14.25" customHeight="1">
      <c r="C468" s="103">
        <v>455</v>
      </c>
    </row>
    <row r="469" spans="3:3" ht="14.25" customHeight="1">
      <c r="C469" s="103">
        <v>456</v>
      </c>
    </row>
    <row r="470" spans="3:3" ht="14.25" customHeight="1">
      <c r="C470" s="103">
        <v>457</v>
      </c>
    </row>
    <row r="471" spans="3:3" ht="14.25" customHeight="1">
      <c r="C471" s="103">
        <v>458</v>
      </c>
    </row>
    <row r="472" spans="3:3" ht="14.25" customHeight="1">
      <c r="C472" s="103">
        <v>459</v>
      </c>
    </row>
    <row r="473" spans="3:3" ht="14.25" customHeight="1">
      <c r="C473" s="103">
        <v>460</v>
      </c>
    </row>
    <row r="474" spans="3:3" ht="14.25" customHeight="1">
      <c r="C474" s="103">
        <v>461</v>
      </c>
    </row>
    <row r="475" spans="3:3" ht="14.25" customHeight="1">
      <c r="C475" s="103">
        <v>462</v>
      </c>
    </row>
    <row r="476" spans="3:3" ht="14.25" customHeight="1">
      <c r="C476" s="103">
        <v>463</v>
      </c>
    </row>
    <row r="477" spans="3:3" ht="14.25" customHeight="1">
      <c r="C477" s="103">
        <v>464</v>
      </c>
    </row>
    <row r="478" spans="3:3" ht="14.25" customHeight="1">
      <c r="C478" s="103">
        <v>465</v>
      </c>
    </row>
    <row r="479" spans="3:3" ht="14.25" customHeight="1">
      <c r="C479" s="103">
        <v>466</v>
      </c>
    </row>
    <row r="480" spans="3:3" ht="14.25" customHeight="1">
      <c r="C480" s="103">
        <v>467</v>
      </c>
    </row>
    <row r="481" spans="3:3" ht="14.25" customHeight="1">
      <c r="C481" s="103">
        <v>468</v>
      </c>
    </row>
    <row r="482" spans="3:3" ht="14.25" customHeight="1">
      <c r="C482" s="103">
        <v>469</v>
      </c>
    </row>
    <row r="483" spans="3:3" ht="14.25" customHeight="1">
      <c r="C483" s="103">
        <v>470</v>
      </c>
    </row>
    <row r="484" spans="3:3" ht="14.25" customHeight="1">
      <c r="C484" s="103">
        <v>471</v>
      </c>
    </row>
    <row r="485" spans="3:3" ht="14.25" customHeight="1">
      <c r="C485" s="103">
        <v>472</v>
      </c>
    </row>
    <row r="486" spans="3:3" ht="14.25" customHeight="1">
      <c r="C486" s="103">
        <v>473</v>
      </c>
    </row>
    <row r="487" spans="3:3" ht="14.25" customHeight="1">
      <c r="C487" s="103">
        <v>474</v>
      </c>
    </row>
    <row r="488" spans="3:3" ht="14.25" customHeight="1">
      <c r="C488" s="103">
        <v>475</v>
      </c>
    </row>
    <row r="489" spans="3:3" ht="14.25" customHeight="1">
      <c r="C489" s="103">
        <v>476</v>
      </c>
    </row>
    <row r="490" spans="3:3" ht="14.25" customHeight="1">
      <c r="C490" s="103">
        <v>477</v>
      </c>
    </row>
    <row r="491" spans="3:3" ht="14.25" customHeight="1">
      <c r="C491" s="103">
        <v>478</v>
      </c>
    </row>
    <row r="492" spans="3:3" ht="14.25" customHeight="1">
      <c r="C492" s="103">
        <v>479</v>
      </c>
    </row>
    <row r="493" spans="3:3" ht="14.25" customHeight="1">
      <c r="C493" s="103">
        <v>480</v>
      </c>
    </row>
    <row r="494" spans="3:3" ht="14.25" customHeight="1">
      <c r="C494" s="103">
        <v>481</v>
      </c>
    </row>
    <row r="495" spans="3:3" ht="14.25" customHeight="1">
      <c r="C495" s="103">
        <v>482</v>
      </c>
    </row>
    <row r="496" spans="3:3" ht="14.25" customHeight="1">
      <c r="C496" s="103">
        <v>483</v>
      </c>
    </row>
    <row r="497" spans="3:3" ht="14.25" customHeight="1">
      <c r="C497" s="103">
        <v>484</v>
      </c>
    </row>
    <row r="498" spans="3:3" ht="14.25" customHeight="1">
      <c r="C498" s="103">
        <v>485</v>
      </c>
    </row>
    <row r="499" spans="3:3" ht="14.25" customHeight="1">
      <c r="C499" s="103">
        <v>486</v>
      </c>
    </row>
    <row r="500" spans="3:3" ht="14.25" customHeight="1">
      <c r="C500" s="103">
        <v>487</v>
      </c>
    </row>
    <row r="501" spans="3:3" ht="14.25" customHeight="1">
      <c r="C501" s="103">
        <v>488</v>
      </c>
    </row>
    <row r="502" spans="3:3" ht="14.25" customHeight="1">
      <c r="C502" s="103">
        <v>489</v>
      </c>
    </row>
    <row r="503" spans="3:3" ht="14.25" customHeight="1">
      <c r="C503" s="103">
        <v>490</v>
      </c>
    </row>
    <row r="504" spans="3:3" ht="14.25" customHeight="1">
      <c r="C504" s="103">
        <v>491</v>
      </c>
    </row>
    <row r="505" spans="3:3" ht="14.25" customHeight="1">
      <c r="C505" s="103">
        <v>492</v>
      </c>
    </row>
    <row r="506" spans="3:3" ht="14.25" customHeight="1">
      <c r="C506" s="103">
        <v>493</v>
      </c>
    </row>
    <row r="507" spans="3:3" ht="14.25" customHeight="1">
      <c r="C507" s="103">
        <v>494</v>
      </c>
    </row>
    <row r="508" spans="3:3" ht="14.25" customHeight="1">
      <c r="C508" s="103">
        <v>495</v>
      </c>
    </row>
    <row r="509" spans="3:3" ht="14.25" customHeight="1">
      <c r="C509" s="103">
        <v>496</v>
      </c>
    </row>
    <row r="510" spans="3:3" ht="14.25" customHeight="1">
      <c r="C510" s="103">
        <v>497</v>
      </c>
    </row>
    <row r="511" spans="3:3" ht="14.25" customHeight="1">
      <c r="C511" s="103">
        <v>498</v>
      </c>
    </row>
    <row r="512" spans="3:3" ht="14.25" customHeight="1">
      <c r="C512" s="103">
        <v>499</v>
      </c>
    </row>
    <row r="513" spans="3:3" ht="14.25" customHeight="1">
      <c r="C513" s="103">
        <v>500</v>
      </c>
    </row>
    <row r="514" spans="3:3" ht="14.25" customHeight="1">
      <c r="C514" s="103">
        <v>501</v>
      </c>
    </row>
    <row r="515" spans="3:3" ht="14.25" customHeight="1">
      <c r="C515" s="103">
        <v>502</v>
      </c>
    </row>
    <row r="516" spans="3:3" ht="14.25" customHeight="1">
      <c r="C516" s="103">
        <v>503</v>
      </c>
    </row>
    <row r="517" spans="3:3" ht="14.25" customHeight="1">
      <c r="C517" s="103">
        <v>504</v>
      </c>
    </row>
    <row r="518" spans="3:3" ht="14.25" customHeight="1">
      <c r="C518" s="103">
        <v>505</v>
      </c>
    </row>
    <row r="519" spans="3:3" ht="14.25" customHeight="1">
      <c r="C519" s="103">
        <v>506</v>
      </c>
    </row>
    <row r="520" spans="3:3" ht="14.25" customHeight="1">
      <c r="C520" s="103">
        <v>507</v>
      </c>
    </row>
    <row r="521" spans="3:3" ht="14.25" customHeight="1">
      <c r="C521" s="103">
        <v>508</v>
      </c>
    </row>
    <row r="522" spans="3:3" ht="14.25" customHeight="1">
      <c r="C522" s="103">
        <v>509</v>
      </c>
    </row>
    <row r="523" spans="3:3" ht="14.25" customHeight="1">
      <c r="C523" s="103">
        <v>510</v>
      </c>
    </row>
    <row r="524" spans="3:3" ht="14.25" customHeight="1">
      <c r="C524" s="103">
        <v>511</v>
      </c>
    </row>
    <row r="525" spans="3:3" ht="14.25" customHeight="1">
      <c r="C525" s="103">
        <v>512</v>
      </c>
    </row>
    <row r="526" spans="3:3" ht="14.25" customHeight="1">
      <c r="C526" s="103">
        <v>513</v>
      </c>
    </row>
    <row r="527" spans="3:3" ht="14.25" customHeight="1">
      <c r="C527" s="103">
        <v>514</v>
      </c>
    </row>
    <row r="528" spans="3:3" ht="14.25" customHeight="1">
      <c r="C528" s="103">
        <v>515</v>
      </c>
    </row>
    <row r="529" spans="3:3" ht="14.25" customHeight="1">
      <c r="C529" s="103">
        <v>516</v>
      </c>
    </row>
    <row r="530" spans="3:3" ht="14.25" customHeight="1">
      <c r="C530" s="103">
        <v>517</v>
      </c>
    </row>
    <row r="531" spans="3:3" ht="14.25" customHeight="1">
      <c r="C531" s="103">
        <v>518</v>
      </c>
    </row>
    <row r="532" spans="3:3" ht="14.25" customHeight="1">
      <c r="C532" s="103">
        <v>519</v>
      </c>
    </row>
    <row r="533" spans="3:3" ht="14.25" customHeight="1">
      <c r="C533" s="103">
        <v>520</v>
      </c>
    </row>
    <row r="534" spans="3:3" ht="14.25" customHeight="1">
      <c r="C534" s="103">
        <v>521</v>
      </c>
    </row>
    <row r="535" spans="3:3" ht="14.25" customHeight="1">
      <c r="C535" s="103">
        <v>522</v>
      </c>
    </row>
    <row r="536" spans="3:3" ht="14.25" customHeight="1">
      <c r="C536" s="103">
        <v>523</v>
      </c>
    </row>
    <row r="537" spans="3:3" ht="14.25" customHeight="1">
      <c r="C537" s="103">
        <v>524</v>
      </c>
    </row>
    <row r="538" spans="3:3" ht="14.25" customHeight="1">
      <c r="C538" s="103">
        <v>525</v>
      </c>
    </row>
    <row r="539" spans="3:3" ht="14.25" customHeight="1">
      <c r="C539" s="103">
        <v>526</v>
      </c>
    </row>
    <row r="540" spans="3:3" ht="14.25" customHeight="1">
      <c r="C540" s="103">
        <v>527</v>
      </c>
    </row>
    <row r="541" spans="3:3" ht="14.25" customHeight="1">
      <c r="C541" s="103">
        <v>528</v>
      </c>
    </row>
    <row r="542" spans="3:3" ht="14.25" customHeight="1">
      <c r="C542" s="103">
        <v>529</v>
      </c>
    </row>
    <row r="543" spans="3:3" ht="14.25" customHeight="1">
      <c r="C543" s="103">
        <v>530</v>
      </c>
    </row>
    <row r="544" spans="3:3" ht="14.25" customHeight="1">
      <c r="C544" s="103">
        <v>531</v>
      </c>
    </row>
    <row r="545" spans="3:3" ht="14.25" customHeight="1">
      <c r="C545" s="103">
        <v>532</v>
      </c>
    </row>
    <row r="546" spans="3:3" ht="14.25" customHeight="1">
      <c r="C546" s="103">
        <v>533</v>
      </c>
    </row>
    <row r="547" spans="3:3" ht="14.25" customHeight="1">
      <c r="C547" s="103">
        <v>534</v>
      </c>
    </row>
    <row r="548" spans="3:3" ht="14.25" customHeight="1">
      <c r="C548" s="103">
        <v>535</v>
      </c>
    </row>
    <row r="549" spans="3:3" ht="14.25" customHeight="1">
      <c r="C549" s="103">
        <v>536</v>
      </c>
    </row>
    <row r="550" spans="3:3" ht="14.25" customHeight="1">
      <c r="C550" s="103">
        <v>537</v>
      </c>
    </row>
    <row r="551" spans="3:3" ht="14.25" customHeight="1">
      <c r="C551" s="103">
        <v>538</v>
      </c>
    </row>
    <row r="552" spans="3:3" ht="14.25" customHeight="1">
      <c r="C552" s="103">
        <v>539</v>
      </c>
    </row>
    <row r="553" spans="3:3" ht="14.25" customHeight="1">
      <c r="C553" s="103">
        <v>540</v>
      </c>
    </row>
    <row r="554" spans="3:3" ht="14.25" customHeight="1">
      <c r="C554" s="103">
        <v>541</v>
      </c>
    </row>
    <row r="555" spans="3:3" ht="14.25" customHeight="1">
      <c r="C555" s="103">
        <v>542</v>
      </c>
    </row>
    <row r="556" spans="3:3" ht="14.25" customHeight="1">
      <c r="C556" s="103">
        <v>543</v>
      </c>
    </row>
    <row r="557" spans="3:3" ht="14.25" customHeight="1">
      <c r="C557" s="103">
        <v>544</v>
      </c>
    </row>
    <row r="558" spans="3:3" ht="14.25" customHeight="1">
      <c r="C558" s="103">
        <v>545</v>
      </c>
    </row>
    <row r="559" spans="3:3" ht="14.25" customHeight="1">
      <c r="C559" s="103">
        <v>546</v>
      </c>
    </row>
    <row r="560" spans="3:3" ht="14.25" customHeight="1">
      <c r="C560" s="103">
        <v>547</v>
      </c>
    </row>
    <row r="561" spans="3:3" ht="14.25" customHeight="1">
      <c r="C561" s="103">
        <v>548</v>
      </c>
    </row>
    <row r="562" spans="3:3" ht="14.25" customHeight="1">
      <c r="C562" s="103">
        <v>549</v>
      </c>
    </row>
    <row r="563" spans="3:3" ht="14.25" customHeight="1">
      <c r="C563" s="103">
        <v>550</v>
      </c>
    </row>
    <row r="564" spans="3:3" ht="14.25" customHeight="1">
      <c r="C564" s="103">
        <v>551</v>
      </c>
    </row>
    <row r="565" spans="3:3" ht="14.25" customHeight="1">
      <c r="C565" s="103">
        <v>552</v>
      </c>
    </row>
    <row r="566" spans="3:3" ht="14.25" customHeight="1">
      <c r="C566" s="103">
        <v>553</v>
      </c>
    </row>
    <row r="567" spans="3:3" ht="14.25" customHeight="1">
      <c r="C567" s="103">
        <v>554</v>
      </c>
    </row>
    <row r="568" spans="3:3" ht="14.25" customHeight="1">
      <c r="C568" s="103">
        <v>555</v>
      </c>
    </row>
    <row r="569" spans="3:3" ht="14.25" customHeight="1">
      <c r="C569" s="103">
        <v>556</v>
      </c>
    </row>
    <row r="570" spans="3:3" ht="14.25" customHeight="1">
      <c r="C570" s="103">
        <v>557</v>
      </c>
    </row>
    <row r="571" spans="3:3" ht="14.25" customHeight="1">
      <c r="C571" s="103">
        <v>558</v>
      </c>
    </row>
    <row r="572" spans="3:3" ht="14.25" customHeight="1">
      <c r="C572" s="103">
        <v>559</v>
      </c>
    </row>
    <row r="573" spans="3:3" ht="14.25" customHeight="1">
      <c r="C573" s="103">
        <v>560</v>
      </c>
    </row>
    <row r="574" spans="3:3" ht="14.25" customHeight="1">
      <c r="C574" s="103">
        <v>561</v>
      </c>
    </row>
    <row r="575" spans="3:3" ht="14.25" customHeight="1">
      <c r="C575" s="103">
        <v>562</v>
      </c>
    </row>
    <row r="576" spans="3:3" ht="14.25" customHeight="1">
      <c r="C576" s="103">
        <v>563</v>
      </c>
    </row>
    <row r="577" spans="3:3" ht="14.25" customHeight="1">
      <c r="C577" s="103">
        <v>564</v>
      </c>
    </row>
    <row r="578" spans="3:3" ht="14.25" customHeight="1">
      <c r="C578" s="103">
        <v>565</v>
      </c>
    </row>
    <row r="579" spans="3:3" ht="14.25" customHeight="1">
      <c r="C579" s="103">
        <v>566</v>
      </c>
    </row>
    <row r="580" spans="3:3" ht="14.25" customHeight="1">
      <c r="C580" s="103">
        <v>567</v>
      </c>
    </row>
    <row r="581" spans="3:3" ht="14.25" customHeight="1">
      <c r="C581" s="103">
        <v>568</v>
      </c>
    </row>
    <row r="582" spans="3:3" ht="14.25" customHeight="1">
      <c r="C582" s="103">
        <v>569</v>
      </c>
    </row>
    <row r="583" spans="3:3" ht="14.25" customHeight="1">
      <c r="C583" s="103">
        <v>570</v>
      </c>
    </row>
    <row r="584" spans="3:3" ht="14.25" customHeight="1">
      <c r="C584" s="103">
        <v>571</v>
      </c>
    </row>
    <row r="585" spans="3:3" ht="14.25" customHeight="1">
      <c r="C585" s="103">
        <v>572</v>
      </c>
    </row>
    <row r="586" spans="3:3" ht="14.25" customHeight="1">
      <c r="C586" s="103">
        <v>573</v>
      </c>
    </row>
    <row r="587" spans="3:3" ht="14.25" customHeight="1">
      <c r="C587" s="103">
        <v>574</v>
      </c>
    </row>
    <row r="588" spans="3:3" ht="14.25" customHeight="1">
      <c r="C588" s="103">
        <v>575</v>
      </c>
    </row>
    <row r="589" spans="3:3" ht="14.25" customHeight="1">
      <c r="C589" s="103">
        <v>576</v>
      </c>
    </row>
    <row r="590" spans="3:3" ht="14.25" customHeight="1"/>
    <row r="591" spans="3:3" ht="14.25" customHeight="1"/>
    <row r="592" spans="3:3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E8:J8"/>
    <mergeCell ref="F12:I12"/>
    <mergeCell ref="E3:J3"/>
    <mergeCell ref="E4:J4"/>
    <mergeCell ref="E5:J5"/>
    <mergeCell ref="E6:J6"/>
    <mergeCell ref="E7:J7"/>
  </mergeCells>
  <pageMargins left="0.7" right="0.7" top="0.75" bottom="0.75" header="0" footer="0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9.1796875" customWidth="1"/>
    <col min="3" max="3" width="31.81640625" customWidth="1"/>
    <col min="4" max="4" width="52.7265625" customWidth="1"/>
    <col min="5" max="5" width="22.453125" customWidth="1"/>
    <col min="6" max="9" width="23.54296875" customWidth="1"/>
    <col min="10" max="10" width="25.81640625" customWidth="1"/>
    <col min="11" max="11" width="26.7265625" customWidth="1"/>
    <col min="12" max="12" width="56" customWidth="1"/>
    <col min="13" max="13" width="23.453125" customWidth="1"/>
    <col min="14" max="14" width="50.54296875" customWidth="1"/>
    <col min="15" max="15" width="13.26953125" customWidth="1"/>
    <col min="16" max="16" width="18.7265625" customWidth="1"/>
    <col min="17" max="26" width="10" customWidth="1"/>
  </cols>
  <sheetData>
    <row r="1" spans="2:16" ht="14.25" customHeight="1"/>
    <row r="2" spans="2:16" ht="14.25" customHeight="1"/>
    <row r="3" spans="2:16" ht="14.25" customHeight="1">
      <c r="D3" s="34" t="s">
        <v>571</v>
      </c>
      <c r="E3" s="132" t="s">
        <v>572</v>
      </c>
      <c r="F3" s="133"/>
      <c r="G3" s="133"/>
      <c r="H3" s="133"/>
      <c r="I3" s="133"/>
      <c r="J3" s="134"/>
    </row>
    <row r="4" spans="2:16" ht="14.25" customHeight="1">
      <c r="D4" s="36"/>
      <c r="E4" s="135" t="s">
        <v>573</v>
      </c>
      <c r="F4" s="108"/>
      <c r="G4" s="108"/>
      <c r="H4" s="108"/>
      <c r="I4" s="108"/>
      <c r="J4" s="136"/>
    </row>
    <row r="5" spans="2:16" ht="14.25" customHeight="1">
      <c r="D5" s="36"/>
      <c r="E5" s="135" t="s">
        <v>574</v>
      </c>
      <c r="F5" s="108"/>
      <c r="G5" s="108"/>
      <c r="H5" s="108"/>
      <c r="I5" s="108"/>
      <c r="J5" s="136"/>
    </row>
    <row r="6" spans="2:16" ht="14.25" customHeight="1">
      <c r="D6" s="36"/>
      <c r="E6" s="135" t="s">
        <v>575</v>
      </c>
      <c r="F6" s="108"/>
      <c r="G6" s="108"/>
      <c r="H6" s="108"/>
      <c r="I6" s="108"/>
      <c r="J6" s="136"/>
    </row>
    <row r="7" spans="2:16" ht="14.25" customHeight="1">
      <c r="D7" s="36"/>
      <c r="E7" s="135"/>
      <c r="F7" s="108"/>
      <c r="G7" s="108"/>
      <c r="H7" s="108"/>
      <c r="I7" s="108"/>
      <c r="J7" s="136"/>
    </row>
    <row r="8" spans="2:16" ht="14.25" customHeight="1">
      <c r="D8" s="38"/>
      <c r="E8" s="128" t="s">
        <v>576</v>
      </c>
      <c r="F8" s="129"/>
      <c r="G8" s="129"/>
      <c r="H8" s="129"/>
      <c r="I8" s="129"/>
      <c r="J8" s="130"/>
    </row>
    <row r="9" spans="2:16" ht="14.25" customHeight="1"/>
    <row r="10" spans="2:16" ht="14.25" customHeight="1"/>
    <row r="11" spans="2:16" ht="14.25" customHeight="1"/>
    <row r="12" spans="2:16" ht="55.5" customHeight="1">
      <c r="B12" s="40" t="s">
        <v>577</v>
      </c>
      <c r="C12" s="40" t="s">
        <v>578</v>
      </c>
      <c r="D12" s="40"/>
      <c r="E12" s="41"/>
      <c r="F12" s="131" t="s">
        <v>579</v>
      </c>
      <c r="G12" s="108"/>
      <c r="H12" s="108"/>
      <c r="I12" s="108"/>
      <c r="J12" s="41"/>
      <c r="K12" s="41"/>
      <c r="L12" s="41"/>
    </row>
    <row r="13" spans="2:16" ht="14.25" customHeight="1">
      <c r="B13" s="43" t="s">
        <v>0</v>
      </c>
      <c r="C13" s="81" t="s">
        <v>580</v>
      </c>
      <c r="D13" s="82" t="s">
        <v>581</v>
      </c>
      <c r="E13" s="81" t="s">
        <v>582</v>
      </c>
      <c r="F13" s="81" t="s">
        <v>583</v>
      </c>
      <c r="G13" s="81" t="s">
        <v>584</v>
      </c>
      <c r="H13" s="81" t="s">
        <v>585</v>
      </c>
      <c r="I13" s="81" t="s">
        <v>586</v>
      </c>
      <c r="J13" s="81" t="s">
        <v>587</v>
      </c>
      <c r="K13" s="81" t="s">
        <v>588</v>
      </c>
      <c r="L13" s="81" t="s">
        <v>589</v>
      </c>
      <c r="M13" s="81" t="s">
        <v>590</v>
      </c>
      <c r="N13" s="81" t="s">
        <v>591</v>
      </c>
      <c r="O13" s="83" t="s">
        <v>592</v>
      </c>
      <c r="P13" s="84" t="s">
        <v>593</v>
      </c>
    </row>
    <row r="14" spans="2:16" ht="14.25" customHeight="1">
      <c r="B14" s="103" t="s">
        <v>1068</v>
      </c>
      <c r="C14" s="103">
        <v>1</v>
      </c>
      <c r="D14" s="44">
        <v>0.01</v>
      </c>
      <c r="E14" s="103" t="s">
        <v>1069</v>
      </c>
      <c r="F14" s="103" t="s">
        <v>1070</v>
      </c>
      <c r="G14" s="103" t="s">
        <v>1976</v>
      </c>
      <c r="H14" s="103" t="s">
        <v>1071</v>
      </c>
      <c r="I14" s="103" t="s">
        <v>1977</v>
      </c>
      <c r="J14" s="103" t="s">
        <v>1072</v>
      </c>
      <c r="K14" s="103" t="s">
        <v>1073</v>
      </c>
      <c r="M14" s="103" t="s">
        <v>1978</v>
      </c>
    </row>
    <row r="15" spans="2:16" ht="14.25" customHeight="1">
      <c r="B15" s="103" t="s">
        <v>1075</v>
      </c>
      <c r="C15" s="103">
        <v>2</v>
      </c>
      <c r="G15" s="103" t="s">
        <v>1979</v>
      </c>
      <c r="I15" s="103" t="s">
        <v>1980</v>
      </c>
      <c r="M15" s="103" t="s">
        <v>1981</v>
      </c>
    </row>
    <row r="16" spans="2:16" ht="14.25" customHeight="1">
      <c r="B16" s="103" t="s">
        <v>1077</v>
      </c>
      <c r="C16" s="103">
        <v>3</v>
      </c>
      <c r="G16" s="103" t="s">
        <v>1982</v>
      </c>
      <c r="I16" s="103" t="s">
        <v>1983</v>
      </c>
      <c r="M16" s="103" t="s">
        <v>1984</v>
      </c>
    </row>
    <row r="17" spans="2:13" ht="14.25" customHeight="1">
      <c r="B17" s="103" t="s">
        <v>1079</v>
      </c>
      <c r="C17" s="103">
        <v>4</v>
      </c>
      <c r="G17" s="103" t="s">
        <v>1985</v>
      </c>
      <c r="I17" s="103" t="s">
        <v>1986</v>
      </c>
      <c r="M17" s="103" t="s">
        <v>1987</v>
      </c>
    </row>
    <row r="18" spans="2:13" ht="14.25" customHeight="1">
      <c r="B18" s="103" t="s">
        <v>1081</v>
      </c>
      <c r="C18" s="103">
        <v>5</v>
      </c>
      <c r="M18" s="103" t="s">
        <v>1988</v>
      </c>
    </row>
    <row r="19" spans="2:13" ht="14.25" customHeight="1">
      <c r="B19" s="103" t="s">
        <v>1083</v>
      </c>
      <c r="C19" s="103">
        <v>6</v>
      </c>
      <c r="M19" s="103" t="s">
        <v>1989</v>
      </c>
    </row>
    <row r="20" spans="2:13" ht="14.25" customHeight="1">
      <c r="B20" s="103" t="s">
        <v>1085</v>
      </c>
      <c r="C20" s="103">
        <v>7</v>
      </c>
      <c r="M20" s="103" t="s">
        <v>1990</v>
      </c>
    </row>
    <row r="21" spans="2:13" ht="14.25" customHeight="1">
      <c r="B21" s="103" t="s">
        <v>1087</v>
      </c>
      <c r="C21" s="103">
        <v>8</v>
      </c>
      <c r="M21" s="103" t="s">
        <v>1991</v>
      </c>
    </row>
    <row r="22" spans="2:13" ht="14.25" customHeight="1">
      <c r="B22" s="103" t="s">
        <v>1089</v>
      </c>
      <c r="C22" s="103">
        <v>9</v>
      </c>
      <c r="M22" s="103" t="s">
        <v>1992</v>
      </c>
    </row>
    <row r="23" spans="2:13" ht="14.25" customHeight="1">
      <c r="B23" s="103" t="s">
        <v>1091</v>
      </c>
      <c r="C23" s="103">
        <v>10</v>
      </c>
      <c r="M23" s="103" t="s">
        <v>1993</v>
      </c>
    </row>
    <row r="24" spans="2:13" ht="14.25" customHeight="1">
      <c r="B24" s="103" t="s">
        <v>1093</v>
      </c>
      <c r="C24" s="103">
        <v>11</v>
      </c>
      <c r="M24" s="103" t="s">
        <v>1994</v>
      </c>
    </row>
    <row r="25" spans="2:13" ht="14.25" customHeight="1">
      <c r="B25" s="103" t="s">
        <v>1095</v>
      </c>
      <c r="C25" s="103">
        <v>12</v>
      </c>
      <c r="M25" s="103" t="s">
        <v>1995</v>
      </c>
    </row>
    <row r="26" spans="2:13" ht="14.25" customHeight="1">
      <c r="B26" s="103" t="s">
        <v>1097</v>
      </c>
      <c r="C26" s="103">
        <v>13</v>
      </c>
      <c r="M26" s="103" t="s">
        <v>1996</v>
      </c>
    </row>
    <row r="27" spans="2:13" ht="14.25" customHeight="1">
      <c r="B27" s="103" t="s">
        <v>1099</v>
      </c>
      <c r="C27" s="103">
        <v>14</v>
      </c>
      <c r="M27" s="103" t="s">
        <v>1997</v>
      </c>
    </row>
    <row r="28" spans="2:13" ht="14.25" customHeight="1">
      <c r="B28" s="103" t="s">
        <v>1101</v>
      </c>
      <c r="C28" s="103">
        <v>15</v>
      </c>
      <c r="M28" s="103" t="s">
        <v>1998</v>
      </c>
    </row>
    <row r="29" spans="2:13" ht="14.25" customHeight="1">
      <c r="B29" s="103" t="s">
        <v>1103</v>
      </c>
      <c r="C29" s="103">
        <v>16</v>
      </c>
      <c r="M29" s="103" t="s">
        <v>1999</v>
      </c>
    </row>
    <row r="30" spans="2:13" ht="14.25" customHeight="1">
      <c r="B30" s="103" t="s">
        <v>1105</v>
      </c>
      <c r="C30" s="103">
        <v>17</v>
      </c>
      <c r="M30" s="103" t="s">
        <v>2000</v>
      </c>
    </row>
    <row r="31" spans="2:13" ht="14.25" customHeight="1">
      <c r="B31" s="103" t="s">
        <v>1107</v>
      </c>
      <c r="C31" s="103">
        <v>18</v>
      </c>
      <c r="M31" s="103" t="s">
        <v>2001</v>
      </c>
    </row>
    <row r="32" spans="2:13" ht="14.25" customHeight="1">
      <c r="B32" s="103" t="s">
        <v>1109</v>
      </c>
      <c r="C32" s="103">
        <v>19</v>
      </c>
      <c r="M32" s="103" t="s">
        <v>2002</v>
      </c>
    </row>
    <row r="33" spans="2:13" ht="14.25" customHeight="1">
      <c r="B33" s="103" t="s">
        <v>1111</v>
      </c>
      <c r="C33" s="103">
        <v>20</v>
      </c>
      <c r="M33" s="103" t="s">
        <v>2003</v>
      </c>
    </row>
    <row r="34" spans="2:13" ht="14.25" customHeight="1">
      <c r="B34" s="103" t="s">
        <v>1113</v>
      </c>
      <c r="C34" s="103">
        <v>21</v>
      </c>
      <c r="M34" s="103" t="s">
        <v>2004</v>
      </c>
    </row>
    <row r="35" spans="2:13" ht="14.25" customHeight="1">
      <c r="B35" s="103" t="s">
        <v>1115</v>
      </c>
      <c r="C35" s="103">
        <v>22</v>
      </c>
      <c r="M35" s="103" t="s">
        <v>2005</v>
      </c>
    </row>
    <row r="36" spans="2:13" ht="14.25" customHeight="1">
      <c r="B36" s="103" t="s">
        <v>1117</v>
      </c>
      <c r="C36" s="103">
        <v>23</v>
      </c>
      <c r="M36" s="103" t="s">
        <v>2006</v>
      </c>
    </row>
    <row r="37" spans="2:13" ht="14.25" customHeight="1">
      <c r="B37" s="103" t="s">
        <v>1119</v>
      </c>
      <c r="C37" s="103">
        <v>24</v>
      </c>
      <c r="M37" s="103" t="s">
        <v>2007</v>
      </c>
    </row>
    <row r="38" spans="2:13" ht="14.25" customHeight="1">
      <c r="B38" s="103" t="s">
        <v>1121</v>
      </c>
      <c r="C38" s="103">
        <v>25</v>
      </c>
      <c r="M38" s="103" t="s">
        <v>2008</v>
      </c>
    </row>
    <row r="39" spans="2:13" ht="14.25" customHeight="1">
      <c r="B39" s="103" t="s">
        <v>1123</v>
      </c>
      <c r="C39" s="103">
        <v>26</v>
      </c>
      <c r="M39" s="103" t="s">
        <v>2009</v>
      </c>
    </row>
    <row r="40" spans="2:13" ht="14.25" customHeight="1">
      <c r="B40" s="103" t="s">
        <v>1125</v>
      </c>
      <c r="C40" s="103">
        <v>27</v>
      </c>
      <c r="M40" s="103" t="s">
        <v>2010</v>
      </c>
    </row>
    <row r="41" spans="2:13" ht="14.25" customHeight="1">
      <c r="B41" s="103" t="s">
        <v>1127</v>
      </c>
      <c r="C41" s="103">
        <v>28</v>
      </c>
      <c r="M41" s="103" t="s">
        <v>2011</v>
      </c>
    </row>
    <row r="42" spans="2:13" ht="14.25" customHeight="1">
      <c r="B42" s="103" t="s">
        <v>1129</v>
      </c>
      <c r="C42" s="103">
        <v>29</v>
      </c>
      <c r="M42" s="103" t="s">
        <v>2012</v>
      </c>
    </row>
    <row r="43" spans="2:13" ht="14.25" customHeight="1">
      <c r="B43" s="103" t="s">
        <v>1131</v>
      </c>
      <c r="C43" s="103">
        <v>30</v>
      </c>
      <c r="M43" s="103" t="s">
        <v>2013</v>
      </c>
    </row>
    <row r="44" spans="2:13" ht="14.25" customHeight="1">
      <c r="B44" s="103" t="s">
        <v>1133</v>
      </c>
      <c r="C44" s="103">
        <v>31</v>
      </c>
      <c r="M44" s="103" t="s">
        <v>2014</v>
      </c>
    </row>
    <row r="45" spans="2:13" ht="14.25" customHeight="1">
      <c r="B45" s="103" t="s">
        <v>1135</v>
      </c>
      <c r="C45" s="103">
        <v>32</v>
      </c>
      <c r="M45" s="103" t="s">
        <v>2015</v>
      </c>
    </row>
    <row r="46" spans="2:13" ht="14.25" customHeight="1">
      <c r="B46" s="103" t="s">
        <v>1137</v>
      </c>
      <c r="C46" s="103">
        <v>33</v>
      </c>
      <c r="M46" s="103" t="s">
        <v>2016</v>
      </c>
    </row>
    <row r="47" spans="2:13" ht="14.25" customHeight="1">
      <c r="B47" s="103" t="s">
        <v>1139</v>
      </c>
      <c r="C47" s="103">
        <v>34</v>
      </c>
      <c r="M47" s="103" t="s">
        <v>2017</v>
      </c>
    </row>
    <row r="48" spans="2:13" ht="14.25" customHeight="1">
      <c r="B48" s="103" t="s">
        <v>1141</v>
      </c>
      <c r="C48" s="103">
        <v>35</v>
      </c>
      <c r="M48" s="103" t="s">
        <v>2018</v>
      </c>
    </row>
    <row r="49" spans="2:13" ht="14.25" customHeight="1">
      <c r="B49" s="103" t="s">
        <v>1143</v>
      </c>
      <c r="C49" s="103">
        <v>36</v>
      </c>
      <c r="M49" s="103" t="s">
        <v>2019</v>
      </c>
    </row>
    <row r="50" spans="2:13" ht="14.25" customHeight="1">
      <c r="B50" s="103" t="s">
        <v>1145</v>
      </c>
      <c r="C50" s="103">
        <v>37</v>
      </c>
      <c r="M50" s="103" t="s">
        <v>2020</v>
      </c>
    </row>
    <row r="51" spans="2:13" ht="14.25" customHeight="1">
      <c r="B51" s="103" t="s">
        <v>1147</v>
      </c>
      <c r="C51" s="103">
        <v>38</v>
      </c>
      <c r="M51" s="103" t="s">
        <v>2021</v>
      </c>
    </row>
    <row r="52" spans="2:13" ht="14.25" customHeight="1">
      <c r="B52" s="103" t="s">
        <v>1149</v>
      </c>
      <c r="C52" s="103">
        <v>39</v>
      </c>
      <c r="M52" s="103" t="s">
        <v>2022</v>
      </c>
    </row>
    <row r="53" spans="2:13" ht="14.25" customHeight="1">
      <c r="B53" s="103" t="s">
        <v>1151</v>
      </c>
      <c r="C53" s="103">
        <v>40</v>
      </c>
      <c r="M53" s="103" t="s">
        <v>2023</v>
      </c>
    </row>
    <row r="54" spans="2:13" ht="14.25" customHeight="1">
      <c r="B54" s="103" t="s">
        <v>1153</v>
      </c>
      <c r="C54" s="103">
        <v>41</v>
      </c>
      <c r="M54" s="103" t="s">
        <v>2024</v>
      </c>
    </row>
    <row r="55" spans="2:13" ht="14.25" customHeight="1">
      <c r="B55" s="103" t="s">
        <v>1155</v>
      </c>
      <c r="C55" s="103">
        <v>42</v>
      </c>
      <c r="M55" s="103" t="s">
        <v>2025</v>
      </c>
    </row>
    <row r="56" spans="2:13" ht="14.25" customHeight="1">
      <c r="B56" s="103" t="s">
        <v>1157</v>
      </c>
      <c r="C56" s="103">
        <v>43</v>
      </c>
      <c r="M56" s="103" t="s">
        <v>2026</v>
      </c>
    </row>
    <row r="57" spans="2:13" ht="14.25" customHeight="1">
      <c r="B57" s="103" t="s">
        <v>1159</v>
      </c>
      <c r="C57" s="103">
        <v>44</v>
      </c>
      <c r="M57" s="103" t="s">
        <v>2027</v>
      </c>
    </row>
    <row r="58" spans="2:13" ht="14.25" customHeight="1">
      <c r="B58" s="103" t="s">
        <v>1161</v>
      </c>
      <c r="C58" s="103">
        <v>45</v>
      </c>
      <c r="M58" s="103" t="s">
        <v>2028</v>
      </c>
    </row>
    <row r="59" spans="2:13" ht="14.25" customHeight="1">
      <c r="B59" s="103" t="s">
        <v>1163</v>
      </c>
      <c r="C59" s="103">
        <v>46</v>
      </c>
      <c r="M59" s="103" t="s">
        <v>2029</v>
      </c>
    </row>
    <row r="60" spans="2:13" ht="14.25" customHeight="1">
      <c r="B60" s="103" t="s">
        <v>1165</v>
      </c>
      <c r="C60" s="103">
        <v>47</v>
      </c>
      <c r="M60" s="103" t="s">
        <v>2030</v>
      </c>
    </row>
    <row r="61" spans="2:13" ht="14.25" customHeight="1">
      <c r="B61" s="103" t="s">
        <v>1167</v>
      </c>
      <c r="C61" s="103">
        <v>48</v>
      </c>
      <c r="M61" s="103" t="s">
        <v>2031</v>
      </c>
    </row>
    <row r="62" spans="2:13" ht="14.25" customHeight="1">
      <c r="B62" s="103" t="s">
        <v>1169</v>
      </c>
      <c r="C62" s="103">
        <v>49</v>
      </c>
      <c r="M62" s="103" t="s">
        <v>2032</v>
      </c>
    </row>
    <row r="63" spans="2:13" ht="14.25" customHeight="1">
      <c r="B63" s="103" t="s">
        <v>1171</v>
      </c>
      <c r="C63" s="103">
        <v>50</v>
      </c>
      <c r="M63" s="103" t="s">
        <v>2033</v>
      </c>
    </row>
    <row r="64" spans="2:13" ht="14.25" customHeight="1">
      <c r="C64" s="103">
        <v>51</v>
      </c>
    </row>
    <row r="65" spans="3:3" ht="14.25" customHeight="1">
      <c r="C65" s="103">
        <v>52</v>
      </c>
    </row>
    <row r="66" spans="3:3" ht="14.25" customHeight="1">
      <c r="C66" s="103">
        <v>53</v>
      </c>
    </row>
    <row r="67" spans="3:3" ht="14.25" customHeight="1">
      <c r="C67" s="103">
        <v>54</v>
      </c>
    </row>
    <row r="68" spans="3:3" ht="14.25" customHeight="1">
      <c r="C68" s="103">
        <v>55</v>
      </c>
    </row>
    <row r="69" spans="3:3" ht="14.25" customHeight="1">
      <c r="C69" s="103">
        <v>56</v>
      </c>
    </row>
    <row r="70" spans="3:3" ht="14.25" customHeight="1">
      <c r="C70" s="103">
        <v>57</v>
      </c>
    </row>
    <row r="71" spans="3:3" ht="14.25" customHeight="1">
      <c r="C71" s="103">
        <v>58</v>
      </c>
    </row>
    <row r="72" spans="3:3" ht="14.25" customHeight="1">
      <c r="C72" s="103">
        <v>59</v>
      </c>
    </row>
    <row r="73" spans="3:3" ht="14.25" customHeight="1">
      <c r="C73" s="103">
        <v>60</v>
      </c>
    </row>
    <row r="74" spans="3:3" ht="14.25" customHeight="1">
      <c r="C74" s="103">
        <v>61</v>
      </c>
    </row>
    <row r="75" spans="3:3" ht="14.25" customHeight="1">
      <c r="C75" s="103">
        <v>62</v>
      </c>
    </row>
    <row r="76" spans="3:3" ht="14.25" customHeight="1">
      <c r="C76" s="103">
        <v>63</v>
      </c>
    </row>
    <row r="77" spans="3:3" ht="14.25" customHeight="1">
      <c r="C77" s="103">
        <v>64</v>
      </c>
    </row>
    <row r="78" spans="3:3" ht="14.25" customHeight="1">
      <c r="C78" s="103">
        <v>65</v>
      </c>
    </row>
    <row r="79" spans="3:3" ht="14.25" customHeight="1">
      <c r="C79" s="103">
        <v>66</v>
      </c>
    </row>
    <row r="80" spans="3:3" ht="14.25" customHeight="1">
      <c r="C80" s="103">
        <v>67</v>
      </c>
    </row>
    <row r="81" spans="3:3" ht="14.25" customHeight="1">
      <c r="C81" s="103">
        <v>68</v>
      </c>
    </row>
    <row r="82" spans="3:3" ht="14.25" customHeight="1">
      <c r="C82" s="103">
        <v>69</v>
      </c>
    </row>
    <row r="83" spans="3:3" ht="14.25" customHeight="1">
      <c r="C83" s="103">
        <v>70</v>
      </c>
    </row>
    <row r="84" spans="3:3" ht="14.25" customHeight="1">
      <c r="C84" s="103">
        <v>71</v>
      </c>
    </row>
    <row r="85" spans="3:3" ht="14.25" customHeight="1">
      <c r="C85" s="103">
        <v>72</v>
      </c>
    </row>
    <row r="86" spans="3:3" ht="14.25" customHeight="1">
      <c r="C86" s="103">
        <v>73</v>
      </c>
    </row>
    <row r="87" spans="3:3" ht="14.25" customHeight="1">
      <c r="C87" s="103">
        <v>74</v>
      </c>
    </row>
    <row r="88" spans="3:3" ht="14.25" customHeight="1">
      <c r="C88" s="103">
        <v>75</v>
      </c>
    </row>
    <row r="89" spans="3:3" ht="14.25" customHeight="1">
      <c r="C89" s="103">
        <v>76</v>
      </c>
    </row>
    <row r="90" spans="3:3" ht="14.25" customHeight="1">
      <c r="C90" s="103">
        <v>77</v>
      </c>
    </row>
    <row r="91" spans="3:3" ht="14.25" customHeight="1">
      <c r="C91" s="103">
        <v>78</v>
      </c>
    </row>
    <row r="92" spans="3:3" ht="14.25" customHeight="1">
      <c r="C92" s="103">
        <v>79</v>
      </c>
    </row>
    <row r="93" spans="3:3" ht="14.25" customHeight="1">
      <c r="C93" s="103">
        <v>80</v>
      </c>
    </row>
    <row r="94" spans="3:3" ht="14.25" customHeight="1">
      <c r="C94" s="103">
        <v>81</v>
      </c>
    </row>
    <row r="95" spans="3:3" ht="14.25" customHeight="1">
      <c r="C95" s="103">
        <v>82</v>
      </c>
    </row>
    <row r="96" spans="3:3" ht="14.25" customHeight="1">
      <c r="C96" s="103">
        <v>83</v>
      </c>
    </row>
    <row r="97" spans="3:3" ht="14.25" customHeight="1">
      <c r="C97" s="103">
        <v>84</v>
      </c>
    </row>
    <row r="98" spans="3:3" ht="14.25" customHeight="1">
      <c r="C98" s="103">
        <v>85</v>
      </c>
    </row>
    <row r="99" spans="3:3" ht="14.25" customHeight="1">
      <c r="C99" s="103">
        <v>86</v>
      </c>
    </row>
    <row r="100" spans="3:3" ht="14.25" customHeight="1">
      <c r="C100" s="103">
        <v>87</v>
      </c>
    </row>
    <row r="101" spans="3:3" ht="14.25" customHeight="1">
      <c r="C101" s="103">
        <v>88</v>
      </c>
    </row>
    <row r="102" spans="3:3" ht="14.25" customHeight="1">
      <c r="C102" s="103">
        <v>89</v>
      </c>
    </row>
    <row r="103" spans="3:3" ht="14.25" customHeight="1">
      <c r="C103" s="103">
        <v>90</v>
      </c>
    </row>
    <row r="104" spans="3:3" ht="14.25" customHeight="1">
      <c r="C104" s="103">
        <v>91</v>
      </c>
    </row>
    <row r="105" spans="3:3" ht="14.25" customHeight="1">
      <c r="C105" s="103">
        <v>92</v>
      </c>
    </row>
    <row r="106" spans="3:3" ht="14.25" customHeight="1">
      <c r="C106" s="103">
        <v>93</v>
      </c>
    </row>
    <row r="107" spans="3:3" ht="14.25" customHeight="1">
      <c r="C107" s="103">
        <v>94</v>
      </c>
    </row>
    <row r="108" spans="3:3" ht="14.25" customHeight="1">
      <c r="C108" s="103">
        <v>95</v>
      </c>
    </row>
    <row r="109" spans="3:3" ht="14.25" customHeight="1">
      <c r="C109" s="103">
        <v>96</v>
      </c>
    </row>
    <row r="110" spans="3:3" ht="14.25" customHeight="1">
      <c r="C110" s="103">
        <v>97</v>
      </c>
    </row>
    <row r="111" spans="3:3" ht="14.25" customHeight="1">
      <c r="C111" s="103">
        <v>98</v>
      </c>
    </row>
    <row r="112" spans="3:3" ht="14.25" customHeight="1">
      <c r="C112" s="103">
        <v>99</v>
      </c>
    </row>
    <row r="113" spans="3:3" ht="14.25" customHeight="1">
      <c r="C113" s="103">
        <v>100</v>
      </c>
    </row>
    <row r="114" spans="3:3" ht="14.25" customHeight="1">
      <c r="C114" s="103">
        <v>101</v>
      </c>
    </row>
    <row r="115" spans="3:3" ht="14.25" customHeight="1">
      <c r="C115" s="103">
        <v>102</v>
      </c>
    </row>
    <row r="116" spans="3:3" ht="14.25" customHeight="1">
      <c r="C116" s="103">
        <v>103</v>
      </c>
    </row>
    <row r="117" spans="3:3" ht="14.25" customHeight="1">
      <c r="C117" s="103">
        <v>104</v>
      </c>
    </row>
    <row r="118" spans="3:3" ht="14.25" customHeight="1">
      <c r="C118" s="103">
        <v>105</v>
      </c>
    </row>
    <row r="119" spans="3:3" ht="14.25" customHeight="1">
      <c r="C119" s="103">
        <v>106</v>
      </c>
    </row>
    <row r="120" spans="3:3" ht="14.25" customHeight="1">
      <c r="C120" s="103">
        <v>107</v>
      </c>
    </row>
    <row r="121" spans="3:3" ht="14.25" customHeight="1">
      <c r="C121" s="103">
        <v>108</v>
      </c>
    </row>
    <row r="122" spans="3:3" ht="14.25" customHeight="1">
      <c r="C122" s="103">
        <v>109</v>
      </c>
    </row>
    <row r="123" spans="3:3" ht="14.25" customHeight="1">
      <c r="C123" s="103">
        <v>110</v>
      </c>
    </row>
    <row r="124" spans="3:3" ht="14.25" customHeight="1">
      <c r="C124" s="103">
        <v>111</v>
      </c>
    </row>
    <row r="125" spans="3:3" ht="14.25" customHeight="1">
      <c r="C125" s="103">
        <v>112</v>
      </c>
    </row>
    <row r="126" spans="3:3" ht="14.25" customHeight="1">
      <c r="C126" s="103">
        <v>113</v>
      </c>
    </row>
    <row r="127" spans="3:3" ht="14.25" customHeight="1">
      <c r="C127" s="103">
        <v>114</v>
      </c>
    </row>
    <row r="128" spans="3:3" ht="14.25" customHeight="1">
      <c r="C128" s="103">
        <v>115</v>
      </c>
    </row>
    <row r="129" spans="3:3" ht="14.25" customHeight="1">
      <c r="C129" s="103">
        <v>116</v>
      </c>
    </row>
    <row r="130" spans="3:3" ht="14.25" customHeight="1">
      <c r="C130" s="103">
        <v>117</v>
      </c>
    </row>
    <row r="131" spans="3:3" ht="14.25" customHeight="1">
      <c r="C131" s="103">
        <v>118</v>
      </c>
    </row>
    <row r="132" spans="3:3" ht="14.25" customHeight="1">
      <c r="C132" s="103">
        <v>119</v>
      </c>
    </row>
    <row r="133" spans="3:3" ht="14.25" customHeight="1">
      <c r="C133" s="103">
        <v>120</v>
      </c>
    </row>
    <row r="134" spans="3:3" ht="14.25" customHeight="1">
      <c r="C134" s="103">
        <v>121</v>
      </c>
    </row>
    <row r="135" spans="3:3" ht="14.25" customHeight="1">
      <c r="C135" s="103">
        <v>122</v>
      </c>
    </row>
    <row r="136" spans="3:3" ht="14.25" customHeight="1">
      <c r="C136" s="103">
        <v>123</v>
      </c>
    </row>
    <row r="137" spans="3:3" ht="14.25" customHeight="1">
      <c r="C137" s="103">
        <v>124</v>
      </c>
    </row>
    <row r="138" spans="3:3" ht="14.25" customHeight="1">
      <c r="C138" s="103">
        <v>125</v>
      </c>
    </row>
    <row r="139" spans="3:3" ht="14.25" customHeight="1">
      <c r="C139" s="103">
        <v>126</v>
      </c>
    </row>
    <row r="140" spans="3:3" ht="14.25" customHeight="1">
      <c r="C140" s="103">
        <v>127</v>
      </c>
    </row>
    <row r="141" spans="3:3" ht="14.25" customHeight="1">
      <c r="C141" s="103">
        <v>128</v>
      </c>
    </row>
    <row r="142" spans="3:3" ht="14.25" customHeight="1">
      <c r="C142" s="103">
        <v>129</v>
      </c>
    </row>
    <row r="143" spans="3:3" ht="14.25" customHeight="1">
      <c r="C143" s="103">
        <v>130</v>
      </c>
    </row>
    <row r="144" spans="3:3" ht="14.25" customHeight="1">
      <c r="C144" s="103">
        <v>131</v>
      </c>
    </row>
    <row r="145" spans="3:3" ht="14.25" customHeight="1">
      <c r="C145" s="103">
        <v>132</v>
      </c>
    </row>
    <row r="146" spans="3:3" ht="14.25" customHeight="1">
      <c r="C146" s="103">
        <v>133</v>
      </c>
    </row>
    <row r="147" spans="3:3" ht="14.25" customHeight="1">
      <c r="C147" s="103">
        <v>134</v>
      </c>
    </row>
    <row r="148" spans="3:3" ht="14.25" customHeight="1">
      <c r="C148" s="103">
        <v>135</v>
      </c>
    </row>
    <row r="149" spans="3:3" ht="14.25" customHeight="1">
      <c r="C149" s="103">
        <v>136</v>
      </c>
    </row>
    <row r="150" spans="3:3" ht="14.25" customHeight="1">
      <c r="C150" s="103">
        <v>137</v>
      </c>
    </row>
    <row r="151" spans="3:3" ht="14.25" customHeight="1">
      <c r="C151" s="103">
        <v>138</v>
      </c>
    </row>
    <row r="152" spans="3:3" ht="14.25" customHeight="1">
      <c r="C152" s="103">
        <v>139</v>
      </c>
    </row>
    <row r="153" spans="3:3" ht="14.25" customHeight="1">
      <c r="C153" s="103">
        <v>140</v>
      </c>
    </row>
    <row r="154" spans="3:3" ht="14.25" customHeight="1">
      <c r="C154" s="103">
        <v>141</v>
      </c>
    </row>
    <row r="155" spans="3:3" ht="14.25" customHeight="1">
      <c r="C155" s="103">
        <v>142</v>
      </c>
    </row>
    <row r="156" spans="3:3" ht="14.25" customHeight="1">
      <c r="C156" s="103">
        <v>143</v>
      </c>
    </row>
    <row r="157" spans="3:3" ht="14.25" customHeight="1">
      <c r="C157" s="103">
        <v>144</v>
      </c>
    </row>
    <row r="158" spans="3:3" ht="14.25" customHeight="1">
      <c r="C158" s="103">
        <v>145</v>
      </c>
    </row>
    <row r="159" spans="3:3" ht="14.25" customHeight="1">
      <c r="C159" s="103">
        <v>146</v>
      </c>
    </row>
    <row r="160" spans="3:3" ht="14.25" customHeight="1">
      <c r="C160" s="103">
        <v>147</v>
      </c>
    </row>
    <row r="161" spans="3:3" ht="14.25" customHeight="1">
      <c r="C161" s="103">
        <v>148</v>
      </c>
    </row>
    <row r="162" spans="3:3" ht="14.25" customHeight="1">
      <c r="C162" s="103">
        <v>149</v>
      </c>
    </row>
    <row r="163" spans="3:3" ht="14.25" customHeight="1">
      <c r="C163" s="103">
        <v>150</v>
      </c>
    </row>
    <row r="164" spans="3:3" ht="14.25" customHeight="1">
      <c r="C164" s="103">
        <v>151</v>
      </c>
    </row>
    <row r="165" spans="3:3" ht="14.25" customHeight="1">
      <c r="C165" s="103">
        <v>152</v>
      </c>
    </row>
    <row r="166" spans="3:3" ht="14.25" customHeight="1">
      <c r="C166" s="103">
        <v>153</v>
      </c>
    </row>
    <row r="167" spans="3:3" ht="14.25" customHeight="1">
      <c r="C167" s="103">
        <v>154</v>
      </c>
    </row>
    <row r="168" spans="3:3" ht="14.25" customHeight="1">
      <c r="C168" s="103">
        <v>155</v>
      </c>
    </row>
    <row r="169" spans="3:3" ht="14.25" customHeight="1">
      <c r="C169" s="103">
        <v>156</v>
      </c>
    </row>
    <row r="170" spans="3:3" ht="14.25" customHeight="1">
      <c r="C170" s="103">
        <v>157</v>
      </c>
    </row>
    <row r="171" spans="3:3" ht="14.25" customHeight="1">
      <c r="C171" s="103">
        <v>158</v>
      </c>
    </row>
    <row r="172" spans="3:3" ht="14.25" customHeight="1">
      <c r="C172" s="103">
        <v>159</v>
      </c>
    </row>
    <row r="173" spans="3:3" ht="14.25" customHeight="1">
      <c r="C173" s="103">
        <v>160</v>
      </c>
    </row>
    <row r="174" spans="3:3" ht="14.25" customHeight="1">
      <c r="C174" s="103">
        <v>161</v>
      </c>
    </row>
    <row r="175" spans="3:3" ht="14.25" customHeight="1">
      <c r="C175" s="103">
        <v>162</v>
      </c>
    </row>
    <row r="176" spans="3:3" ht="14.25" customHeight="1">
      <c r="C176" s="103">
        <v>163</v>
      </c>
    </row>
    <row r="177" spans="3:3" ht="14.25" customHeight="1">
      <c r="C177" s="103">
        <v>164</v>
      </c>
    </row>
    <row r="178" spans="3:3" ht="14.25" customHeight="1">
      <c r="C178" s="103">
        <v>165</v>
      </c>
    </row>
    <row r="179" spans="3:3" ht="14.25" customHeight="1">
      <c r="C179" s="103">
        <v>166</v>
      </c>
    </row>
    <row r="180" spans="3:3" ht="14.25" customHeight="1">
      <c r="C180" s="103">
        <v>167</v>
      </c>
    </row>
    <row r="181" spans="3:3" ht="14.25" customHeight="1">
      <c r="C181" s="103">
        <v>168</v>
      </c>
    </row>
    <row r="182" spans="3:3" ht="14.25" customHeight="1">
      <c r="C182" s="103">
        <v>169</v>
      </c>
    </row>
    <row r="183" spans="3:3" ht="14.25" customHeight="1">
      <c r="C183" s="103">
        <v>170</v>
      </c>
    </row>
    <row r="184" spans="3:3" ht="14.25" customHeight="1">
      <c r="C184" s="103">
        <v>171</v>
      </c>
    </row>
    <row r="185" spans="3:3" ht="14.25" customHeight="1">
      <c r="C185" s="103">
        <v>172</v>
      </c>
    </row>
    <row r="186" spans="3:3" ht="14.25" customHeight="1">
      <c r="C186" s="103">
        <v>173</v>
      </c>
    </row>
    <row r="187" spans="3:3" ht="14.25" customHeight="1">
      <c r="C187" s="103">
        <v>174</v>
      </c>
    </row>
    <row r="188" spans="3:3" ht="14.25" customHeight="1">
      <c r="C188" s="103">
        <v>175</v>
      </c>
    </row>
    <row r="189" spans="3:3" ht="14.25" customHeight="1">
      <c r="C189" s="103">
        <v>176</v>
      </c>
    </row>
    <row r="190" spans="3:3" ht="14.25" customHeight="1">
      <c r="C190" s="103">
        <v>177</v>
      </c>
    </row>
    <row r="191" spans="3:3" ht="14.25" customHeight="1">
      <c r="C191" s="103">
        <v>178</v>
      </c>
    </row>
    <row r="192" spans="3:3" ht="14.25" customHeight="1">
      <c r="C192" s="103">
        <v>179</v>
      </c>
    </row>
    <row r="193" spans="3:3" ht="14.25" customHeight="1">
      <c r="C193" s="103">
        <v>180</v>
      </c>
    </row>
    <row r="194" spans="3:3" ht="14.25" customHeight="1">
      <c r="C194" s="103">
        <v>181</v>
      </c>
    </row>
    <row r="195" spans="3:3" ht="14.25" customHeight="1">
      <c r="C195" s="103">
        <v>182</v>
      </c>
    </row>
    <row r="196" spans="3:3" ht="14.25" customHeight="1">
      <c r="C196" s="103">
        <v>183</v>
      </c>
    </row>
    <row r="197" spans="3:3" ht="14.25" customHeight="1">
      <c r="C197" s="103">
        <v>184</v>
      </c>
    </row>
    <row r="198" spans="3:3" ht="14.25" customHeight="1">
      <c r="C198" s="103">
        <v>185</v>
      </c>
    </row>
    <row r="199" spans="3:3" ht="14.25" customHeight="1">
      <c r="C199" s="103">
        <v>186</v>
      </c>
    </row>
    <row r="200" spans="3:3" ht="14.25" customHeight="1">
      <c r="C200" s="103">
        <v>187</v>
      </c>
    </row>
    <row r="201" spans="3:3" ht="14.25" customHeight="1">
      <c r="C201" s="103">
        <v>188</v>
      </c>
    </row>
    <row r="202" spans="3:3" ht="14.25" customHeight="1">
      <c r="C202" s="103">
        <v>189</v>
      </c>
    </row>
    <row r="203" spans="3:3" ht="14.25" customHeight="1">
      <c r="C203" s="103">
        <v>190</v>
      </c>
    </row>
    <row r="204" spans="3:3" ht="14.25" customHeight="1">
      <c r="C204" s="103">
        <v>191</v>
      </c>
    </row>
    <row r="205" spans="3:3" ht="14.25" customHeight="1">
      <c r="C205" s="103">
        <v>192</v>
      </c>
    </row>
    <row r="206" spans="3:3" ht="14.25" customHeight="1">
      <c r="C206" s="103">
        <v>193</v>
      </c>
    </row>
    <row r="207" spans="3:3" ht="14.25" customHeight="1">
      <c r="C207" s="103">
        <v>194</v>
      </c>
    </row>
    <row r="208" spans="3:3" ht="14.25" customHeight="1">
      <c r="C208" s="103">
        <v>195</v>
      </c>
    </row>
    <row r="209" spans="3:3" ht="14.25" customHeight="1">
      <c r="C209" s="103">
        <v>196</v>
      </c>
    </row>
    <row r="210" spans="3:3" ht="14.25" customHeight="1">
      <c r="C210" s="103">
        <v>197</v>
      </c>
    </row>
    <row r="211" spans="3:3" ht="14.25" customHeight="1">
      <c r="C211" s="103">
        <v>198</v>
      </c>
    </row>
    <row r="212" spans="3:3" ht="14.25" customHeight="1">
      <c r="C212" s="103">
        <v>199</v>
      </c>
    </row>
    <row r="213" spans="3:3" ht="14.25" customHeight="1">
      <c r="C213" s="103">
        <v>200</v>
      </c>
    </row>
    <row r="214" spans="3:3" ht="14.25" customHeight="1">
      <c r="C214" s="103">
        <v>201</v>
      </c>
    </row>
    <row r="215" spans="3:3" ht="14.25" customHeight="1">
      <c r="C215" s="103">
        <v>202</v>
      </c>
    </row>
    <row r="216" spans="3:3" ht="14.25" customHeight="1">
      <c r="C216" s="103">
        <v>203</v>
      </c>
    </row>
    <row r="217" spans="3:3" ht="14.25" customHeight="1">
      <c r="C217" s="103">
        <v>204</v>
      </c>
    </row>
    <row r="218" spans="3:3" ht="14.25" customHeight="1">
      <c r="C218" s="103">
        <v>205</v>
      </c>
    </row>
    <row r="219" spans="3:3" ht="14.25" customHeight="1">
      <c r="C219" s="103">
        <v>206</v>
      </c>
    </row>
    <row r="220" spans="3:3" ht="14.25" customHeight="1">
      <c r="C220" s="103">
        <v>207</v>
      </c>
    </row>
    <row r="221" spans="3:3" ht="14.25" customHeight="1">
      <c r="C221" s="103">
        <v>208</v>
      </c>
    </row>
    <row r="222" spans="3:3" ht="14.25" customHeight="1">
      <c r="C222" s="103">
        <v>209</v>
      </c>
    </row>
    <row r="223" spans="3:3" ht="14.25" customHeight="1">
      <c r="C223" s="103">
        <v>210</v>
      </c>
    </row>
    <row r="224" spans="3:3" ht="14.25" customHeight="1">
      <c r="C224" s="103">
        <v>211</v>
      </c>
    </row>
    <row r="225" spans="3:3" ht="14.25" customHeight="1">
      <c r="C225" s="103">
        <v>212</v>
      </c>
    </row>
    <row r="226" spans="3:3" ht="14.25" customHeight="1">
      <c r="C226" s="103">
        <v>213</v>
      </c>
    </row>
    <row r="227" spans="3:3" ht="14.25" customHeight="1">
      <c r="C227" s="103">
        <v>214</v>
      </c>
    </row>
    <row r="228" spans="3:3" ht="14.25" customHeight="1">
      <c r="C228" s="103">
        <v>215</v>
      </c>
    </row>
    <row r="229" spans="3:3" ht="14.25" customHeight="1">
      <c r="C229" s="103">
        <v>216</v>
      </c>
    </row>
    <row r="230" spans="3:3" ht="14.25" customHeight="1">
      <c r="C230" s="103">
        <v>217</v>
      </c>
    </row>
    <row r="231" spans="3:3" ht="14.25" customHeight="1">
      <c r="C231" s="103">
        <v>218</v>
      </c>
    </row>
    <row r="232" spans="3:3" ht="14.25" customHeight="1">
      <c r="C232" s="103">
        <v>219</v>
      </c>
    </row>
    <row r="233" spans="3:3" ht="14.25" customHeight="1">
      <c r="C233" s="103">
        <v>220</v>
      </c>
    </row>
    <row r="234" spans="3:3" ht="14.25" customHeight="1">
      <c r="C234" s="103">
        <v>221</v>
      </c>
    </row>
    <row r="235" spans="3:3" ht="14.25" customHeight="1">
      <c r="C235" s="103">
        <v>222</v>
      </c>
    </row>
    <row r="236" spans="3:3" ht="14.25" customHeight="1">
      <c r="C236" s="103">
        <v>223</v>
      </c>
    </row>
    <row r="237" spans="3:3" ht="14.25" customHeight="1">
      <c r="C237" s="103">
        <v>224</v>
      </c>
    </row>
    <row r="238" spans="3:3" ht="14.25" customHeight="1">
      <c r="C238" s="103">
        <v>225</v>
      </c>
    </row>
    <row r="239" spans="3:3" ht="14.25" customHeight="1">
      <c r="C239" s="103">
        <v>226</v>
      </c>
    </row>
    <row r="240" spans="3:3" ht="14.25" customHeight="1">
      <c r="C240" s="103">
        <v>227</v>
      </c>
    </row>
    <row r="241" spans="3:3" ht="14.25" customHeight="1">
      <c r="C241" s="103">
        <v>228</v>
      </c>
    </row>
    <row r="242" spans="3:3" ht="14.25" customHeight="1">
      <c r="C242" s="103">
        <v>229</v>
      </c>
    </row>
    <row r="243" spans="3:3" ht="14.25" customHeight="1">
      <c r="C243" s="103">
        <v>230</v>
      </c>
    </row>
    <row r="244" spans="3:3" ht="14.25" customHeight="1">
      <c r="C244" s="103">
        <v>231</v>
      </c>
    </row>
    <row r="245" spans="3:3" ht="14.25" customHeight="1">
      <c r="C245" s="103">
        <v>232</v>
      </c>
    </row>
    <row r="246" spans="3:3" ht="14.25" customHeight="1">
      <c r="C246" s="103">
        <v>233</v>
      </c>
    </row>
    <row r="247" spans="3:3" ht="14.25" customHeight="1">
      <c r="C247" s="103">
        <v>234</v>
      </c>
    </row>
    <row r="248" spans="3:3" ht="14.25" customHeight="1">
      <c r="C248" s="103">
        <v>235</v>
      </c>
    </row>
    <row r="249" spans="3:3" ht="14.25" customHeight="1">
      <c r="C249" s="103">
        <v>236</v>
      </c>
    </row>
    <row r="250" spans="3:3" ht="14.25" customHeight="1">
      <c r="C250" s="103">
        <v>237</v>
      </c>
    </row>
    <row r="251" spans="3:3" ht="14.25" customHeight="1">
      <c r="C251" s="103">
        <v>238</v>
      </c>
    </row>
    <row r="252" spans="3:3" ht="14.25" customHeight="1">
      <c r="C252" s="103">
        <v>239</v>
      </c>
    </row>
    <row r="253" spans="3:3" ht="14.25" customHeight="1">
      <c r="C253" s="103">
        <v>240</v>
      </c>
    </row>
    <row r="254" spans="3:3" ht="14.25" customHeight="1">
      <c r="C254" s="103">
        <v>241</v>
      </c>
    </row>
    <row r="255" spans="3:3" ht="14.25" customHeight="1">
      <c r="C255" s="103">
        <v>242</v>
      </c>
    </row>
    <row r="256" spans="3:3" ht="14.25" customHeight="1">
      <c r="C256" s="103">
        <v>243</v>
      </c>
    </row>
    <row r="257" spans="3:3" ht="14.25" customHeight="1">
      <c r="C257" s="103">
        <v>244</v>
      </c>
    </row>
    <row r="258" spans="3:3" ht="14.25" customHeight="1">
      <c r="C258" s="103">
        <v>245</v>
      </c>
    </row>
    <row r="259" spans="3:3" ht="14.25" customHeight="1">
      <c r="C259" s="103">
        <v>246</v>
      </c>
    </row>
    <row r="260" spans="3:3" ht="14.25" customHeight="1">
      <c r="C260" s="103">
        <v>247</v>
      </c>
    </row>
    <row r="261" spans="3:3" ht="14.25" customHeight="1">
      <c r="C261" s="103">
        <v>248</v>
      </c>
    </row>
    <row r="262" spans="3:3" ht="14.25" customHeight="1">
      <c r="C262" s="103">
        <v>249</v>
      </c>
    </row>
    <row r="263" spans="3:3" ht="14.25" customHeight="1">
      <c r="C263" s="103">
        <v>250</v>
      </c>
    </row>
    <row r="264" spans="3:3" ht="14.25" customHeight="1">
      <c r="C264" s="103">
        <v>251</v>
      </c>
    </row>
    <row r="265" spans="3:3" ht="14.25" customHeight="1">
      <c r="C265" s="103">
        <v>252</v>
      </c>
    </row>
    <row r="266" spans="3:3" ht="14.25" customHeight="1">
      <c r="C266" s="103">
        <v>253</v>
      </c>
    </row>
    <row r="267" spans="3:3" ht="14.25" customHeight="1">
      <c r="C267" s="103">
        <v>254</v>
      </c>
    </row>
    <row r="268" spans="3:3" ht="14.25" customHeight="1">
      <c r="C268" s="103">
        <v>255</v>
      </c>
    </row>
    <row r="269" spans="3:3" ht="14.25" customHeight="1">
      <c r="C269" s="103">
        <v>256</v>
      </c>
    </row>
    <row r="270" spans="3:3" ht="14.25" customHeight="1">
      <c r="C270" s="103">
        <v>257</v>
      </c>
    </row>
    <row r="271" spans="3:3" ht="14.25" customHeight="1">
      <c r="C271" s="103">
        <v>258</v>
      </c>
    </row>
    <row r="272" spans="3:3" ht="14.25" customHeight="1">
      <c r="C272" s="103">
        <v>259</v>
      </c>
    </row>
    <row r="273" spans="3:3" ht="14.25" customHeight="1">
      <c r="C273" s="103">
        <v>260</v>
      </c>
    </row>
    <row r="274" spans="3:3" ht="14.25" customHeight="1">
      <c r="C274" s="103">
        <v>261</v>
      </c>
    </row>
    <row r="275" spans="3:3" ht="14.25" customHeight="1">
      <c r="C275" s="103">
        <v>262</v>
      </c>
    </row>
    <row r="276" spans="3:3" ht="14.25" customHeight="1">
      <c r="C276" s="103">
        <v>263</v>
      </c>
    </row>
    <row r="277" spans="3:3" ht="14.25" customHeight="1">
      <c r="C277" s="103">
        <v>264</v>
      </c>
    </row>
    <row r="278" spans="3:3" ht="14.25" customHeight="1">
      <c r="C278" s="103">
        <v>265</v>
      </c>
    </row>
    <row r="279" spans="3:3" ht="14.25" customHeight="1">
      <c r="C279" s="103">
        <v>266</v>
      </c>
    </row>
    <row r="280" spans="3:3" ht="14.25" customHeight="1">
      <c r="C280" s="103">
        <v>267</v>
      </c>
    </row>
    <row r="281" spans="3:3" ht="14.25" customHeight="1">
      <c r="C281" s="103">
        <v>268</v>
      </c>
    </row>
    <row r="282" spans="3:3" ht="14.25" customHeight="1">
      <c r="C282" s="103">
        <v>269</v>
      </c>
    </row>
    <row r="283" spans="3:3" ht="14.25" customHeight="1">
      <c r="C283" s="103">
        <v>270</v>
      </c>
    </row>
    <row r="284" spans="3:3" ht="14.25" customHeight="1">
      <c r="C284" s="103">
        <v>271</v>
      </c>
    </row>
    <row r="285" spans="3:3" ht="14.25" customHeight="1">
      <c r="C285" s="103">
        <v>272</v>
      </c>
    </row>
    <row r="286" spans="3:3" ht="14.25" customHeight="1">
      <c r="C286" s="103">
        <v>273</v>
      </c>
    </row>
    <row r="287" spans="3:3" ht="14.25" customHeight="1">
      <c r="C287" s="103">
        <v>274</v>
      </c>
    </row>
    <row r="288" spans="3:3" ht="14.25" customHeight="1">
      <c r="C288" s="103">
        <v>275</v>
      </c>
    </row>
    <row r="289" spans="3:3" ht="14.25" customHeight="1">
      <c r="C289" s="103">
        <v>276</v>
      </c>
    </row>
    <row r="290" spans="3:3" ht="14.25" customHeight="1">
      <c r="C290" s="103">
        <v>277</v>
      </c>
    </row>
    <row r="291" spans="3:3" ht="14.25" customHeight="1">
      <c r="C291" s="103">
        <v>278</v>
      </c>
    </row>
    <row r="292" spans="3:3" ht="14.25" customHeight="1">
      <c r="C292" s="103">
        <v>279</v>
      </c>
    </row>
    <row r="293" spans="3:3" ht="14.25" customHeight="1">
      <c r="C293" s="103">
        <v>280</v>
      </c>
    </row>
    <row r="294" spans="3:3" ht="14.25" customHeight="1">
      <c r="C294" s="103">
        <v>281</v>
      </c>
    </row>
    <row r="295" spans="3:3" ht="14.25" customHeight="1">
      <c r="C295" s="103">
        <v>282</v>
      </c>
    </row>
    <row r="296" spans="3:3" ht="14.25" customHeight="1">
      <c r="C296" s="103">
        <v>283</v>
      </c>
    </row>
    <row r="297" spans="3:3" ht="14.25" customHeight="1">
      <c r="C297" s="103">
        <v>284</v>
      </c>
    </row>
    <row r="298" spans="3:3" ht="14.25" customHeight="1">
      <c r="C298" s="103">
        <v>285</v>
      </c>
    </row>
    <row r="299" spans="3:3" ht="14.25" customHeight="1">
      <c r="C299" s="103">
        <v>286</v>
      </c>
    </row>
    <row r="300" spans="3:3" ht="14.25" customHeight="1">
      <c r="C300" s="103">
        <v>287</v>
      </c>
    </row>
    <row r="301" spans="3:3" ht="14.25" customHeight="1">
      <c r="C301" s="103">
        <v>288</v>
      </c>
    </row>
    <row r="302" spans="3:3" ht="14.25" customHeight="1">
      <c r="C302" s="103">
        <v>289</v>
      </c>
    </row>
    <row r="303" spans="3:3" ht="14.25" customHeight="1">
      <c r="C303" s="103">
        <v>290</v>
      </c>
    </row>
    <row r="304" spans="3:3" ht="14.25" customHeight="1">
      <c r="C304" s="103">
        <v>291</v>
      </c>
    </row>
    <row r="305" spans="3:3" ht="14.25" customHeight="1">
      <c r="C305" s="103">
        <v>292</v>
      </c>
    </row>
    <row r="306" spans="3:3" ht="14.25" customHeight="1">
      <c r="C306" s="103">
        <v>293</v>
      </c>
    </row>
    <row r="307" spans="3:3" ht="14.25" customHeight="1">
      <c r="C307" s="103">
        <v>294</v>
      </c>
    </row>
    <row r="308" spans="3:3" ht="14.25" customHeight="1">
      <c r="C308" s="103">
        <v>295</v>
      </c>
    </row>
    <row r="309" spans="3:3" ht="14.25" customHeight="1">
      <c r="C309" s="103">
        <v>296</v>
      </c>
    </row>
    <row r="310" spans="3:3" ht="14.25" customHeight="1">
      <c r="C310" s="103">
        <v>297</v>
      </c>
    </row>
    <row r="311" spans="3:3" ht="14.25" customHeight="1">
      <c r="C311" s="103">
        <v>298</v>
      </c>
    </row>
    <row r="312" spans="3:3" ht="14.25" customHeight="1">
      <c r="C312" s="103">
        <v>299</v>
      </c>
    </row>
    <row r="313" spans="3:3" ht="14.25" customHeight="1">
      <c r="C313" s="103">
        <v>300</v>
      </c>
    </row>
    <row r="314" spans="3:3" ht="14.25" customHeight="1">
      <c r="C314" s="103">
        <v>301</v>
      </c>
    </row>
    <row r="315" spans="3:3" ht="14.25" customHeight="1">
      <c r="C315" s="103">
        <v>302</v>
      </c>
    </row>
    <row r="316" spans="3:3" ht="14.25" customHeight="1">
      <c r="C316" s="103">
        <v>303</v>
      </c>
    </row>
    <row r="317" spans="3:3" ht="14.25" customHeight="1">
      <c r="C317" s="103">
        <v>304</v>
      </c>
    </row>
    <row r="318" spans="3:3" ht="14.25" customHeight="1">
      <c r="C318" s="103">
        <v>305</v>
      </c>
    </row>
    <row r="319" spans="3:3" ht="14.25" customHeight="1">
      <c r="C319" s="103">
        <v>306</v>
      </c>
    </row>
    <row r="320" spans="3:3" ht="14.25" customHeight="1">
      <c r="C320" s="103">
        <v>307</v>
      </c>
    </row>
    <row r="321" spans="3:3" ht="14.25" customHeight="1">
      <c r="C321" s="103">
        <v>308</v>
      </c>
    </row>
    <row r="322" spans="3:3" ht="14.25" customHeight="1">
      <c r="C322" s="103">
        <v>309</v>
      </c>
    </row>
    <row r="323" spans="3:3" ht="14.25" customHeight="1">
      <c r="C323" s="103">
        <v>310</v>
      </c>
    </row>
    <row r="324" spans="3:3" ht="14.25" customHeight="1">
      <c r="C324" s="103">
        <v>311</v>
      </c>
    </row>
    <row r="325" spans="3:3" ht="14.25" customHeight="1">
      <c r="C325" s="103">
        <v>312</v>
      </c>
    </row>
    <row r="326" spans="3:3" ht="14.25" customHeight="1">
      <c r="C326" s="103">
        <v>313</v>
      </c>
    </row>
    <row r="327" spans="3:3" ht="14.25" customHeight="1">
      <c r="C327" s="103">
        <v>314</v>
      </c>
    </row>
    <row r="328" spans="3:3" ht="14.25" customHeight="1">
      <c r="C328" s="103">
        <v>315</v>
      </c>
    </row>
    <row r="329" spans="3:3" ht="14.25" customHeight="1">
      <c r="C329" s="103">
        <v>316</v>
      </c>
    </row>
    <row r="330" spans="3:3" ht="14.25" customHeight="1">
      <c r="C330" s="103">
        <v>317</v>
      </c>
    </row>
    <row r="331" spans="3:3" ht="14.25" customHeight="1">
      <c r="C331" s="103">
        <v>318</v>
      </c>
    </row>
    <row r="332" spans="3:3" ht="14.25" customHeight="1">
      <c r="C332" s="103">
        <v>319</v>
      </c>
    </row>
    <row r="333" spans="3:3" ht="14.25" customHeight="1">
      <c r="C333" s="103">
        <v>320</v>
      </c>
    </row>
    <row r="334" spans="3:3" ht="14.25" customHeight="1">
      <c r="C334" s="103">
        <v>321</v>
      </c>
    </row>
    <row r="335" spans="3:3" ht="14.25" customHeight="1">
      <c r="C335" s="103">
        <v>322</v>
      </c>
    </row>
    <row r="336" spans="3:3" ht="14.25" customHeight="1">
      <c r="C336" s="103">
        <v>323</v>
      </c>
    </row>
    <row r="337" spans="3:3" ht="14.25" customHeight="1">
      <c r="C337" s="103">
        <v>324</v>
      </c>
    </row>
    <row r="338" spans="3:3" ht="14.25" customHeight="1">
      <c r="C338" s="103">
        <v>325</v>
      </c>
    </row>
    <row r="339" spans="3:3" ht="14.25" customHeight="1">
      <c r="C339" s="103">
        <v>326</v>
      </c>
    </row>
    <row r="340" spans="3:3" ht="14.25" customHeight="1">
      <c r="C340" s="103">
        <v>327</v>
      </c>
    </row>
    <row r="341" spans="3:3" ht="14.25" customHeight="1">
      <c r="C341" s="103">
        <v>328</v>
      </c>
    </row>
    <row r="342" spans="3:3" ht="14.25" customHeight="1">
      <c r="C342" s="103">
        <v>329</v>
      </c>
    </row>
    <row r="343" spans="3:3" ht="14.25" customHeight="1">
      <c r="C343" s="103">
        <v>330</v>
      </c>
    </row>
    <row r="344" spans="3:3" ht="14.25" customHeight="1">
      <c r="C344" s="103">
        <v>331</v>
      </c>
    </row>
    <row r="345" spans="3:3" ht="14.25" customHeight="1">
      <c r="C345" s="103">
        <v>332</v>
      </c>
    </row>
    <row r="346" spans="3:3" ht="14.25" customHeight="1">
      <c r="C346" s="103">
        <v>333</v>
      </c>
    </row>
    <row r="347" spans="3:3" ht="14.25" customHeight="1">
      <c r="C347" s="103">
        <v>334</v>
      </c>
    </row>
    <row r="348" spans="3:3" ht="14.25" customHeight="1">
      <c r="C348" s="103">
        <v>335</v>
      </c>
    </row>
    <row r="349" spans="3:3" ht="14.25" customHeight="1">
      <c r="C349" s="103">
        <v>336</v>
      </c>
    </row>
    <row r="350" spans="3:3" ht="14.25" customHeight="1">
      <c r="C350" s="103">
        <v>337</v>
      </c>
    </row>
    <row r="351" spans="3:3" ht="14.25" customHeight="1">
      <c r="C351" s="103">
        <v>338</v>
      </c>
    </row>
    <row r="352" spans="3:3" ht="14.25" customHeight="1">
      <c r="C352" s="103">
        <v>339</v>
      </c>
    </row>
    <row r="353" spans="3:3" ht="14.25" customHeight="1">
      <c r="C353" s="103">
        <v>340</v>
      </c>
    </row>
    <row r="354" spans="3:3" ht="14.25" customHeight="1">
      <c r="C354" s="103">
        <v>341</v>
      </c>
    </row>
    <row r="355" spans="3:3" ht="14.25" customHeight="1">
      <c r="C355" s="103">
        <v>342</v>
      </c>
    </row>
    <row r="356" spans="3:3" ht="14.25" customHeight="1">
      <c r="C356" s="103">
        <v>343</v>
      </c>
    </row>
    <row r="357" spans="3:3" ht="14.25" customHeight="1">
      <c r="C357" s="103">
        <v>344</v>
      </c>
    </row>
    <row r="358" spans="3:3" ht="14.25" customHeight="1">
      <c r="C358" s="103">
        <v>345</v>
      </c>
    </row>
    <row r="359" spans="3:3" ht="14.25" customHeight="1">
      <c r="C359" s="103">
        <v>346</v>
      </c>
    </row>
    <row r="360" spans="3:3" ht="14.25" customHeight="1">
      <c r="C360" s="103">
        <v>347</v>
      </c>
    </row>
    <row r="361" spans="3:3" ht="14.25" customHeight="1">
      <c r="C361" s="103">
        <v>348</v>
      </c>
    </row>
    <row r="362" spans="3:3" ht="14.25" customHeight="1">
      <c r="C362" s="103">
        <v>349</v>
      </c>
    </row>
    <row r="363" spans="3:3" ht="14.25" customHeight="1">
      <c r="C363" s="103">
        <v>350</v>
      </c>
    </row>
    <row r="364" spans="3:3" ht="14.25" customHeight="1">
      <c r="C364" s="103">
        <v>351</v>
      </c>
    </row>
    <row r="365" spans="3:3" ht="14.25" customHeight="1">
      <c r="C365" s="103">
        <v>352</v>
      </c>
    </row>
    <row r="366" spans="3:3" ht="14.25" customHeight="1">
      <c r="C366" s="103">
        <v>353</v>
      </c>
    </row>
    <row r="367" spans="3:3" ht="14.25" customHeight="1">
      <c r="C367" s="103">
        <v>354</v>
      </c>
    </row>
    <row r="368" spans="3:3" ht="14.25" customHeight="1">
      <c r="C368" s="103">
        <v>355</v>
      </c>
    </row>
    <row r="369" spans="3:3" ht="14.25" customHeight="1">
      <c r="C369" s="103">
        <v>356</v>
      </c>
    </row>
    <row r="370" spans="3:3" ht="14.25" customHeight="1">
      <c r="C370" s="103">
        <v>357</v>
      </c>
    </row>
    <row r="371" spans="3:3" ht="14.25" customHeight="1">
      <c r="C371" s="103">
        <v>358</v>
      </c>
    </row>
    <row r="372" spans="3:3" ht="14.25" customHeight="1">
      <c r="C372" s="103">
        <v>359</v>
      </c>
    </row>
    <row r="373" spans="3:3" ht="14.25" customHeight="1">
      <c r="C373" s="103">
        <v>360</v>
      </c>
    </row>
    <row r="374" spans="3:3" ht="14.25" customHeight="1">
      <c r="C374" s="103">
        <v>361</v>
      </c>
    </row>
    <row r="375" spans="3:3" ht="14.25" customHeight="1">
      <c r="C375" s="103">
        <v>362</v>
      </c>
    </row>
    <row r="376" spans="3:3" ht="14.25" customHeight="1">
      <c r="C376" s="103">
        <v>363</v>
      </c>
    </row>
    <row r="377" spans="3:3" ht="14.25" customHeight="1">
      <c r="C377" s="103">
        <v>364</v>
      </c>
    </row>
    <row r="378" spans="3:3" ht="14.25" customHeight="1">
      <c r="C378" s="103">
        <v>365</v>
      </c>
    </row>
    <row r="379" spans="3:3" ht="14.25" customHeight="1">
      <c r="C379" s="103">
        <v>366</v>
      </c>
    </row>
    <row r="380" spans="3:3" ht="14.25" customHeight="1">
      <c r="C380" s="103">
        <v>367</v>
      </c>
    </row>
    <row r="381" spans="3:3" ht="14.25" customHeight="1">
      <c r="C381" s="103">
        <v>368</v>
      </c>
    </row>
    <row r="382" spans="3:3" ht="14.25" customHeight="1">
      <c r="C382" s="103">
        <v>369</v>
      </c>
    </row>
    <row r="383" spans="3:3" ht="14.25" customHeight="1">
      <c r="C383" s="103">
        <v>370</v>
      </c>
    </row>
    <row r="384" spans="3:3" ht="14.25" customHeight="1">
      <c r="C384" s="103">
        <v>371</v>
      </c>
    </row>
    <row r="385" spans="3:3" ht="14.25" customHeight="1">
      <c r="C385" s="103">
        <v>372</v>
      </c>
    </row>
    <row r="386" spans="3:3" ht="14.25" customHeight="1">
      <c r="C386" s="103">
        <v>373</v>
      </c>
    </row>
    <row r="387" spans="3:3" ht="14.25" customHeight="1">
      <c r="C387" s="103">
        <v>374</v>
      </c>
    </row>
    <row r="388" spans="3:3" ht="14.25" customHeight="1">
      <c r="C388" s="103">
        <v>375</v>
      </c>
    </row>
    <row r="389" spans="3:3" ht="14.25" customHeight="1">
      <c r="C389" s="103">
        <v>376</v>
      </c>
    </row>
    <row r="390" spans="3:3" ht="14.25" customHeight="1">
      <c r="C390" s="103">
        <v>377</v>
      </c>
    </row>
    <row r="391" spans="3:3" ht="14.25" customHeight="1">
      <c r="C391" s="103">
        <v>378</v>
      </c>
    </row>
    <row r="392" spans="3:3" ht="14.25" customHeight="1">
      <c r="C392" s="103">
        <v>379</v>
      </c>
    </row>
    <row r="393" spans="3:3" ht="14.25" customHeight="1">
      <c r="C393" s="103">
        <v>380</v>
      </c>
    </row>
    <row r="394" spans="3:3" ht="14.25" customHeight="1">
      <c r="C394" s="103">
        <v>381</v>
      </c>
    </row>
    <row r="395" spans="3:3" ht="14.25" customHeight="1">
      <c r="C395" s="103">
        <v>382</v>
      </c>
    </row>
    <row r="396" spans="3:3" ht="14.25" customHeight="1">
      <c r="C396" s="103">
        <v>383</v>
      </c>
    </row>
    <row r="397" spans="3:3" ht="14.25" customHeight="1">
      <c r="C397" s="103">
        <v>384</v>
      </c>
    </row>
    <row r="398" spans="3:3" ht="14.25" customHeight="1">
      <c r="C398" s="103">
        <v>385</v>
      </c>
    </row>
    <row r="399" spans="3:3" ht="14.25" customHeight="1">
      <c r="C399" s="103">
        <v>386</v>
      </c>
    </row>
    <row r="400" spans="3:3" ht="14.25" customHeight="1">
      <c r="C400" s="103">
        <v>387</v>
      </c>
    </row>
    <row r="401" spans="3:3" ht="14.25" customHeight="1">
      <c r="C401" s="103">
        <v>388</v>
      </c>
    </row>
    <row r="402" spans="3:3" ht="14.25" customHeight="1">
      <c r="C402" s="103">
        <v>389</v>
      </c>
    </row>
    <row r="403" spans="3:3" ht="14.25" customHeight="1">
      <c r="C403" s="103">
        <v>390</v>
      </c>
    </row>
    <row r="404" spans="3:3" ht="14.25" customHeight="1">
      <c r="C404" s="103">
        <v>391</v>
      </c>
    </row>
    <row r="405" spans="3:3" ht="14.25" customHeight="1">
      <c r="C405" s="103">
        <v>392</v>
      </c>
    </row>
    <row r="406" spans="3:3" ht="14.25" customHeight="1">
      <c r="C406" s="103">
        <v>393</v>
      </c>
    </row>
    <row r="407" spans="3:3" ht="14.25" customHeight="1">
      <c r="C407" s="103">
        <v>394</v>
      </c>
    </row>
    <row r="408" spans="3:3" ht="14.25" customHeight="1">
      <c r="C408" s="103">
        <v>395</v>
      </c>
    </row>
    <row r="409" spans="3:3" ht="14.25" customHeight="1">
      <c r="C409" s="103">
        <v>396</v>
      </c>
    </row>
    <row r="410" spans="3:3" ht="14.25" customHeight="1">
      <c r="C410" s="103">
        <v>397</v>
      </c>
    </row>
    <row r="411" spans="3:3" ht="14.25" customHeight="1">
      <c r="C411" s="103">
        <v>398</v>
      </c>
    </row>
    <row r="412" spans="3:3" ht="14.25" customHeight="1">
      <c r="C412" s="103">
        <v>399</v>
      </c>
    </row>
    <row r="413" spans="3:3" ht="14.25" customHeight="1">
      <c r="C413" s="103">
        <v>400</v>
      </c>
    </row>
    <row r="414" spans="3:3" ht="14.25" customHeight="1">
      <c r="C414" s="103">
        <v>401</v>
      </c>
    </row>
    <row r="415" spans="3:3" ht="14.25" customHeight="1">
      <c r="C415" s="103">
        <v>402</v>
      </c>
    </row>
    <row r="416" spans="3:3" ht="14.25" customHeight="1">
      <c r="C416" s="103">
        <v>403</v>
      </c>
    </row>
    <row r="417" spans="3:3" ht="14.25" customHeight="1">
      <c r="C417" s="103">
        <v>404</v>
      </c>
    </row>
    <row r="418" spans="3:3" ht="14.25" customHeight="1">
      <c r="C418" s="103">
        <v>405</v>
      </c>
    </row>
    <row r="419" spans="3:3" ht="14.25" customHeight="1">
      <c r="C419" s="103">
        <v>406</v>
      </c>
    </row>
    <row r="420" spans="3:3" ht="14.25" customHeight="1">
      <c r="C420" s="103">
        <v>407</v>
      </c>
    </row>
    <row r="421" spans="3:3" ht="14.25" customHeight="1">
      <c r="C421" s="103">
        <v>408</v>
      </c>
    </row>
    <row r="422" spans="3:3" ht="14.25" customHeight="1">
      <c r="C422" s="103">
        <v>409</v>
      </c>
    </row>
    <row r="423" spans="3:3" ht="14.25" customHeight="1">
      <c r="C423" s="103">
        <v>410</v>
      </c>
    </row>
    <row r="424" spans="3:3" ht="14.25" customHeight="1">
      <c r="C424" s="103">
        <v>411</v>
      </c>
    </row>
    <row r="425" spans="3:3" ht="14.25" customHeight="1">
      <c r="C425" s="103">
        <v>412</v>
      </c>
    </row>
    <row r="426" spans="3:3" ht="14.25" customHeight="1">
      <c r="C426" s="103">
        <v>413</v>
      </c>
    </row>
    <row r="427" spans="3:3" ht="14.25" customHeight="1">
      <c r="C427" s="103">
        <v>414</v>
      </c>
    </row>
    <row r="428" spans="3:3" ht="14.25" customHeight="1">
      <c r="C428" s="103">
        <v>415</v>
      </c>
    </row>
    <row r="429" spans="3:3" ht="14.25" customHeight="1">
      <c r="C429" s="103">
        <v>416</v>
      </c>
    </row>
    <row r="430" spans="3:3" ht="14.25" customHeight="1">
      <c r="C430" s="103">
        <v>417</v>
      </c>
    </row>
    <row r="431" spans="3:3" ht="14.25" customHeight="1">
      <c r="C431" s="103">
        <v>418</v>
      </c>
    </row>
    <row r="432" spans="3:3" ht="14.25" customHeight="1">
      <c r="C432" s="103">
        <v>419</v>
      </c>
    </row>
    <row r="433" spans="3:3" ht="14.25" customHeight="1">
      <c r="C433" s="103">
        <v>420</v>
      </c>
    </row>
    <row r="434" spans="3:3" ht="14.25" customHeight="1">
      <c r="C434" s="103">
        <v>421</v>
      </c>
    </row>
    <row r="435" spans="3:3" ht="14.25" customHeight="1">
      <c r="C435" s="103">
        <v>422</v>
      </c>
    </row>
    <row r="436" spans="3:3" ht="14.25" customHeight="1">
      <c r="C436" s="103">
        <v>423</v>
      </c>
    </row>
    <row r="437" spans="3:3" ht="14.25" customHeight="1">
      <c r="C437" s="103">
        <v>424</v>
      </c>
    </row>
    <row r="438" spans="3:3" ht="14.25" customHeight="1">
      <c r="C438" s="103">
        <v>425</v>
      </c>
    </row>
    <row r="439" spans="3:3" ht="14.25" customHeight="1">
      <c r="C439" s="103">
        <v>426</v>
      </c>
    </row>
    <row r="440" spans="3:3" ht="14.25" customHeight="1">
      <c r="C440" s="103">
        <v>427</v>
      </c>
    </row>
    <row r="441" spans="3:3" ht="14.25" customHeight="1">
      <c r="C441" s="103">
        <v>428</v>
      </c>
    </row>
    <row r="442" spans="3:3" ht="14.25" customHeight="1">
      <c r="C442" s="103">
        <v>429</v>
      </c>
    </row>
    <row r="443" spans="3:3" ht="14.25" customHeight="1">
      <c r="C443" s="103">
        <v>430</v>
      </c>
    </row>
    <row r="444" spans="3:3" ht="14.25" customHeight="1">
      <c r="C444" s="103">
        <v>431</v>
      </c>
    </row>
    <row r="445" spans="3:3" ht="14.25" customHeight="1">
      <c r="C445" s="103">
        <v>432</v>
      </c>
    </row>
    <row r="446" spans="3:3" ht="14.25" customHeight="1">
      <c r="C446" s="103">
        <v>433</v>
      </c>
    </row>
    <row r="447" spans="3:3" ht="14.25" customHeight="1">
      <c r="C447" s="103">
        <v>434</v>
      </c>
    </row>
    <row r="448" spans="3:3" ht="14.25" customHeight="1">
      <c r="C448" s="103">
        <v>435</v>
      </c>
    </row>
    <row r="449" spans="3:3" ht="14.25" customHeight="1">
      <c r="C449" s="103">
        <v>436</v>
      </c>
    </row>
    <row r="450" spans="3:3" ht="14.25" customHeight="1">
      <c r="C450" s="103">
        <v>437</v>
      </c>
    </row>
    <row r="451" spans="3:3" ht="14.25" customHeight="1">
      <c r="C451" s="103">
        <v>438</v>
      </c>
    </row>
    <row r="452" spans="3:3" ht="14.25" customHeight="1">
      <c r="C452" s="103">
        <v>439</v>
      </c>
    </row>
    <row r="453" spans="3:3" ht="14.25" customHeight="1">
      <c r="C453" s="103">
        <v>440</v>
      </c>
    </row>
    <row r="454" spans="3:3" ht="14.25" customHeight="1">
      <c r="C454" s="103">
        <v>441</v>
      </c>
    </row>
    <row r="455" spans="3:3" ht="14.25" customHeight="1">
      <c r="C455" s="103">
        <v>442</v>
      </c>
    </row>
    <row r="456" spans="3:3" ht="14.25" customHeight="1">
      <c r="C456" s="103">
        <v>443</v>
      </c>
    </row>
    <row r="457" spans="3:3" ht="14.25" customHeight="1">
      <c r="C457" s="103">
        <v>444</v>
      </c>
    </row>
    <row r="458" spans="3:3" ht="14.25" customHeight="1">
      <c r="C458" s="103">
        <v>445</v>
      </c>
    </row>
    <row r="459" spans="3:3" ht="14.25" customHeight="1">
      <c r="C459" s="103">
        <v>446</v>
      </c>
    </row>
    <row r="460" spans="3:3" ht="14.25" customHeight="1">
      <c r="C460" s="103">
        <v>447</v>
      </c>
    </row>
    <row r="461" spans="3:3" ht="14.25" customHeight="1">
      <c r="C461" s="103">
        <v>448</v>
      </c>
    </row>
    <row r="462" spans="3:3" ht="14.25" customHeight="1">
      <c r="C462" s="103">
        <v>449</v>
      </c>
    </row>
    <row r="463" spans="3:3" ht="14.25" customHeight="1">
      <c r="C463" s="103">
        <v>450</v>
      </c>
    </row>
    <row r="464" spans="3:3" ht="14.25" customHeight="1">
      <c r="C464" s="103">
        <v>451</v>
      </c>
    </row>
    <row r="465" spans="3:3" ht="14.25" customHeight="1">
      <c r="C465" s="103">
        <v>452</v>
      </c>
    </row>
    <row r="466" spans="3:3" ht="14.25" customHeight="1">
      <c r="C466" s="103">
        <v>453</v>
      </c>
    </row>
    <row r="467" spans="3:3" ht="14.25" customHeight="1">
      <c r="C467" s="103">
        <v>454</v>
      </c>
    </row>
    <row r="468" spans="3:3" ht="14.25" customHeight="1">
      <c r="C468" s="103">
        <v>455</v>
      </c>
    </row>
    <row r="469" spans="3:3" ht="14.25" customHeight="1">
      <c r="C469" s="103">
        <v>456</v>
      </c>
    </row>
    <row r="470" spans="3:3" ht="14.25" customHeight="1">
      <c r="C470" s="103">
        <v>457</v>
      </c>
    </row>
    <row r="471" spans="3:3" ht="14.25" customHeight="1">
      <c r="C471" s="103">
        <v>458</v>
      </c>
    </row>
    <row r="472" spans="3:3" ht="14.25" customHeight="1">
      <c r="C472" s="103">
        <v>459</v>
      </c>
    </row>
    <row r="473" spans="3:3" ht="14.25" customHeight="1">
      <c r="C473" s="103">
        <v>460</v>
      </c>
    </row>
    <row r="474" spans="3:3" ht="14.25" customHeight="1">
      <c r="C474" s="103">
        <v>461</v>
      </c>
    </row>
    <row r="475" spans="3:3" ht="14.25" customHeight="1">
      <c r="C475" s="103">
        <v>462</v>
      </c>
    </row>
    <row r="476" spans="3:3" ht="14.25" customHeight="1">
      <c r="C476" s="103">
        <v>463</v>
      </c>
    </row>
    <row r="477" spans="3:3" ht="14.25" customHeight="1">
      <c r="C477" s="103">
        <v>464</v>
      </c>
    </row>
    <row r="478" spans="3:3" ht="14.25" customHeight="1">
      <c r="C478" s="103">
        <v>465</v>
      </c>
    </row>
    <row r="479" spans="3:3" ht="14.25" customHeight="1">
      <c r="C479" s="103">
        <v>466</v>
      </c>
    </row>
    <row r="480" spans="3:3" ht="14.25" customHeight="1">
      <c r="C480" s="103">
        <v>467</v>
      </c>
    </row>
    <row r="481" spans="3:3" ht="14.25" customHeight="1">
      <c r="C481" s="103">
        <v>468</v>
      </c>
    </row>
    <row r="482" spans="3:3" ht="14.25" customHeight="1">
      <c r="C482" s="103">
        <v>469</v>
      </c>
    </row>
    <row r="483" spans="3:3" ht="14.25" customHeight="1">
      <c r="C483" s="103">
        <v>470</v>
      </c>
    </row>
    <row r="484" spans="3:3" ht="14.25" customHeight="1">
      <c r="C484" s="103">
        <v>471</v>
      </c>
    </row>
    <row r="485" spans="3:3" ht="14.25" customHeight="1">
      <c r="C485" s="103">
        <v>472</v>
      </c>
    </row>
    <row r="486" spans="3:3" ht="14.25" customHeight="1">
      <c r="C486" s="103">
        <v>473</v>
      </c>
    </row>
    <row r="487" spans="3:3" ht="14.25" customHeight="1">
      <c r="C487" s="103">
        <v>474</v>
      </c>
    </row>
    <row r="488" spans="3:3" ht="14.25" customHeight="1">
      <c r="C488" s="103">
        <v>475</v>
      </c>
    </row>
    <row r="489" spans="3:3" ht="14.25" customHeight="1">
      <c r="C489" s="103">
        <v>476</v>
      </c>
    </row>
    <row r="490" spans="3:3" ht="14.25" customHeight="1">
      <c r="C490" s="103">
        <v>477</v>
      </c>
    </row>
    <row r="491" spans="3:3" ht="14.25" customHeight="1">
      <c r="C491" s="103">
        <v>478</v>
      </c>
    </row>
    <row r="492" spans="3:3" ht="14.25" customHeight="1">
      <c r="C492" s="103">
        <v>479</v>
      </c>
    </row>
    <row r="493" spans="3:3" ht="14.25" customHeight="1">
      <c r="C493" s="103">
        <v>480</v>
      </c>
    </row>
    <row r="494" spans="3:3" ht="14.25" customHeight="1">
      <c r="C494" s="103">
        <v>481</v>
      </c>
    </row>
    <row r="495" spans="3:3" ht="14.25" customHeight="1">
      <c r="C495" s="103">
        <v>482</v>
      </c>
    </row>
    <row r="496" spans="3:3" ht="14.25" customHeight="1">
      <c r="C496" s="103">
        <v>483</v>
      </c>
    </row>
    <row r="497" spans="3:3" ht="14.25" customHeight="1">
      <c r="C497" s="103">
        <v>484</v>
      </c>
    </row>
    <row r="498" spans="3:3" ht="14.25" customHeight="1">
      <c r="C498" s="103">
        <v>485</v>
      </c>
    </row>
    <row r="499" spans="3:3" ht="14.25" customHeight="1">
      <c r="C499" s="103">
        <v>486</v>
      </c>
    </row>
    <row r="500" spans="3:3" ht="14.25" customHeight="1">
      <c r="C500" s="103">
        <v>487</v>
      </c>
    </row>
    <row r="501" spans="3:3" ht="14.25" customHeight="1">
      <c r="C501" s="103">
        <v>488</v>
      </c>
    </row>
    <row r="502" spans="3:3" ht="14.25" customHeight="1">
      <c r="C502" s="103">
        <v>489</v>
      </c>
    </row>
    <row r="503" spans="3:3" ht="14.25" customHeight="1">
      <c r="C503" s="103">
        <v>490</v>
      </c>
    </row>
    <row r="504" spans="3:3" ht="14.25" customHeight="1">
      <c r="C504" s="103">
        <v>491</v>
      </c>
    </row>
    <row r="505" spans="3:3" ht="14.25" customHeight="1">
      <c r="C505" s="103">
        <v>492</v>
      </c>
    </row>
    <row r="506" spans="3:3" ht="14.25" customHeight="1">
      <c r="C506" s="103">
        <v>493</v>
      </c>
    </row>
    <row r="507" spans="3:3" ht="14.25" customHeight="1">
      <c r="C507" s="103">
        <v>494</v>
      </c>
    </row>
    <row r="508" spans="3:3" ht="14.25" customHeight="1">
      <c r="C508" s="103">
        <v>495</v>
      </c>
    </row>
    <row r="509" spans="3:3" ht="14.25" customHeight="1">
      <c r="C509" s="103">
        <v>496</v>
      </c>
    </row>
    <row r="510" spans="3:3" ht="14.25" customHeight="1">
      <c r="C510" s="103">
        <v>497</v>
      </c>
    </row>
    <row r="511" spans="3:3" ht="14.25" customHeight="1">
      <c r="C511" s="103">
        <v>498</v>
      </c>
    </row>
    <row r="512" spans="3:3" ht="14.25" customHeight="1">
      <c r="C512" s="103">
        <v>499</v>
      </c>
    </row>
    <row r="513" spans="3:3" ht="14.25" customHeight="1">
      <c r="C513" s="103">
        <v>500</v>
      </c>
    </row>
    <row r="514" spans="3:3" ht="14.25" customHeight="1">
      <c r="C514" s="103">
        <v>501</v>
      </c>
    </row>
    <row r="515" spans="3:3" ht="14.25" customHeight="1">
      <c r="C515" s="103">
        <v>502</v>
      </c>
    </row>
    <row r="516" spans="3:3" ht="14.25" customHeight="1">
      <c r="C516" s="103">
        <v>503</v>
      </c>
    </row>
    <row r="517" spans="3:3" ht="14.25" customHeight="1">
      <c r="C517" s="103">
        <v>504</v>
      </c>
    </row>
    <row r="518" spans="3:3" ht="14.25" customHeight="1">
      <c r="C518" s="103">
        <v>505</v>
      </c>
    </row>
    <row r="519" spans="3:3" ht="14.25" customHeight="1">
      <c r="C519" s="103">
        <v>506</v>
      </c>
    </row>
    <row r="520" spans="3:3" ht="14.25" customHeight="1">
      <c r="C520" s="103">
        <v>507</v>
      </c>
    </row>
    <row r="521" spans="3:3" ht="14.25" customHeight="1">
      <c r="C521" s="103">
        <v>508</v>
      </c>
    </row>
    <row r="522" spans="3:3" ht="14.25" customHeight="1">
      <c r="C522" s="103">
        <v>509</v>
      </c>
    </row>
    <row r="523" spans="3:3" ht="14.25" customHeight="1">
      <c r="C523" s="103">
        <v>510</v>
      </c>
    </row>
    <row r="524" spans="3:3" ht="14.25" customHeight="1">
      <c r="C524" s="103">
        <v>511</v>
      </c>
    </row>
    <row r="525" spans="3:3" ht="14.25" customHeight="1">
      <c r="C525" s="103">
        <v>512</v>
      </c>
    </row>
    <row r="526" spans="3:3" ht="14.25" customHeight="1">
      <c r="C526" s="103">
        <v>513</v>
      </c>
    </row>
    <row r="527" spans="3:3" ht="14.25" customHeight="1">
      <c r="C527" s="103">
        <v>514</v>
      </c>
    </row>
    <row r="528" spans="3:3" ht="14.25" customHeight="1">
      <c r="C528" s="103">
        <v>515</v>
      </c>
    </row>
    <row r="529" spans="3:3" ht="14.25" customHeight="1">
      <c r="C529" s="103">
        <v>516</v>
      </c>
    </row>
    <row r="530" spans="3:3" ht="14.25" customHeight="1">
      <c r="C530" s="103">
        <v>517</v>
      </c>
    </row>
    <row r="531" spans="3:3" ht="14.25" customHeight="1">
      <c r="C531" s="103">
        <v>518</v>
      </c>
    </row>
    <row r="532" spans="3:3" ht="14.25" customHeight="1">
      <c r="C532" s="103">
        <v>519</v>
      </c>
    </row>
    <row r="533" spans="3:3" ht="14.25" customHeight="1">
      <c r="C533" s="103">
        <v>520</v>
      </c>
    </row>
    <row r="534" spans="3:3" ht="14.25" customHeight="1">
      <c r="C534" s="103">
        <v>521</v>
      </c>
    </row>
    <row r="535" spans="3:3" ht="14.25" customHeight="1">
      <c r="C535" s="103">
        <v>522</v>
      </c>
    </row>
    <row r="536" spans="3:3" ht="14.25" customHeight="1">
      <c r="C536" s="103">
        <v>523</v>
      </c>
    </row>
    <row r="537" spans="3:3" ht="14.25" customHeight="1">
      <c r="C537" s="103">
        <v>524</v>
      </c>
    </row>
    <row r="538" spans="3:3" ht="14.25" customHeight="1">
      <c r="C538" s="103">
        <v>525</v>
      </c>
    </row>
    <row r="539" spans="3:3" ht="14.25" customHeight="1">
      <c r="C539" s="103">
        <v>526</v>
      </c>
    </row>
    <row r="540" spans="3:3" ht="14.25" customHeight="1">
      <c r="C540" s="103">
        <v>527</v>
      </c>
    </row>
    <row r="541" spans="3:3" ht="14.25" customHeight="1">
      <c r="C541" s="103">
        <v>528</v>
      </c>
    </row>
    <row r="542" spans="3:3" ht="14.25" customHeight="1">
      <c r="C542" s="103">
        <v>529</v>
      </c>
    </row>
    <row r="543" spans="3:3" ht="14.25" customHeight="1">
      <c r="C543" s="103">
        <v>530</v>
      </c>
    </row>
    <row r="544" spans="3:3" ht="14.25" customHeight="1">
      <c r="C544" s="103">
        <v>531</v>
      </c>
    </row>
    <row r="545" spans="3:3" ht="14.25" customHeight="1">
      <c r="C545" s="103">
        <v>532</v>
      </c>
    </row>
    <row r="546" spans="3:3" ht="14.25" customHeight="1">
      <c r="C546" s="103">
        <v>533</v>
      </c>
    </row>
    <row r="547" spans="3:3" ht="14.25" customHeight="1">
      <c r="C547" s="103">
        <v>534</v>
      </c>
    </row>
    <row r="548" spans="3:3" ht="14.25" customHeight="1">
      <c r="C548" s="103">
        <v>535</v>
      </c>
    </row>
    <row r="549" spans="3:3" ht="14.25" customHeight="1">
      <c r="C549" s="103">
        <v>536</v>
      </c>
    </row>
    <row r="550" spans="3:3" ht="14.25" customHeight="1">
      <c r="C550" s="103">
        <v>537</v>
      </c>
    </row>
    <row r="551" spans="3:3" ht="14.25" customHeight="1">
      <c r="C551" s="103">
        <v>538</v>
      </c>
    </row>
    <row r="552" spans="3:3" ht="14.25" customHeight="1">
      <c r="C552" s="103">
        <v>539</v>
      </c>
    </row>
    <row r="553" spans="3:3" ht="14.25" customHeight="1">
      <c r="C553" s="103">
        <v>540</v>
      </c>
    </row>
    <row r="554" spans="3:3" ht="14.25" customHeight="1">
      <c r="C554" s="103">
        <v>541</v>
      </c>
    </row>
    <row r="555" spans="3:3" ht="14.25" customHeight="1">
      <c r="C555" s="103">
        <v>542</v>
      </c>
    </row>
    <row r="556" spans="3:3" ht="14.25" customHeight="1">
      <c r="C556" s="103">
        <v>543</v>
      </c>
    </row>
    <row r="557" spans="3:3" ht="14.25" customHeight="1">
      <c r="C557" s="103">
        <v>544</v>
      </c>
    </row>
    <row r="558" spans="3:3" ht="14.25" customHeight="1">
      <c r="C558" s="103">
        <v>545</v>
      </c>
    </row>
    <row r="559" spans="3:3" ht="14.25" customHeight="1">
      <c r="C559" s="103">
        <v>546</v>
      </c>
    </row>
    <row r="560" spans="3:3" ht="14.25" customHeight="1">
      <c r="C560" s="103">
        <v>547</v>
      </c>
    </row>
    <row r="561" spans="3:3" ht="14.25" customHeight="1">
      <c r="C561" s="103">
        <v>548</v>
      </c>
    </row>
    <row r="562" spans="3:3" ht="14.25" customHeight="1">
      <c r="C562" s="103">
        <v>549</v>
      </c>
    </row>
    <row r="563" spans="3:3" ht="14.25" customHeight="1">
      <c r="C563" s="103">
        <v>550</v>
      </c>
    </row>
    <row r="564" spans="3:3" ht="14.25" customHeight="1">
      <c r="C564" s="103">
        <v>551</v>
      </c>
    </row>
    <row r="565" spans="3:3" ht="14.25" customHeight="1">
      <c r="C565" s="103">
        <v>552</v>
      </c>
    </row>
    <row r="566" spans="3:3" ht="14.25" customHeight="1">
      <c r="C566" s="103">
        <v>553</v>
      </c>
    </row>
    <row r="567" spans="3:3" ht="14.25" customHeight="1">
      <c r="C567" s="103">
        <v>554</v>
      </c>
    </row>
    <row r="568" spans="3:3" ht="14.25" customHeight="1">
      <c r="C568" s="103">
        <v>555</v>
      </c>
    </row>
    <row r="569" spans="3:3" ht="14.25" customHeight="1">
      <c r="C569" s="103">
        <v>556</v>
      </c>
    </row>
    <row r="570" spans="3:3" ht="14.25" customHeight="1">
      <c r="C570" s="103">
        <v>557</v>
      </c>
    </row>
    <row r="571" spans="3:3" ht="14.25" customHeight="1">
      <c r="C571" s="103">
        <v>558</v>
      </c>
    </row>
    <row r="572" spans="3:3" ht="14.25" customHeight="1">
      <c r="C572" s="103">
        <v>559</v>
      </c>
    </row>
    <row r="573" spans="3:3" ht="14.25" customHeight="1">
      <c r="C573" s="103">
        <v>560</v>
      </c>
    </row>
    <row r="574" spans="3:3" ht="14.25" customHeight="1">
      <c r="C574" s="103">
        <v>561</v>
      </c>
    </row>
    <row r="575" spans="3:3" ht="14.25" customHeight="1">
      <c r="C575" s="103">
        <v>562</v>
      </c>
    </row>
    <row r="576" spans="3:3" ht="14.25" customHeight="1">
      <c r="C576" s="103">
        <v>563</v>
      </c>
    </row>
    <row r="577" spans="3:3" ht="14.25" customHeight="1">
      <c r="C577" s="103">
        <v>564</v>
      </c>
    </row>
    <row r="578" spans="3:3" ht="14.25" customHeight="1">
      <c r="C578" s="103">
        <v>565</v>
      </c>
    </row>
    <row r="579" spans="3:3" ht="14.25" customHeight="1">
      <c r="C579" s="103">
        <v>566</v>
      </c>
    </row>
    <row r="580" spans="3:3" ht="14.25" customHeight="1">
      <c r="C580" s="103">
        <v>567</v>
      </c>
    </row>
    <row r="581" spans="3:3" ht="14.25" customHeight="1">
      <c r="C581" s="103">
        <v>568</v>
      </c>
    </row>
    <row r="582" spans="3:3" ht="14.25" customHeight="1">
      <c r="C582" s="103">
        <v>569</v>
      </c>
    </row>
    <row r="583" spans="3:3" ht="14.25" customHeight="1">
      <c r="C583" s="103">
        <v>570</v>
      </c>
    </row>
    <row r="584" spans="3:3" ht="14.25" customHeight="1">
      <c r="C584" s="103">
        <v>571</v>
      </c>
    </row>
    <row r="585" spans="3:3" ht="14.25" customHeight="1">
      <c r="C585" s="103">
        <v>572</v>
      </c>
    </row>
    <row r="586" spans="3:3" ht="14.25" customHeight="1">
      <c r="C586" s="103">
        <v>573</v>
      </c>
    </row>
    <row r="587" spans="3:3" ht="14.25" customHeight="1">
      <c r="C587" s="103">
        <v>574</v>
      </c>
    </row>
    <row r="588" spans="3:3" ht="14.25" customHeight="1">
      <c r="C588" s="103">
        <v>575</v>
      </c>
    </row>
    <row r="589" spans="3:3" ht="14.25" customHeight="1">
      <c r="C589" s="103">
        <v>576</v>
      </c>
    </row>
    <row r="590" spans="3:3" ht="14.25" customHeight="1"/>
    <row r="591" spans="3:3" ht="14.25" customHeight="1"/>
    <row r="592" spans="3:3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E8:J8"/>
    <mergeCell ref="F12:I12"/>
    <mergeCell ref="E3:J3"/>
    <mergeCell ref="E4:J4"/>
    <mergeCell ref="E5:J5"/>
    <mergeCell ref="E6:J6"/>
    <mergeCell ref="E7:J7"/>
  </mergeCells>
  <pageMargins left="0.7" right="0.7" top="0.75" bottom="0.75" header="0" footer="0"/>
  <pageSetup orientation="landscape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9.1796875" customWidth="1"/>
    <col min="3" max="3" width="31.81640625" customWidth="1"/>
    <col min="4" max="4" width="52.7265625" customWidth="1"/>
    <col min="5" max="5" width="22.453125" customWidth="1"/>
    <col min="6" max="9" width="23.54296875" customWidth="1"/>
    <col min="10" max="10" width="25.81640625" customWidth="1"/>
    <col min="11" max="11" width="26.7265625" customWidth="1"/>
    <col min="12" max="12" width="56" customWidth="1"/>
    <col min="13" max="13" width="23.453125" customWidth="1"/>
    <col min="14" max="14" width="50.54296875" customWidth="1"/>
    <col min="15" max="15" width="13.26953125" customWidth="1"/>
    <col min="16" max="16" width="18.7265625" customWidth="1"/>
    <col min="17" max="26" width="10" customWidth="1"/>
  </cols>
  <sheetData>
    <row r="1" spans="2:16" ht="14.25" customHeight="1"/>
    <row r="2" spans="2:16" ht="14.25" customHeight="1"/>
    <row r="3" spans="2:16" ht="14.25" customHeight="1">
      <c r="D3" s="34" t="s">
        <v>571</v>
      </c>
      <c r="E3" s="132" t="s">
        <v>572</v>
      </c>
      <c r="F3" s="133"/>
      <c r="G3" s="133"/>
      <c r="H3" s="133"/>
      <c r="I3" s="133"/>
      <c r="J3" s="134"/>
    </row>
    <row r="4" spans="2:16" ht="14.25" customHeight="1">
      <c r="D4" s="36"/>
      <c r="E4" s="135" t="s">
        <v>573</v>
      </c>
      <c r="F4" s="108"/>
      <c r="G4" s="108"/>
      <c r="H4" s="108"/>
      <c r="I4" s="108"/>
      <c r="J4" s="136"/>
    </row>
    <row r="5" spans="2:16" ht="14.25" customHeight="1">
      <c r="D5" s="36"/>
      <c r="E5" s="135" t="s">
        <v>574</v>
      </c>
      <c r="F5" s="108"/>
      <c r="G5" s="108"/>
      <c r="H5" s="108"/>
      <c r="I5" s="108"/>
      <c r="J5" s="136"/>
    </row>
    <row r="6" spans="2:16" ht="14.25" customHeight="1">
      <c r="D6" s="36"/>
      <c r="E6" s="135" t="s">
        <v>575</v>
      </c>
      <c r="F6" s="108"/>
      <c r="G6" s="108"/>
      <c r="H6" s="108"/>
      <c r="I6" s="108"/>
      <c r="J6" s="136"/>
    </row>
    <row r="7" spans="2:16" ht="14.25" customHeight="1">
      <c r="D7" s="36"/>
      <c r="E7" s="135"/>
      <c r="F7" s="108"/>
      <c r="G7" s="108"/>
      <c r="H7" s="108"/>
      <c r="I7" s="108"/>
      <c r="J7" s="136"/>
    </row>
    <row r="8" spans="2:16" ht="14.25" customHeight="1">
      <c r="D8" s="38"/>
      <c r="E8" s="128" t="s">
        <v>576</v>
      </c>
      <c r="F8" s="129"/>
      <c r="G8" s="129"/>
      <c r="H8" s="129"/>
      <c r="I8" s="129"/>
      <c r="J8" s="130"/>
    </row>
    <row r="9" spans="2:16" ht="14.25" customHeight="1"/>
    <row r="10" spans="2:16" ht="14.25" customHeight="1"/>
    <row r="11" spans="2:16" ht="14.25" customHeight="1"/>
    <row r="12" spans="2:16" ht="55.5" customHeight="1">
      <c r="B12" s="40" t="s">
        <v>577</v>
      </c>
      <c r="C12" s="40" t="s">
        <v>578</v>
      </c>
      <c r="D12" s="40"/>
      <c r="E12" s="41"/>
      <c r="F12" s="131" t="s">
        <v>579</v>
      </c>
      <c r="G12" s="108"/>
      <c r="H12" s="108"/>
      <c r="I12" s="108"/>
      <c r="J12" s="41"/>
      <c r="K12" s="41"/>
      <c r="L12" s="41"/>
    </row>
    <row r="13" spans="2:16" ht="14.25" customHeight="1">
      <c r="B13" s="43" t="s">
        <v>0</v>
      </c>
      <c r="C13" s="81" t="s">
        <v>580</v>
      </c>
      <c r="D13" s="82" t="s">
        <v>581</v>
      </c>
      <c r="E13" s="81" t="s">
        <v>582</v>
      </c>
      <c r="F13" s="81" t="s">
        <v>583</v>
      </c>
      <c r="G13" s="81" t="s">
        <v>584</v>
      </c>
      <c r="H13" s="81" t="s">
        <v>585</v>
      </c>
      <c r="I13" s="81" t="s">
        <v>586</v>
      </c>
      <c r="J13" s="81" t="s">
        <v>587</v>
      </c>
      <c r="K13" s="81" t="s">
        <v>588</v>
      </c>
      <c r="L13" s="81" t="s">
        <v>589</v>
      </c>
      <c r="M13" s="81" t="s">
        <v>590</v>
      </c>
      <c r="N13" s="81" t="s">
        <v>591</v>
      </c>
      <c r="O13" s="83" t="s">
        <v>592</v>
      </c>
      <c r="P13" s="84" t="s">
        <v>593</v>
      </c>
    </row>
    <row r="14" spans="2:16" ht="14.25" customHeight="1">
      <c r="B14" s="103" t="s">
        <v>1173</v>
      </c>
      <c r="C14" s="103">
        <v>1</v>
      </c>
      <c r="D14" s="44">
        <v>0.01</v>
      </c>
      <c r="E14" s="103" t="s">
        <v>2034</v>
      </c>
      <c r="F14" s="103" t="s">
        <v>1175</v>
      </c>
      <c r="G14" s="103" t="s">
        <v>2035</v>
      </c>
      <c r="H14" s="103" t="s">
        <v>1176</v>
      </c>
      <c r="I14" s="103" t="s">
        <v>2036</v>
      </c>
      <c r="J14" s="103" t="s">
        <v>1177</v>
      </c>
      <c r="K14" s="103" t="s">
        <v>1178</v>
      </c>
      <c r="M14" s="103" t="s">
        <v>1343</v>
      </c>
      <c r="P14" s="103" t="s">
        <v>832</v>
      </c>
    </row>
    <row r="15" spans="2:16" ht="14.25" customHeight="1">
      <c r="B15" s="103" t="s">
        <v>1180</v>
      </c>
      <c r="C15" s="103">
        <v>2</v>
      </c>
      <c r="G15" s="103" t="s">
        <v>2037</v>
      </c>
      <c r="I15" s="103" t="s">
        <v>2038</v>
      </c>
      <c r="M15" s="103" t="s">
        <v>1344</v>
      </c>
    </row>
    <row r="16" spans="2:16" ht="14.25" customHeight="1">
      <c r="B16" s="103" t="s">
        <v>1182</v>
      </c>
      <c r="C16" s="103">
        <v>3</v>
      </c>
      <c r="G16" s="103" t="s">
        <v>2039</v>
      </c>
      <c r="I16" s="103" t="s">
        <v>2040</v>
      </c>
      <c r="M16" s="103" t="s">
        <v>1345</v>
      </c>
    </row>
    <row r="17" spans="2:13" ht="14.25" customHeight="1">
      <c r="B17" s="103" t="s">
        <v>1184</v>
      </c>
      <c r="C17" s="103">
        <v>4</v>
      </c>
      <c r="G17" s="103" t="s">
        <v>2041</v>
      </c>
      <c r="I17" s="103" t="s">
        <v>2042</v>
      </c>
      <c r="M17" s="103" t="s">
        <v>2043</v>
      </c>
    </row>
    <row r="18" spans="2:13" ht="14.25" customHeight="1">
      <c r="B18" s="103" t="s">
        <v>1186</v>
      </c>
      <c r="C18" s="103">
        <v>5</v>
      </c>
      <c r="M18" s="103" t="s">
        <v>2044</v>
      </c>
    </row>
    <row r="19" spans="2:13" ht="14.25" customHeight="1">
      <c r="B19" s="103" t="s">
        <v>1188</v>
      </c>
      <c r="C19" s="103">
        <v>6</v>
      </c>
      <c r="M19" s="103" t="s">
        <v>1361</v>
      </c>
    </row>
    <row r="20" spans="2:13" ht="14.25" customHeight="1">
      <c r="B20" s="103" t="s">
        <v>1190</v>
      </c>
      <c r="C20" s="103">
        <v>7</v>
      </c>
      <c r="M20" s="103" t="s">
        <v>1362</v>
      </c>
    </row>
    <row r="21" spans="2:13" ht="14.25" customHeight="1">
      <c r="B21" s="103" t="s">
        <v>1192</v>
      </c>
      <c r="C21" s="103">
        <v>8</v>
      </c>
      <c r="M21" s="103" t="s">
        <v>1363</v>
      </c>
    </row>
    <row r="22" spans="2:13" ht="14.25" customHeight="1">
      <c r="B22" s="103" t="s">
        <v>1194</v>
      </c>
      <c r="C22" s="103">
        <v>9</v>
      </c>
      <c r="M22" s="103" t="s">
        <v>2045</v>
      </c>
    </row>
    <row r="23" spans="2:13" ht="14.25" customHeight="1">
      <c r="B23" s="103" t="s">
        <v>1196</v>
      </c>
      <c r="C23" s="103">
        <v>10</v>
      </c>
      <c r="M23" s="103" t="s">
        <v>2046</v>
      </c>
    </row>
    <row r="24" spans="2:13" ht="14.25" customHeight="1">
      <c r="B24" s="103" t="s">
        <v>1198</v>
      </c>
      <c r="C24" s="103">
        <v>11</v>
      </c>
      <c r="M24" s="103" t="s">
        <v>1379</v>
      </c>
    </row>
    <row r="25" spans="2:13" ht="14.25" customHeight="1">
      <c r="B25" s="103" t="s">
        <v>1200</v>
      </c>
      <c r="C25" s="103">
        <v>12</v>
      </c>
      <c r="M25" s="103" t="s">
        <v>1380</v>
      </c>
    </row>
    <row r="26" spans="2:13" ht="14.25" customHeight="1">
      <c r="B26" s="103" t="s">
        <v>1202</v>
      </c>
      <c r="C26" s="103">
        <v>13</v>
      </c>
      <c r="M26" s="103" t="s">
        <v>1381</v>
      </c>
    </row>
    <row r="27" spans="2:13" ht="14.25" customHeight="1">
      <c r="B27" s="103" t="s">
        <v>1204</v>
      </c>
      <c r="C27" s="103">
        <v>14</v>
      </c>
      <c r="M27" s="103" t="s">
        <v>2047</v>
      </c>
    </row>
    <row r="28" spans="2:13" ht="14.25" customHeight="1">
      <c r="B28" s="103" t="s">
        <v>1206</v>
      </c>
      <c r="C28" s="103">
        <v>15</v>
      </c>
      <c r="M28" s="103" t="s">
        <v>2048</v>
      </c>
    </row>
    <row r="29" spans="2:13" ht="14.25" customHeight="1">
      <c r="B29" s="103" t="s">
        <v>1208</v>
      </c>
      <c r="C29" s="103">
        <v>16</v>
      </c>
      <c r="M29" s="103" t="s">
        <v>1397</v>
      </c>
    </row>
    <row r="30" spans="2:13" ht="14.25" customHeight="1">
      <c r="B30" s="103" t="s">
        <v>1210</v>
      </c>
      <c r="C30" s="103">
        <v>17</v>
      </c>
      <c r="M30" s="103" t="s">
        <v>1398</v>
      </c>
    </row>
    <row r="31" spans="2:13" ht="14.25" customHeight="1">
      <c r="B31" s="103" t="s">
        <v>1212</v>
      </c>
      <c r="C31" s="103">
        <v>18</v>
      </c>
      <c r="M31" s="103" t="s">
        <v>1399</v>
      </c>
    </row>
    <row r="32" spans="2:13" ht="14.25" customHeight="1">
      <c r="B32" s="103" t="s">
        <v>1214</v>
      </c>
      <c r="C32" s="103">
        <v>19</v>
      </c>
      <c r="M32" s="103" t="s">
        <v>1415</v>
      </c>
    </row>
    <row r="33" spans="2:13" ht="14.25" customHeight="1">
      <c r="B33" s="103" t="s">
        <v>1216</v>
      </c>
      <c r="C33" s="103">
        <v>20</v>
      </c>
      <c r="M33" s="103" t="s">
        <v>1433</v>
      </c>
    </row>
    <row r="34" spans="2:13" ht="14.25" customHeight="1">
      <c r="B34" s="103" t="s">
        <v>1218</v>
      </c>
      <c r="C34" s="103">
        <v>21</v>
      </c>
      <c r="M34" s="103" t="s">
        <v>2049</v>
      </c>
    </row>
    <row r="35" spans="2:13" ht="14.25" customHeight="1">
      <c r="B35" s="103" t="s">
        <v>1220</v>
      </c>
      <c r="C35" s="103">
        <v>22</v>
      </c>
      <c r="M35" s="103" t="s">
        <v>2050</v>
      </c>
    </row>
    <row r="36" spans="2:13" ht="14.25" customHeight="1">
      <c r="B36" s="103" t="s">
        <v>1222</v>
      </c>
      <c r="C36" s="103">
        <v>23</v>
      </c>
      <c r="M36" s="103" t="s">
        <v>2051</v>
      </c>
    </row>
    <row r="37" spans="2:13" ht="14.25" customHeight="1">
      <c r="B37" s="103" t="s">
        <v>1224</v>
      </c>
      <c r="C37" s="103">
        <v>24</v>
      </c>
      <c r="M37" s="103" t="s">
        <v>2052</v>
      </c>
    </row>
    <row r="38" spans="2:13" ht="14.25" customHeight="1">
      <c r="B38" s="103" t="s">
        <v>1226</v>
      </c>
      <c r="C38" s="103">
        <v>25</v>
      </c>
      <c r="M38" s="103" t="s">
        <v>2053</v>
      </c>
    </row>
    <row r="39" spans="2:13" ht="14.25" customHeight="1">
      <c r="B39" s="103" t="s">
        <v>1228</v>
      </c>
      <c r="C39" s="103">
        <v>26</v>
      </c>
      <c r="M39" s="103" t="s">
        <v>1841</v>
      </c>
    </row>
    <row r="40" spans="2:13" ht="14.25" customHeight="1">
      <c r="B40" s="103" t="s">
        <v>1229</v>
      </c>
      <c r="C40" s="103">
        <v>27</v>
      </c>
      <c r="M40" s="103" t="s">
        <v>2054</v>
      </c>
    </row>
    <row r="41" spans="2:13" ht="14.25" customHeight="1">
      <c r="B41" s="103" t="s">
        <v>1231</v>
      </c>
      <c r="C41" s="103">
        <v>28</v>
      </c>
      <c r="M41" s="103" t="s">
        <v>2055</v>
      </c>
    </row>
    <row r="42" spans="2:13" ht="14.25" customHeight="1">
      <c r="B42" s="103" t="s">
        <v>1233</v>
      </c>
      <c r="C42" s="103">
        <v>29</v>
      </c>
      <c r="M42" s="103" t="s">
        <v>1416</v>
      </c>
    </row>
    <row r="43" spans="2:13" ht="14.25" customHeight="1">
      <c r="B43" s="103" t="s">
        <v>1235</v>
      </c>
      <c r="C43" s="103">
        <v>30</v>
      </c>
      <c r="M43" s="103" t="s">
        <v>1434</v>
      </c>
    </row>
    <row r="44" spans="2:13" ht="14.25" customHeight="1">
      <c r="B44" s="103" t="s">
        <v>1237</v>
      </c>
      <c r="C44" s="103">
        <v>31</v>
      </c>
      <c r="M44" s="103" t="s">
        <v>2056</v>
      </c>
    </row>
    <row r="45" spans="2:13" ht="14.25" customHeight="1">
      <c r="B45" s="103" t="s">
        <v>1239</v>
      </c>
      <c r="C45" s="103">
        <v>32</v>
      </c>
      <c r="M45" s="103" t="s">
        <v>2057</v>
      </c>
    </row>
    <row r="46" spans="2:13" ht="14.25" customHeight="1">
      <c r="B46" s="103" t="s">
        <v>1241</v>
      </c>
      <c r="C46" s="103">
        <v>33</v>
      </c>
      <c r="M46" s="103" t="s">
        <v>2058</v>
      </c>
    </row>
    <row r="47" spans="2:13" ht="14.25" customHeight="1">
      <c r="B47" s="103" t="s">
        <v>1243</v>
      </c>
      <c r="C47" s="103">
        <v>34</v>
      </c>
      <c r="M47" s="103" t="s">
        <v>2059</v>
      </c>
    </row>
    <row r="48" spans="2:13" ht="14.25" customHeight="1">
      <c r="B48" s="103" t="s">
        <v>1245</v>
      </c>
      <c r="C48" s="103">
        <v>35</v>
      </c>
      <c r="M48" s="103" t="s">
        <v>2060</v>
      </c>
    </row>
    <row r="49" spans="2:13" ht="14.25" customHeight="1">
      <c r="B49" s="103" t="s">
        <v>1247</v>
      </c>
      <c r="C49" s="103">
        <v>36</v>
      </c>
      <c r="M49" s="103" t="s">
        <v>1846</v>
      </c>
    </row>
    <row r="50" spans="2:13" ht="14.25" customHeight="1">
      <c r="B50" s="103" t="s">
        <v>1248</v>
      </c>
      <c r="C50" s="103">
        <v>37</v>
      </c>
      <c r="M50" s="103" t="s">
        <v>2061</v>
      </c>
    </row>
    <row r="51" spans="2:13" ht="14.25" customHeight="1">
      <c r="B51" s="103" t="s">
        <v>1250</v>
      </c>
      <c r="C51" s="103">
        <v>38</v>
      </c>
      <c r="M51" s="103" t="s">
        <v>2062</v>
      </c>
    </row>
    <row r="52" spans="2:13" ht="14.25" customHeight="1">
      <c r="B52" s="103" t="s">
        <v>1252</v>
      </c>
      <c r="C52" s="103">
        <v>39</v>
      </c>
      <c r="M52" s="103" t="s">
        <v>1417</v>
      </c>
    </row>
    <row r="53" spans="2:13" ht="14.25" customHeight="1">
      <c r="B53" s="103" t="s">
        <v>1254</v>
      </c>
      <c r="C53" s="103">
        <v>40</v>
      </c>
      <c r="M53" s="103" t="s">
        <v>1435</v>
      </c>
    </row>
    <row r="54" spans="2:13" ht="14.25" customHeight="1">
      <c r="B54" s="103" t="s">
        <v>1256</v>
      </c>
      <c r="C54" s="103">
        <v>41</v>
      </c>
      <c r="M54" s="103" t="s">
        <v>2063</v>
      </c>
    </row>
    <row r="55" spans="2:13" ht="14.25" customHeight="1">
      <c r="B55" s="103" t="s">
        <v>1258</v>
      </c>
      <c r="C55" s="103">
        <v>42</v>
      </c>
      <c r="M55" s="103" t="s">
        <v>2064</v>
      </c>
    </row>
    <row r="56" spans="2:13" ht="14.25" customHeight="1">
      <c r="B56" s="103" t="s">
        <v>1260</v>
      </c>
      <c r="C56" s="103">
        <v>43</v>
      </c>
      <c r="M56" s="103" t="s">
        <v>2065</v>
      </c>
    </row>
    <row r="57" spans="2:13" ht="14.25" customHeight="1">
      <c r="B57" s="103" t="s">
        <v>1262</v>
      </c>
      <c r="C57" s="103">
        <v>44</v>
      </c>
      <c r="M57" s="103" t="s">
        <v>2066</v>
      </c>
    </row>
    <row r="58" spans="2:13" ht="14.25" customHeight="1">
      <c r="B58" s="103" t="s">
        <v>1264</v>
      </c>
      <c r="C58" s="103">
        <v>45</v>
      </c>
      <c r="M58" s="103" t="s">
        <v>1453</v>
      </c>
    </row>
    <row r="59" spans="2:13" ht="14.25" customHeight="1">
      <c r="B59" s="103" t="s">
        <v>1266</v>
      </c>
      <c r="C59" s="103">
        <v>46</v>
      </c>
      <c r="M59" s="103" t="s">
        <v>1471</v>
      </c>
    </row>
    <row r="60" spans="2:13" ht="14.25" customHeight="1">
      <c r="B60" s="103" t="s">
        <v>1268</v>
      </c>
      <c r="C60" s="103">
        <v>47</v>
      </c>
      <c r="M60" s="103" t="s">
        <v>2067</v>
      </c>
    </row>
    <row r="61" spans="2:13" ht="14.25" customHeight="1">
      <c r="B61" s="103" t="s">
        <v>1270</v>
      </c>
      <c r="C61" s="103">
        <v>48</v>
      </c>
      <c r="M61" s="103" t="s">
        <v>2068</v>
      </c>
    </row>
    <row r="62" spans="2:13" ht="14.25" customHeight="1">
      <c r="B62" s="103" t="s">
        <v>1272</v>
      </c>
      <c r="C62" s="103">
        <v>49</v>
      </c>
      <c r="M62" s="103" t="s">
        <v>2069</v>
      </c>
    </row>
    <row r="63" spans="2:13" ht="14.25" customHeight="1">
      <c r="B63" s="103" t="s">
        <v>1274</v>
      </c>
      <c r="C63" s="103">
        <v>50</v>
      </c>
      <c r="M63" s="103" t="s">
        <v>2070</v>
      </c>
    </row>
    <row r="64" spans="2:13" ht="14.25" customHeight="1">
      <c r="C64" s="103">
        <v>51</v>
      </c>
    </row>
    <row r="65" spans="3:3" ht="14.25" customHeight="1">
      <c r="C65" s="103">
        <v>52</v>
      </c>
    </row>
    <row r="66" spans="3:3" ht="14.25" customHeight="1">
      <c r="C66" s="103">
        <v>53</v>
      </c>
    </row>
    <row r="67" spans="3:3" ht="14.25" customHeight="1">
      <c r="C67" s="103">
        <v>54</v>
      </c>
    </row>
    <row r="68" spans="3:3" ht="14.25" customHeight="1">
      <c r="C68" s="103">
        <v>55</v>
      </c>
    </row>
    <row r="69" spans="3:3" ht="14.25" customHeight="1">
      <c r="C69" s="103">
        <v>56</v>
      </c>
    </row>
    <row r="70" spans="3:3" ht="14.25" customHeight="1">
      <c r="C70" s="103">
        <v>57</v>
      </c>
    </row>
    <row r="71" spans="3:3" ht="14.25" customHeight="1">
      <c r="C71" s="103">
        <v>58</v>
      </c>
    </row>
    <row r="72" spans="3:3" ht="14.25" customHeight="1">
      <c r="C72" s="103">
        <v>59</v>
      </c>
    </row>
    <row r="73" spans="3:3" ht="14.25" customHeight="1">
      <c r="C73" s="103">
        <v>60</v>
      </c>
    </row>
    <row r="74" spans="3:3" ht="14.25" customHeight="1">
      <c r="C74" s="103">
        <v>61</v>
      </c>
    </row>
    <row r="75" spans="3:3" ht="14.25" customHeight="1">
      <c r="C75" s="103">
        <v>62</v>
      </c>
    </row>
    <row r="76" spans="3:3" ht="14.25" customHeight="1">
      <c r="C76" s="103">
        <v>63</v>
      </c>
    </row>
    <row r="77" spans="3:3" ht="14.25" customHeight="1">
      <c r="C77" s="103">
        <v>64</v>
      </c>
    </row>
    <row r="78" spans="3:3" ht="14.25" customHeight="1">
      <c r="C78" s="103">
        <v>65</v>
      </c>
    </row>
    <row r="79" spans="3:3" ht="14.25" customHeight="1">
      <c r="C79" s="103">
        <v>66</v>
      </c>
    </row>
    <row r="80" spans="3:3" ht="14.25" customHeight="1">
      <c r="C80" s="103">
        <v>67</v>
      </c>
    </row>
    <row r="81" spans="3:3" ht="14.25" customHeight="1">
      <c r="C81" s="103">
        <v>68</v>
      </c>
    </row>
    <row r="82" spans="3:3" ht="14.25" customHeight="1">
      <c r="C82" s="103">
        <v>69</v>
      </c>
    </row>
    <row r="83" spans="3:3" ht="14.25" customHeight="1">
      <c r="C83" s="103">
        <v>70</v>
      </c>
    </row>
    <row r="84" spans="3:3" ht="14.25" customHeight="1">
      <c r="C84" s="103">
        <v>71</v>
      </c>
    </row>
    <row r="85" spans="3:3" ht="14.25" customHeight="1">
      <c r="C85" s="103">
        <v>72</v>
      </c>
    </row>
    <row r="86" spans="3:3" ht="14.25" customHeight="1">
      <c r="C86" s="103">
        <v>73</v>
      </c>
    </row>
    <row r="87" spans="3:3" ht="14.25" customHeight="1">
      <c r="C87" s="103">
        <v>74</v>
      </c>
    </row>
    <row r="88" spans="3:3" ht="14.25" customHeight="1">
      <c r="C88" s="103">
        <v>75</v>
      </c>
    </row>
    <row r="89" spans="3:3" ht="14.25" customHeight="1">
      <c r="C89" s="103">
        <v>76</v>
      </c>
    </row>
    <row r="90" spans="3:3" ht="14.25" customHeight="1">
      <c r="C90" s="103">
        <v>77</v>
      </c>
    </row>
    <row r="91" spans="3:3" ht="14.25" customHeight="1">
      <c r="C91" s="103">
        <v>78</v>
      </c>
    </row>
    <row r="92" spans="3:3" ht="14.25" customHeight="1">
      <c r="C92" s="103">
        <v>79</v>
      </c>
    </row>
    <row r="93" spans="3:3" ht="14.25" customHeight="1">
      <c r="C93" s="103">
        <v>80</v>
      </c>
    </row>
    <row r="94" spans="3:3" ht="14.25" customHeight="1">
      <c r="C94" s="103">
        <v>81</v>
      </c>
    </row>
    <row r="95" spans="3:3" ht="14.25" customHeight="1">
      <c r="C95" s="103">
        <v>82</v>
      </c>
    </row>
    <row r="96" spans="3:3" ht="14.25" customHeight="1">
      <c r="C96" s="103">
        <v>83</v>
      </c>
    </row>
    <row r="97" spans="3:3" ht="14.25" customHeight="1">
      <c r="C97" s="103">
        <v>84</v>
      </c>
    </row>
    <row r="98" spans="3:3" ht="14.25" customHeight="1">
      <c r="C98" s="103">
        <v>85</v>
      </c>
    </row>
    <row r="99" spans="3:3" ht="14.25" customHeight="1">
      <c r="C99" s="103">
        <v>86</v>
      </c>
    </row>
    <row r="100" spans="3:3" ht="14.25" customHeight="1">
      <c r="C100" s="103">
        <v>87</v>
      </c>
    </row>
    <row r="101" spans="3:3" ht="14.25" customHeight="1">
      <c r="C101" s="103">
        <v>88</v>
      </c>
    </row>
    <row r="102" spans="3:3" ht="14.25" customHeight="1">
      <c r="C102" s="103">
        <v>89</v>
      </c>
    </row>
    <row r="103" spans="3:3" ht="14.25" customHeight="1">
      <c r="C103" s="103">
        <v>90</v>
      </c>
    </row>
    <row r="104" spans="3:3" ht="14.25" customHeight="1">
      <c r="C104" s="103">
        <v>91</v>
      </c>
    </row>
    <row r="105" spans="3:3" ht="14.25" customHeight="1">
      <c r="C105" s="103">
        <v>92</v>
      </c>
    </row>
    <row r="106" spans="3:3" ht="14.25" customHeight="1">
      <c r="C106" s="103">
        <v>93</v>
      </c>
    </row>
    <row r="107" spans="3:3" ht="14.25" customHeight="1">
      <c r="C107" s="103">
        <v>94</v>
      </c>
    </row>
    <row r="108" spans="3:3" ht="14.25" customHeight="1">
      <c r="C108" s="103">
        <v>95</v>
      </c>
    </row>
    <row r="109" spans="3:3" ht="14.25" customHeight="1">
      <c r="C109" s="103">
        <v>96</v>
      </c>
    </row>
    <row r="110" spans="3:3" ht="14.25" customHeight="1">
      <c r="C110" s="103">
        <v>97</v>
      </c>
    </row>
    <row r="111" spans="3:3" ht="14.25" customHeight="1">
      <c r="C111" s="103">
        <v>98</v>
      </c>
    </row>
    <row r="112" spans="3:3" ht="14.25" customHeight="1">
      <c r="C112" s="103">
        <v>99</v>
      </c>
    </row>
    <row r="113" spans="3:3" ht="14.25" customHeight="1">
      <c r="C113" s="103">
        <v>100</v>
      </c>
    </row>
    <row r="114" spans="3:3" ht="14.25" customHeight="1">
      <c r="C114" s="103">
        <v>101</v>
      </c>
    </row>
    <row r="115" spans="3:3" ht="14.25" customHeight="1">
      <c r="C115" s="103">
        <v>102</v>
      </c>
    </row>
    <row r="116" spans="3:3" ht="14.25" customHeight="1">
      <c r="C116" s="103">
        <v>103</v>
      </c>
    </row>
    <row r="117" spans="3:3" ht="14.25" customHeight="1">
      <c r="C117" s="103">
        <v>104</v>
      </c>
    </row>
    <row r="118" spans="3:3" ht="14.25" customHeight="1">
      <c r="C118" s="103">
        <v>105</v>
      </c>
    </row>
    <row r="119" spans="3:3" ht="14.25" customHeight="1">
      <c r="C119" s="103">
        <v>106</v>
      </c>
    </row>
    <row r="120" spans="3:3" ht="14.25" customHeight="1">
      <c r="C120" s="103">
        <v>107</v>
      </c>
    </row>
    <row r="121" spans="3:3" ht="14.25" customHeight="1">
      <c r="C121" s="103">
        <v>108</v>
      </c>
    </row>
    <row r="122" spans="3:3" ht="14.25" customHeight="1">
      <c r="C122" s="103">
        <v>109</v>
      </c>
    </row>
    <row r="123" spans="3:3" ht="14.25" customHeight="1">
      <c r="C123" s="103">
        <v>110</v>
      </c>
    </row>
    <row r="124" spans="3:3" ht="14.25" customHeight="1">
      <c r="C124" s="103">
        <v>111</v>
      </c>
    </row>
    <row r="125" spans="3:3" ht="14.25" customHeight="1">
      <c r="C125" s="103">
        <v>112</v>
      </c>
    </row>
    <row r="126" spans="3:3" ht="14.25" customHeight="1">
      <c r="C126" s="103">
        <v>113</v>
      </c>
    </row>
    <row r="127" spans="3:3" ht="14.25" customHeight="1">
      <c r="C127" s="103">
        <v>114</v>
      </c>
    </row>
    <row r="128" spans="3:3" ht="14.25" customHeight="1">
      <c r="C128" s="103">
        <v>115</v>
      </c>
    </row>
    <row r="129" spans="3:3" ht="14.25" customHeight="1">
      <c r="C129" s="103">
        <v>116</v>
      </c>
    </row>
    <row r="130" spans="3:3" ht="14.25" customHeight="1">
      <c r="C130" s="103">
        <v>117</v>
      </c>
    </row>
    <row r="131" spans="3:3" ht="14.25" customHeight="1">
      <c r="C131" s="103">
        <v>118</v>
      </c>
    </row>
    <row r="132" spans="3:3" ht="14.25" customHeight="1">
      <c r="C132" s="103">
        <v>119</v>
      </c>
    </row>
    <row r="133" spans="3:3" ht="14.25" customHeight="1">
      <c r="C133" s="103">
        <v>120</v>
      </c>
    </row>
    <row r="134" spans="3:3" ht="14.25" customHeight="1">
      <c r="C134" s="103">
        <v>121</v>
      </c>
    </row>
    <row r="135" spans="3:3" ht="14.25" customHeight="1">
      <c r="C135" s="103">
        <v>122</v>
      </c>
    </row>
    <row r="136" spans="3:3" ht="14.25" customHeight="1">
      <c r="C136" s="103">
        <v>123</v>
      </c>
    </row>
    <row r="137" spans="3:3" ht="14.25" customHeight="1">
      <c r="C137" s="103">
        <v>124</v>
      </c>
    </row>
    <row r="138" spans="3:3" ht="14.25" customHeight="1">
      <c r="C138" s="103">
        <v>125</v>
      </c>
    </row>
    <row r="139" spans="3:3" ht="14.25" customHeight="1">
      <c r="C139" s="103">
        <v>126</v>
      </c>
    </row>
    <row r="140" spans="3:3" ht="14.25" customHeight="1">
      <c r="C140" s="103">
        <v>127</v>
      </c>
    </row>
    <row r="141" spans="3:3" ht="14.25" customHeight="1">
      <c r="C141" s="103">
        <v>128</v>
      </c>
    </row>
    <row r="142" spans="3:3" ht="14.25" customHeight="1">
      <c r="C142" s="103">
        <v>129</v>
      </c>
    </row>
    <row r="143" spans="3:3" ht="14.25" customHeight="1">
      <c r="C143" s="103">
        <v>130</v>
      </c>
    </row>
    <row r="144" spans="3:3" ht="14.25" customHeight="1">
      <c r="C144" s="103">
        <v>131</v>
      </c>
    </row>
    <row r="145" spans="3:3" ht="14.25" customHeight="1">
      <c r="C145" s="103">
        <v>132</v>
      </c>
    </row>
    <row r="146" spans="3:3" ht="14.25" customHeight="1">
      <c r="C146" s="103">
        <v>133</v>
      </c>
    </row>
    <row r="147" spans="3:3" ht="14.25" customHeight="1">
      <c r="C147" s="103">
        <v>134</v>
      </c>
    </row>
    <row r="148" spans="3:3" ht="14.25" customHeight="1">
      <c r="C148" s="103">
        <v>135</v>
      </c>
    </row>
    <row r="149" spans="3:3" ht="14.25" customHeight="1">
      <c r="C149" s="103">
        <v>136</v>
      </c>
    </row>
    <row r="150" spans="3:3" ht="14.25" customHeight="1">
      <c r="C150" s="103">
        <v>137</v>
      </c>
    </row>
    <row r="151" spans="3:3" ht="14.25" customHeight="1">
      <c r="C151" s="103">
        <v>138</v>
      </c>
    </row>
    <row r="152" spans="3:3" ht="14.25" customHeight="1">
      <c r="C152" s="103">
        <v>139</v>
      </c>
    </row>
    <row r="153" spans="3:3" ht="14.25" customHeight="1">
      <c r="C153" s="103">
        <v>140</v>
      </c>
    </row>
    <row r="154" spans="3:3" ht="14.25" customHeight="1">
      <c r="C154" s="103">
        <v>141</v>
      </c>
    </row>
    <row r="155" spans="3:3" ht="14.25" customHeight="1">
      <c r="C155" s="103">
        <v>142</v>
      </c>
    </row>
    <row r="156" spans="3:3" ht="14.25" customHeight="1">
      <c r="C156" s="103">
        <v>143</v>
      </c>
    </row>
    <row r="157" spans="3:3" ht="14.25" customHeight="1">
      <c r="C157" s="103">
        <v>144</v>
      </c>
    </row>
    <row r="158" spans="3:3" ht="14.25" customHeight="1">
      <c r="C158" s="103">
        <v>145</v>
      </c>
    </row>
    <row r="159" spans="3:3" ht="14.25" customHeight="1">
      <c r="C159" s="103">
        <v>146</v>
      </c>
    </row>
    <row r="160" spans="3:3" ht="14.25" customHeight="1">
      <c r="C160" s="103">
        <v>147</v>
      </c>
    </row>
    <row r="161" spans="3:3" ht="14.25" customHeight="1">
      <c r="C161" s="103">
        <v>148</v>
      </c>
    </row>
    <row r="162" spans="3:3" ht="14.25" customHeight="1">
      <c r="C162" s="103">
        <v>149</v>
      </c>
    </row>
    <row r="163" spans="3:3" ht="14.25" customHeight="1">
      <c r="C163" s="103">
        <v>150</v>
      </c>
    </row>
    <row r="164" spans="3:3" ht="14.25" customHeight="1">
      <c r="C164" s="103">
        <v>151</v>
      </c>
    </row>
    <row r="165" spans="3:3" ht="14.25" customHeight="1">
      <c r="C165" s="103">
        <v>152</v>
      </c>
    </row>
    <row r="166" spans="3:3" ht="14.25" customHeight="1">
      <c r="C166" s="103">
        <v>153</v>
      </c>
    </row>
    <row r="167" spans="3:3" ht="14.25" customHeight="1">
      <c r="C167" s="103">
        <v>154</v>
      </c>
    </row>
    <row r="168" spans="3:3" ht="14.25" customHeight="1">
      <c r="C168" s="103">
        <v>155</v>
      </c>
    </row>
    <row r="169" spans="3:3" ht="14.25" customHeight="1">
      <c r="C169" s="103">
        <v>156</v>
      </c>
    </row>
    <row r="170" spans="3:3" ht="14.25" customHeight="1">
      <c r="C170" s="103">
        <v>157</v>
      </c>
    </row>
    <row r="171" spans="3:3" ht="14.25" customHeight="1">
      <c r="C171" s="103">
        <v>158</v>
      </c>
    </row>
    <row r="172" spans="3:3" ht="14.25" customHeight="1">
      <c r="C172" s="103">
        <v>159</v>
      </c>
    </row>
    <row r="173" spans="3:3" ht="14.25" customHeight="1">
      <c r="C173" s="103">
        <v>160</v>
      </c>
    </row>
    <row r="174" spans="3:3" ht="14.25" customHeight="1">
      <c r="C174" s="103">
        <v>161</v>
      </c>
    </row>
    <row r="175" spans="3:3" ht="14.25" customHeight="1">
      <c r="C175" s="103">
        <v>162</v>
      </c>
    </row>
    <row r="176" spans="3:3" ht="14.25" customHeight="1">
      <c r="C176" s="103">
        <v>163</v>
      </c>
    </row>
    <row r="177" spans="3:3" ht="14.25" customHeight="1">
      <c r="C177" s="103">
        <v>164</v>
      </c>
    </row>
    <row r="178" spans="3:3" ht="14.25" customHeight="1">
      <c r="C178" s="103">
        <v>165</v>
      </c>
    </row>
    <row r="179" spans="3:3" ht="14.25" customHeight="1">
      <c r="C179" s="103">
        <v>166</v>
      </c>
    </row>
    <row r="180" spans="3:3" ht="14.25" customHeight="1">
      <c r="C180" s="103">
        <v>167</v>
      </c>
    </row>
    <row r="181" spans="3:3" ht="14.25" customHeight="1">
      <c r="C181" s="103">
        <v>168</v>
      </c>
    </row>
    <row r="182" spans="3:3" ht="14.25" customHeight="1">
      <c r="C182" s="103">
        <v>169</v>
      </c>
    </row>
    <row r="183" spans="3:3" ht="14.25" customHeight="1">
      <c r="C183" s="103">
        <v>170</v>
      </c>
    </row>
    <row r="184" spans="3:3" ht="14.25" customHeight="1">
      <c r="C184" s="103">
        <v>171</v>
      </c>
    </row>
    <row r="185" spans="3:3" ht="14.25" customHeight="1">
      <c r="C185" s="103">
        <v>172</v>
      </c>
    </row>
    <row r="186" spans="3:3" ht="14.25" customHeight="1">
      <c r="C186" s="103">
        <v>173</v>
      </c>
    </row>
    <row r="187" spans="3:3" ht="14.25" customHeight="1">
      <c r="C187" s="103">
        <v>174</v>
      </c>
    </row>
    <row r="188" spans="3:3" ht="14.25" customHeight="1">
      <c r="C188" s="103">
        <v>175</v>
      </c>
    </row>
    <row r="189" spans="3:3" ht="14.25" customHeight="1">
      <c r="C189" s="103">
        <v>176</v>
      </c>
    </row>
    <row r="190" spans="3:3" ht="14.25" customHeight="1">
      <c r="C190" s="103">
        <v>177</v>
      </c>
    </row>
    <row r="191" spans="3:3" ht="14.25" customHeight="1">
      <c r="C191" s="103">
        <v>178</v>
      </c>
    </row>
    <row r="192" spans="3:3" ht="14.25" customHeight="1">
      <c r="C192" s="103">
        <v>179</v>
      </c>
    </row>
    <row r="193" spans="3:3" ht="14.25" customHeight="1">
      <c r="C193" s="103">
        <v>180</v>
      </c>
    </row>
    <row r="194" spans="3:3" ht="14.25" customHeight="1">
      <c r="C194" s="103">
        <v>181</v>
      </c>
    </row>
    <row r="195" spans="3:3" ht="14.25" customHeight="1">
      <c r="C195" s="103">
        <v>182</v>
      </c>
    </row>
    <row r="196" spans="3:3" ht="14.25" customHeight="1">
      <c r="C196" s="103">
        <v>183</v>
      </c>
    </row>
    <row r="197" spans="3:3" ht="14.25" customHeight="1">
      <c r="C197" s="103">
        <v>184</v>
      </c>
    </row>
    <row r="198" spans="3:3" ht="14.25" customHeight="1">
      <c r="C198" s="103">
        <v>185</v>
      </c>
    </row>
    <row r="199" spans="3:3" ht="14.25" customHeight="1">
      <c r="C199" s="103">
        <v>186</v>
      </c>
    </row>
    <row r="200" spans="3:3" ht="14.25" customHeight="1">
      <c r="C200" s="103">
        <v>187</v>
      </c>
    </row>
    <row r="201" spans="3:3" ht="14.25" customHeight="1">
      <c r="C201" s="103">
        <v>188</v>
      </c>
    </row>
    <row r="202" spans="3:3" ht="14.25" customHeight="1">
      <c r="C202" s="103">
        <v>189</v>
      </c>
    </row>
    <row r="203" spans="3:3" ht="14.25" customHeight="1">
      <c r="C203" s="103">
        <v>190</v>
      </c>
    </row>
    <row r="204" spans="3:3" ht="14.25" customHeight="1">
      <c r="C204" s="103">
        <v>191</v>
      </c>
    </row>
    <row r="205" spans="3:3" ht="14.25" customHeight="1">
      <c r="C205" s="103">
        <v>192</v>
      </c>
    </row>
    <row r="206" spans="3:3" ht="14.25" customHeight="1">
      <c r="C206" s="103">
        <v>193</v>
      </c>
    </row>
    <row r="207" spans="3:3" ht="14.25" customHeight="1">
      <c r="C207" s="103">
        <v>194</v>
      </c>
    </row>
    <row r="208" spans="3:3" ht="14.25" customHeight="1">
      <c r="C208" s="103">
        <v>195</v>
      </c>
    </row>
    <row r="209" spans="3:3" ht="14.25" customHeight="1">
      <c r="C209" s="103">
        <v>196</v>
      </c>
    </row>
    <row r="210" spans="3:3" ht="14.25" customHeight="1">
      <c r="C210" s="103">
        <v>197</v>
      </c>
    </row>
    <row r="211" spans="3:3" ht="14.25" customHeight="1">
      <c r="C211" s="103">
        <v>198</v>
      </c>
    </row>
    <row r="212" spans="3:3" ht="14.25" customHeight="1">
      <c r="C212" s="103">
        <v>199</v>
      </c>
    </row>
    <row r="213" spans="3:3" ht="14.25" customHeight="1">
      <c r="C213" s="103">
        <v>200</v>
      </c>
    </row>
    <row r="214" spans="3:3" ht="14.25" customHeight="1">
      <c r="C214" s="103">
        <v>201</v>
      </c>
    </row>
    <row r="215" spans="3:3" ht="14.25" customHeight="1">
      <c r="C215" s="103">
        <v>202</v>
      </c>
    </row>
    <row r="216" spans="3:3" ht="14.25" customHeight="1">
      <c r="C216" s="103">
        <v>203</v>
      </c>
    </row>
    <row r="217" spans="3:3" ht="14.25" customHeight="1">
      <c r="C217" s="103">
        <v>204</v>
      </c>
    </row>
    <row r="218" spans="3:3" ht="14.25" customHeight="1">
      <c r="C218" s="103">
        <v>205</v>
      </c>
    </row>
    <row r="219" spans="3:3" ht="14.25" customHeight="1">
      <c r="C219" s="103">
        <v>206</v>
      </c>
    </row>
    <row r="220" spans="3:3" ht="14.25" customHeight="1">
      <c r="C220" s="103">
        <v>207</v>
      </c>
    </row>
    <row r="221" spans="3:3" ht="14.25" customHeight="1">
      <c r="C221" s="103">
        <v>208</v>
      </c>
    </row>
    <row r="222" spans="3:3" ht="14.25" customHeight="1">
      <c r="C222" s="103">
        <v>209</v>
      </c>
    </row>
    <row r="223" spans="3:3" ht="14.25" customHeight="1">
      <c r="C223" s="103">
        <v>210</v>
      </c>
    </row>
    <row r="224" spans="3:3" ht="14.25" customHeight="1">
      <c r="C224" s="103">
        <v>211</v>
      </c>
    </row>
    <row r="225" spans="3:3" ht="14.25" customHeight="1">
      <c r="C225" s="103">
        <v>212</v>
      </c>
    </row>
    <row r="226" spans="3:3" ht="14.25" customHeight="1">
      <c r="C226" s="103">
        <v>213</v>
      </c>
    </row>
    <row r="227" spans="3:3" ht="14.25" customHeight="1">
      <c r="C227" s="103">
        <v>214</v>
      </c>
    </row>
    <row r="228" spans="3:3" ht="14.25" customHeight="1">
      <c r="C228" s="103">
        <v>215</v>
      </c>
    </row>
    <row r="229" spans="3:3" ht="14.25" customHeight="1">
      <c r="C229" s="103">
        <v>216</v>
      </c>
    </row>
    <row r="230" spans="3:3" ht="14.25" customHeight="1">
      <c r="C230" s="103">
        <v>217</v>
      </c>
    </row>
    <row r="231" spans="3:3" ht="14.25" customHeight="1">
      <c r="C231" s="103">
        <v>218</v>
      </c>
    </row>
    <row r="232" spans="3:3" ht="14.25" customHeight="1">
      <c r="C232" s="103">
        <v>219</v>
      </c>
    </row>
    <row r="233" spans="3:3" ht="14.25" customHeight="1">
      <c r="C233" s="103">
        <v>220</v>
      </c>
    </row>
    <row r="234" spans="3:3" ht="14.25" customHeight="1">
      <c r="C234" s="103">
        <v>221</v>
      </c>
    </row>
    <row r="235" spans="3:3" ht="14.25" customHeight="1">
      <c r="C235" s="103">
        <v>222</v>
      </c>
    </row>
    <row r="236" spans="3:3" ht="14.25" customHeight="1">
      <c r="C236" s="103">
        <v>223</v>
      </c>
    </row>
    <row r="237" spans="3:3" ht="14.25" customHeight="1">
      <c r="C237" s="103">
        <v>224</v>
      </c>
    </row>
    <row r="238" spans="3:3" ht="14.25" customHeight="1">
      <c r="C238" s="103">
        <v>225</v>
      </c>
    </row>
    <row r="239" spans="3:3" ht="14.25" customHeight="1">
      <c r="C239" s="103">
        <v>226</v>
      </c>
    </row>
    <row r="240" spans="3:3" ht="14.25" customHeight="1">
      <c r="C240" s="103">
        <v>227</v>
      </c>
    </row>
    <row r="241" spans="3:3" ht="14.25" customHeight="1">
      <c r="C241" s="103">
        <v>228</v>
      </c>
    </row>
    <row r="242" spans="3:3" ht="14.25" customHeight="1">
      <c r="C242" s="103">
        <v>229</v>
      </c>
    </row>
    <row r="243" spans="3:3" ht="14.25" customHeight="1">
      <c r="C243" s="103">
        <v>230</v>
      </c>
    </row>
    <row r="244" spans="3:3" ht="14.25" customHeight="1">
      <c r="C244" s="103">
        <v>231</v>
      </c>
    </row>
    <row r="245" spans="3:3" ht="14.25" customHeight="1">
      <c r="C245" s="103">
        <v>232</v>
      </c>
    </row>
    <row r="246" spans="3:3" ht="14.25" customHeight="1">
      <c r="C246" s="103">
        <v>233</v>
      </c>
    </row>
    <row r="247" spans="3:3" ht="14.25" customHeight="1">
      <c r="C247" s="103">
        <v>234</v>
      </c>
    </row>
    <row r="248" spans="3:3" ht="14.25" customHeight="1">
      <c r="C248" s="103">
        <v>235</v>
      </c>
    </row>
    <row r="249" spans="3:3" ht="14.25" customHeight="1">
      <c r="C249" s="103">
        <v>236</v>
      </c>
    </row>
    <row r="250" spans="3:3" ht="14.25" customHeight="1">
      <c r="C250" s="103">
        <v>237</v>
      </c>
    </row>
    <row r="251" spans="3:3" ht="14.25" customHeight="1">
      <c r="C251" s="103">
        <v>238</v>
      </c>
    </row>
    <row r="252" spans="3:3" ht="14.25" customHeight="1">
      <c r="C252" s="103">
        <v>239</v>
      </c>
    </row>
    <row r="253" spans="3:3" ht="14.25" customHeight="1">
      <c r="C253" s="103">
        <v>240</v>
      </c>
    </row>
    <row r="254" spans="3:3" ht="14.25" customHeight="1">
      <c r="C254" s="103">
        <v>241</v>
      </c>
    </row>
    <row r="255" spans="3:3" ht="14.25" customHeight="1">
      <c r="C255" s="103">
        <v>242</v>
      </c>
    </row>
    <row r="256" spans="3:3" ht="14.25" customHeight="1">
      <c r="C256" s="103">
        <v>243</v>
      </c>
    </row>
    <row r="257" spans="3:3" ht="14.25" customHeight="1">
      <c r="C257" s="103">
        <v>244</v>
      </c>
    </row>
    <row r="258" spans="3:3" ht="14.25" customHeight="1">
      <c r="C258" s="103">
        <v>245</v>
      </c>
    </row>
    <row r="259" spans="3:3" ht="14.25" customHeight="1">
      <c r="C259" s="103">
        <v>246</v>
      </c>
    </row>
    <row r="260" spans="3:3" ht="14.25" customHeight="1">
      <c r="C260" s="103">
        <v>247</v>
      </c>
    </row>
    <row r="261" spans="3:3" ht="14.25" customHeight="1">
      <c r="C261" s="103">
        <v>248</v>
      </c>
    </row>
    <row r="262" spans="3:3" ht="14.25" customHeight="1">
      <c r="C262" s="103">
        <v>249</v>
      </c>
    </row>
    <row r="263" spans="3:3" ht="14.25" customHeight="1">
      <c r="C263" s="103">
        <v>250</v>
      </c>
    </row>
    <row r="264" spans="3:3" ht="14.25" customHeight="1">
      <c r="C264" s="103">
        <v>251</v>
      </c>
    </row>
    <row r="265" spans="3:3" ht="14.25" customHeight="1">
      <c r="C265" s="103">
        <v>252</v>
      </c>
    </row>
    <row r="266" spans="3:3" ht="14.25" customHeight="1">
      <c r="C266" s="103">
        <v>253</v>
      </c>
    </row>
    <row r="267" spans="3:3" ht="14.25" customHeight="1">
      <c r="C267" s="103">
        <v>254</v>
      </c>
    </row>
    <row r="268" spans="3:3" ht="14.25" customHeight="1">
      <c r="C268" s="103">
        <v>255</v>
      </c>
    </row>
    <row r="269" spans="3:3" ht="14.25" customHeight="1">
      <c r="C269" s="103">
        <v>256</v>
      </c>
    </row>
    <row r="270" spans="3:3" ht="14.25" customHeight="1">
      <c r="C270" s="103">
        <v>257</v>
      </c>
    </row>
    <row r="271" spans="3:3" ht="14.25" customHeight="1">
      <c r="C271" s="103">
        <v>258</v>
      </c>
    </row>
    <row r="272" spans="3:3" ht="14.25" customHeight="1">
      <c r="C272" s="103">
        <v>259</v>
      </c>
    </row>
    <row r="273" spans="3:3" ht="14.25" customHeight="1">
      <c r="C273" s="103">
        <v>260</v>
      </c>
    </row>
    <row r="274" spans="3:3" ht="14.25" customHeight="1">
      <c r="C274" s="103">
        <v>261</v>
      </c>
    </row>
    <row r="275" spans="3:3" ht="14.25" customHeight="1">
      <c r="C275" s="103">
        <v>262</v>
      </c>
    </row>
    <row r="276" spans="3:3" ht="14.25" customHeight="1">
      <c r="C276" s="103">
        <v>263</v>
      </c>
    </row>
    <row r="277" spans="3:3" ht="14.25" customHeight="1">
      <c r="C277" s="103">
        <v>264</v>
      </c>
    </row>
    <row r="278" spans="3:3" ht="14.25" customHeight="1">
      <c r="C278" s="103">
        <v>265</v>
      </c>
    </row>
    <row r="279" spans="3:3" ht="14.25" customHeight="1">
      <c r="C279" s="103">
        <v>266</v>
      </c>
    </row>
    <row r="280" spans="3:3" ht="14.25" customHeight="1">
      <c r="C280" s="103">
        <v>267</v>
      </c>
    </row>
    <row r="281" spans="3:3" ht="14.25" customHeight="1">
      <c r="C281" s="103">
        <v>268</v>
      </c>
    </row>
    <row r="282" spans="3:3" ht="14.25" customHeight="1">
      <c r="C282" s="103">
        <v>269</v>
      </c>
    </row>
    <row r="283" spans="3:3" ht="14.25" customHeight="1">
      <c r="C283" s="103">
        <v>270</v>
      </c>
    </row>
    <row r="284" spans="3:3" ht="14.25" customHeight="1">
      <c r="C284" s="103">
        <v>271</v>
      </c>
    </row>
    <row r="285" spans="3:3" ht="14.25" customHeight="1">
      <c r="C285" s="103">
        <v>272</v>
      </c>
    </row>
    <row r="286" spans="3:3" ht="14.25" customHeight="1">
      <c r="C286" s="103">
        <v>273</v>
      </c>
    </row>
    <row r="287" spans="3:3" ht="14.25" customHeight="1">
      <c r="C287" s="103">
        <v>274</v>
      </c>
    </row>
    <row r="288" spans="3:3" ht="14.25" customHeight="1">
      <c r="C288" s="103">
        <v>275</v>
      </c>
    </row>
    <row r="289" spans="3:3" ht="14.25" customHeight="1">
      <c r="C289" s="103">
        <v>276</v>
      </c>
    </row>
    <row r="290" spans="3:3" ht="14.25" customHeight="1">
      <c r="C290" s="103">
        <v>277</v>
      </c>
    </row>
    <row r="291" spans="3:3" ht="14.25" customHeight="1">
      <c r="C291" s="103">
        <v>278</v>
      </c>
    </row>
    <row r="292" spans="3:3" ht="14.25" customHeight="1">
      <c r="C292" s="103">
        <v>279</v>
      </c>
    </row>
    <row r="293" spans="3:3" ht="14.25" customHeight="1">
      <c r="C293" s="103">
        <v>280</v>
      </c>
    </row>
    <row r="294" spans="3:3" ht="14.25" customHeight="1">
      <c r="C294" s="103">
        <v>281</v>
      </c>
    </row>
    <row r="295" spans="3:3" ht="14.25" customHeight="1">
      <c r="C295" s="103">
        <v>282</v>
      </c>
    </row>
    <row r="296" spans="3:3" ht="14.25" customHeight="1">
      <c r="C296" s="103">
        <v>283</v>
      </c>
    </row>
    <row r="297" spans="3:3" ht="14.25" customHeight="1">
      <c r="C297" s="103">
        <v>284</v>
      </c>
    </row>
    <row r="298" spans="3:3" ht="14.25" customHeight="1">
      <c r="C298" s="103">
        <v>285</v>
      </c>
    </row>
    <row r="299" spans="3:3" ht="14.25" customHeight="1">
      <c r="C299" s="103">
        <v>286</v>
      </c>
    </row>
    <row r="300" spans="3:3" ht="14.25" customHeight="1">
      <c r="C300" s="103">
        <v>287</v>
      </c>
    </row>
    <row r="301" spans="3:3" ht="14.25" customHeight="1">
      <c r="C301" s="103">
        <v>288</v>
      </c>
    </row>
    <row r="302" spans="3:3" ht="14.25" customHeight="1">
      <c r="C302" s="103">
        <v>289</v>
      </c>
    </row>
    <row r="303" spans="3:3" ht="14.25" customHeight="1">
      <c r="C303" s="103">
        <v>290</v>
      </c>
    </row>
    <row r="304" spans="3:3" ht="14.25" customHeight="1">
      <c r="C304" s="103">
        <v>291</v>
      </c>
    </row>
    <row r="305" spans="3:3" ht="14.25" customHeight="1">
      <c r="C305" s="103">
        <v>292</v>
      </c>
    </row>
    <row r="306" spans="3:3" ht="14.25" customHeight="1">
      <c r="C306" s="103">
        <v>293</v>
      </c>
    </row>
    <row r="307" spans="3:3" ht="14.25" customHeight="1">
      <c r="C307" s="103">
        <v>294</v>
      </c>
    </row>
    <row r="308" spans="3:3" ht="14.25" customHeight="1">
      <c r="C308" s="103">
        <v>295</v>
      </c>
    </row>
    <row r="309" spans="3:3" ht="14.25" customHeight="1">
      <c r="C309" s="103">
        <v>296</v>
      </c>
    </row>
    <row r="310" spans="3:3" ht="14.25" customHeight="1">
      <c r="C310" s="103">
        <v>297</v>
      </c>
    </row>
    <row r="311" spans="3:3" ht="14.25" customHeight="1">
      <c r="C311" s="103">
        <v>298</v>
      </c>
    </row>
    <row r="312" spans="3:3" ht="14.25" customHeight="1">
      <c r="C312" s="103">
        <v>299</v>
      </c>
    </row>
    <row r="313" spans="3:3" ht="14.25" customHeight="1">
      <c r="C313" s="103">
        <v>300</v>
      </c>
    </row>
    <row r="314" spans="3:3" ht="14.25" customHeight="1">
      <c r="C314" s="103">
        <v>301</v>
      </c>
    </row>
    <row r="315" spans="3:3" ht="14.25" customHeight="1">
      <c r="C315" s="103">
        <v>302</v>
      </c>
    </row>
    <row r="316" spans="3:3" ht="14.25" customHeight="1">
      <c r="C316" s="103">
        <v>303</v>
      </c>
    </row>
    <row r="317" spans="3:3" ht="14.25" customHeight="1">
      <c r="C317" s="103">
        <v>304</v>
      </c>
    </row>
    <row r="318" spans="3:3" ht="14.25" customHeight="1">
      <c r="C318" s="103">
        <v>305</v>
      </c>
    </row>
    <row r="319" spans="3:3" ht="14.25" customHeight="1">
      <c r="C319" s="103">
        <v>306</v>
      </c>
    </row>
    <row r="320" spans="3:3" ht="14.25" customHeight="1">
      <c r="C320" s="103">
        <v>307</v>
      </c>
    </row>
    <row r="321" spans="3:3" ht="14.25" customHeight="1">
      <c r="C321" s="103">
        <v>308</v>
      </c>
    </row>
    <row r="322" spans="3:3" ht="14.25" customHeight="1">
      <c r="C322" s="103">
        <v>309</v>
      </c>
    </row>
    <row r="323" spans="3:3" ht="14.25" customHeight="1">
      <c r="C323" s="103">
        <v>310</v>
      </c>
    </row>
    <row r="324" spans="3:3" ht="14.25" customHeight="1">
      <c r="C324" s="103">
        <v>311</v>
      </c>
    </row>
    <row r="325" spans="3:3" ht="14.25" customHeight="1">
      <c r="C325" s="103">
        <v>312</v>
      </c>
    </row>
    <row r="326" spans="3:3" ht="14.25" customHeight="1">
      <c r="C326" s="103">
        <v>313</v>
      </c>
    </row>
    <row r="327" spans="3:3" ht="14.25" customHeight="1">
      <c r="C327" s="103">
        <v>314</v>
      </c>
    </row>
    <row r="328" spans="3:3" ht="14.25" customHeight="1">
      <c r="C328" s="103">
        <v>315</v>
      </c>
    </row>
    <row r="329" spans="3:3" ht="14.25" customHeight="1">
      <c r="C329" s="103">
        <v>316</v>
      </c>
    </row>
    <row r="330" spans="3:3" ht="14.25" customHeight="1">
      <c r="C330" s="103">
        <v>317</v>
      </c>
    </row>
    <row r="331" spans="3:3" ht="14.25" customHeight="1">
      <c r="C331" s="103">
        <v>318</v>
      </c>
    </row>
    <row r="332" spans="3:3" ht="14.25" customHeight="1">
      <c r="C332" s="103">
        <v>319</v>
      </c>
    </row>
    <row r="333" spans="3:3" ht="14.25" customHeight="1">
      <c r="C333" s="103">
        <v>320</v>
      </c>
    </row>
    <row r="334" spans="3:3" ht="14.25" customHeight="1">
      <c r="C334" s="103">
        <v>321</v>
      </c>
    </row>
    <row r="335" spans="3:3" ht="14.25" customHeight="1">
      <c r="C335" s="103">
        <v>322</v>
      </c>
    </row>
    <row r="336" spans="3:3" ht="14.25" customHeight="1">
      <c r="C336" s="103">
        <v>323</v>
      </c>
    </row>
    <row r="337" spans="3:3" ht="14.25" customHeight="1">
      <c r="C337" s="103">
        <v>324</v>
      </c>
    </row>
    <row r="338" spans="3:3" ht="14.25" customHeight="1">
      <c r="C338" s="103">
        <v>325</v>
      </c>
    </row>
    <row r="339" spans="3:3" ht="14.25" customHeight="1">
      <c r="C339" s="103">
        <v>326</v>
      </c>
    </row>
    <row r="340" spans="3:3" ht="14.25" customHeight="1">
      <c r="C340" s="103">
        <v>327</v>
      </c>
    </row>
    <row r="341" spans="3:3" ht="14.25" customHeight="1">
      <c r="C341" s="103">
        <v>328</v>
      </c>
    </row>
    <row r="342" spans="3:3" ht="14.25" customHeight="1">
      <c r="C342" s="103">
        <v>329</v>
      </c>
    </row>
    <row r="343" spans="3:3" ht="14.25" customHeight="1">
      <c r="C343" s="103">
        <v>330</v>
      </c>
    </row>
    <row r="344" spans="3:3" ht="14.25" customHeight="1">
      <c r="C344" s="103">
        <v>331</v>
      </c>
    </row>
    <row r="345" spans="3:3" ht="14.25" customHeight="1">
      <c r="C345" s="103">
        <v>332</v>
      </c>
    </row>
    <row r="346" spans="3:3" ht="14.25" customHeight="1">
      <c r="C346" s="103">
        <v>333</v>
      </c>
    </row>
    <row r="347" spans="3:3" ht="14.25" customHeight="1">
      <c r="C347" s="103">
        <v>334</v>
      </c>
    </row>
    <row r="348" spans="3:3" ht="14.25" customHeight="1">
      <c r="C348" s="103">
        <v>335</v>
      </c>
    </row>
    <row r="349" spans="3:3" ht="14.25" customHeight="1">
      <c r="C349" s="103">
        <v>336</v>
      </c>
    </row>
    <row r="350" spans="3:3" ht="14.25" customHeight="1">
      <c r="C350" s="103">
        <v>337</v>
      </c>
    </row>
    <row r="351" spans="3:3" ht="14.25" customHeight="1">
      <c r="C351" s="103">
        <v>338</v>
      </c>
    </row>
    <row r="352" spans="3:3" ht="14.25" customHeight="1">
      <c r="C352" s="103">
        <v>339</v>
      </c>
    </row>
    <row r="353" spans="3:3" ht="14.25" customHeight="1">
      <c r="C353" s="103">
        <v>340</v>
      </c>
    </row>
    <row r="354" spans="3:3" ht="14.25" customHeight="1">
      <c r="C354" s="103">
        <v>341</v>
      </c>
    </row>
    <row r="355" spans="3:3" ht="14.25" customHeight="1">
      <c r="C355" s="103">
        <v>342</v>
      </c>
    </row>
    <row r="356" spans="3:3" ht="14.25" customHeight="1">
      <c r="C356" s="103">
        <v>343</v>
      </c>
    </row>
    <row r="357" spans="3:3" ht="14.25" customHeight="1">
      <c r="C357" s="103">
        <v>344</v>
      </c>
    </row>
    <row r="358" spans="3:3" ht="14.25" customHeight="1">
      <c r="C358" s="103">
        <v>345</v>
      </c>
    </row>
    <row r="359" spans="3:3" ht="14.25" customHeight="1">
      <c r="C359" s="103">
        <v>346</v>
      </c>
    </row>
    <row r="360" spans="3:3" ht="14.25" customHeight="1">
      <c r="C360" s="103">
        <v>347</v>
      </c>
    </row>
    <row r="361" spans="3:3" ht="14.25" customHeight="1">
      <c r="C361" s="103">
        <v>348</v>
      </c>
    </row>
    <row r="362" spans="3:3" ht="14.25" customHeight="1">
      <c r="C362" s="103">
        <v>349</v>
      </c>
    </row>
    <row r="363" spans="3:3" ht="14.25" customHeight="1">
      <c r="C363" s="103">
        <v>350</v>
      </c>
    </row>
    <row r="364" spans="3:3" ht="14.25" customHeight="1">
      <c r="C364" s="103">
        <v>351</v>
      </c>
    </row>
    <row r="365" spans="3:3" ht="14.25" customHeight="1">
      <c r="C365" s="103">
        <v>352</v>
      </c>
    </row>
    <row r="366" spans="3:3" ht="14.25" customHeight="1">
      <c r="C366" s="103">
        <v>353</v>
      </c>
    </row>
    <row r="367" spans="3:3" ht="14.25" customHeight="1">
      <c r="C367" s="103">
        <v>354</v>
      </c>
    </row>
    <row r="368" spans="3:3" ht="14.25" customHeight="1">
      <c r="C368" s="103">
        <v>355</v>
      </c>
    </row>
    <row r="369" spans="3:3" ht="14.25" customHeight="1">
      <c r="C369" s="103">
        <v>356</v>
      </c>
    </row>
    <row r="370" spans="3:3" ht="14.25" customHeight="1">
      <c r="C370" s="103">
        <v>357</v>
      </c>
    </row>
    <row r="371" spans="3:3" ht="14.25" customHeight="1">
      <c r="C371" s="103">
        <v>358</v>
      </c>
    </row>
    <row r="372" spans="3:3" ht="14.25" customHeight="1">
      <c r="C372" s="103">
        <v>359</v>
      </c>
    </row>
    <row r="373" spans="3:3" ht="14.25" customHeight="1">
      <c r="C373" s="103">
        <v>360</v>
      </c>
    </row>
    <row r="374" spans="3:3" ht="14.25" customHeight="1">
      <c r="C374" s="103">
        <v>361</v>
      </c>
    </row>
    <row r="375" spans="3:3" ht="14.25" customHeight="1">
      <c r="C375" s="103">
        <v>362</v>
      </c>
    </row>
    <row r="376" spans="3:3" ht="14.25" customHeight="1">
      <c r="C376" s="103">
        <v>363</v>
      </c>
    </row>
    <row r="377" spans="3:3" ht="14.25" customHeight="1">
      <c r="C377" s="103">
        <v>364</v>
      </c>
    </row>
    <row r="378" spans="3:3" ht="14.25" customHeight="1">
      <c r="C378" s="103">
        <v>365</v>
      </c>
    </row>
    <row r="379" spans="3:3" ht="14.25" customHeight="1">
      <c r="C379" s="103">
        <v>366</v>
      </c>
    </row>
    <row r="380" spans="3:3" ht="14.25" customHeight="1">
      <c r="C380" s="103">
        <v>367</v>
      </c>
    </row>
    <row r="381" spans="3:3" ht="14.25" customHeight="1">
      <c r="C381" s="103">
        <v>368</v>
      </c>
    </row>
    <row r="382" spans="3:3" ht="14.25" customHeight="1">
      <c r="C382" s="103">
        <v>369</v>
      </c>
    </row>
    <row r="383" spans="3:3" ht="14.25" customHeight="1">
      <c r="C383" s="103">
        <v>370</v>
      </c>
    </row>
    <row r="384" spans="3:3" ht="14.25" customHeight="1">
      <c r="C384" s="103">
        <v>371</v>
      </c>
    </row>
    <row r="385" spans="3:3" ht="14.25" customHeight="1">
      <c r="C385" s="103">
        <v>372</v>
      </c>
    </row>
    <row r="386" spans="3:3" ht="14.25" customHeight="1">
      <c r="C386" s="103">
        <v>373</v>
      </c>
    </row>
    <row r="387" spans="3:3" ht="14.25" customHeight="1">
      <c r="C387" s="103">
        <v>374</v>
      </c>
    </row>
    <row r="388" spans="3:3" ht="14.25" customHeight="1">
      <c r="C388" s="103">
        <v>375</v>
      </c>
    </row>
    <row r="389" spans="3:3" ht="14.25" customHeight="1">
      <c r="C389" s="103">
        <v>376</v>
      </c>
    </row>
    <row r="390" spans="3:3" ht="14.25" customHeight="1">
      <c r="C390" s="103">
        <v>377</v>
      </c>
    </row>
    <row r="391" spans="3:3" ht="14.25" customHeight="1">
      <c r="C391" s="103">
        <v>378</v>
      </c>
    </row>
    <row r="392" spans="3:3" ht="14.25" customHeight="1">
      <c r="C392" s="103">
        <v>379</v>
      </c>
    </row>
    <row r="393" spans="3:3" ht="14.25" customHeight="1">
      <c r="C393" s="103">
        <v>380</v>
      </c>
    </row>
    <row r="394" spans="3:3" ht="14.25" customHeight="1">
      <c r="C394" s="103">
        <v>381</v>
      </c>
    </row>
    <row r="395" spans="3:3" ht="14.25" customHeight="1">
      <c r="C395" s="103">
        <v>382</v>
      </c>
    </row>
    <row r="396" spans="3:3" ht="14.25" customHeight="1">
      <c r="C396" s="103">
        <v>383</v>
      </c>
    </row>
    <row r="397" spans="3:3" ht="14.25" customHeight="1">
      <c r="C397" s="103">
        <v>384</v>
      </c>
    </row>
    <row r="398" spans="3:3" ht="14.25" customHeight="1">
      <c r="C398" s="103">
        <v>385</v>
      </c>
    </row>
    <row r="399" spans="3:3" ht="14.25" customHeight="1">
      <c r="C399" s="103">
        <v>386</v>
      </c>
    </row>
    <row r="400" spans="3:3" ht="14.25" customHeight="1">
      <c r="C400" s="103">
        <v>387</v>
      </c>
    </row>
    <row r="401" spans="3:3" ht="14.25" customHeight="1">
      <c r="C401" s="103">
        <v>388</v>
      </c>
    </row>
    <row r="402" spans="3:3" ht="14.25" customHeight="1">
      <c r="C402" s="103">
        <v>389</v>
      </c>
    </row>
    <row r="403" spans="3:3" ht="14.25" customHeight="1">
      <c r="C403" s="103">
        <v>390</v>
      </c>
    </row>
    <row r="404" spans="3:3" ht="14.25" customHeight="1">
      <c r="C404" s="103">
        <v>391</v>
      </c>
    </row>
    <row r="405" spans="3:3" ht="14.25" customHeight="1">
      <c r="C405" s="103">
        <v>392</v>
      </c>
    </row>
    <row r="406" spans="3:3" ht="14.25" customHeight="1">
      <c r="C406" s="103">
        <v>393</v>
      </c>
    </row>
    <row r="407" spans="3:3" ht="14.25" customHeight="1">
      <c r="C407" s="103">
        <v>394</v>
      </c>
    </row>
    <row r="408" spans="3:3" ht="14.25" customHeight="1">
      <c r="C408" s="103">
        <v>395</v>
      </c>
    </row>
    <row r="409" spans="3:3" ht="14.25" customHeight="1">
      <c r="C409" s="103">
        <v>396</v>
      </c>
    </row>
    <row r="410" spans="3:3" ht="14.25" customHeight="1">
      <c r="C410" s="103">
        <v>397</v>
      </c>
    </row>
    <row r="411" spans="3:3" ht="14.25" customHeight="1">
      <c r="C411" s="103">
        <v>398</v>
      </c>
    </row>
    <row r="412" spans="3:3" ht="14.25" customHeight="1">
      <c r="C412" s="103">
        <v>399</v>
      </c>
    </row>
    <row r="413" spans="3:3" ht="14.25" customHeight="1">
      <c r="C413" s="103">
        <v>400</v>
      </c>
    </row>
    <row r="414" spans="3:3" ht="14.25" customHeight="1">
      <c r="C414" s="103">
        <v>401</v>
      </c>
    </row>
    <row r="415" spans="3:3" ht="14.25" customHeight="1">
      <c r="C415" s="103">
        <v>402</v>
      </c>
    </row>
    <row r="416" spans="3:3" ht="14.25" customHeight="1">
      <c r="C416" s="103">
        <v>403</v>
      </c>
    </row>
    <row r="417" spans="3:3" ht="14.25" customHeight="1">
      <c r="C417" s="103">
        <v>404</v>
      </c>
    </row>
    <row r="418" spans="3:3" ht="14.25" customHeight="1">
      <c r="C418" s="103">
        <v>405</v>
      </c>
    </row>
    <row r="419" spans="3:3" ht="14.25" customHeight="1">
      <c r="C419" s="103">
        <v>406</v>
      </c>
    </row>
    <row r="420" spans="3:3" ht="14.25" customHeight="1">
      <c r="C420" s="103">
        <v>407</v>
      </c>
    </row>
    <row r="421" spans="3:3" ht="14.25" customHeight="1">
      <c r="C421" s="103">
        <v>408</v>
      </c>
    </row>
    <row r="422" spans="3:3" ht="14.25" customHeight="1">
      <c r="C422" s="103">
        <v>409</v>
      </c>
    </row>
    <row r="423" spans="3:3" ht="14.25" customHeight="1">
      <c r="C423" s="103">
        <v>410</v>
      </c>
    </row>
    <row r="424" spans="3:3" ht="14.25" customHeight="1">
      <c r="C424" s="103">
        <v>411</v>
      </c>
    </row>
    <row r="425" spans="3:3" ht="14.25" customHeight="1">
      <c r="C425" s="103">
        <v>412</v>
      </c>
    </row>
    <row r="426" spans="3:3" ht="14.25" customHeight="1">
      <c r="C426" s="103">
        <v>413</v>
      </c>
    </row>
    <row r="427" spans="3:3" ht="14.25" customHeight="1">
      <c r="C427" s="103">
        <v>414</v>
      </c>
    </row>
    <row r="428" spans="3:3" ht="14.25" customHeight="1">
      <c r="C428" s="103">
        <v>415</v>
      </c>
    </row>
    <row r="429" spans="3:3" ht="14.25" customHeight="1">
      <c r="C429" s="103">
        <v>416</v>
      </c>
    </row>
    <row r="430" spans="3:3" ht="14.25" customHeight="1">
      <c r="C430" s="103">
        <v>417</v>
      </c>
    </row>
    <row r="431" spans="3:3" ht="14.25" customHeight="1">
      <c r="C431" s="103">
        <v>418</v>
      </c>
    </row>
    <row r="432" spans="3:3" ht="14.25" customHeight="1">
      <c r="C432" s="103">
        <v>419</v>
      </c>
    </row>
    <row r="433" spans="3:3" ht="14.25" customHeight="1">
      <c r="C433" s="103">
        <v>420</v>
      </c>
    </row>
    <row r="434" spans="3:3" ht="14.25" customHeight="1">
      <c r="C434" s="103">
        <v>421</v>
      </c>
    </row>
    <row r="435" spans="3:3" ht="14.25" customHeight="1">
      <c r="C435" s="103">
        <v>422</v>
      </c>
    </row>
    <row r="436" spans="3:3" ht="14.25" customHeight="1">
      <c r="C436" s="103">
        <v>423</v>
      </c>
    </row>
    <row r="437" spans="3:3" ht="14.25" customHeight="1">
      <c r="C437" s="103">
        <v>424</v>
      </c>
    </row>
    <row r="438" spans="3:3" ht="14.25" customHeight="1">
      <c r="C438" s="103">
        <v>425</v>
      </c>
    </row>
    <row r="439" spans="3:3" ht="14.25" customHeight="1">
      <c r="C439" s="103">
        <v>426</v>
      </c>
    </row>
    <row r="440" spans="3:3" ht="14.25" customHeight="1">
      <c r="C440" s="103">
        <v>427</v>
      </c>
    </row>
    <row r="441" spans="3:3" ht="14.25" customHeight="1">
      <c r="C441" s="103">
        <v>428</v>
      </c>
    </row>
    <row r="442" spans="3:3" ht="14.25" customHeight="1">
      <c r="C442" s="103">
        <v>429</v>
      </c>
    </row>
    <row r="443" spans="3:3" ht="14.25" customHeight="1">
      <c r="C443" s="103">
        <v>430</v>
      </c>
    </row>
    <row r="444" spans="3:3" ht="14.25" customHeight="1">
      <c r="C444" s="103">
        <v>431</v>
      </c>
    </row>
    <row r="445" spans="3:3" ht="14.25" customHeight="1">
      <c r="C445" s="103">
        <v>432</v>
      </c>
    </row>
    <row r="446" spans="3:3" ht="14.25" customHeight="1">
      <c r="C446" s="103">
        <v>433</v>
      </c>
    </row>
    <row r="447" spans="3:3" ht="14.25" customHeight="1">
      <c r="C447" s="103">
        <v>434</v>
      </c>
    </row>
    <row r="448" spans="3:3" ht="14.25" customHeight="1">
      <c r="C448" s="103">
        <v>435</v>
      </c>
    </row>
    <row r="449" spans="3:3" ht="14.25" customHeight="1">
      <c r="C449" s="103">
        <v>436</v>
      </c>
    </row>
    <row r="450" spans="3:3" ht="14.25" customHeight="1">
      <c r="C450" s="103">
        <v>437</v>
      </c>
    </row>
    <row r="451" spans="3:3" ht="14.25" customHeight="1">
      <c r="C451" s="103">
        <v>438</v>
      </c>
    </row>
    <row r="452" spans="3:3" ht="14.25" customHeight="1">
      <c r="C452" s="103">
        <v>439</v>
      </c>
    </row>
    <row r="453" spans="3:3" ht="14.25" customHeight="1">
      <c r="C453" s="103">
        <v>440</v>
      </c>
    </row>
    <row r="454" spans="3:3" ht="14.25" customHeight="1">
      <c r="C454" s="103">
        <v>441</v>
      </c>
    </row>
    <row r="455" spans="3:3" ht="14.25" customHeight="1">
      <c r="C455" s="103">
        <v>442</v>
      </c>
    </row>
    <row r="456" spans="3:3" ht="14.25" customHeight="1">
      <c r="C456" s="103">
        <v>443</v>
      </c>
    </row>
    <row r="457" spans="3:3" ht="14.25" customHeight="1">
      <c r="C457" s="103">
        <v>444</v>
      </c>
    </row>
    <row r="458" spans="3:3" ht="14.25" customHeight="1">
      <c r="C458" s="103">
        <v>445</v>
      </c>
    </row>
    <row r="459" spans="3:3" ht="14.25" customHeight="1">
      <c r="C459" s="103">
        <v>446</v>
      </c>
    </row>
    <row r="460" spans="3:3" ht="14.25" customHeight="1">
      <c r="C460" s="103">
        <v>447</v>
      </c>
    </row>
    <row r="461" spans="3:3" ht="14.25" customHeight="1">
      <c r="C461" s="103">
        <v>448</v>
      </c>
    </row>
    <row r="462" spans="3:3" ht="14.25" customHeight="1">
      <c r="C462" s="103">
        <v>449</v>
      </c>
    </row>
    <row r="463" spans="3:3" ht="14.25" customHeight="1">
      <c r="C463" s="103">
        <v>450</v>
      </c>
    </row>
    <row r="464" spans="3:3" ht="14.25" customHeight="1">
      <c r="C464" s="103">
        <v>451</v>
      </c>
    </row>
    <row r="465" spans="3:3" ht="14.25" customHeight="1">
      <c r="C465" s="103">
        <v>452</v>
      </c>
    </row>
    <row r="466" spans="3:3" ht="14.25" customHeight="1">
      <c r="C466" s="103">
        <v>453</v>
      </c>
    </row>
    <row r="467" spans="3:3" ht="14.25" customHeight="1">
      <c r="C467" s="103">
        <v>454</v>
      </c>
    </row>
    <row r="468" spans="3:3" ht="14.25" customHeight="1">
      <c r="C468" s="103">
        <v>455</v>
      </c>
    </row>
    <row r="469" spans="3:3" ht="14.25" customHeight="1">
      <c r="C469" s="103">
        <v>456</v>
      </c>
    </row>
    <row r="470" spans="3:3" ht="14.25" customHeight="1">
      <c r="C470" s="103">
        <v>457</v>
      </c>
    </row>
    <row r="471" spans="3:3" ht="14.25" customHeight="1">
      <c r="C471" s="103">
        <v>458</v>
      </c>
    </row>
    <row r="472" spans="3:3" ht="14.25" customHeight="1">
      <c r="C472" s="103">
        <v>459</v>
      </c>
    </row>
    <row r="473" spans="3:3" ht="14.25" customHeight="1">
      <c r="C473" s="103">
        <v>460</v>
      </c>
    </row>
    <row r="474" spans="3:3" ht="14.25" customHeight="1">
      <c r="C474" s="103">
        <v>461</v>
      </c>
    </row>
    <row r="475" spans="3:3" ht="14.25" customHeight="1">
      <c r="C475" s="103">
        <v>462</v>
      </c>
    </row>
    <row r="476" spans="3:3" ht="14.25" customHeight="1">
      <c r="C476" s="103">
        <v>463</v>
      </c>
    </row>
    <row r="477" spans="3:3" ht="14.25" customHeight="1">
      <c r="C477" s="103">
        <v>464</v>
      </c>
    </row>
    <row r="478" spans="3:3" ht="14.25" customHeight="1">
      <c r="C478" s="103">
        <v>465</v>
      </c>
    </row>
    <row r="479" spans="3:3" ht="14.25" customHeight="1">
      <c r="C479" s="103">
        <v>466</v>
      </c>
    </row>
    <row r="480" spans="3:3" ht="14.25" customHeight="1">
      <c r="C480" s="103">
        <v>467</v>
      </c>
    </row>
    <row r="481" spans="3:3" ht="14.25" customHeight="1">
      <c r="C481" s="103">
        <v>468</v>
      </c>
    </row>
    <row r="482" spans="3:3" ht="14.25" customHeight="1">
      <c r="C482" s="103">
        <v>469</v>
      </c>
    </row>
    <row r="483" spans="3:3" ht="14.25" customHeight="1">
      <c r="C483" s="103">
        <v>470</v>
      </c>
    </row>
    <row r="484" spans="3:3" ht="14.25" customHeight="1">
      <c r="C484" s="103">
        <v>471</v>
      </c>
    </row>
    <row r="485" spans="3:3" ht="14.25" customHeight="1">
      <c r="C485" s="103">
        <v>472</v>
      </c>
    </row>
    <row r="486" spans="3:3" ht="14.25" customHeight="1">
      <c r="C486" s="103">
        <v>473</v>
      </c>
    </row>
    <row r="487" spans="3:3" ht="14.25" customHeight="1">
      <c r="C487" s="103">
        <v>474</v>
      </c>
    </row>
    <row r="488" spans="3:3" ht="14.25" customHeight="1">
      <c r="C488" s="103">
        <v>475</v>
      </c>
    </row>
    <row r="489" spans="3:3" ht="14.25" customHeight="1">
      <c r="C489" s="103">
        <v>476</v>
      </c>
    </row>
    <row r="490" spans="3:3" ht="14.25" customHeight="1">
      <c r="C490" s="103">
        <v>477</v>
      </c>
    </row>
    <row r="491" spans="3:3" ht="14.25" customHeight="1">
      <c r="C491" s="103">
        <v>478</v>
      </c>
    </row>
    <row r="492" spans="3:3" ht="14.25" customHeight="1">
      <c r="C492" s="103">
        <v>479</v>
      </c>
    </row>
    <row r="493" spans="3:3" ht="14.25" customHeight="1">
      <c r="C493" s="103">
        <v>480</v>
      </c>
    </row>
    <row r="494" spans="3:3" ht="14.25" customHeight="1">
      <c r="C494" s="103">
        <v>481</v>
      </c>
    </row>
    <row r="495" spans="3:3" ht="14.25" customHeight="1">
      <c r="C495" s="103">
        <v>482</v>
      </c>
    </row>
    <row r="496" spans="3:3" ht="14.25" customHeight="1">
      <c r="C496" s="103">
        <v>483</v>
      </c>
    </row>
    <row r="497" spans="3:3" ht="14.25" customHeight="1">
      <c r="C497" s="103">
        <v>484</v>
      </c>
    </row>
    <row r="498" spans="3:3" ht="14.25" customHeight="1">
      <c r="C498" s="103">
        <v>485</v>
      </c>
    </row>
    <row r="499" spans="3:3" ht="14.25" customHeight="1">
      <c r="C499" s="103">
        <v>486</v>
      </c>
    </row>
    <row r="500" spans="3:3" ht="14.25" customHeight="1">
      <c r="C500" s="103">
        <v>487</v>
      </c>
    </row>
    <row r="501" spans="3:3" ht="14.25" customHeight="1">
      <c r="C501" s="103">
        <v>488</v>
      </c>
    </row>
    <row r="502" spans="3:3" ht="14.25" customHeight="1">
      <c r="C502" s="103">
        <v>489</v>
      </c>
    </row>
    <row r="503" spans="3:3" ht="14.25" customHeight="1">
      <c r="C503" s="103">
        <v>490</v>
      </c>
    </row>
    <row r="504" spans="3:3" ht="14.25" customHeight="1">
      <c r="C504" s="103">
        <v>491</v>
      </c>
    </row>
    <row r="505" spans="3:3" ht="14.25" customHeight="1">
      <c r="C505" s="103">
        <v>492</v>
      </c>
    </row>
    <row r="506" spans="3:3" ht="14.25" customHeight="1">
      <c r="C506" s="103">
        <v>493</v>
      </c>
    </row>
    <row r="507" spans="3:3" ht="14.25" customHeight="1">
      <c r="C507" s="103">
        <v>494</v>
      </c>
    </row>
    <row r="508" spans="3:3" ht="14.25" customHeight="1">
      <c r="C508" s="103">
        <v>495</v>
      </c>
    </row>
    <row r="509" spans="3:3" ht="14.25" customHeight="1">
      <c r="C509" s="103">
        <v>496</v>
      </c>
    </row>
    <row r="510" spans="3:3" ht="14.25" customHeight="1">
      <c r="C510" s="103">
        <v>497</v>
      </c>
    </row>
    <row r="511" spans="3:3" ht="14.25" customHeight="1">
      <c r="C511" s="103">
        <v>498</v>
      </c>
    </row>
    <row r="512" spans="3:3" ht="14.25" customHeight="1">
      <c r="C512" s="103">
        <v>499</v>
      </c>
    </row>
    <row r="513" spans="3:3" ht="14.25" customHeight="1">
      <c r="C513" s="103">
        <v>500</v>
      </c>
    </row>
    <row r="514" spans="3:3" ht="14.25" customHeight="1">
      <c r="C514" s="103">
        <v>501</v>
      </c>
    </row>
    <row r="515" spans="3:3" ht="14.25" customHeight="1">
      <c r="C515" s="103">
        <v>502</v>
      </c>
    </row>
    <row r="516" spans="3:3" ht="14.25" customHeight="1">
      <c r="C516" s="103">
        <v>503</v>
      </c>
    </row>
    <row r="517" spans="3:3" ht="14.25" customHeight="1">
      <c r="C517" s="103">
        <v>504</v>
      </c>
    </row>
    <row r="518" spans="3:3" ht="14.25" customHeight="1">
      <c r="C518" s="103">
        <v>505</v>
      </c>
    </row>
    <row r="519" spans="3:3" ht="14.25" customHeight="1">
      <c r="C519" s="103">
        <v>506</v>
      </c>
    </row>
    <row r="520" spans="3:3" ht="14.25" customHeight="1">
      <c r="C520" s="103">
        <v>507</v>
      </c>
    </row>
    <row r="521" spans="3:3" ht="14.25" customHeight="1">
      <c r="C521" s="103">
        <v>508</v>
      </c>
    </row>
    <row r="522" spans="3:3" ht="14.25" customHeight="1">
      <c r="C522" s="103">
        <v>509</v>
      </c>
    </row>
    <row r="523" spans="3:3" ht="14.25" customHeight="1">
      <c r="C523" s="103">
        <v>510</v>
      </c>
    </row>
    <row r="524" spans="3:3" ht="14.25" customHeight="1">
      <c r="C524" s="103">
        <v>511</v>
      </c>
    </row>
    <row r="525" spans="3:3" ht="14.25" customHeight="1">
      <c r="C525" s="103">
        <v>512</v>
      </c>
    </row>
    <row r="526" spans="3:3" ht="14.25" customHeight="1">
      <c r="C526" s="103">
        <v>513</v>
      </c>
    </row>
    <row r="527" spans="3:3" ht="14.25" customHeight="1">
      <c r="C527" s="103">
        <v>514</v>
      </c>
    </row>
    <row r="528" spans="3:3" ht="14.25" customHeight="1">
      <c r="C528" s="103">
        <v>515</v>
      </c>
    </row>
    <row r="529" spans="3:3" ht="14.25" customHeight="1">
      <c r="C529" s="103">
        <v>516</v>
      </c>
    </row>
    <row r="530" spans="3:3" ht="14.25" customHeight="1">
      <c r="C530" s="103">
        <v>517</v>
      </c>
    </row>
    <row r="531" spans="3:3" ht="14.25" customHeight="1">
      <c r="C531" s="103">
        <v>518</v>
      </c>
    </row>
    <row r="532" spans="3:3" ht="14.25" customHeight="1">
      <c r="C532" s="103">
        <v>519</v>
      </c>
    </row>
    <row r="533" spans="3:3" ht="14.25" customHeight="1">
      <c r="C533" s="103">
        <v>520</v>
      </c>
    </row>
    <row r="534" spans="3:3" ht="14.25" customHeight="1">
      <c r="C534" s="103">
        <v>521</v>
      </c>
    </row>
    <row r="535" spans="3:3" ht="14.25" customHeight="1">
      <c r="C535" s="103">
        <v>522</v>
      </c>
    </row>
    <row r="536" spans="3:3" ht="14.25" customHeight="1">
      <c r="C536" s="103">
        <v>523</v>
      </c>
    </row>
    <row r="537" spans="3:3" ht="14.25" customHeight="1">
      <c r="C537" s="103">
        <v>524</v>
      </c>
    </row>
    <row r="538" spans="3:3" ht="14.25" customHeight="1">
      <c r="C538" s="103">
        <v>525</v>
      </c>
    </row>
    <row r="539" spans="3:3" ht="14.25" customHeight="1">
      <c r="C539" s="103">
        <v>526</v>
      </c>
    </row>
    <row r="540" spans="3:3" ht="14.25" customHeight="1">
      <c r="C540" s="103">
        <v>527</v>
      </c>
    </row>
    <row r="541" spans="3:3" ht="14.25" customHeight="1">
      <c r="C541" s="103">
        <v>528</v>
      </c>
    </row>
    <row r="542" spans="3:3" ht="14.25" customHeight="1">
      <c r="C542" s="103">
        <v>529</v>
      </c>
    </row>
    <row r="543" spans="3:3" ht="14.25" customHeight="1">
      <c r="C543" s="103">
        <v>530</v>
      </c>
    </row>
    <row r="544" spans="3:3" ht="14.25" customHeight="1">
      <c r="C544" s="103">
        <v>531</v>
      </c>
    </row>
    <row r="545" spans="3:3" ht="14.25" customHeight="1">
      <c r="C545" s="103">
        <v>532</v>
      </c>
    </row>
    <row r="546" spans="3:3" ht="14.25" customHeight="1">
      <c r="C546" s="103">
        <v>533</v>
      </c>
    </row>
    <row r="547" spans="3:3" ht="14.25" customHeight="1">
      <c r="C547" s="103">
        <v>534</v>
      </c>
    </row>
    <row r="548" spans="3:3" ht="14.25" customHeight="1">
      <c r="C548" s="103">
        <v>535</v>
      </c>
    </row>
    <row r="549" spans="3:3" ht="14.25" customHeight="1">
      <c r="C549" s="103">
        <v>536</v>
      </c>
    </row>
    <row r="550" spans="3:3" ht="14.25" customHeight="1">
      <c r="C550" s="103">
        <v>537</v>
      </c>
    </row>
    <row r="551" spans="3:3" ht="14.25" customHeight="1">
      <c r="C551" s="103">
        <v>538</v>
      </c>
    </row>
    <row r="552" spans="3:3" ht="14.25" customHeight="1">
      <c r="C552" s="103">
        <v>539</v>
      </c>
    </row>
    <row r="553" spans="3:3" ht="14.25" customHeight="1">
      <c r="C553" s="103">
        <v>540</v>
      </c>
    </row>
    <row r="554" spans="3:3" ht="14.25" customHeight="1">
      <c r="C554" s="103">
        <v>541</v>
      </c>
    </row>
    <row r="555" spans="3:3" ht="14.25" customHeight="1">
      <c r="C555" s="103">
        <v>542</v>
      </c>
    </row>
    <row r="556" spans="3:3" ht="14.25" customHeight="1">
      <c r="C556" s="103">
        <v>543</v>
      </c>
    </row>
    <row r="557" spans="3:3" ht="14.25" customHeight="1">
      <c r="C557" s="103">
        <v>544</v>
      </c>
    </row>
    <row r="558" spans="3:3" ht="14.25" customHeight="1">
      <c r="C558" s="103">
        <v>545</v>
      </c>
    </row>
    <row r="559" spans="3:3" ht="14.25" customHeight="1">
      <c r="C559" s="103">
        <v>546</v>
      </c>
    </row>
    <row r="560" spans="3:3" ht="14.25" customHeight="1">
      <c r="C560" s="103">
        <v>547</v>
      </c>
    </row>
    <row r="561" spans="3:3" ht="14.25" customHeight="1">
      <c r="C561" s="103">
        <v>548</v>
      </c>
    </row>
    <row r="562" spans="3:3" ht="14.25" customHeight="1">
      <c r="C562" s="103">
        <v>549</v>
      </c>
    </row>
    <row r="563" spans="3:3" ht="14.25" customHeight="1">
      <c r="C563" s="103">
        <v>550</v>
      </c>
    </row>
    <row r="564" spans="3:3" ht="14.25" customHeight="1">
      <c r="C564" s="103">
        <v>551</v>
      </c>
    </row>
    <row r="565" spans="3:3" ht="14.25" customHeight="1">
      <c r="C565" s="103">
        <v>552</v>
      </c>
    </row>
    <row r="566" spans="3:3" ht="14.25" customHeight="1">
      <c r="C566" s="103">
        <v>553</v>
      </c>
    </row>
    <row r="567" spans="3:3" ht="14.25" customHeight="1">
      <c r="C567" s="103">
        <v>554</v>
      </c>
    </row>
    <row r="568" spans="3:3" ht="14.25" customHeight="1">
      <c r="C568" s="103">
        <v>555</v>
      </c>
    </row>
    <row r="569" spans="3:3" ht="14.25" customHeight="1">
      <c r="C569" s="103">
        <v>556</v>
      </c>
    </row>
    <row r="570" spans="3:3" ht="14.25" customHeight="1">
      <c r="C570" s="103">
        <v>557</v>
      </c>
    </row>
    <row r="571" spans="3:3" ht="14.25" customHeight="1">
      <c r="C571" s="103">
        <v>558</v>
      </c>
    </row>
    <row r="572" spans="3:3" ht="14.25" customHeight="1">
      <c r="C572" s="103">
        <v>559</v>
      </c>
    </row>
    <row r="573" spans="3:3" ht="14.25" customHeight="1">
      <c r="C573" s="103">
        <v>560</v>
      </c>
    </row>
    <row r="574" spans="3:3" ht="14.25" customHeight="1">
      <c r="C574" s="103">
        <v>561</v>
      </c>
    </row>
    <row r="575" spans="3:3" ht="14.25" customHeight="1">
      <c r="C575" s="103">
        <v>562</v>
      </c>
    </row>
    <row r="576" spans="3:3" ht="14.25" customHeight="1">
      <c r="C576" s="103">
        <v>563</v>
      </c>
    </row>
    <row r="577" spans="3:3" ht="14.25" customHeight="1">
      <c r="C577" s="103">
        <v>564</v>
      </c>
    </row>
    <row r="578" spans="3:3" ht="14.25" customHeight="1">
      <c r="C578" s="103">
        <v>565</v>
      </c>
    </row>
    <row r="579" spans="3:3" ht="14.25" customHeight="1">
      <c r="C579" s="103">
        <v>566</v>
      </c>
    </row>
    <row r="580" spans="3:3" ht="14.25" customHeight="1">
      <c r="C580" s="103">
        <v>567</v>
      </c>
    </row>
    <row r="581" spans="3:3" ht="14.25" customHeight="1">
      <c r="C581" s="103">
        <v>568</v>
      </c>
    </row>
    <row r="582" spans="3:3" ht="14.25" customHeight="1">
      <c r="C582" s="103">
        <v>569</v>
      </c>
    </row>
    <row r="583" spans="3:3" ht="14.25" customHeight="1">
      <c r="C583" s="103">
        <v>570</v>
      </c>
    </row>
    <row r="584" spans="3:3" ht="14.25" customHeight="1">
      <c r="C584" s="103">
        <v>571</v>
      </c>
    </row>
    <row r="585" spans="3:3" ht="14.25" customHeight="1">
      <c r="C585" s="103">
        <v>572</v>
      </c>
    </row>
    <row r="586" spans="3:3" ht="14.25" customHeight="1">
      <c r="C586" s="103">
        <v>573</v>
      </c>
    </row>
    <row r="587" spans="3:3" ht="14.25" customHeight="1">
      <c r="C587" s="103">
        <v>574</v>
      </c>
    </row>
    <row r="588" spans="3:3" ht="14.25" customHeight="1">
      <c r="C588" s="103">
        <v>575</v>
      </c>
    </row>
    <row r="589" spans="3:3" ht="14.25" customHeight="1">
      <c r="C589" s="103">
        <v>576</v>
      </c>
    </row>
    <row r="590" spans="3:3" ht="14.25" customHeight="1"/>
    <row r="591" spans="3:3" ht="14.25" customHeight="1"/>
    <row r="592" spans="3:3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E8:J8"/>
    <mergeCell ref="F12:I12"/>
    <mergeCell ref="E3:J3"/>
    <mergeCell ref="E4:J4"/>
    <mergeCell ref="E5:J5"/>
    <mergeCell ref="E6:J6"/>
    <mergeCell ref="E7:J7"/>
  </mergeCells>
  <pageMargins left="0.7" right="0.7" top="0.75" bottom="0.75" header="0" footer="0"/>
  <pageSetup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00"/>
  <sheetViews>
    <sheetView workbookViewId="0"/>
  </sheetViews>
  <sheetFormatPr defaultColWidth="14.453125" defaultRowHeight="15" customHeight="1"/>
  <cols>
    <col min="1" max="26" width="8.72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10.453125" customWidth="1"/>
    <col min="2" max="2" width="19.26953125" customWidth="1"/>
    <col min="3" max="3" width="24.7265625" customWidth="1"/>
    <col min="4" max="4" width="22.54296875" customWidth="1"/>
    <col min="5" max="5" width="24.7265625" customWidth="1"/>
    <col min="6" max="6" width="26" customWidth="1"/>
    <col min="7" max="7" width="14.81640625" customWidth="1"/>
    <col min="8" max="8" width="16.54296875" customWidth="1"/>
    <col min="9" max="9" width="8.7265625" customWidth="1"/>
    <col min="10" max="10" width="18.453125" customWidth="1"/>
  </cols>
  <sheetData>
    <row r="1" spans="1:11">
      <c r="A1" s="103" t="s">
        <v>0</v>
      </c>
      <c r="B1" s="103" t="s">
        <v>1</v>
      </c>
      <c r="C1" s="103" t="s">
        <v>2</v>
      </c>
      <c r="D1" s="103" t="s">
        <v>141</v>
      </c>
      <c r="E1" s="103" t="s">
        <v>3</v>
      </c>
      <c r="F1" s="103" t="s">
        <v>4</v>
      </c>
      <c r="G1" s="103" t="s">
        <v>5</v>
      </c>
      <c r="H1" s="103" t="s">
        <v>6</v>
      </c>
      <c r="I1" s="103" t="s">
        <v>142</v>
      </c>
      <c r="J1" s="103" t="s">
        <v>143</v>
      </c>
      <c r="K1" s="104" t="s">
        <v>8</v>
      </c>
    </row>
    <row r="2" spans="1:11">
      <c r="A2" s="1" t="s">
        <v>67</v>
      </c>
      <c r="B2" s="103" t="s">
        <v>68</v>
      </c>
      <c r="C2" s="103" t="s">
        <v>14</v>
      </c>
      <c r="D2" s="103"/>
      <c r="E2" s="103" t="s">
        <v>69</v>
      </c>
      <c r="F2" s="103" t="s">
        <v>52</v>
      </c>
      <c r="G2" s="103" t="s">
        <v>52</v>
      </c>
      <c r="H2" s="103" t="s">
        <v>18</v>
      </c>
      <c r="I2" s="103" t="s">
        <v>41</v>
      </c>
      <c r="J2" s="103" t="s">
        <v>144</v>
      </c>
      <c r="K2" s="104">
        <v>41989</v>
      </c>
    </row>
    <row r="3" spans="1:11">
      <c r="A3" s="1" t="s">
        <v>70</v>
      </c>
      <c r="B3" s="103" t="s">
        <v>68</v>
      </c>
      <c r="C3" s="103" t="s">
        <v>14</v>
      </c>
      <c r="D3" s="103"/>
      <c r="E3" s="103" t="s">
        <v>69</v>
      </c>
      <c r="F3" s="103" t="s">
        <v>52</v>
      </c>
      <c r="G3" s="103" t="s">
        <v>52</v>
      </c>
      <c r="H3" s="103" t="s">
        <v>18</v>
      </c>
      <c r="I3" s="103" t="s">
        <v>41</v>
      </c>
      <c r="J3" s="104"/>
      <c r="K3" s="104">
        <v>42003</v>
      </c>
    </row>
    <row r="4" spans="1:11">
      <c r="A4" s="1" t="s">
        <v>71</v>
      </c>
      <c r="B4" s="103" t="s">
        <v>68</v>
      </c>
      <c r="C4" s="103" t="s">
        <v>14</v>
      </c>
      <c r="D4" s="103"/>
      <c r="E4" s="103" t="s">
        <v>69</v>
      </c>
      <c r="F4" s="103" t="s">
        <v>52</v>
      </c>
      <c r="G4" s="103" t="s">
        <v>52</v>
      </c>
      <c r="H4" s="103" t="s">
        <v>18</v>
      </c>
      <c r="I4" s="103" t="s">
        <v>41</v>
      </c>
      <c r="J4" s="104"/>
      <c r="K4" s="104">
        <v>42024</v>
      </c>
    </row>
    <row r="5" spans="1:11">
      <c r="A5" s="1" t="s">
        <v>72</v>
      </c>
      <c r="B5" s="103" t="s">
        <v>68</v>
      </c>
      <c r="C5" s="103" t="s">
        <v>14</v>
      </c>
      <c r="D5" s="103"/>
      <c r="E5" s="103" t="s">
        <v>69</v>
      </c>
      <c r="F5" s="103" t="s">
        <v>52</v>
      </c>
      <c r="G5" s="103" t="s">
        <v>52</v>
      </c>
      <c r="H5" s="103" t="s">
        <v>18</v>
      </c>
      <c r="I5" s="103" t="s">
        <v>41</v>
      </c>
      <c r="J5" s="104"/>
      <c r="K5" s="104">
        <v>42038</v>
      </c>
    </row>
    <row r="6" spans="1:11">
      <c r="A6" s="1" t="s">
        <v>73</v>
      </c>
      <c r="B6" s="103" t="s">
        <v>68</v>
      </c>
      <c r="C6" s="103" t="s">
        <v>14</v>
      </c>
      <c r="D6" s="103"/>
      <c r="E6" s="103" t="s">
        <v>69</v>
      </c>
      <c r="F6" s="103" t="s">
        <v>52</v>
      </c>
      <c r="G6" s="103" t="s">
        <v>52</v>
      </c>
      <c r="H6" s="103" t="s">
        <v>18</v>
      </c>
      <c r="I6" s="103" t="s">
        <v>41</v>
      </c>
      <c r="J6" s="103" t="s">
        <v>145</v>
      </c>
      <c r="K6" s="104">
        <v>42158</v>
      </c>
    </row>
    <row r="7" spans="1:11">
      <c r="A7" s="1" t="s">
        <v>74</v>
      </c>
      <c r="B7" s="103" t="s">
        <v>68</v>
      </c>
      <c r="C7" s="103" t="s">
        <v>14</v>
      </c>
      <c r="D7" s="103"/>
      <c r="E7" s="103" t="s">
        <v>69</v>
      </c>
      <c r="F7" s="103" t="s">
        <v>52</v>
      </c>
      <c r="G7" s="103" t="s">
        <v>52</v>
      </c>
      <c r="H7" s="103" t="s">
        <v>18</v>
      </c>
      <c r="I7" s="103" t="s">
        <v>41</v>
      </c>
      <c r="J7" s="104"/>
      <c r="K7" s="104">
        <v>42180</v>
      </c>
    </row>
    <row r="8" spans="1:11">
      <c r="A8" s="1" t="s">
        <v>75</v>
      </c>
      <c r="B8" s="103" t="s">
        <v>68</v>
      </c>
      <c r="C8" s="103" t="s">
        <v>14</v>
      </c>
      <c r="D8" s="103"/>
      <c r="E8" s="103" t="s">
        <v>69</v>
      </c>
      <c r="F8" s="103" t="s">
        <v>52</v>
      </c>
      <c r="G8" s="103" t="s">
        <v>52</v>
      </c>
      <c r="H8" s="103" t="s">
        <v>18</v>
      </c>
      <c r="I8" s="103" t="s">
        <v>41</v>
      </c>
      <c r="J8" s="104"/>
      <c r="K8" s="104">
        <v>42202</v>
      </c>
    </row>
    <row r="9" spans="1:11">
      <c r="A9" s="1" t="s">
        <v>91</v>
      </c>
      <c r="B9" s="103" t="s">
        <v>92</v>
      </c>
      <c r="C9" s="103" t="s">
        <v>14</v>
      </c>
      <c r="D9" s="103" t="s">
        <v>146</v>
      </c>
      <c r="E9" s="103" t="s">
        <v>78</v>
      </c>
      <c r="F9" s="103" t="s">
        <v>52</v>
      </c>
      <c r="G9" s="103" t="s">
        <v>52</v>
      </c>
      <c r="J9" s="104"/>
      <c r="K9" s="104">
        <v>41597</v>
      </c>
    </row>
    <row r="10" spans="1:11">
      <c r="A10" s="1" t="s">
        <v>96</v>
      </c>
      <c r="B10" s="103" t="s">
        <v>92</v>
      </c>
      <c r="C10" s="103" t="s">
        <v>14</v>
      </c>
      <c r="D10" s="103" t="s">
        <v>146</v>
      </c>
      <c r="E10" s="103" t="s">
        <v>78</v>
      </c>
      <c r="F10" s="103" t="s">
        <v>52</v>
      </c>
      <c r="G10" s="103" t="s">
        <v>52</v>
      </c>
      <c r="J10" s="104"/>
      <c r="K10" s="104">
        <v>41620</v>
      </c>
    </row>
    <row r="11" spans="1:11">
      <c r="A11" s="1" t="s">
        <v>97</v>
      </c>
      <c r="B11" s="103" t="s">
        <v>92</v>
      </c>
      <c r="C11" s="103" t="s">
        <v>14</v>
      </c>
      <c r="D11" s="103" t="s">
        <v>146</v>
      </c>
      <c r="E11" s="103" t="s">
        <v>78</v>
      </c>
      <c r="F11" s="103" t="s">
        <v>52</v>
      </c>
      <c r="G11" s="103" t="s">
        <v>52</v>
      </c>
      <c r="J11" s="104"/>
      <c r="K11" s="104">
        <v>41839</v>
      </c>
    </row>
    <row r="12" spans="1:11">
      <c r="A12" s="1" t="s">
        <v>110</v>
      </c>
      <c r="B12" s="103" t="s">
        <v>111</v>
      </c>
      <c r="C12" s="103" t="s">
        <v>112</v>
      </c>
      <c r="D12" s="103"/>
      <c r="E12" s="103" t="s">
        <v>15</v>
      </c>
      <c r="F12" s="103" t="s">
        <v>52</v>
      </c>
      <c r="G12" s="103" t="s">
        <v>52</v>
      </c>
      <c r="H12" s="103"/>
      <c r="I12" s="103" t="s">
        <v>41</v>
      </c>
      <c r="J12" s="103" t="s">
        <v>147</v>
      </c>
      <c r="K12" s="104">
        <v>42142</v>
      </c>
    </row>
    <row r="13" spans="1:11">
      <c r="A13" s="1" t="s">
        <v>120</v>
      </c>
      <c r="B13" s="103" t="s">
        <v>121</v>
      </c>
      <c r="C13" s="103" t="s">
        <v>122</v>
      </c>
      <c r="D13" s="103"/>
      <c r="E13" s="103" t="s">
        <v>15</v>
      </c>
      <c r="F13" s="103" t="s">
        <v>52</v>
      </c>
      <c r="G13" s="103" t="s">
        <v>52</v>
      </c>
      <c r="H13" s="103"/>
      <c r="I13" s="103" t="s">
        <v>41</v>
      </c>
      <c r="J13" s="103" t="s">
        <v>144</v>
      </c>
      <c r="K13" s="104">
        <v>42142</v>
      </c>
    </row>
    <row r="14" spans="1:11">
      <c r="A14" s="1" t="s">
        <v>39</v>
      </c>
      <c r="B14" s="103" t="s">
        <v>40</v>
      </c>
      <c r="C14" s="103" t="s">
        <v>14</v>
      </c>
      <c r="D14" s="103"/>
      <c r="E14" s="103" t="s">
        <v>15</v>
      </c>
      <c r="F14" s="103" t="s">
        <v>16</v>
      </c>
      <c r="G14" s="103" t="s">
        <v>17</v>
      </c>
      <c r="H14" s="103" t="s">
        <v>18</v>
      </c>
      <c r="I14" s="103" t="s">
        <v>41</v>
      </c>
      <c r="J14" s="104"/>
      <c r="K14" s="104">
        <v>41989</v>
      </c>
    </row>
    <row r="15" spans="1:11">
      <c r="A15" s="1" t="s">
        <v>43</v>
      </c>
      <c r="B15" s="103" t="s">
        <v>40</v>
      </c>
      <c r="C15" s="103" t="s">
        <v>14</v>
      </c>
      <c r="D15" s="103"/>
      <c r="E15" s="103" t="s">
        <v>15</v>
      </c>
      <c r="F15" s="103" t="s">
        <v>16</v>
      </c>
      <c r="G15" s="103" t="s">
        <v>17</v>
      </c>
      <c r="H15" s="103" t="s">
        <v>18</v>
      </c>
      <c r="I15" s="103" t="s">
        <v>41</v>
      </c>
      <c r="J15" s="104"/>
      <c r="K15" s="104">
        <v>42003</v>
      </c>
    </row>
    <row r="16" spans="1:11">
      <c r="A16" s="1" t="s">
        <v>44</v>
      </c>
      <c r="B16" s="103" t="s">
        <v>40</v>
      </c>
      <c r="C16" s="103" t="s">
        <v>14</v>
      </c>
      <c r="D16" s="103"/>
      <c r="E16" s="103" t="s">
        <v>15</v>
      </c>
      <c r="F16" s="103" t="s">
        <v>16</v>
      </c>
      <c r="G16" s="103" t="s">
        <v>17</v>
      </c>
      <c r="H16" s="103" t="s">
        <v>18</v>
      </c>
      <c r="I16" s="103" t="s">
        <v>41</v>
      </c>
      <c r="J16" s="104"/>
      <c r="K16" s="104">
        <v>42024</v>
      </c>
    </row>
    <row r="17" spans="1:11">
      <c r="A17" s="1" t="s">
        <v>45</v>
      </c>
      <c r="B17" s="103" t="s">
        <v>40</v>
      </c>
      <c r="C17" s="103" t="s">
        <v>14</v>
      </c>
      <c r="D17" s="103"/>
      <c r="E17" s="103" t="s">
        <v>15</v>
      </c>
      <c r="F17" s="103" t="s">
        <v>16</v>
      </c>
      <c r="G17" s="103" t="s">
        <v>17</v>
      </c>
      <c r="H17" s="103" t="s">
        <v>18</v>
      </c>
      <c r="I17" s="103" t="s">
        <v>41</v>
      </c>
      <c r="J17" s="104"/>
      <c r="K17" s="104">
        <v>42038</v>
      </c>
    </row>
    <row r="18" spans="1:11">
      <c r="A18" s="1" t="s">
        <v>46</v>
      </c>
      <c r="B18" s="103" t="s">
        <v>40</v>
      </c>
      <c r="C18" s="103" t="s">
        <v>14</v>
      </c>
      <c r="D18" s="103"/>
      <c r="E18" s="103" t="s">
        <v>15</v>
      </c>
      <c r="F18" s="103" t="s">
        <v>16</v>
      </c>
      <c r="G18" s="103" t="s">
        <v>17</v>
      </c>
      <c r="H18" s="103" t="s">
        <v>18</v>
      </c>
      <c r="I18" s="103" t="s">
        <v>41</v>
      </c>
      <c r="J18" s="104"/>
      <c r="K18" s="104">
        <v>42158</v>
      </c>
    </row>
    <row r="19" spans="1:11">
      <c r="A19" s="1" t="s">
        <v>47</v>
      </c>
      <c r="B19" s="103" t="s">
        <v>40</v>
      </c>
      <c r="C19" s="103" t="s">
        <v>14</v>
      </c>
      <c r="D19" s="103"/>
      <c r="E19" s="103" t="s">
        <v>15</v>
      </c>
      <c r="F19" s="103" t="s">
        <v>16</v>
      </c>
      <c r="G19" s="103" t="s">
        <v>17</v>
      </c>
      <c r="H19" s="103" t="s">
        <v>18</v>
      </c>
      <c r="I19" s="103" t="s">
        <v>41</v>
      </c>
      <c r="J19" s="104"/>
      <c r="K19" s="104">
        <v>42180</v>
      </c>
    </row>
    <row r="20" spans="1:11">
      <c r="A20" s="1" t="s">
        <v>48</v>
      </c>
      <c r="B20" s="103" t="s">
        <v>40</v>
      </c>
      <c r="C20" s="103" t="s">
        <v>14</v>
      </c>
      <c r="D20" s="103"/>
      <c r="E20" s="103" t="s">
        <v>15</v>
      </c>
      <c r="F20" s="103" t="s">
        <v>16</v>
      </c>
      <c r="G20" s="103" t="s">
        <v>17</v>
      </c>
      <c r="H20" s="103" t="s">
        <v>18</v>
      </c>
      <c r="I20" s="103" t="s">
        <v>41</v>
      </c>
      <c r="J20" s="104"/>
      <c r="K20" s="104">
        <v>42202</v>
      </c>
    </row>
    <row r="21" spans="1:11">
      <c r="A21" s="1" t="s">
        <v>98</v>
      </c>
      <c r="B21" s="103" t="s">
        <v>99</v>
      </c>
      <c r="C21" s="103" t="s">
        <v>14</v>
      </c>
      <c r="D21" s="103" t="s">
        <v>146</v>
      </c>
      <c r="E21" s="103" t="s">
        <v>78</v>
      </c>
      <c r="F21" s="103" t="s">
        <v>52</v>
      </c>
      <c r="G21" s="103" t="s">
        <v>52</v>
      </c>
      <c r="J21" s="104"/>
      <c r="K21" s="104">
        <v>41597</v>
      </c>
    </row>
    <row r="22" spans="1:11">
      <c r="A22" s="1" t="s">
        <v>100</v>
      </c>
      <c r="B22" s="103" t="s">
        <v>99</v>
      </c>
      <c r="C22" s="103" t="s">
        <v>14</v>
      </c>
      <c r="D22" s="103" t="s">
        <v>146</v>
      </c>
      <c r="E22" s="103" t="s">
        <v>78</v>
      </c>
      <c r="F22" s="103" t="s">
        <v>52</v>
      </c>
      <c r="G22" s="103" t="s">
        <v>52</v>
      </c>
      <c r="J22" s="104"/>
      <c r="K22" s="104">
        <v>41620</v>
      </c>
    </row>
    <row r="23" spans="1:11">
      <c r="A23" s="1" t="s">
        <v>101</v>
      </c>
      <c r="B23" s="103" t="s">
        <v>99</v>
      </c>
      <c r="C23" s="103" t="s">
        <v>14</v>
      </c>
      <c r="D23" s="103" t="s">
        <v>146</v>
      </c>
      <c r="E23" s="103" t="s">
        <v>78</v>
      </c>
      <c r="F23" s="103" t="s">
        <v>52</v>
      </c>
      <c r="G23" s="103" t="s">
        <v>52</v>
      </c>
      <c r="J23" s="104"/>
      <c r="K23" s="104">
        <v>41839</v>
      </c>
    </row>
    <row r="24" spans="1:11">
      <c r="A24" s="1" t="s">
        <v>114</v>
      </c>
      <c r="B24" s="103" t="s">
        <v>111</v>
      </c>
      <c r="C24" s="103" t="s">
        <v>112</v>
      </c>
      <c r="D24" s="103"/>
      <c r="E24" s="103" t="s">
        <v>15</v>
      </c>
      <c r="F24" s="103" t="s">
        <v>52</v>
      </c>
      <c r="G24" s="103" t="s">
        <v>52</v>
      </c>
      <c r="H24" s="103"/>
      <c r="I24" s="103" t="s">
        <v>41</v>
      </c>
      <c r="J24" s="103" t="s">
        <v>147</v>
      </c>
      <c r="K24" s="104">
        <v>42172</v>
      </c>
    </row>
    <row r="25" spans="1:11">
      <c r="A25" s="1" t="s">
        <v>123</v>
      </c>
      <c r="B25" s="103" t="s">
        <v>121</v>
      </c>
      <c r="C25" s="103" t="s">
        <v>122</v>
      </c>
      <c r="D25" s="103"/>
      <c r="E25" s="103" t="s">
        <v>15</v>
      </c>
      <c r="F25" s="103" t="s">
        <v>52</v>
      </c>
      <c r="G25" s="103" t="s">
        <v>52</v>
      </c>
      <c r="H25" s="103"/>
      <c r="I25" s="103" t="s">
        <v>41</v>
      </c>
      <c r="J25" s="103" t="s">
        <v>148</v>
      </c>
      <c r="K25" s="104">
        <v>42172</v>
      </c>
    </row>
    <row r="26" spans="1:11">
      <c r="A26" s="1" t="s">
        <v>49</v>
      </c>
      <c r="B26" s="103" t="s">
        <v>50</v>
      </c>
      <c r="C26" s="103" t="s">
        <v>14</v>
      </c>
      <c r="D26" s="103"/>
      <c r="E26" s="103" t="s">
        <v>15</v>
      </c>
      <c r="F26" s="103" t="s">
        <v>51</v>
      </c>
      <c r="G26" s="103" t="s">
        <v>149</v>
      </c>
      <c r="H26" s="103" t="s">
        <v>18</v>
      </c>
      <c r="I26" s="103" t="s">
        <v>41</v>
      </c>
      <c r="J26" s="104"/>
      <c r="K26" s="104">
        <v>41989</v>
      </c>
    </row>
    <row r="27" spans="1:11">
      <c r="A27" s="1" t="s">
        <v>53</v>
      </c>
      <c r="B27" s="103" t="s">
        <v>50</v>
      </c>
      <c r="C27" s="103" t="s">
        <v>14</v>
      </c>
      <c r="D27" s="103"/>
      <c r="E27" s="103" t="s">
        <v>15</v>
      </c>
      <c r="F27" s="103" t="s">
        <v>51</v>
      </c>
      <c r="G27" s="103" t="s">
        <v>149</v>
      </c>
      <c r="H27" s="103" t="s">
        <v>18</v>
      </c>
      <c r="I27" s="103" t="s">
        <v>41</v>
      </c>
      <c r="J27" s="104"/>
      <c r="K27" s="104">
        <v>42003</v>
      </c>
    </row>
    <row r="28" spans="1:11">
      <c r="A28" s="1" t="s">
        <v>54</v>
      </c>
      <c r="B28" s="103" t="s">
        <v>50</v>
      </c>
      <c r="C28" s="103" t="s">
        <v>14</v>
      </c>
      <c r="D28" s="103"/>
      <c r="E28" s="103" t="s">
        <v>15</v>
      </c>
      <c r="F28" s="103" t="s">
        <v>51</v>
      </c>
      <c r="G28" s="103" t="s">
        <v>149</v>
      </c>
      <c r="H28" s="103" t="s">
        <v>18</v>
      </c>
      <c r="I28" s="103" t="s">
        <v>41</v>
      </c>
      <c r="J28" s="104"/>
      <c r="K28" s="104">
        <v>42024</v>
      </c>
    </row>
    <row r="29" spans="1:11">
      <c r="A29" s="1" t="s">
        <v>55</v>
      </c>
      <c r="B29" s="103" t="s">
        <v>50</v>
      </c>
      <c r="C29" s="103" t="s">
        <v>14</v>
      </c>
      <c r="D29" s="103"/>
      <c r="E29" s="103" t="s">
        <v>15</v>
      </c>
      <c r="F29" s="103" t="s">
        <v>51</v>
      </c>
      <c r="G29" s="103" t="s">
        <v>149</v>
      </c>
      <c r="H29" s="103" t="s">
        <v>18</v>
      </c>
      <c r="I29" s="103" t="s">
        <v>41</v>
      </c>
      <c r="J29" s="104"/>
      <c r="K29" s="104">
        <v>42038</v>
      </c>
    </row>
    <row r="30" spans="1:11">
      <c r="A30" s="1" t="s">
        <v>56</v>
      </c>
      <c r="B30" s="103" t="s">
        <v>50</v>
      </c>
      <c r="C30" s="103" t="s">
        <v>14</v>
      </c>
      <c r="D30" s="103"/>
      <c r="E30" s="103" t="s">
        <v>15</v>
      </c>
      <c r="F30" s="103" t="s">
        <v>51</v>
      </c>
      <c r="G30" s="103" t="s">
        <v>149</v>
      </c>
      <c r="H30" s="103" t="s">
        <v>18</v>
      </c>
      <c r="I30" s="103" t="s">
        <v>41</v>
      </c>
      <c r="J30" s="104"/>
      <c r="K30" s="104">
        <v>42158</v>
      </c>
    </row>
    <row r="31" spans="1:11">
      <c r="A31" s="1" t="s">
        <v>57</v>
      </c>
      <c r="B31" s="103" t="s">
        <v>50</v>
      </c>
      <c r="C31" s="103" t="s">
        <v>14</v>
      </c>
      <c r="D31" s="103"/>
      <c r="E31" s="103" t="s">
        <v>15</v>
      </c>
      <c r="F31" s="103" t="s">
        <v>51</v>
      </c>
      <c r="G31" s="103" t="s">
        <v>149</v>
      </c>
      <c r="H31" s="103" t="s">
        <v>18</v>
      </c>
      <c r="I31" s="103" t="s">
        <v>41</v>
      </c>
      <c r="J31" s="104"/>
      <c r="K31" s="104">
        <v>42180</v>
      </c>
    </row>
    <row r="32" spans="1:11">
      <c r="A32" s="1" t="s">
        <v>58</v>
      </c>
      <c r="B32" s="103" t="s">
        <v>50</v>
      </c>
      <c r="C32" s="103" t="s">
        <v>14</v>
      </c>
      <c r="D32" s="103"/>
      <c r="E32" s="103" t="s">
        <v>15</v>
      </c>
      <c r="F32" s="103" t="s">
        <v>51</v>
      </c>
      <c r="G32" s="103" t="s">
        <v>149</v>
      </c>
      <c r="H32" s="103" t="s">
        <v>18</v>
      </c>
      <c r="I32" s="103" t="s">
        <v>41</v>
      </c>
      <c r="J32" s="104"/>
      <c r="K32" s="104">
        <v>42202</v>
      </c>
    </row>
    <row r="33" spans="1:11">
      <c r="A33" s="1" t="s">
        <v>102</v>
      </c>
      <c r="B33" s="103" t="s">
        <v>103</v>
      </c>
      <c r="C33" s="103" t="s">
        <v>14</v>
      </c>
      <c r="D33" s="103" t="s">
        <v>146</v>
      </c>
      <c r="E33" s="103" t="s">
        <v>78</v>
      </c>
      <c r="F33" s="103" t="s">
        <v>52</v>
      </c>
      <c r="G33" s="103" t="s">
        <v>52</v>
      </c>
      <c r="J33" s="104"/>
      <c r="K33" s="104">
        <v>41597</v>
      </c>
    </row>
    <row r="34" spans="1:11">
      <c r="A34" s="1" t="s">
        <v>104</v>
      </c>
      <c r="B34" s="103" t="s">
        <v>103</v>
      </c>
      <c r="C34" s="103" t="s">
        <v>14</v>
      </c>
      <c r="D34" s="103" t="s">
        <v>146</v>
      </c>
      <c r="E34" s="103" t="s">
        <v>78</v>
      </c>
      <c r="F34" s="103" t="s">
        <v>52</v>
      </c>
      <c r="G34" s="103" t="s">
        <v>52</v>
      </c>
      <c r="J34" s="104"/>
      <c r="K34" s="104">
        <v>41620</v>
      </c>
    </row>
    <row r="35" spans="1:11">
      <c r="A35" s="1" t="s">
        <v>105</v>
      </c>
      <c r="B35" s="103" t="s">
        <v>103</v>
      </c>
      <c r="C35" s="103" t="s">
        <v>14</v>
      </c>
      <c r="D35" s="103" t="s">
        <v>146</v>
      </c>
      <c r="E35" s="103" t="s">
        <v>78</v>
      </c>
      <c r="F35" s="103" t="s">
        <v>52</v>
      </c>
      <c r="G35" s="103" t="s">
        <v>52</v>
      </c>
      <c r="J35" s="104"/>
      <c r="K35" s="104">
        <v>41839</v>
      </c>
    </row>
    <row r="36" spans="1:11">
      <c r="A36" s="1" t="s">
        <v>115</v>
      </c>
      <c r="B36" s="103" t="s">
        <v>111</v>
      </c>
      <c r="C36" s="103" t="s">
        <v>112</v>
      </c>
      <c r="D36" s="103"/>
      <c r="E36" s="103" t="s">
        <v>15</v>
      </c>
      <c r="F36" s="103" t="s">
        <v>52</v>
      </c>
      <c r="G36" s="103" t="s">
        <v>52</v>
      </c>
      <c r="H36" s="103"/>
      <c r="I36" s="103" t="s">
        <v>41</v>
      </c>
      <c r="J36" s="103" t="s">
        <v>147</v>
      </c>
      <c r="K36" s="104">
        <v>42187</v>
      </c>
    </row>
    <row r="37" spans="1:11">
      <c r="A37" s="1" t="s">
        <v>124</v>
      </c>
      <c r="B37" s="103" t="s">
        <v>121</v>
      </c>
      <c r="C37" s="103" t="s">
        <v>122</v>
      </c>
      <c r="D37" s="103"/>
      <c r="E37" s="103" t="s">
        <v>15</v>
      </c>
      <c r="F37" s="103" t="s">
        <v>52</v>
      </c>
      <c r="G37" s="103" t="s">
        <v>52</v>
      </c>
      <c r="H37" s="103"/>
      <c r="I37" s="103" t="s">
        <v>41</v>
      </c>
      <c r="J37" s="103" t="s">
        <v>148</v>
      </c>
      <c r="K37" s="104">
        <v>42187</v>
      </c>
    </row>
    <row r="38" spans="1:11">
      <c r="A38" s="1" t="s">
        <v>59</v>
      </c>
      <c r="B38" s="103" t="s">
        <v>60</v>
      </c>
      <c r="C38" s="103" t="s">
        <v>14</v>
      </c>
      <c r="D38" s="103"/>
      <c r="E38" s="103" t="s">
        <v>15</v>
      </c>
      <c r="F38" s="103" t="s">
        <v>52</v>
      </c>
      <c r="G38" s="103" t="s">
        <v>52</v>
      </c>
      <c r="H38" s="103" t="s">
        <v>18</v>
      </c>
      <c r="I38" s="103" t="s">
        <v>41</v>
      </c>
      <c r="J38" s="104"/>
      <c r="K38" s="104">
        <v>41989</v>
      </c>
    </row>
    <row r="39" spans="1:11">
      <c r="A39" s="1" t="s">
        <v>61</v>
      </c>
      <c r="B39" s="103" t="s">
        <v>60</v>
      </c>
      <c r="C39" s="103" t="s">
        <v>14</v>
      </c>
      <c r="D39" s="103"/>
      <c r="E39" s="103" t="s">
        <v>15</v>
      </c>
      <c r="F39" s="103" t="s">
        <v>52</v>
      </c>
      <c r="G39" s="103" t="s">
        <v>52</v>
      </c>
      <c r="H39" s="103" t="s">
        <v>18</v>
      </c>
      <c r="I39" s="103" t="s">
        <v>41</v>
      </c>
      <c r="J39" s="104"/>
      <c r="K39" s="104">
        <v>42003</v>
      </c>
    </row>
    <row r="40" spans="1:11">
      <c r="A40" s="1" t="s">
        <v>62</v>
      </c>
      <c r="B40" s="103" t="s">
        <v>60</v>
      </c>
      <c r="C40" s="103" t="s">
        <v>14</v>
      </c>
      <c r="D40" s="103"/>
      <c r="E40" s="103" t="s">
        <v>15</v>
      </c>
      <c r="F40" s="103" t="s">
        <v>52</v>
      </c>
      <c r="G40" s="103" t="s">
        <v>52</v>
      </c>
      <c r="H40" s="103" t="s">
        <v>18</v>
      </c>
      <c r="I40" s="103" t="s">
        <v>41</v>
      </c>
      <c r="J40" s="104"/>
      <c r="K40" s="104">
        <v>42024</v>
      </c>
    </row>
    <row r="41" spans="1:11">
      <c r="A41" s="1" t="s">
        <v>63</v>
      </c>
      <c r="B41" s="103" t="s">
        <v>60</v>
      </c>
      <c r="C41" s="103" t="s">
        <v>14</v>
      </c>
      <c r="D41" s="103"/>
      <c r="E41" s="103" t="s">
        <v>15</v>
      </c>
      <c r="F41" s="103" t="s">
        <v>52</v>
      </c>
      <c r="G41" s="103" t="s">
        <v>52</v>
      </c>
      <c r="H41" s="103" t="s">
        <v>18</v>
      </c>
      <c r="I41" s="103" t="s">
        <v>41</v>
      </c>
      <c r="J41" s="104"/>
      <c r="K41" s="104">
        <v>42038</v>
      </c>
    </row>
    <row r="42" spans="1:11">
      <c r="A42" s="1" t="s">
        <v>64</v>
      </c>
      <c r="B42" s="103" t="s">
        <v>60</v>
      </c>
      <c r="C42" s="103" t="s">
        <v>14</v>
      </c>
      <c r="D42" s="103"/>
      <c r="E42" s="103" t="s">
        <v>15</v>
      </c>
      <c r="F42" s="103" t="s">
        <v>52</v>
      </c>
      <c r="G42" s="103" t="s">
        <v>52</v>
      </c>
      <c r="H42" s="103" t="s">
        <v>18</v>
      </c>
      <c r="I42" s="103" t="s">
        <v>41</v>
      </c>
      <c r="J42" s="104"/>
      <c r="K42" s="104">
        <v>42158</v>
      </c>
    </row>
    <row r="43" spans="1:11">
      <c r="A43" s="1" t="s">
        <v>65</v>
      </c>
      <c r="B43" s="103" t="s">
        <v>60</v>
      </c>
      <c r="C43" s="103" t="s">
        <v>14</v>
      </c>
      <c r="D43" s="103"/>
      <c r="E43" s="103" t="s">
        <v>15</v>
      </c>
      <c r="F43" s="103" t="s">
        <v>52</v>
      </c>
      <c r="G43" s="103" t="s">
        <v>52</v>
      </c>
      <c r="H43" s="103" t="s">
        <v>18</v>
      </c>
      <c r="I43" s="103" t="s">
        <v>41</v>
      </c>
      <c r="J43" s="104"/>
      <c r="K43" s="104">
        <v>42180</v>
      </c>
    </row>
    <row r="44" spans="1:11">
      <c r="A44" s="1" t="s">
        <v>66</v>
      </c>
      <c r="B44" s="103" t="s">
        <v>60</v>
      </c>
      <c r="C44" s="103" t="s">
        <v>14</v>
      </c>
      <c r="D44" s="103"/>
      <c r="E44" s="103" t="s">
        <v>15</v>
      </c>
      <c r="F44" s="103" t="s">
        <v>52</v>
      </c>
      <c r="G44" s="103" t="s">
        <v>52</v>
      </c>
      <c r="H44" s="103" t="s">
        <v>18</v>
      </c>
      <c r="I44" s="103" t="s">
        <v>41</v>
      </c>
      <c r="J44" s="104"/>
      <c r="K44" s="104">
        <v>42202</v>
      </c>
    </row>
    <row r="45" spans="1:11">
      <c r="A45" s="1" t="s">
        <v>106</v>
      </c>
      <c r="B45" s="103" t="s">
        <v>107</v>
      </c>
      <c r="C45" s="103" t="s">
        <v>14</v>
      </c>
      <c r="D45" s="103" t="s">
        <v>146</v>
      </c>
      <c r="E45" s="103" t="s">
        <v>78</v>
      </c>
      <c r="F45" s="103" t="s">
        <v>52</v>
      </c>
      <c r="G45" s="103" t="s">
        <v>52</v>
      </c>
      <c r="J45" s="104"/>
      <c r="K45" s="104">
        <v>41597</v>
      </c>
    </row>
    <row r="46" spans="1:11">
      <c r="A46" s="1" t="s">
        <v>108</v>
      </c>
      <c r="B46" s="103" t="s">
        <v>107</v>
      </c>
      <c r="C46" s="103" t="s">
        <v>14</v>
      </c>
      <c r="D46" s="103" t="s">
        <v>146</v>
      </c>
      <c r="E46" s="103" t="s">
        <v>78</v>
      </c>
      <c r="F46" s="103" t="s">
        <v>52</v>
      </c>
      <c r="G46" s="103" t="s">
        <v>52</v>
      </c>
      <c r="J46" s="104"/>
      <c r="K46" s="104">
        <v>41620</v>
      </c>
    </row>
    <row r="47" spans="1:11">
      <c r="A47" s="1" t="s">
        <v>109</v>
      </c>
      <c r="B47" s="103" t="s">
        <v>107</v>
      </c>
      <c r="C47" s="103" t="s">
        <v>14</v>
      </c>
      <c r="D47" s="103" t="s">
        <v>146</v>
      </c>
      <c r="E47" s="103" t="s">
        <v>78</v>
      </c>
      <c r="F47" s="103" t="s">
        <v>52</v>
      </c>
      <c r="G47" s="103" t="s">
        <v>52</v>
      </c>
      <c r="J47" s="104"/>
      <c r="K47" s="104">
        <v>41839</v>
      </c>
    </row>
    <row r="48" spans="1:11">
      <c r="A48" s="1" t="s">
        <v>116</v>
      </c>
      <c r="B48" s="103" t="s">
        <v>111</v>
      </c>
      <c r="C48" s="103" t="s">
        <v>112</v>
      </c>
      <c r="D48" s="103"/>
      <c r="E48" s="103" t="s">
        <v>15</v>
      </c>
      <c r="F48" s="103" t="s">
        <v>52</v>
      </c>
      <c r="G48" s="103" t="s">
        <v>52</v>
      </c>
      <c r="H48" s="103"/>
      <c r="I48" s="103" t="s">
        <v>41</v>
      </c>
      <c r="J48" s="103" t="s">
        <v>147</v>
      </c>
      <c r="K48" s="104">
        <v>42201</v>
      </c>
    </row>
    <row r="49" spans="1:11">
      <c r="A49" s="1" t="s">
        <v>125</v>
      </c>
      <c r="B49" s="103" t="s">
        <v>121</v>
      </c>
      <c r="C49" s="103" t="s">
        <v>122</v>
      </c>
      <c r="D49" s="103"/>
      <c r="E49" s="103" t="s">
        <v>15</v>
      </c>
      <c r="F49" s="103" t="s">
        <v>52</v>
      </c>
      <c r="G49" s="103" t="s">
        <v>52</v>
      </c>
      <c r="H49" s="103"/>
      <c r="I49" s="103" t="s">
        <v>41</v>
      </c>
      <c r="J49" s="103" t="s">
        <v>148</v>
      </c>
      <c r="K49" s="104">
        <v>42201</v>
      </c>
    </row>
    <row r="50" spans="1:11">
      <c r="A50" s="1" t="s">
        <v>12</v>
      </c>
      <c r="B50" s="103" t="s">
        <v>13</v>
      </c>
      <c r="C50" s="103" t="s">
        <v>14</v>
      </c>
      <c r="D50" s="103"/>
      <c r="E50" s="103" t="s">
        <v>15</v>
      </c>
      <c r="F50" s="103" t="s">
        <v>16</v>
      </c>
      <c r="G50" s="103" t="s">
        <v>17</v>
      </c>
      <c r="H50" s="103"/>
      <c r="I50" s="103" t="s">
        <v>41</v>
      </c>
      <c r="J50" s="103" t="s">
        <v>144</v>
      </c>
      <c r="K50" s="104">
        <v>42194</v>
      </c>
    </row>
    <row r="51" spans="1:11">
      <c r="A51" s="1" t="s">
        <v>21</v>
      </c>
      <c r="B51" s="103" t="s">
        <v>13</v>
      </c>
      <c r="C51" s="103" t="s">
        <v>14</v>
      </c>
      <c r="D51" s="103"/>
      <c r="E51" s="103" t="s">
        <v>15</v>
      </c>
      <c r="F51" s="103" t="s">
        <v>16</v>
      </c>
      <c r="G51" s="103" t="s">
        <v>17</v>
      </c>
      <c r="H51" s="103"/>
      <c r="I51" s="103" t="s">
        <v>41</v>
      </c>
      <c r="J51" s="103" t="s">
        <v>144</v>
      </c>
      <c r="K51" s="104">
        <v>42215</v>
      </c>
    </row>
    <row r="52" spans="1:11">
      <c r="A52" s="1" t="s">
        <v>22</v>
      </c>
      <c r="B52" s="103" t="s">
        <v>13</v>
      </c>
      <c r="C52" s="103" t="s">
        <v>14</v>
      </c>
      <c r="D52" s="103"/>
      <c r="E52" s="103" t="s">
        <v>15</v>
      </c>
      <c r="F52" s="103" t="s">
        <v>16</v>
      </c>
      <c r="G52" s="103" t="s">
        <v>17</v>
      </c>
      <c r="H52" s="103"/>
      <c r="I52" s="103" t="s">
        <v>41</v>
      </c>
      <c r="J52" s="103" t="s">
        <v>144</v>
      </c>
      <c r="K52" s="104">
        <v>42235</v>
      </c>
    </row>
    <row r="53" spans="1:11">
      <c r="A53" s="1" t="s">
        <v>83</v>
      </c>
      <c r="B53" s="103" t="s">
        <v>84</v>
      </c>
      <c r="C53" s="103" t="s">
        <v>14</v>
      </c>
      <c r="D53" s="103" t="s">
        <v>146</v>
      </c>
      <c r="E53" s="103" t="s">
        <v>78</v>
      </c>
      <c r="F53" s="103" t="s">
        <v>52</v>
      </c>
      <c r="G53" s="103" t="s">
        <v>52</v>
      </c>
      <c r="J53" s="104"/>
      <c r="K53" s="104">
        <v>42160</v>
      </c>
    </row>
    <row r="54" spans="1:11">
      <c r="A54" s="1" t="s">
        <v>76</v>
      </c>
      <c r="B54" s="103" t="s">
        <v>77</v>
      </c>
      <c r="C54" s="103" t="s">
        <v>14</v>
      </c>
      <c r="D54" s="103" t="s">
        <v>146</v>
      </c>
      <c r="E54" s="103" t="s">
        <v>78</v>
      </c>
      <c r="F54" s="103" t="s">
        <v>52</v>
      </c>
      <c r="G54" s="103" t="s">
        <v>52</v>
      </c>
      <c r="J54" s="104"/>
      <c r="K54" s="104">
        <v>42164</v>
      </c>
    </row>
    <row r="55" spans="1:11">
      <c r="A55" s="1" t="s">
        <v>80</v>
      </c>
      <c r="B55" s="103" t="s">
        <v>77</v>
      </c>
      <c r="C55" s="103" t="s">
        <v>14</v>
      </c>
      <c r="D55" s="103" t="s">
        <v>146</v>
      </c>
      <c r="E55" s="103" t="s">
        <v>78</v>
      </c>
      <c r="F55" s="103" t="s">
        <v>52</v>
      </c>
      <c r="G55" s="103" t="s">
        <v>52</v>
      </c>
      <c r="J55" s="104"/>
      <c r="K55" s="104">
        <v>42207</v>
      </c>
    </row>
    <row r="56" spans="1:11">
      <c r="A56" s="1" t="s">
        <v>81</v>
      </c>
      <c r="B56" s="103" t="s">
        <v>77</v>
      </c>
      <c r="C56" s="103" t="s">
        <v>14</v>
      </c>
      <c r="D56" s="103" t="s">
        <v>146</v>
      </c>
      <c r="E56" s="103" t="s">
        <v>78</v>
      </c>
      <c r="F56" s="103" t="s">
        <v>52</v>
      </c>
      <c r="G56" s="103" t="s">
        <v>52</v>
      </c>
      <c r="J56" s="104"/>
      <c r="K56" s="104">
        <v>42290</v>
      </c>
    </row>
    <row r="57" spans="1:11">
      <c r="A57" s="1" t="s">
        <v>82</v>
      </c>
      <c r="B57" s="103" t="s">
        <v>77</v>
      </c>
      <c r="C57" s="103" t="s">
        <v>14</v>
      </c>
      <c r="D57" s="103" t="s">
        <v>146</v>
      </c>
      <c r="E57" s="103" t="s">
        <v>78</v>
      </c>
      <c r="F57" s="103" t="s">
        <v>52</v>
      </c>
      <c r="G57" s="103" t="s">
        <v>52</v>
      </c>
      <c r="J57" s="104"/>
      <c r="K57" s="104">
        <v>42325</v>
      </c>
    </row>
    <row r="58" spans="1:11">
      <c r="A58" s="1" t="s">
        <v>117</v>
      </c>
      <c r="B58" s="103" t="s">
        <v>111</v>
      </c>
      <c r="C58" s="103" t="s">
        <v>112</v>
      </c>
      <c r="D58" s="103"/>
      <c r="E58" s="103" t="s">
        <v>15</v>
      </c>
      <c r="F58" s="103" t="s">
        <v>52</v>
      </c>
      <c r="G58" s="103" t="s">
        <v>52</v>
      </c>
      <c r="H58" s="103"/>
      <c r="I58" s="103" t="s">
        <v>41</v>
      </c>
      <c r="J58" s="103" t="s">
        <v>147</v>
      </c>
      <c r="K58" s="104">
        <v>42231</v>
      </c>
    </row>
    <row r="59" spans="1:11">
      <c r="A59" s="1" t="s">
        <v>126</v>
      </c>
      <c r="B59" s="103" t="s">
        <v>121</v>
      </c>
      <c r="C59" s="103" t="s">
        <v>122</v>
      </c>
      <c r="D59" s="103"/>
      <c r="E59" s="103" t="s">
        <v>15</v>
      </c>
      <c r="F59" s="103" t="s">
        <v>52</v>
      </c>
      <c r="G59" s="103" t="s">
        <v>52</v>
      </c>
      <c r="H59" s="103"/>
      <c r="I59" s="103" t="s">
        <v>41</v>
      </c>
      <c r="J59" s="103" t="s">
        <v>148</v>
      </c>
      <c r="K59" s="104">
        <v>42231</v>
      </c>
    </row>
    <row r="60" spans="1:11">
      <c r="A60" s="1" t="s">
        <v>27</v>
      </c>
      <c r="B60" s="103" t="s">
        <v>28</v>
      </c>
      <c r="C60" s="103" t="s">
        <v>14</v>
      </c>
      <c r="D60" s="103"/>
      <c r="E60" s="103" t="s">
        <v>15</v>
      </c>
      <c r="F60" s="103" t="s">
        <v>16</v>
      </c>
      <c r="G60" s="103" t="s">
        <v>17</v>
      </c>
      <c r="H60" s="103"/>
      <c r="I60" s="103" t="s">
        <v>41</v>
      </c>
      <c r="J60" s="103" t="s">
        <v>144</v>
      </c>
      <c r="K60" s="104">
        <v>42194</v>
      </c>
    </row>
    <row r="61" spans="1:11">
      <c r="A61" s="1" t="s">
        <v>29</v>
      </c>
      <c r="B61" s="103" t="s">
        <v>28</v>
      </c>
      <c r="C61" s="103" t="s">
        <v>14</v>
      </c>
      <c r="D61" s="103"/>
      <c r="E61" s="103" t="s">
        <v>15</v>
      </c>
      <c r="F61" s="103" t="s">
        <v>16</v>
      </c>
      <c r="G61" s="103" t="s">
        <v>17</v>
      </c>
      <c r="H61" s="103"/>
      <c r="I61" s="103" t="s">
        <v>41</v>
      </c>
      <c r="J61" s="103" t="s">
        <v>144</v>
      </c>
      <c r="K61" s="104">
        <v>42215</v>
      </c>
    </row>
    <row r="62" spans="1:11">
      <c r="A62" s="1" t="s">
        <v>30</v>
      </c>
      <c r="B62" s="103" t="s">
        <v>28</v>
      </c>
      <c r="C62" s="103" t="s">
        <v>14</v>
      </c>
      <c r="D62" s="103"/>
      <c r="E62" s="103" t="s">
        <v>15</v>
      </c>
      <c r="F62" s="103" t="s">
        <v>16</v>
      </c>
      <c r="G62" s="103" t="s">
        <v>17</v>
      </c>
      <c r="H62" s="103"/>
      <c r="I62" s="103" t="s">
        <v>41</v>
      </c>
      <c r="J62" s="103" t="s">
        <v>144</v>
      </c>
      <c r="K62" s="104">
        <v>42235</v>
      </c>
    </row>
    <row r="63" spans="1:11">
      <c r="A63" s="1" t="s">
        <v>85</v>
      </c>
      <c r="B63" s="103" t="s">
        <v>84</v>
      </c>
      <c r="C63" s="103" t="s">
        <v>14</v>
      </c>
      <c r="D63" s="103" t="s">
        <v>146</v>
      </c>
      <c r="E63" s="103" t="s">
        <v>78</v>
      </c>
      <c r="F63" s="103" t="s">
        <v>52</v>
      </c>
      <c r="G63" s="103" t="s">
        <v>52</v>
      </c>
      <c r="J63" s="104"/>
      <c r="K63" s="104">
        <v>42200</v>
      </c>
    </row>
    <row r="64" spans="1:11">
      <c r="A64" s="1" t="s">
        <v>86</v>
      </c>
      <c r="B64" s="103" t="s">
        <v>87</v>
      </c>
      <c r="C64" s="103" t="s">
        <v>14</v>
      </c>
      <c r="D64" s="103" t="s">
        <v>146</v>
      </c>
      <c r="E64" s="103" t="s">
        <v>78</v>
      </c>
      <c r="F64" s="103" t="s">
        <v>52</v>
      </c>
      <c r="G64" s="103" t="s">
        <v>52</v>
      </c>
      <c r="J64" s="104"/>
      <c r="K64" s="104">
        <v>42164</v>
      </c>
    </row>
    <row r="65" spans="1:11">
      <c r="A65" s="1" t="s">
        <v>88</v>
      </c>
      <c r="B65" s="103" t="s">
        <v>87</v>
      </c>
      <c r="C65" s="103" t="s">
        <v>14</v>
      </c>
      <c r="D65" s="103" t="s">
        <v>146</v>
      </c>
      <c r="E65" s="103" t="s">
        <v>78</v>
      </c>
      <c r="F65" s="103" t="s">
        <v>52</v>
      </c>
      <c r="G65" s="103" t="s">
        <v>52</v>
      </c>
      <c r="J65" s="104"/>
      <c r="K65" s="104">
        <v>42207</v>
      </c>
    </row>
    <row r="66" spans="1:11">
      <c r="A66" s="1" t="s">
        <v>89</v>
      </c>
      <c r="B66" s="103" t="s">
        <v>87</v>
      </c>
      <c r="C66" s="103" t="s">
        <v>14</v>
      </c>
      <c r="D66" s="103" t="s">
        <v>146</v>
      </c>
      <c r="E66" s="103" t="s">
        <v>78</v>
      </c>
      <c r="F66" s="103" t="s">
        <v>52</v>
      </c>
      <c r="G66" s="103" t="s">
        <v>52</v>
      </c>
      <c r="J66" s="104"/>
      <c r="K66" s="104">
        <v>42290</v>
      </c>
    </row>
    <row r="67" spans="1:11">
      <c r="A67" s="1" t="s">
        <v>90</v>
      </c>
      <c r="B67" s="103" t="s">
        <v>87</v>
      </c>
      <c r="C67" s="103" t="s">
        <v>14</v>
      </c>
      <c r="D67" s="103" t="s">
        <v>146</v>
      </c>
      <c r="E67" s="103" t="s">
        <v>78</v>
      </c>
      <c r="F67" s="103" t="s">
        <v>52</v>
      </c>
      <c r="G67" s="103" t="s">
        <v>52</v>
      </c>
      <c r="J67" s="104"/>
      <c r="K67" s="104">
        <v>42325</v>
      </c>
    </row>
    <row r="68" spans="1:11">
      <c r="A68" s="1" t="s">
        <v>118</v>
      </c>
      <c r="B68" s="103" t="s">
        <v>111</v>
      </c>
      <c r="C68" s="103" t="s">
        <v>112</v>
      </c>
      <c r="D68" s="103"/>
      <c r="E68" s="103" t="s">
        <v>15</v>
      </c>
      <c r="F68" s="103" t="s">
        <v>52</v>
      </c>
      <c r="G68" s="103" t="s">
        <v>52</v>
      </c>
      <c r="H68" s="103"/>
      <c r="I68" s="103" t="s">
        <v>41</v>
      </c>
      <c r="J68" s="103" t="s">
        <v>147</v>
      </c>
      <c r="K68" s="104">
        <v>42230</v>
      </c>
    </row>
    <row r="69" spans="1:11">
      <c r="A69" s="1" t="s">
        <v>127</v>
      </c>
      <c r="B69" s="103" t="s">
        <v>121</v>
      </c>
      <c r="C69" s="103" t="s">
        <v>122</v>
      </c>
      <c r="D69" s="103"/>
      <c r="E69" s="103" t="s">
        <v>15</v>
      </c>
      <c r="F69" s="103" t="s">
        <v>52</v>
      </c>
      <c r="G69" s="103" t="s">
        <v>52</v>
      </c>
      <c r="H69" s="103"/>
      <c r="I69" s="103" t="s">
        <v>41</v>
      </c>
      <c r="J69" s="103" t="s">
        <v>148</v>
      </c>
      <c r="K69" s="104">
        <v>42230</v>
      </c>
    </row>
    <row r="70" spans="1:11">
      <c r="A70" s="1" t="s">
        <v>23</v>
      </c>
      <c r="B70" s="103" t="s">
        <v>24</v>
      </c>
      <c r="C70" s="103" t="s">
        <v>14</v>
      </c>
      <c r="D70" s="103"/>
      <c r="E70" s="103" t="s">
        <v>15</v>
      </c>
      <c r="F70" s="103" t="s">
        <v>16</v>
      </c>
      <c r="G70" s="103" t="s">
        <v>17</v>
      </c>
      <c r="H70" s="103"/>
      <c r="I70" s="103" t="s">
        <v>41</v>
      </c>
      <c r="J70" s="103" t="s">
        <v>148</v>
      </c>
      <c r="K70" s="104">
        <v>42194</v>
      </c>
    </row>
    <row r="71" spans="1:11">
      <c r="A71" s="1" t="s">
        <v>25</v>
      </c>
      <c r="B71" s="103" t="s">
        <v>24</v>
      </c>
      <c r="C71" s="103" t="s">
        <v>14</v>
      </c>
      <c r="D71" s="103"/>
      <c r="E71" s="103" t="s">
        <v>15</v>
      </c>
      <c r="F71" s="103" t="s">
        <v>16</v>
      </c>
      <c r="G71" s="103" t="s">
        <v>17</v>
      </c>
      <c r="H71" s="103"/>
      <c r="I71" s="103" t="s">
        <v>41</v>
      </c>
      <c r="J71" s="103" t="s">
        <v>148</v>
      </c>
      <c r="K71" s="104">
        <v>42215</v>
      </c>
    </row>
    <row r="72" spans="1:11">
      <c r="A72" s="1" t="s">
        <v>26</v>
      </c>
      <c r="B72" s="103" t="s">
        <v>24</v>
      </c>
      <c r="C72" s="103" t="s">
        <v>14</v>
      </c>
      <c r="D72" s="103"/>
      <c r="E72" s="103" t="s">
        <v>15</v>
      </c>
      <c r="F72" s="103" t="s">
        <v>16</v>
      </c>
      <c r="G72" s="103" t="s">
        <v>17</v>
      </c>
      <c r="H72" s="103"/>
      <c r="I72" s="103" t="s">
        <v>41</v>
      </c>
      <c r="J72" s="103" t="s">
        <v>148</v>
      </c>
      <c r="K72" s="104">
        <v>42235</v>
      </c>
    </row>
    <row r="73" spans="1:11">
      <c r="A73" s="1" t="s">
        <v>35</v>
      </c>
      <c r="B73" s="103" t="s">
        <v>36</v>
      </c>
      <c r="C73" s="103" t="s">
        <v>14</v>
      </c>
      <c r="D73" s="103"/>
      <c r="E73" s="103" t="s">
        <v>15</v>
      </c>
      <c r="F73" s="103" t="s">
        <v>16</v>
      </c>
      <c r="G73" s="103" t="s">
        <v>17</v>
      </c>
      <c r="H73" s="103"/>
      <c r="I73" s="103" t="s">
        <v>41</v>
      </c>
      <c r="J73" s="103" t="s">
        <v>148</v>
      </c>
      <c r="K73" s="104">
        <v>42366</v>
      </c>
    </row>
    <row r="74" spans="1:11">
      <c r="A74" s="1" t="s">
        <v>129</v>
      </c>
      <c r="B74" s="103" t="s">
        <v>130</v>
      </c>
      <c r="D74" s="103"/>
      <c r="E74" s="103" t="s">
        <v>15</v>
      </c>
      <c r="F74" s="103" t="s">
        <v>16</v>
      </c>
      <c r="G74" s="103" t="s">
        <v>17</v>
      </c>
      <c r="H74" s="103"/>
      <c r="I74" s="103" t="s">
        <v>41</v>
      </c>
      <c r="J74" s="103" t="s">
        <v>148</v>
      </c>
      <c r="K74" s="104">
        <v>40444</v>
      </c>
    </row>
    <row r="75" spans="1:11">
      <c r="A75" s="1" t="s">
        <v>131</v>
      </c>
      <c r="B75" s="103" t="s">
        <v>130</v>
      </c>
      <c r="D75" s="103"/>
      <c r="E75" s="103" t="s">
        <v>15</v>
      </c>
      <c r="F75" s="103" t="s">
        <v>16</v>
      </c>
      <c r="G75" s="103" t="s">
        <v>17</v>
      </c>
      <c r="H75" s="103"/>
      <c r="I75" s="103" t="s">
        <v>41</v>
      </c>
      <c r="J75" s="103" t="s">
        <v>148</v>
      </c>
      <c r="K75" s="104">
        <v>40570</v>
      </c>
    </row>
    <row r="76" spans="1:11">
      <c r="A76" s="1" t="s">
        <v>132</v>
      </c>
      <c r="B76" s="103" t="s">
        <v>130</v>
      </c>
      <c r="D76" s="103"/>
      <c r="E76" s="103" t="s">
        <v>15</v>
      </c>
      <c r="F76" s="103" t="s">
        <v>16</v>
      </c>
      <c r="G76" s="103" t="s">
        <v>17</v>
      </c>
      <c r="H76" s="103"/>
      <c r="I76" s="103" t="s">
        <v>41</v>
      </c>
      <c r="J76" s="103" t="s">
        <v>148</v>
      </c>
      <c r="K76" s="104">
        <v>40590</v>
      </c>
    </row>
    <row r="77" spans="1:11">
      <c r="A77" s="1" t="s">
        <v>133</v>
      </c>
      <c r="B77" s="103" t="s">
        <v>130</v>
      </c>
      <c r="D77" s="103"/>
      <c r="E77" s="103" t="s">
        <v>15</v>
      </c>
      <c r="F77" s="103" t="s">
        <v>16</v>
      </c>
      <c r="G77" s="103" t="s">
        <v>17</v>
      </c>
      <c r="H77" s="103"/>
      <c r="I77" s="103" t="s">
        <v>41</v>
      </c>
      <c r="J77" s="103" t="s">
        <v>148</v>
      </c>
      <c r="K77" s="104">
        <v>40603</v>
      </c>
    </row>
    <row r="78" spans="1:11">
      <c r="A78" s="1" t="s">
        <v>134</v>
      </c>
      <c r="B78" s="103" t="s">
        <v>130</v>
      </c>
      <c r="D78" s="103"/>
      <c r="E78" s="103" t="s">
        <v>15</v>
      </c>
      <c r="F78" s="103" t="s">
        <v>16</v>
      </c>
      <c r="G78" s="103" t="s">
        <v>17</v>
      </c>
      <c r="H78" s="103"/>
      <c r="I78" s="103" t="s">
        <v>41</v>
      </c>
      <c r="J78" s="103" t="s">
        <v>148</v>
      </c>
      <c r="K78" s="104">
        <v>40610</v>
      </c>
    </row>
    <row r="79" spans="1:11">
      <c r="A79" s="1" t="s">
        <v>119</v>
      </c>
      <c r="B79" s="103" t="s">
        <v>111</v>
      </c>
      <c r="C79" s="103" t="s">
        <v>112</v>
      </c>
      <c r="D79" s="103"/>
      <c r="E79" s="103" t="s">
        <v>15</v>
      </c>
      <c r="F79" s="103" t="s">
        <v>52</v>
      </c>
      <c r="G79" s="103" t="s">
        <v>52</v>
      </c>
      <c r="H79" s="103"/>
      <c r="I79" s="103" t="s">
        <v>41</v>
      </c>
      <c r="J79" s="103" t="s">
        <v>147</v>
      </c>
      <c r="K79" s="104">
        <v>42237</v>
      </c>
    </row>
    <row r="80" spans="1:11">
      <c r="A80" s="1" t="s">
        <v>128</v>
      </c>
      <c r="B80" s="103" t="s">
        <v>121</v>
      </c>
      <c r="C80" s="103" t="s">
        <v>122</v>
      </c>
      <c r="D80" s="103"/>
      <c r="E80" s="103" t="s">
        <v>15</v>
      </c>
      <c r="F80" s="103" t="s">
        <v>52</v>
      </c>
      <c r="G80" s="103" t="s">
        <v>52</v>
      </c>
      <c r="H80" s="103"/>
      <c r="I80" s="103" t="s">
        <v>41</v>
      </c>
      <c r="J80" s="103" t="s">
        <v>148</v>
      </c>
      <c r="K80" s="104">
        <v>42237</v>
      </c>
    </row>
    <row r="81" spans="1:11">
      <c r="A81" s="1" t="s">
        <v>31</v>
      </c>
      <c r="B81" s="103" t="s">
        <v>32</v>
      </c>
      <c r="C81" s="103" t="s">
        <v>14</v>
      </c>
      <c r="D81" s="103"/>
      <c r="E81" s="103" t="s">
        <v>15</v>
      </c>
      <c r="F81" s="103" t="s">
        <v>16</v>
      </c>
      <c r="G81" s="103" t="s">
        <v>17</v>
      </c>
      <c r="H81" s="103"/>
      <c r="I81" s="103" t="s">
        <v>41</v>
      </c>
      <c r="J81" s="103" t="s">
        <v>144</v>
      </c>
      <c r="K81" s="104">
        <v>42194</v>
      </c>
    </row>
    <row r="82" spans="1:11">
      <c r="A82" s="1" t="s">
        <v>33</v>
      </c>
      <c r="B82" s="103" t="s">
        <v>32</v>
      </c>
      <c r="C82" s="103" t="s">
        <v>14</v>
      </c>
      <c r="D82" s="103"/>
      <c r="E82" s="103" t="s">
        <v>15</v>
      </c>
      <c r="F82" s="103" t="s">
        <v>16</v>
      </c>
      <c r="G82" s="103" t="s">
        <v>17</v>
      </c>
      <c r="H82" s="103"/>
      <c r="I82" s="103" t="s">
        <v>41</v>
      </c>
      <c r="J82" s="103" t="s">
        <v>144</v>
      </c>
      <c r="K82" s="104">
        <v>42215</v>
      </c>
    </row>
    <row r="83" spans="1:11">
      <c r="A83" s="1" t="s">
        <v>34</v>
      </c>
      <c r="B83" s="103" t="s">
        <v>32</v>
      </c>
      <c r="C83" s="103" t="s">
        <v>14</v>
      </c>
      <c r="D83" s="103"/>
      <c r="E83" s="103" t="s">
        <v>15</v>
      </c>
      <c r="F83" s="103" t="s">
        <v>16</v>
      </c>
      <c r="G83" s="103" t="s">
        <v>17</v>
      </c>
      <c r="H83" s="103"/>
      <c r="I83" s="103" t="s">
        <v>41</v>
      </c>
      <c r="J83" s="103" t="s">
        <v>144</v>
      </c>
      <c r="K83" s="104">
        <v>42235</v>
      </c>
    </row>
    <row r="84" spans="1:11">
      <c r="A84" s="1" t="s">
        <v>37</v>
      </c>
      <c r="B84" s="103" t="s">
        <v>38</v>
      </c>
      <c r="C84" s="103" t="s">
        <v>14</v>
      </c>
      <c r="D84" s="103"/>
      <c r="E84" s="103" t="s">
        <v>15</v>
      </c>
      <c r="F84" s="103" t="s">
        <v>16</v>
      </c>
      <c r="G84" s="103" t="s">
        <v>17</v>
      </c>
      <c r="H84" s="103"/>
      <c r="I84" s="103" t="s">
        <v>41</v>
      </c>
      <c r="J84" s="103" t="s">
        <v>144</v>
      </c>
      <c r="K84" s="104">
        <v>42366</v>
      </c>
    </row>
    <row r="85" spans="1:11">
      <c r="A85" s="1" t="s">
        <v>135</v>
      </c>
      <c r="B85" s="103" t="s">
        <v>136</v>
      </c>
      <c r="D85" s="103"/>
      <c r="E85" s="103" t="s">
        <v>15</v>
      </c>
      <c r="F85" s="103" t="s">
        <v>16</v>
      </c>
      <c r="G85" s="103" t="s">
        <v>17</v>
      </c>
      <c r="H85" s="103"/>
      <c r="I85" s="103" t="s">
        <v>41</v>
      </c>
      <c r="J85" s="103" t="s">
        <v>148</v>
      </c>
      <c r="K85" s="104">
        <v>40809</v>
      </c>
    </row>
    <row r="86" spans="1:11">
      <c r="A86" s="1" t="s">
        <v>137</v>
      </c>
      <c r="B86" s="103" t="s">
        <v>136</v>
      </c>
      <c r="D86" s="103"/>
      <c r="E86" s="103" t="s">
        <v>15</v>
      </c>
      <c r="F86" s="103" t="s">
        <v>16</v>
      </c>
      <c r="G86" s="103" t="s">
        <v>17</v>
      </c>
      <c r="H86" s="103"/>
      <c r="I86" s="103" t="s">
        <v>41</v>
      </c>
      <c r="J86" s="103" t="s">
        <v>148</v>
      </c>
      <c r="K86" s="104">
        <v>40570</v>
      </c>
    </row>
    <row r="87" spans="1:11">
      <c r="A87" s="1" t="s">
        <v>138</v>
      </c>
      <c r="B87" s="103" t="s">
        <v>136</v>
      </c>
      <c r="D87" s="103"/>
      <c r="E87" s="103" t="s">
        <v>15</v>
      </c>
      <c r="F87" s="103" t="s">
        <v>16</v>
      </c>
      <c r="G87" s="103" t="s">
        <v>17</v>
      </c>
      <c r="H87" s="103"/>
      <c r="I87" s="103" t="s">
        <v>41</v>
      </c>
      <c r="J87" s="103" t="s">
        <v>148</v>
      </c>
      <c r="K87" s="104">
        <v>40590</v>
      </c>
    </row>
    <row r="88" spans="1:11">
      <c r="A88" s="1" t="s">
        <v>139</v>
      </c>
      <c r="B88" s="103" t="s">
        <v>136</v>
      </c>
      <c r="D88" s="103"/>
      <c r="E88" s="103" t="s">
        <v>15</v>
      </c>
      <c r="F88" s="103" t="s">
        <v>16</v>
      </c>
      <c r="G88" s="103" t="s">
        <v>17</v>
      </c>
      <c r="H88" s="103"/>
      <c r="I88" s="103" t="s">
        <v>41</v>
      </c>
      <c r="J88" s="103" t="s">
        <v>148</v>
      </c>
      <c r="K88" s="104">
        <v>40603</v>
      </c>
    </row>
    <row r="89" spans="1:11">
      <c r="A89" s="1" t="s">
        <v>140</v>
      </c>
      <c r="B89" s="103" t="s">
        <v>136</v>
      </c>
      <c r="D89" s="103"/>
      <c r="E89" s="103" t="s">
        <v>15</v>
      </c>
      <c r="F89" s="103" t="s">
        <v>16</v>
      </c>
      <c r="G89" s="103" t="s">
        <v>17</v>
      </c>
      <c r="H89" s="103"/>
      <c r="I89" s="103" t="s">
        <v>41</v>
      </c>
      <c r="J89" s="103" t="s">
        <v>148</v>
      </c>
      <c r="K89" s="104">
        <v>40610</v>
      </c>
    </row>
    <row r="90" spans="1:11">
      <c r="J90" s="104"/>
      <c r="K90" s="104"/>
    </row>
    <row r="91" spans="1:11">
      <c r="J91" s="104"/>
      <c r="K91" s="104"/>
    </row>
    <row r="92" spans="1:11">
      <c r="J92" s="104"/>
      <c r="K92" s="104"/>
    </row>
    <row r="93" spans="1:11">
      <c r="J93" s="104"/>
      <c r="K93" s="104"/>
    </row>
    <row r="94" spans="1:11">
      <c r="J94" s="104"/>
      <c r="K94" s="104"/>
    </row>
    <row r="95" spans="1:11">
      <c r="J95" s="104"/>
      <c r="K95" s="104"/>
    </row>
    <row r="96" spans="1:11">
      <c r="J96" s="104"/>
      <c r="K96" s="104"/>
    </row>
    <row r="97" spans="10:11">
      <c r="J97" s="104"/>
      <c r="K97" s="104"/>
    </row>
    <row r="98" spans="10:11">
      <c r="J98" s="104"/>
      <c r="K98" s="104"/>
    </row>
    <row r="99" spans="10:11">
      <c r="J99" s="104"/>
      <c r="K99" s="104"/>
    </row>
    <row r="100" spans="10:11">
      <c r="J100" s="104"/>
      <c r="K100" s="104"/>
    </row>
    <row r="101" spans="10:11">
      <c r="J101" s="104"/>
      <c r="K101" s="104"/>
    </row>
    <row r="102" spans="10:11">
      <c r="J102" s="104"/>
      <c r="K102" s="104"/>
    </row>
    <row r="103" spans="10:11">
      <c r="J103" s="104"/>
      <c r="K103" s="104"/>
    </row>
    <row r="104" spans="10:11">
      <c r="J104" s="104"/>
      <c r="K104" s="104"/>
    </row>
    <row r="105" spans="10:11">
      <c r="J105" s="104"/>
      <c r="K105" s="104"/>
    </row>
    <row r="106" spans="10:11">
      <c r="J106" s="104"/>
      <c r="K106" s="104"/>
    </row>
    <row r="107" spans="10:11">
      <c r="J107" s="104"/>
      <c r="K107" s="104"/>
    </row>
    <row r="108" spans="10:11">
      <c r="J108" s="104"/>
      <c r="K108" s="104"/>
    </row>
    <row r="109" spans="10:11">
      <c r="J109" s="104"/>
      <c r="K109" s="104"/>
    </row>
    <row r="110" spans="10:11">
      <c r="J110" s="104"/>
      <c r="K110" s="104"/>
    </row>
    <row r="111" spans="10:11">
      <c r="J111" s="104"/>
      <c r="K111" s="104"/>
    </row>
    <row r="112" spans="10:11">
      <c r="J112" s="104"/>
      <c r="K112" s="104"/>
    </row>
    <row r="113" spans="10:11">
      <c r="J113" s="104"/>
      <c r="K113" s="104"/>
    </row>
    <row r="114" spans="10:11">
      <c r="J114" s="104"/>
      <c r="K114" s="104"/>
    </row>
    <row r="115" spans="10:11">
      <c r="J115" s="104"/>
      <c r="K115" s="104"/>
    </row>
    <row r="116" spans="10:11">
      <c r="J116" s="104"/>
      <c r="K116" s="104"/>
    </row>
    <row r="117" spans="10:11">
      <c r="J117" s="104"/>
      <c r="K117" s="104"/>
    </row>
    <row r="118" spans="10:11">
      <c r="J118" s="104"/>
      <c r="K118" s="104"/>
    </row>
    <row r="119" spans="10:11">
      <c r="J119" s="104"/>
      <c r="K119" s="104"/>
    </row>
    <row r="120" spans="10:11">
      <c r="J120" s="104"/>
      <c r="K120" s="104"/>
    </row>
    <row r="121" spans="10:11">
      <c r="J121" s="104"/>
      <c r="K121" s="104"/>
    </row>
    <row r="122" spans="10:11">
      <c r="J122" s="104"/>
      <c r="K122" s="104"/>
    </row>
    <row r="123" spans="10:11">
      <c r="J123" s="104"/>
      <c r="K123" s="104"/>
    </row>
    <row r="124" spans="10:11">
      <c r="J124" s="104"/>
      <c r="K124" s="104"/>
    </row>
    <row r="125" spans="10:11">
      <c r="J125" s="104"/>
      <c r="K125" s="104"/>
    </row>
    <row r="126" spans="10:11">
      <c r="J126" s="104"/>
      <c r="K126" s="104"/>
    </row>
    <row r="127" spans="10:11">
      <c r="J127" s="104"/>
      <c r="K127" s="104"/>
    </row>
    <row r="128" spans="10:11">
      <c r="J128" s="104"/>
      <c r="K128" s="104"/>
    </row>
    <row r="129" spans="10:11">
      <c r="J129" s="104"/>
      <c r="K129" s="104"/>
    </row>
    <row r="130" spans="10:11">
      <c r="J130" s="104"/>
      <c r="K130" s="104"/>
    </row>
    <row r="131" spans="10:11">
      <c r="J131" s="104"/>
      <c r="K131" s="104"/>
    </row>
    <row r="132" spans="10:11">
      <c r="J132" s="104"/>
      <c r="K132" s="104"/>
    </row>
    <row r="133" spans="10:11">
      <c r="J133" s="104"/>
      <c r="K133" s="104"/>
    </row>
    <row r="134" spans="10:11">
      <c r="J134" s="104"/>
      <c r="K134" s="104"/>
    </row>
    <row r="135" spans="10:11">
      <c r="J135" s="104"/>
      <c r="K135" s="104"/>
    </row>
    <row r="136" spans="10:11">
      <c r="J136" s="104"/>
      <c r="K136" s="104"/>
    </row>
    <row r="137" spans="10:11">
      <c r="J137" s="104"/>
      <c r="K137" s="104"/>
    </row>
    <row r="138" spans="10:11">
      <c r="J138" s="104"/>
      <c r="K138" s="104"/>
    </row>
    <row r="139" spans="10:11">
      <c r="J139" s="104"/>
      <c r="K139" s="104"/>
    </row>
    <row r="140" spans="10:11">
      <c r="J140" s="104"/>
      <c r="K140" s="104"/>
    </row>
    <row r="141" spans="10:11">
      <c r="J141" s="104"/>
      <c r="K141" s="104"/>
    </row>
    <row r="142" spans="10:11">
      <c r="J142" s="104"/>
      <c r="K142" s="104"/>
    </row>
    <row r="143" spans="10:11">
      <c r="J143" s="104"/>
      <c r="K143" s="104"/>
    </row>
    <row r="144" spans="10:11">
      <c r="J144" s="104"/>
      <c r="K144" s="104"/>
    </row>
    <row r="145" spans="10:11">
      <c r="J145" s="104"/>
      <c r="K145" s="104"/>
    </row>
    <row r="146" spans="10:11">
      <c r="J146" s="104"/>
      <c r="K146" s="104"/>
    </row>
    <row r="147" spans="10:11">
      <c r="J147" s="104"/>
      <c r="K147" s="104"/>
    </row>
    <row r="148" spans="10:11">
      <c r="J148" s="104"/>
      <c r="K148" s="104"/>
    </row>
    <row r="149" spans="10:11">
      <c r="J149" s="104"/>
      <c r="K149" s="104"/>
    </row>
    <row r="150" spans="10:11">
      <c r="J150" s="104"/>
      <c r="K150" s="104"/>
    </row>
    <row r="151" spans="10:11">
      <c r="J151" s="104"/>
      <c r="K151" s="104"/>
    </row>
    <row r="152" spans="10:11">
      <c r="J152" s="104"/>
      <c r="K152" s="104"/>
    </row>
    <row r="153" spans="10:11">
      <c r="J153" s="104"/>
      <c r="K153" s="104"/>
    </row>
    <row r="154" spans="10:11">
      <c r="J154" s="104"/>
      <c r="K154" s="104"/>
    </row>
    <row r="155" spans="10:11">
      <c r="J155" s="104"/>
      <c r="K155" s="104"/>
    </row>
    <row r="156" spans="10:11">
      <c r="J156" s="104"/>
      <c r="K156" s="104"/>
    </row>
    <row r="157" spans="10:11">
      <c r="J157" s="104"/>
      <c r="K157" s="104"/>
    </row>
    <row r="158" spans="10:11">
      <c r="J158" s="104"/>
      <c r="K158" s="104"/>
    </row>
    <row r="159" spans="10:11">
      <c r="J159" s="104"/>
      <c r="K159" s="104"/>
    </row>
    <row r="160" spans="10:11">
      <c r="J160" s="104"/>
      <c r="K160" s="104"/>
    </row>
    <row r="161" spans="10:11">
      <c r="J161" s="104"/>
      <c r="K161" s="104"/>
    </row>
    <row r="162" spans="10:11">
      <c r="J162" s="104"/>
      <c r="K162" s="104"/>
    </row>
    <row r="163" spans="10:11">
      <c r="J163" s="104"/>
      <c r="K163" s="104"/>
    </row>
    <row r="164" spans="10:11">
      <c r="J164" s="104"/>
      <c r="K164" s="104"/>
    </row>
    <row r="165" spans="10:11">
      <c r="J165" s="104"/>
      <c r="K165" s="104"/>
    </row>
    <row r="166" spans="10:11">
      <c r="J166" s="104"/>
      <c r="K166" s="104"/>
    </row>
    <row r="167" spans="10:11">
      <c r="J167" s="104"/>
      <c r="K167" s="104"/>
    </row>
    <row r="168" spans="10:11">
      <c r="J168" s="104"/>
      <c r="K168" s="104"/>
    </row>
    <row r="169" spans="10:11">
      <c r="J169" s="104"/>
      <c r="K169" s="104"/>
    </row>
    <row r="170" spans="10:11">
      <c r="J170" s="104"/>
      <c r="K170" s="104"/>
    </row>
    <row r="171" spans="10:11">
      <c r="J171" s="104"/>
      <c r="K171" s="104"/>
    </row>
    <row r="172" spans="10:11">
      <c r="J172" s="104"/>
      <c r="K172" s="104"/>
    </row>
    <row r="173" spans="10:11">
      <c r="J173" s="104"/>
      <c r="K173" s="104"/>
    </row>
    <row r="174" spans="10:11">
      <c r="J174" s="104"/>
      <c r="K174" s="104"/>
    </row>
    <row r="175" spans="10:11">
      <c r="J175" s="104"/>
      <c r="K175" s="104"/>
    </row>
    <row r="176" spans="10:11">
      <c r="J176" s="104"/>
      <c r="K176" s="104"/>
    </row>
    <row r="177" spans="10:11">
      <c r="J177" s="104"/>
      <c r="K177" s="104"/>
    </row>
    <row r="178" spans="10:11">
      <c r="J178" s="104"/>
      <c r="K178" s="104"/>
    </row>
    <row r="179" spans="10:11">
      <c r="J179" s="104"/>
      <c r="K179" s="104"/>
    </row>
    <row r="180" spans="10:11">
      <c r="J180" s="104"/>
      <c r="K180" s="104"/>
    </row>
    <row r="181" spans="10:11">
      <c r="J181" s="104"/>
      <c r="K181" s="104"/>
    </row>
    <row r="182" spans="10:11">
      <c r="J182" s="104"/>
      <c r="K182" s="104"/>
    </row>
    <row r="183" spans="10:11">
      <c r="J183" s="104"/>
      <c r="K183" s="104"/>
    </row>
    <row r="184" spans="10:11">
      <c r="J184" s="104"/>
      <c r="K184" s="104"/>
    </row>
    <row r="185" spans="10:11">
      <c r="J185" s="104"/>
      <c r="K185" s="104"/>
    </row>
    <row r="186" spans="10:11">
      <c r="J186" s="104"/>
      <c r="K186" s="104"/>
    </row>
    <row r="187" spans="10:11">
      <c r="J187" s="104"/>
      <c r="K187" s="104"/>
    </row>
    <row r="188" spans="10:11">
      <c r="J188" s="104"/>
      <c r="K188" s="104"/>
    </row>
    <row r="189" spans="10:11">
      <c r="J189" s="104"/>
      <c r="K189" s="104"/>
    </row>
    <row r="190" spans="10:11">
      <c r="J190" s="104"/>
      <c r="K190" s="104"/>
    </row>
    <row r="191" spans="10:11">
      <c r="J191" s="104"/>
      <c r="K191" s="104"/>
    </row>
    <row r="192" spans="10:11">
      <c r="J192" s="104"/>
      <c r="K192" s="104"/>
    </row>
    <row r="193" spans="10:11">
      <c r="J193" s="104"/>
      <c r="K193" s="104"/>
    </row>
    <row r="194" spans="10:11">
      <c r="J194" s="104"/>
      <c r="K194" s="104"/>
    </row>
    <row r="195" spans="10:11">
      <c r="J195" s="104"/>
      <c r="K195" s="104"/>
    </row>
    <row r="196" spans="10:11">
      <c r="J196" s="104"/>
      <c r="K196" s="104"/>
    </row>
    <row r="197" spans="10:11">
      <c r="J197" s="104"/>
      <c r="K197" s="104"/>
    </row>
    <row r="198" spans="10:11">
      <c r="J198" s="104"/>
      <c r="K198" s="104"/>
    </row>
    <row r="199" spans="10:11">
      <c r="J199" s="104"/>
      <c r="K199" s="104"/>
    </row>
    <row r="200" spans="10:11">
      <c r="J200" s="104"/>
      <c r="K200" s="104"/>
    </row>
    <row r="201" spans="10:11">
      <c r="J201" s="104"/>
      <c r="K201" s="104"/>
    </row>
    <row r="202" spans="10:11">
      <c r="J202" s="104"/>
      <c r="K202" s="104"/>
    </row>
    <row r="203" spans="10:11">
      <c r="J203" s="104"/>
      <c r="K203" s="104"/>
    </row>
    <row r="204" spans="10:11">
      <c r="J204" s="104"/>
      <c r="K204" s="104"/>
    </row>
    <row r="205" spans="10:11">
      <c r="J205" s="104"/>
      <c r="K205" s="104"/>
    </row>
    <row r="206" spans="10:11">
      <c r="J206" s="104"/>
      <c r="K206" s="104"/>
    </row>
    <row r="207" spans="10:11">
      <c r="J207" s="104"/>
      <c r="K207" s="104"/>
    </row>
    <row r="208" spans="10:11">
      <c r="J208" s="104"/>
      <c r="K208" s="104"/>
    </row>
    <row r="209" spans="10:11">
      <c r="J209" s="104"/>
      <c r="K209" s="104"/>
    </row>
    <row r="210" spans="10:11">
      <c r="J210" s="104"/>
      <c r="K210" s="104"/>
    </row>
    <row r="211" spans="10:11">
      <c r="J211" s="104"/>
      <c r="K211" s="104"/>
    </row>
    <row r="212" spans="10:11">
      <c r="J212" s="104"/>
      <c r="K212" s="104"/>
    </row>
    <row r="213" spans="10:11">
      <c r="J213" s="104"/>
      <c r="K213" s="104"/>
    </row>
    <row r="214" spans="10:11">
      <c r="J214" s="104"/>
      <c r="K214" s="104"/>
    </row>
    <row r="215" spans="10:11">
      <c r="J215" s="104"/>
      <c r="K215" s="104"/>
    </row>
    <row r="216" spans="10:11">
      <c r="J216" s="104"/>
      <c r="K216" s="104"/>
    </row>
    <row r="217" spans="10:11">
      <c r="J217" s="104"/>
      <c r="K217" s="104"/>
    </row>
    <row r="218" spans="10:11">
      <c r="J218" s="104"/>
      <c r="K218" s="104"/>
    </row>
    <row r="219" spans="10:11">
      <c r="J219" s="104"/>
      <c r="K219" s="104"/>
    </row>
    <row r="220" spans="10:11">
      <c r="J220" s="104"/>
      <c r="K220" s="104"/>
    </row>
    <row r="221" spans="10:11">
      <c r="J221" s="104"/>
      <c r="K221" s="104"/>
    </row>
    <row r="222" spans="10:11">
      <c r="J222" s="104"/>
      <c r="K222" s="104"/>
    </row>
    <row r="223" spans="10:11">
      <c r="J223" s="104"/>
      <c r="K223" s="104"/>
    </row>
    <row r="224" spans="10:11">
      <c r="J224" s="104"/>
      <c r="K224" s="104"/>
    </row>
    <row r="225" spans="10:11">
      <c r="J225" s="104"/>
      <c r="K225" s="104"/>
    </row>
    <row r="226" spans="10:11">
      <c r="J226" s="104"/>
      <c r="K226" s="104"/>
    </row>
    <row r="227" spans="10:11">
      <c r="J227" s="104"/>
      <c r="K227" s="104"/>
    </row>
    <row r="228" spans="10:11">
      <c r="J228" s="104"/>
      <c r="K228" s="104"/>
    </row>
    <row r="229" spans="10:11">
      <c r="J229" s="104"/>
      <c r="K229" s="104"/>
    </row>
    <row r="230" spans="10:11">
      <c r="J230" s="104"/>
      <c r="K230" s="104"/>
    </row>
    <row r="231" spans="10:11">
      <c r="J231" s="104"/>
      <c r="K231" s="104"/>
    </row>
    <row r="232" spans="10:11">
      <c r="J232" s="104"/>
      <c r="K232" s="104"/>
    </row>
    <row r="233" spans="10:11">
      <c r="J233" s="104"/>
      <c r="K233" s="104"/>
    </row>
    <row r="234" spans="10:11">
      <c r="J234" s="104"/>
      <c r="K234" s="104"/>
    </row>
    <row r="235" spans="10:11">
      <c r="J235" s="104"/>
      <c r="K235" s="104"/>
    </row>
    <row r="236" spans="10:11">
      <c r="J236" s="104"/>
      <c r="K236" s="104"/>
    </row>
    <row r="237" spans="10:11">
      <c r="J237" s="104"/>
      <c r="K237" s="104"/>
    </row>
    <row r="238" spans="10:11">
      <c r="J238" s="104"/>
      <c r="K238" s="104"/>
    </row>
    <row r="239" spans="10:11">
      <c r="J239" s="104"/>
      <c r="K239" s="104"/>
    </row>
    <row r="240" spans="10:11">
      <c r="J240" s="104"/>
      <c r="K240" s="104"/>
    </row>
    <row r="241" spans="10:11">
      <c r="J241" s="104"/>
      <c r="K241" s="104"/>
    </row>
    <row r="242" spans="10:11">
      <c r="J242" s="104"/>
      <c r="K242" s="104"/>
    </row>
    <row r="243" spans="10:11">
      <c r="J243" s="104"/>
      <c r="K243" s="104"/>
    </row>
    <row r="244" spans="10:11">
      <c r="J244" s="104"/>
      <c r="K244" s="104"/>
    </row>
    <row r="245" spans="10:11">
      <c r="J245" s="104"/>
      <c r="K245" s="104"/>
    </row>
    <row r="246" spans="10:11">
      <c r="J246" s="104"/>
      <c r="K246" s="104"/>
    </row>
    <row r="247" spans="10:11">
      <c r="J247" s="104"/>
      <c r="K247" s="104"/>
    </row>
    <row r="248" spans="10:11">
      <c r="J248" s="104"/>
      <c r="K248" s="104"/>
    </row>
    <row r="249" spans="10:11">
      <c r="J249" s="104"/>
      <c r="K249" s="104"/>
    </row>
    <row r="250" spans="10:11">
      <c r="J250" s="104"/>
      <c r="K250" s="104"/>
    </row>
    <row r="251" spans="10:11">
      <c r="J251" s="104"/>
      <c r="K251" s="104"/>
    </row>
    <row r="252" spans="10:11">
      <c r="J252" s="104"/>
      <c r="K252" s="104"/>
    </row>
    <row r="253" spans="10:11">
      <c r="J253" s="104"/>
      <c r="K253" s="104"/>
    </row>
    <row r="254" spans="10:11">
      <c r="J254" s="104"/>
      <c r="K254" s="104"/>
    </row>
    <row r="255" spans="10:11">
      <c r="J255" s="104"/>
      <c r="K255" s="104"/>
    </row>
    <row r="256" spans="10:11">
      <c r="J256" s="104"/>
      <c r="K256" s="104"/>
    </row>
    <row r="257" spans="10:11">
      <c r="J257" s="104"/>
      <c r="K257" s="104"/>
    </row>
    <row r="258" spans="10:11">
      <c r="J258" s="104"/>
      <c r="K258" s="104"/>
    </row>
    <row r="259" spans="10:11">
      <c r="J259" s="104"/>
      <c r="K259" s="104"/>
    </row>
    <row r="260" spans="10:11">
      <c r="J260" s="104"/>
      <c r="K260" s="104"/>
    </row>
    <row r="261" spans="10:11">
      <c r="J261" s="104"/>
      <c r="K261" s="104"/>
    </row>
    <row r="262" spans="10:11">
      <c r="J262" s="104"/>
      <c r="K262" s="104"/>
    </row>
    <row r="263" spans="10:11">
      <c r="J263" s="104"/>
      <c r="K263" s="104"/>
    </row>
    <row r="264" spans="10:11">
      <c r="J264" s="104"/>
      <c r="K264" s="104"/>
    </row>
    <row r="265" spans="10:11">
      <c r="J265" s="104"/>
      <c r="K265" s="104"/>
    </row>
    <row r="266" spans="10:11">
      <c r="J266" s="104"/>
      <c r="K266" s="104"/>
    </row>
    <row r="267" spans="10:11">
      <c r="J267" s="104"/>
      <c r="K267" s="104"/>
    </row>
    <row r="268" spans="10:11">
      <c r="J268" s="104"/>
      <c r="K268" s="104"/>
    </row>
    <row r="269" spans="10:11">
      <c r="J269" s="104"/>
      <c r="K269" s="104"/>
    </row>
    <row r="270" spans="10:11">
      <c r="J270" s="104"/>
      <c r="K270" s="104"/>
    </row>
    <row r="271" spans="10:11">
      <c r="J271" s="104"/>
      <c r="K271" s="104"/>
    </row>
    <row r="272" spans="10:11">
      <c r="J272" s="104"/>
      <c r="K272" s="104"/>
    </row>
    <row r="273" spans="10:11">
      <c r="J273" s="104"/>
      <c r="K273" s="104"/>
    </row>
    <row r="274" spans="10:11">
      <c r="J274" s="104"/>
      <c r="K274" s="104"/>
    </row>
    <row r="275" spans="10:11">
      <c r="J275" s="104"/>
      <c r="K275" s="104"/>
    </row>
    <row r="276" spans="10:11">
      <c r="J276" s="104"/>
      <c r="K276" s="104"/>
    </row>
    <row r="277" spans="10:11">
      <c r="J277" s="104"/>
      <c r="K277" s="104"/>
    </row>
    <row r="278" spans="10:11">
      <c r="J278" s="104"/>
      <c r="K278" s="104"/>
    </row>
    <row r="279" spans="10:11">
      <c r="J279" s="104"/>
      <c r="K279" s="104"/>
    </row>
    <row r="280" spans="10:11">
      <c r="J280" s="104"/>
      <c r="K280" s="104"/>
    </row>
    <row r="281" spans="10:11">
      <c r="J281" s="104"/>
      <c r="K281" s="104"/>
    </row>
    <row r="282" spans="10:11">
      <c r="J282" s="104"/>
      <c r="K282" s="104"/>
    </row>
    <row r="283" spans="10:11">
      <c r="J283" s="104"/>
      <c r="K283" s="104"/>
    </row>
    <row r="284" spans="10:11">
      <c r="J284" s="104"/>
      <c r="K284" s="104"/>
    </row>
    <row r="285" spans="10:11">
      <c r="J285" s="104"/>
      <c r="K285" s="104"/>
    </row>
    <row r="286" spans="10:11">
      <c r="J286" s="104"/>
      <c r="K286" s="104"/>
    </row>
    <row r="287" spans="10:11">
      <c r="J287" s="104"/>
      <c r="K287" s="104"/>
    </row>
    <row r="288" spans="10:11">
      <c r="J288" s="104"/>
      <c r="K288" s="104"/>
    </row>
    <row r="289" spans="10:11">
      <c r="J289" s="104"/>
      <c r="K289" s="104"/>
    </row>
    <row r="290" spans="10:11">
      <c r="J290" s="104"/>
      <c r="K290" s="104"/>
    </row>
    <row r="291" spans="10:11">
      <c r="J291" s="104"/>
      <c r="K291" s="104"/>
    </row>
    <row r="292" spans="10:11">
      <c r="J292" s="104"/>
      <c r="K292" s="104"/>
    </row>
    <row r="293" spans="10:11">
      <c r="J293" s="104"/>
      <c r="K293" s="104"/>
    </row>
    <row r="294" spans="10:11">
      <c r="J294" s="104"/>
      <c r="K294" s="104"/>
    </row>
    <row r="295" spans="10:11">
      <c r="J295" s="104"/>
      <c r="K295" s="104"/>
    </row>
    <row r="296" spans="10:11">
      <c r="J296" s="104"/>
      <c r="K296" s="104"/>
    </row>
    <row r="297" spans="10:11">
      <c r="J297" s="104"/>
      <c r="K297" s="104"/>
    </row>
    <row r="298" spans="10:11">
      <c r="J298" s="104"/>
      <c r="K298" s="104"/>
    </row>
    <row r="299" spans="10:11">
      <c r="J299" s="104"/>
      <c r="K299" s="104"/>
    </row>
    <row r="300" spans="10:11">
      <c r="J300" s="104"/>
      <c r="K300" s="104"/>
    </row>
    <row r="301" spans="10:11">
      <c r="J301" s="104"/>
      <c r="K301" s="104"/>
    </row>
    <row r="302" spans="10:11">
      <c r="J302" s="104"/>
      <c r="K302" s="104"/>
    </row>
    <row r="303" spans="10:11">
      <c r="J303" s="104"/>
      <c r="K303" s="104"/>
    </row>
    <row r="304" spans="10:11">
      <c r="J304" s="104"/>
      <c r="K304" s="104"/>
    </row>
    <row r="305" spans="10:11">
      <c r="J305" s="104"/>
      <c r="K305" s="104"/>
    </row>
    <row r="306" spans="10:11">
      <c r="J306" s="104"/>
      <c r="K306" s="104"/>
    </row>
    <row r="307" spans="10:11">
      <c r="J307" s="104"/>
      <c r="K307" s="104"/>
    </row>
    <row r="308" spans="10:11">
      <c r="J308" s="104"/>
      <c r="K308" s="104"/>
    </row>
    <row r="309" spans="10:11">
      <c r="J309" s="104"/>
      <c r="K309" s="104"/>
    </row>
    <row r="310" spans="10:11">
      <c r="J310" s="104"/>
      <c r="K310" s="104"/>
    </row>
    <row r="311" spans="10:11">
      <c r="J311" s="104"/>
      <c r="K311" s="104"/>
    </row>
    <row r="312" spans="10:11">
      <c r="J312" s="104"/>
      <c r="K312" s="104"/>
    </row>
    <row r="313" spans="10:11">
      <c r="J313" s="104"/>
      <c r="K313" s="104"/>
    </row>
    <row r="314" spans="10:11">
      <c r="J314" s="104"/>
      <c r="K314" s="104"/>
    </row>
    <row r="315" spans="10:11">
      <c r="J315" s="104"/>
      <c r="K315" s="104"/>
    </row>
    <row r="316" spans="10:11">
      <c r="J316" s="104"/>
      <c r="K316" s="104"/>
    </row>
    <row r="317" spans="10:11">
      <c r="J317" s="104"/>
      <c r="K317" s="104"/>
    </row>
    <row r="318" spans="10:11">
      <c r="J318" s="104"/>
      <c r="K318" s="104"/>
    </row>
    <row r="319" spans="10:11">
      <c r="J319" s="104"/>
      <c r="K319" s="104"/>
    </row>
    <row r="320" spans="10:11">
      <c r="J320" s="104"/>
      <c r="K320" s="104"/>
    </row>
    <row r="321" spans="10:11">
      <c r="J321" s="104"/>
      <c r="K321" s="104"/>
    </row>
    <row r="322" spans="10:11">
      <c r="J322" s="104"/>
      <c r="K322" s="104"/>
    </row>
    <row r="323" spans="10:11">
      <c r="J323" s="104"/>
      <c r="K323" s="104"/>
    </row>
    <row r="324" spans="10:11">
      <c r="J324" s="104"/>
      <c r="K324" s="104"/>
    </row>
    <row r="325" spans="10:11">
      <c r="J325" s="104"/>
      <c r="K325" s="104"/>
    </row>
    <row r="326" spans="10:11">
      <c r="J326" s="104"/>
      <c r="K326" s="104"/>
    </row>
    <row r="327" spans="10:11">
      <c r="J327" s="104"/>
      <c r="K327" s="104"/>
    </row>
    <row r="328" spans="10:11">
      <c r="J328" s="104"/>
      <c r="K328" s="104"/>
    </row>
    <row r="329" spans="10:11">
      <c r="J329" s="104"/>
      <c r="K329" s="104"/>
    </row>
    <row r="330" spans="10:11">
      <c r="J330" s="104"/>
      <c r="K330" s="104"/>
    </row>
    <row r="331" spans="10:11">
      <c r="J331" s="104"/>
      <c r="K331" s="104"/>
    </row>
    <row r="332" spans="10:11">
      <c r="J332" s="104"/>
      <c r="K332" s="104"/>
    </row>
    <row r="333" spans="10:11">
      <c r="J333" s="104"/>
      <c r="K333" s="104"/>
    </row>
    <row r="334" spans="10:11">
      <c r="J334" s="104"/>
      <c r="K334" s="104"/>
    </row>
    <row r="335" spans="10:11">
      <c r="J335" s="104"/>
      <c r="K335" s="104"/>
    </row>
    <row r="336" spans="10:11">
      <c r="J336" s="104"/>
      <c r="K336" s="104"/>
    </row>
    <row r="337" spans="10:11">
      <c r="J337" s="104"/>
      <c r="K337" s="104"/>
    </row>
    <row r="338" spans="10:11">
      <c r="J338" s="104"/>
      <c r="K338" s="104"/>
    </row>
    <row r="339" spans="10:11">
      <c r="J339" s="104"/>
      <c r="K339" s="104"/>
    </row>
    <row r="340" spans="10:11">
      <c r="J340" s="104"/>
      <c r="K340" s="104"/>
    </row>
    <row r="341" spans="10:11">
      <c r="J341" s="104"/>
      <c r="K341" s="104"/>
    </row>
    <row r="342" spans="10:11">
      <c r="J342" s="104"/>
      <c r="K342" s="104"/>
    </row>
    <row r="343" spans="10:11">
      <c r="J343" s="104"/>
      <c r="K343" s="104"/>
    </row>
    <row r="344" spans="10:11">
      <c r="J344" s="104"/>
      <c r="K344" s="104"/>
    </row>
    <row r="345" spans="10:11">
      <c r="J345" s="104"/>
      <c r="K345" s="104"/>
    </row>
    <row r="346" spans="10:11">
      <c r="J346" s="104"/>
      <c r="K346" s="104"/>
    </row>
    <row r="347" spans="10:11">
      <c r="J347" s="104"/>
      <c r="K347" s="104"/>
    </row>
    <row r="348" spans="10:11">
      <c r="J348" s="104"/>
      <c r="K348" s="104"/>
    </row>
    <row r="349" spans="10:11">
      <c r="J349" s="104"/>
      <c r="K349" s="104"/>
    </row>
    <row r="350" spans="10:11">
      <c r="J350" s="104"/>
      <c r="K350" s="104"/>
    </row>
    <row r="351" spans="10:11">
      <c r="J351" s="104"/>
      <c r="K351" s="104"/>
    </row>
    <row r="352" spans="10:11">
      <c r="J352" s="104"/>
      <c r="K352" s="104"/>
    </row>
    <row r="353" spans="10:11">
      <c r="J353" s="104"/>
      <c r="K353" s="104"/>
    </row>
    <row r="354" spans="10:11">
      <c r="J354" s="104"/>
      <c r="K354" s="104"/>
    </row>
    <row r="355" spans="10:11">
      <c r="J355" s="104"/>
      <c r="K355" s="104"/>
    </row>
    <row r="356" spans="10:11">
      <c r="J356" s="104"/>
      <c r="K356" s="104"/>
    </row>
    <row r="357" spans="10:11">
      <c r="J357" s="104"/>
      <c r="K357" s="104"/>
    </row>
    <row r="358" spans="10:11">
      <c r="J358" s="104"/>
      <c r="K358" s="104"/>
    </row>
    <row r="359" spans="10:11">
      <c r="J359" s="104"/>
      <c r="K359" s="104"/>
    </row>
    <row r="360" spans="10:11">
      <c r="J360" s="104"/>
      <c r="K360" s="104"/>
    </row>
    <row r="361" spans="10:11">
      <c r="J361" s="104"/>
      <c r="K361" s="104"/>
    </row>
    <row r="362" spans="10:11">
      <c r="J362" s="104"/>
      <c r="K362" s="104"/>
    </row>
    <row r="363" spans="10:11">
      <c r="J363" s="104"/>
      <c r="K363" s="104"/>
    </row>
    <row r="364" spans="10:11">
      <c r="J364" s="104"/>
      <c r="K364" s="104"/>
    </row>
    <row r="365" spans="10:11">
      <c r="J365" s="104"/>
      <c r="K365" s="104"/>
    </row>
    <row r="366" spans="10:11">
      <c r="J366" s="104"/>
      <c r="K366" s="104"/>
    </row>
    <row r="367" spans="10:11">
      <c r="J367" s="104"/>
      <c r="K367" s="104"/>
    </row>
    <row r="368" spans="10:11">
      <c r="J368" s="104"/>
      <c r="K368" s="104"/>
    </row>
    <row r="369" spans="10:11">
      <c r="J369" s="104"/>
      <c r="K369" s="104"/>
    </row>
    <row r="370" spans="10:11">
      <c r="J370" s="104"/>
      <c r="K370" s="104"/>
    </row>
    <row r="371" spans="10:11">
      <c r="J371" s="104"/>
      <c r="K371" s="104"/>
    </row>
    <row r="372" spans="10:11">
      <c r="J372" s="104"/>
      <c r="K372" s="104"/>
    </row>
    <row r="373" spans="10:11">
      <c r="J373" s="104"/>
      <c r="K373" s="104"/>
    </row>
    <row r="374" spans="10:11">
      <c r="J374" s="104"/>
      <c r="K374" s="104"/>
    </row>
    <row r="375" spans="10:11">
      <c r="J375" s="104"/>
      <c r="K375" s="104"/>
    </row>
    <row r="376" spans="10:11">
      <c r="J376" s="104"/>
      <c r="K376" s="104"/>
    </row>
    <row r="377" spans="10:11">
      <c r="J377" s="104"/>
      <c r="K377" s="104"/>
    </row>
    <row r="378" spans="10:11">
      <c r="J378" s="104"/>
      <c r="K378" s="104"/>
    </row>
    <row r="379" spans="10:11">
      <c r="J379" s="104"/>
      <c r="K379" s="104"/>
    </row>
    <row r="380" spans="10:11">
      <c r="J380" s="104"/>
      <c r="K380" s="104"/>
    </row>
    <row r="381" spans="10:11">
      <c r="J381" s="104"/>
      <c r="K381" s="104"/>
    </row>
    <row r="382" spans="10:11">
      <c r="J382" s="104"/>
      <c r="K382" s="104"/>
    </row>
    <row r="383" spans="10:11">
      <c r="J383" s="104"/>
      <c r="K383" s="104"/>
    </row>
    <row r="384" spans="10:11">
      <c r="J384" s="104"/>
      <c r="K384" s="104"/>
    </row>
    <row r="385" spans="10:11">
      <c r="J385" s="104"/>
      <c r="K385" s="104"/>
    </row>
    <row r="386" spans="10:11">
      <c r="J386" s="104"/>
      <c r="K386" s="104"/>
    </row>
    <row r="387" spans="10:11">
      <c r="J387" s="104"/>
      <c r="K387" s="104"/>
    </row>
    <row r="388" spans="10:11">
      <c r="J388" s="104"/>
      <c r="K388" s="104"/>
    </row>
    <row r="389" spans="10:11">
      <c r="J389" s="104"/>
      <c r="K389" s="104"/>
    </row>
    <row r="390" spans="10:11">
      <c r="J390" s="104"/>
      <c r="K390" s="104"/>
    </row>
    <row r="391" spans="10:11">
      <c r="J391" s="104"/>
      <c r="K391" s="104"/>
    </row>
    <row r="392" spans="10:11">
      <c r="J392" s="104"/>
      <c r="K392" s="104"/>
    </row>
    <row r="393" spans="10:11">
      <c r="J393" s="104"/>
      <c r="K393" s="104"/>
    </row>
    <row r="394" spans="10:11">
      <c r="J394" s="104"/>
      <c r="K394" s="104"/>
    </row>
    <row r="395" spans="10:11">
      <c r="J395" s="104"/>
      <c r="K395" s="104"/>
    </row>
    <row r="396" spans="10:11">
      <c r="J396" s="104"/>
      <c r="K396" s="104"/>
    </row>
    <row r="397" spans="10:11">
      <c r="J397" s="104"/>
      <c r="K397" s="104"/>
    </row>
    <row r="398" spans="10:11">
      <c r="J398" s="104"/>
      <c r="K398" s="104"/>
    </row>
    <row r="399" spans="10:11">
      <c r="J399" s="104"/>
      <c r="K399" s="104"/>
    </row>
    <row r="400" spans="10:11">
      <c r="J400" s="104"/>
      <c r="K400" s="104"/>
    </row>
    <row r="401" spans="10:11">
      <c r="J401" s="104"/>
      <c r="K401" s="104"/>
    </row>
    <row r="402" spans="10:11">
      <c r="J402" s="104"/>
      <c r="K402" s="104"/>
    </row>
    <row r="403" spans="10:11">
      <c r="J403" s="104"/>
      <c r="K403" s="104"/>
    </row>
    <row r="404" spans="10:11">
      <c r="J404" s="104"/>
      <c r="K404" s="104"/>
    </row>
    <row r="405" spans="10:11">
      <c r="J405" s="104"/>
      <c r="K405" s="104"/>
    </row>
    <row r="406" spans="10:11">
      <c r="J406" s="104"/>
      <c r="K406" s="104"/>
    </row>
    <row r="407" spans="10:11">
      <c r="J407" s="104"/>
      <c r="K407" s="104"/>
    </row>
    <row r="408" spans="10:11">
      <c r="J408" s="104"/>
      <c r="K408" s="104"/>
    </row>
    <row r="409" spans="10:11">
      <c r="J409" s="104"/>
      <c r="K409" s="104"/>
    </row>
    <row r="410" spans="10:11">
      <c r="J410" s="104"/>
      <c r="K410" s="104"/>
    </row>
    <row r="411" spans="10:11">
      <c r="J411" s="104"/>
      <c r="K411" s="104"/>
    </row>
    <row r="412" spans="10:11">
      <c r="J412" s="104"/>
      <c r="K412" s="104"/>
    </row>
    <row r="413" spans="10:11">
      <c r="J413" s="104"/>
      <c r="K413" s="104"/>
    </row>
    <row r="414" spans="10:11">
      <c r="J414" s="104"/>
      <c r="K414" s="104"/>
    </row>
    <row r="415" spans="10:11">
      <c r="J415" s="104"/>
      <c r="K415" s="104"/>
    </row>
    <row r="416" spans="10:11">
      <c r="J416" s="104"/>
      <c r="K416" s="104"/>
    </row>
    <row r="417" spans="10:11">
      <c r="J417" s="104"/>
      <c r="K417" s="104"/>
    </row>
    <row r="418" spans="10:11">
      <c r="J418" s="104"/>
      <c r="K418" s="104"/>
    </row>
    <row r="419" spans="10:11">
      <c r="J419" s="104"/>
      <c r="K419" s="104"/>
    </row>
    <row r="420" spans="10:11">
      <c r="J420" s="104"/>
      <c r="K420" s="104"/>
    </row>
    <row r="421" spans="10:11">
      <c r="J421" s="104"/>
      <c r="K421" s="104"/>
    </row>
    <row r="422" spans="10:11">
      <c r="J422" s="104"/>
      <c r="K422" s="104"/>
    </row>
    <row r="423" spans="10:11">
      <c r="J423" s="104"/>
      <c r="K423" s="104"/>
    </row>
    <row r="424" spans="10:11">
      <c r="J424" s="104"/>
      <c r="K424" s="104"/>
    </row>
    <row r="425" spans="10:11">
      <c r="J425" s="104"/>
      <c r="K425" s="104"/>
    </row>
    <row r="426" spans="10:11">
      <c r="J426" s="104"/>
      <c r="K426" s="104"/>
    </row>
    <row r="427" spans="10:11">
      <c r="J427" s="104"/>
      <c r="K427" s="104"/>
    </row>
    <row r="428" spans="10:11">
      <c r="J428" s="104"/>
      <c r="K428" s="104"/>
    </row>
    <row r="429" spans="10:11">
      <c r="J429" s="104"/>
      <c r="K429" s="104"/>
    </row>
    <row r="430" spans="10:11">
      <c r="J430" s="104"/>
      <c r="K430" s="104"/>
    </row>
    <row r="431" spans="10:11">
      <c r="J431" s="104"/>
      <c r="K431" s="104"/>
    </row>
    <row r="432" spans="10:11">
      <c r="J432" s="104"/>
      <c r="K432" s="104"/>
    </row>
    <row r="433" spans="10:11">
      <c r="J433" s="104"/>
      <c r="K433" s="104"/>
    </row>
    <row r="434" spans="10:11">
      <c r="J434" s="104"/>
      <c r="K434" s="104"/>
    </row>
    <row r="435" spans="10:11">
      <c r="J435" s="104"/>
      <c r="K435" s="104"/>
    </row>
    <row r="436" spans="10:11">
      <c r="J436" s="104"/>
      <c r="K436" s="104"/>
    </row>
    <row r="437" spans="10:11">
      <c r="J437" s="104"/>
      <c r="K437" s="104"/>
    </row>
    <row r="438" spans="10:11">
      <c r="J438" s="104"/>
      <c r="K438" s="104"/>
    </row>
    <row r="439" spans="10:11">
      <c r="J439" s="104"/>
      <c r="K439" s="104"/>
    </row>
    <row r="440" spans="10:11">
      <c r="J440" s="104"/>
      <c r="K440" s="104"/>
    </row>
    <row r="441" spans="10:11">
      <c r="J441" s="104"/>
      <c r="K441" s="104"/>
    </row>
    <row r="442" spans="10:11">
      <c r="J442" s="104"/>
      <c r="K442" s="104"/>
    </row>
    <row r="443" spans="10:11">
      <c r="J443" s="104"/>
      <c r="K443" s="104"/>
    </row>
    <row r="444" spans="10:11">
      <c r="J444" s="104"/>
      <c r="K444" s="104"/>
    </row>
    <row r="445" spans="10:11">
      <c r="J445" s="104"/>
      <c r="K445" s="104"/>
    </row>
    <row r="446" spans="10:11">
      <c r="J446" s="104"/>
      <c r="K446" s="104"/>
    </row>
    <row r="447" spans="10:11">
      <c r="J447" s="104"/>
      <c r="K447" s="104"/>
    </row>
    <row r="448" spans="10:11">
      <c r="J448" s="104"/>
      <c r="K448" s="104"/>
    </row>
    <row r="449" spans="10:11">
      <c r="J449" s="104"/>
      <c r="K449" s="104"/>
    </row>
    <row r="450" spans="10:11">
      <c r="J450" s="104"/>
      <c r="K450" s="104"/>
    </row>
    <row r="451" spans="10:11">
      <c r="J451" s="104"/>
      <c r="K451" s="104"/>
    </row>
    <row r="452" spans="10:11">
      <c r="J452" s="104"/>
      <c r="K452" s="104"/>
    </row>
    <row r="453" spans="10:11">
      <c r="J453" s="104"/>
      <c r="K453" s="104"/>
    </row>
    <row r="454" spans="10:11">
      <c r="J454" s="104"/>
      <c r="K454" s="104"/>
    </row>
    <row r="455" spans="10:11">
      <c r="J455" s="104"/>
      <c r="K455" s="104"/>
    </row>
    <row r="456" spans="10:11">
      <c r="J456" s="104"/>
      <c r="K456" s="104"/>
    </row>
    <row r="457" spans="10:11">
      <c r="J457" s="104"/>
      <c r="K457" s="104"/>
    </row>
    <row r="458" spans="10:11">
      <c r="J458" s="104"/>
      <c r="K458" s="104"/>
    </row>
    <row r="459" spans="10:11">
      <c r="J459" s="104"/>
      <c r="K459" s="104"/>
    </row>
    <row r="460" spans="10:11">
      <c r="J460" s="104"/>
      <c r="K460" s="104"/>
    </row>
    <row r="461" spans="10:11">
      <c r="J461" s="104"/>
      <c r="K461" s="104"/>
    </row>
    <row r="462" spans="10:11">
      <c r="J462" s="104"/>
      <c r="K462" s="104"/>
    </row>
    <row r="463" spans="10:11">
      <c r="J463" s="104"/>
      <c r="K463" s="104"/>
    </row>
    <row r="464" spans="10:11">
      <c r="J464" s="104"/>
      <c r="K464" s="104"/>
    </row>
    <row r="465" spans="10:11">
      <c r="J465" s="104"/>
      <c r="K465" s="104"/>
    </row>
    <row r="466" spans="10:11">
      <c r="J466" s="104"/>
      <c r="K466" s="104"/>
    </row>
    <row r="467" spans="10:11">
      <c r="J467" s="104"/>
      <c r="K467" s="104"/>
    </row>
    <row r="468" spans="10:11">
      <c r="J468" s="104"/>
      <c r="K468" s="104"/>
    </row>
    <row r="469" spans="10:11">
      <c r="J469" s="104"/>
      <c r="K469" s="104"/>
    </row>
    <row r="470" spans="10:11">
      <c r="J470" s="104"/>
      <c r="K470" s="104"/>
    </row>
    <row r="471" spans="10:11">
      <c r="J471" s="104"/>
      <c r="K471" s="104"/>
    </row>
    <row r="472" spans="10:11">
      <c r="J472" s="104"/>
      <c r="K472" s="104"/>
    </row>
    <row r="473" spans="10:11">
      <c r="J473" s="104"/>
      <c r="K473" s="104"/>
    </row>
    <row r="474" spans="10:11">
      <c r="J474" s="104"/>
      <c r="K474" s="104"/>
    </row>
    <row r="475" spans="10:11">
      <c r="J475" s="104"/>
      <c r="K475" s="104"/>
    </row>
    <row r="476" spans="10:11">
      <c r="J476" s="104"/>
      <c r="K476" s="104"/>
    </row>
    <row r="477" spans="10:11">
      <c r="J477" s="104"/>
      <c r="K477" s="104"/>
    </row>
    <row r="478" spans="10:11">
      <c r="J478" s="104"/>
      <c r="K478" s="104"/>
    </row>
    <row r="479" spans="10:11">
      <c r="J479" s="104"/>
      <c r="K479" s="104"/>
    </row>
    <row r="480" spans="10:11">
      <c r="J480" s="104"/>
      <c r="K480" s="104"/>
    </row>
    <row r="481" spans="10:11">
      <c r="J481" s="104"/>
      <c r="K481" s="104"/>
    </row>
    <row r="482" spans="10:11">
      <c r="J482" s="104"/>
      <c r="K482" s="104"/>
    </row>
    <row r="483" spans="10:11">
      <c r="J483" s="104"/>
      <c r="K483" s="104"/>
    </row>
    <row r="484" spans="10:11">
      <c r="J484" s="104"/>
      <c r="K484" s="104"/>
    </row>
    <row r="485" spans="10:11">
      <c r="J485" s="104"/>
      <c r="K485" s="104"/>
    </row>
    <row r="486" spans="10:11">
      <c r="J486" s="104"/>
      <c r="K486" s="104"/>
    </row>
    <row r="487" spans="10:11">
      <c r="J487" s="104"/>
      <c r="K487" s="104"/>
    </row>
    <row r="488" spans="10:11">
      <c r="J488" s="104"/>
      <c r="K488" s="104"/>
    </row>
    <row r="489" spans="10:11">
      <c r="J489" s="104"/>
      <c r="K489" s="104"/>
    </row>
    <row r="490" spans="10:11">
      <c r="J490" s="104"/>
      <c r="K490" s="104"/>
    </row>
    <row r="491" spans="10:11">
      <c r="J491" s="104"/>
      <c r="K491" s="104"/>
    </row>
    <row r="492" spans="10:11">
      <c r="J492" s="104"/>
      <c r="K492" s="104"/>
    </row>
    <row r="493" spans="10:11">
      <c r="J493" s="104"/>
      <c r="K493" s="104"/>
    </row>
    <row r="494" spans="10:11">
      <c r="J494" s="104"/>
      <c r="K494" s="104"/>
    </row>
    <row r="495" spans="10:11">
      <c r="J495" s="104"/>
      <c r="K495" s="104"/>
    </row>
    <row r="496" spans="10:11">
      <c r="J496" s="104"/>
      <c r="K496" s="104"/>
    </row>
    <row r="497" spans="10:11">
      <c r="J497" s="104"/>
      <c r="K497" s="104"/>
    </row>
    <row r="498" spans="10:11">
      <c r="J498" s="104"/>
      <c r="K498" s="104"/>
    </row>
    <row r="499" spans="10:11">
      <c r="J499" s="104"/>
      <c r="K499" s="104"/>
    </row>
    <row r="500" spans="10:11">
      <c r="J500" s="104"/>
      <c r="K500" s="104"/>
    </row>
    <row r="501" spans="10:11">
      <c r="J501" s="104"/>
      <c r="K501" s="104"/>
    </row>
    <row r="502" spans="10:11">
      <c r="J502" s="104"/>
      <c r="K502" s="104"/>
    </row>
    <row r="503" spans="10:11">
      <c r="J503" s="104"/>
      <c r="K503" s="104"/>
    </row>
    <row r="504" spans="10:11">
      <c r="J504" s="104"/>
      <c r="K504" s="104"/>
    </row>
    <row r="505" spans="10:11">
      <c r="J505" s="104"/>
      <c r="K505" s="104"/>
    </row>
    <row r="506" spans="10:11">
      <c r="J506" s="104"/>
      <c r="K506" s="104"/>
    </row>
    <row r="507" spans="10:11">
      <c r="J507" s="104"/>
      <c r="K507" s="104"/>
    </row>
    <row r="508" spans="10:11">
      <c r="J508" s="104"/>
      <c r="K508" s="104"/>
    </row>
    <row r="509" spans="10:11">
      <c r="J509" s="104"/>
      <c r="K509" s="104"/>
    </row>
    <row r="510" spans="10:11">
      <c r="J510" s="104"/>
      <c r="K510" s="104"/>
    </row>
    <row r="511" spans="10:11">
      <c r="J511" s="104"/>
      <c r="K511" s="104"/>
    </row>
    <row r="512" spans="10:11">
      <c r="J512" s="104"/>
      <c r="K512" s="104"/>
    </row>
    <row r="513" spans="10:11">
      <c r="J513" s="104"/>
      <c r="K513" s="104"/>
    </row>
    <row r="514" spans="10:11">
      <c r="J514" s="104"/>
      <c r="K514" s="104"/>
    </row>
    <row r="515" spans="10:11">
      <c r="J515" s="104"/>
      <c r="K515" s="104"/>
    </row>
    <row r="516" spans="10:11">
      <c r="J516" s="104"/>
      <c r="K516" s="104"/>
    </row>
    <row r="517" spans="10:11">
      <c r="J517" s="104"/>
      <c r="K517" s="104"/>
    </row>
    <row r="518" spans="10:11">
      <c r="J518" s="104"/>
      <c r="K518" s="104"/>
    </row>
    <row r="519" spans="10:11">
      <c r="J519" s="104"/>
      <c r="K519" s="104"/>
    </row>
    <row r="520" spans="10:11">
      <c r="J520" s="104"/>
      <c r="K520" s="104"/>
    </row>
    <row r="521" spans="10:11">
      <c r="J521" s="104"/>
      <c r="K521" s="104"/>
    </row>
    <row r="522" spans="10:11">
      <c r="J522" s="104"/>
      <c r="K522" s="104"/>
    </row>
    <row r="523" spans="10:11">
      <c r="J523" s="104"/>
      <c r="K523" s="104"/>
    </row>
    <row r="524" spans="10:11">
      <c r="J524" s="104"/>
      <c r="K524" s="104"/>
    </row>
    <row r="525" spans="10:11">
      <c r="J525" s="104"/>
      <c r="K525" s="104"/>
    </row>
    <row r="526" spans="10:11">
      <c r="J526" s="104"/>
      <c r="K526" s="104"/>
    </row>
    <row r="527" spans="10:11">
      <c r="J527" s="104"/>
      <c r="K527" s="104"/>
    </row>
    <row r="528" spans="10:11">
      <c r="J528" s="104"/>
      <c r="K528" s="104"/>
    </row>
    <row r="529" spans="10:11">
      <c r="J529" s="104"/>
      <c r="K529" s="104"/>
    </row>
    <row r="530" spans="10:11">
      <c r="J530" s="104"/>
      <c r="K530" s="104"/>
    </row>
    <row r="531" spans="10:11">
      <c r="J531" s="104"/>
      <c r="K531" s="104"/>
    </row>
    <row r="532" spans="10:11">
      <c r="J532" s="104"/>
      <c r="K532" s="104"/>
    </row>
    <row r="533" spans="10:11">
      <c r="J533" s="104"/>
      <c r="K533" s="104"/>
    </row>
    <row r="534" spans="10:11">
      <c r="J534" s="104"/>
      <c r="K534" s="104"/>
    </row>
    <row r="535" spans="10:11">
      <c r="J535" s="104"/>
      <c r="K535" s="104"/>
    </row>
    <row r="536" spans="10:11">
      <c r="J536" s="104"/>
      <c r="K536" s="104"/>
    </row>
    <row r="537" spans="10:11">
      <c r="J537" s="104"/>
      <c r="K537" s="104"/>
    </row>
    <row r="538" spans="10:11">
      <c r="J538" s="104"/>
      <c r="K538" s="104"/>
    </row>
    <row r="539" spans="10:11">
      <c r="J539" s="104"/>
      <c r="K539" s="104"/>
    </row>
    <row r="540" spans="10:11">
      <c r="J540" s="104"/>
      <c r="K540" s="104"/>
    </row>
    <row r="541" spans="10:11">
      <c r="J541" s="104"/>
      <c r="K541" s="104"/>
    </row>
    <row r="542" spans="10:11">
      <c r="J542" s="104"/>
      <c r="K542" s="104"/>
    </row>
    <row r="543" spans="10:11">
      <c r="J543" s="104"/>
      <c r="K543" s="104"/>
    </row>
    <row r="544" spans="10:11">
      <c r="J544" s="104"/>
      <c r="K544" s="104"/>
    </row>
    <row r="545" spans="10:11">
      <c r="J545" s="104"/>
      <c r="K545" s="104"/>
    </row>
    <row r="546" spans="10:11">
      <c r="J546" s="104"/>
      <c r="K546" s="104"/>
    </row>
    <row r="547" spans="10:11">
      <c r="J547" s="104"/>
      <c r="K547" s="104"/>
    </row>
    <row r="548" spans="10:11">
      <c r="J548" s="104"/>
      <c r="K548" s="104"/>
    </row>
    <row r="549" spans="10:11">
      <c r="J549" s="104"/>
      <c r="K549" s="104"/>
    </row>
    <row r="550" spans="10:11">
      <c r="J550" s="104"/>
      <c r="K550" s="104"/>
    </row>
    <row r="551" spans="10:11">
      <c r="J551" s="104"/>
      <c r="K551" s="104"/>
    </row>
    <row r="552" spans="10:11">
      <c r="J552" s="104"/>
      <c r="K552" s="104"/>
    </row>
    <row r="553" spans="10:11">
      <c r="J553" s="104"/>
      <c r="K553" s="104"/>
    </row>
    <row r="554" spans="10:11">
      <c r="J554" s="104"/>
      <c r="K554" s="104"/>
    </row>
    <row r="555" spans="10:11">
      <c r="J555" s="104"/>
      <c r="K555" s="104"/>
    </row>
    <row r="556" spans="10:11">
      <c r="J556" s="104"/>
      <c r="K556" s="104"/>
    </row>
    <row r="557" spans="10:11">
      <c r="J557" s="104"/>
      <c r="K557" s="104"/>
    </row>
    <row r="558" spans="10:11">
      <c r="J558" s="104"/>
      <c r="K558" s="104"/>
    </row>
    <row r="559" spans="10:11">
      <c r="J559" s="104"/>
      <c r="K559" s="104"/>
    </row>
    <row r="560" spans="10:11">
      <c r="J560" s="104"/>
      <c r="K560" s="104"/>
    </row>
    <row r="561" spans="10:11">
      <c r="J561" s="104"/>
      <c r="K561" s="104"/>
    </row>
    <row r="562" spans="10:11">
      <c r="J562" s="104"/>
      <c r="K562" s="104"/>
    </row>
    <row r="563" spans="10:11">
      <c r="J563" s="104"/>
      <c r="K563" s="104"/>
    </row>
    <row r="564" spans="10:11">
      <c r="J564" s="104"/>
      <c r="K564" s="104"/>
    </row>
    <row r="565" spans="10:11">
      <c r="J565" s="104"/>
      <c r="K565" s="104"/>
    </row>
    <row r="566" spans="10:11">
      <c r="J566" s="104"/>
      <c r="K566" s="104"/>
    </row>
    <row r="567" spans="10:11">
      <c r="J567" s="104"/>
      <c r="K567" s="104"/>
    </row>
    <row r="568" spans="10:11">
      <c r="J568" s="104"/>
      <c r="K568" s="104"/>
    </row>
    <row r="569" spans="10:11">
      <c r="J569" s="104"/>
      <c r="K569" s="104"/>
    </row>
    <row r="570" spans="10:11">
      <c r="J570" s="104"/>
      <c r="K570" s="104"/>
    </row>
    <row r="571" spans="10:11">
      <c r="J571" s="104"/>
      <c r="K571" s="104"/>
    </row>
    <row r="572" spans="10:11">
      <c r="J572" s="104"/>
      <c r="K572" s="104"/>
    </row>
    <row r="573" spans="10:11">
      <c r="J573" s="104"/>
      <c r="K573" s="104"/>
    </row>
    <row r="574" spans="10:11">
      <c r="J574" s="104"/>
      <c r="K574" s="104"/>
    </row>
    <row r="575" spans="10:11">
      <c r="J575" s="104"/>
      <c r="K575" s="104"/>
    </row>
    <row r="576" spans="10:11">
      <c r="J576" s="104"/>
      <c r="K576" s="104"/>
    </row>
    <row r="577" spans="10:11">
      <c r="J577" s="104"/>
      <c r="K577" s="104"/>
    </row>
    <row r="578" spans="10:11">
      <c r="J578" s="104"/>
      <c r="K578" s="104"/>
    </row>
    <row r="579" spans="10:11">
      <c r="J579" s="104"/>
      <c r="K579" s="104"/>
    </row>
    <row r="580" spans="10:11">
      <c r="J580" s="104"/>
      <c r="K580" s="104"/>
    </row>
    <row r="581" spans="10:11">
      <c r="J581" s="104"/>
      <c r="K581" s="104"/>
    </row>
    <row r="582" spans="10:11">
      <c r="J582" s="104"/>
      <c r="K582" s="104"/>
    </row>
    <row r="583" spans="10:11">
      <c r="J583" s="104"/>
      <c r="K583" s="104"/>
    </row>
    <row r="584" spans="10:11">
      <c r="J584" s="104"/>
      <c r="K584" s="104"/>
    </row>
    <row r="585" spans="10:11">
      <c r="J585" s="104"/>
      <c r="K585" s="104"/>
    </row>
    <row r="586" spans="10:11">
      <c r="J586" s="104"/>
      <c r="K586" s="104"/>
    </row>
    <row r="587" spans="10:11">
      <c r="J587" s="104"/>
      <c r="K587" s="104"/>
    </row>
    <row r="588" spans="10:11">
      <c r="J588" s="104"/>
      <c r="K588" s="104"/>
    </row>
    <row r="589" spans="10:11">
      <c r="J589" s="104"/>
      <c r="K589" s="104"/>
    </row>
    <row r="590" spans="10:11">
      <c r="J590" s="104"/>
      <c r="K590" s="104"/>
    </row>
    <row r="591" spans="10:11">
      <c r="J591" s="104"/>
      <c r="K591" s="104"/>
    </row>
    <row r="592" spans="10:11">
      <c r="J592" s="104"/>
      <c r="K592" s="104"/>
    </row>
    <row r="593" spans="10:11">
      <c r="J593" s="104"/>
      <c r="K593" s="104"/>
    </row>
    <row r="594" spans="10:11">
      <c r="J594" s="104"/>
      <c r="K594" s="104"/>
    </row>
    <row r="595" spans="10:11">
      <c r="J595" s="104"/>
      <c r="K595" s="104"/>
    </row>
    <row r="596" spans="10:11">
      <c r="J596" s="104"/>
      <c r="K596" s="104"/>
    </row>
    <row r="597" spans="10:11">
      <c r="J597" s="104"/>
      <c r="K597" s="104"/>
    </row>
    <row r="598" spans="10:11">
      <c r="J598" s="104"/>
      <c r="K598" s="104"/>
    </row>
    <row r="599" spans="10:11">
      <c r="J599" s="104"/>
      <c r="K599" s="104"/>
    </row>
    <row r="600" spans="10:11">
      <c r="J600" s="104"/>
      <c r="K600" s="104"/>
    </row>
    <row r="601" spans="10:11">
      <c r="J601" s="104"/>
      <c r="K601" s="104"/>
    </row>
    <row r="602" spans="10:11">
      <c r="J602" s="104"/>
      <c r="K602" s="104"/>
    </row>
    <row r="603" spans="10:11">
      <c r="J603" s="104"/>
      <c r="K603" s="104"/>
    </row>
    <row r="604" spans="10:11">
      <c r="J604" s="104"/>
      <c r="K604" s="104"/>
    </row>
    <row r="605" spans="10:11">
      <c r="J605" s="104"/>
      <c r="K605" s="104"/>
    </row>
    <row r="606" spans="10:11">
      <c r="J606" s="104"/>
      <c r="K606" s="104"/>
    </row>
    <row r="607" spans="10:11">
      <c r="J607" s="104"/>
      <c r="K607" s="104"/>
    </row>
    <row r="608" spans="10:11">
      <c r="J608" s="104"/>
      <c r="K608" s="104"/>
    </row>
    <row r="609" spans="10:11">
      <c r="J609" s="104"/>
      <c r="K609" s="104"/>
    </row>
    <row r="610" spans="10:11">
      <c r="J610" s="104"/>
      <c r="K610" s="104"/>
    </row>
    <row r="611" spans="10:11">
      <c r="J611" s="104"/>
      <c r="K611" s="104"/>
    </row>
    <row r="612" spans="10:11">
      <c r="J612" s="104"/>
      <c r="K612" s="104"/>
    </row>
    <row r="613" spans="10:11">
      <c r="J613" s="104"/>
      <c r="K613" s="104"/>
    </row>
    <row r="614" spans="10:11">
      <c r="J614" s="104"/>
      <c r="K614" s="104"/>
    </row>
    <row r="615" spans="10:11">
      <c r="J615" s="104"/>
      <c r="K615" s="104"/>
    </row>
    <row r="616" spans="10:11">
      <c r="J616" s="104"/>
      <c r="K616" s="104"/>
    </row>
    <row r="617" spans="10:11">
      <c r="J617" s="104"/>
      <c r="K617" s="104"/>
    </row>
    <row r="618" spans="10:11">
      <c r="J618" s="104"/>
      <c r="K618" s="104"/>
    </row>
    <row r="619" spans="10:11">
      <c r="J619" s="104"/>
      <c r="K619" s="104"/>
    </row>
    <row r="620" spans="10:11">
      <c r="J620" s="104"/>
      <c r="K620" s="104"/>
    </row>
    <row r="621" spans="10:11">
      <c r="J621" s="104"/>
      <c r="K621" s="104"/>
    </row>
    <row r="622" spans="10:11">
      <c r="J622" s="104"/>
      <c r="K622" s="104"/>
    </row>
    <row r="623" spans="10:11">
      <c r="J623" s="104"/>
      <c r="K623" s="104"/>
    </row>
    <row r="624" spans="10:11">
      <c r="J624" s="104"/>
      <c r="K624" s="104"/>
    </row>
    <row r="625" spans="10:11">
      <c r="J625" s="104"/>
      <c r="K625" s="104"/>
    </row>
    <row r="626" spans="10:11">
      <c r="J626" s="104"/>
      <c r="K626" s="104"/>
    </row>
    <row r="627" spans="10:11">
      <c r="J627" s="104"/>
      <c r="K627" s="104"/>
    </row>
    <row r="628" spans="10:11">
      <c r="J628" s="104"/>
      <c r="K628" s="104"/>
    </row>
    <row r="629" spans="10:11">
      <c r="J629" s="104"/>
      <c r="K629" s="104"/>
    </row>
    <row r="630" spans="10:11">
      <c r="J630" s="104"/>
      <c r="K630" s="104"/>
    </row>
    <row r="631" spans="10:11">
      <c r="J631" s="104"/>
      <c r="K631" s="104"/>
    </row>
    <row r="632" spans="10:11">
      <c r="J632" s="104"/>
      <c r="K632" s="104"/>
    </row>
    <row r="633" spans="10:11">
      <c r="J633" s="104"/>
      <c r="K633" s="104"/>
    </row>
    <row r="634" spans="10:11">
      <c r="J634" s="104"/>
      <c r="K634" s="104"/>
    </row>
    <row r="635" spans="10:11">
      <c r="J635" s="104"/>
      <c r="K635" s="104"/>
    </row>
    <row r="636" spans="10:11">
      <c r="J636" s="104"/>
      <c r="K636" s="104"/>
    </row>
    <row r="637" spans="10:11">
      <c r="J637" s="104"/>
      <c r="K637" s="104"/>
    </row>
    <row r="638" spans="10:11">
      <c r="J638" s="104"/>
      <c r="K638" s="104"/>
    </row>
    <row r="639" spans="10:11">
      <c r="J639" s="104"/>
      <c r="K639" s="104"/>
    </row>
    <row r="640" spans="10:11">
      <c r="J640" s="104"/>
      <c r="K640" s="104"/>
    </row>
    <row r="641" spans="10:11">
      <c r="J641" s="104"/>
      <c r="K641" s="104"/>
    </row>
    <row r="642" spans="10:11">
      <c r="J642" s="104"/>
      <c r="K642" s="104"/>
    </row>
    <row r="643" spans="10:11">
      <c r="J643" s="104"/>
      <c r="K643" s="104"/>
    </row>
    <row r="644" spans="10:11">
      <c r="J644" s="104"/>
      <c r="K644" s="104"/>
    </row>
    <row r="645" spans="10:11">
      <c r="J645" s="104"/>
      <c r="K645" s="104"/>
    </row>
    <row r="646" spans="10:11">
      <c r="J646" s="104"/>
      <c r="K646" s="104"/>
    </row>
    <row r="647" spans="10:11">
      <c r="J647" s="104"/>
      <c r="K647" s="104"/>
    </row>
    <row r="648" spans="10:11">
      <c r="J648" s="104"/>
      <c r="K648" s="104"/>
    </row>
    <row r="649" spans="10:11">
      <c r="J649" s="104"/>
      <c r="K649" s="104"/>
    </row>
    <row r="650" spans="10:11">
      <c r="J650" s="104"/>
      <c r="K650" s="104"/>
    </row>
    <row r="651" spans="10:11">
      <c r="J651" s="104"/>
      <c r="K651" s="104"/>
    </row>
    <row r="652" spans="10:11">
      <c r="J652" s="104"/>
      <c r="K652" s="104"/>
    </row>
    <row r="653" spans="10:11">
      <c r="J653" s="104"/>
      <c r="K653" s="104"/>
    </row>
    <row r="654" spans="10:11">
      <c r="J654" s="104"/>
      <c r="K654" s="104"/>
    </row>
    <row r="655" spans="10:11">
      <c r="J655" s="104"/>
      <c r="K655" s="104"/>
    </row>
    <row r="656" spans="10:11">
      <c r="J656" s="104"/>
      <c r="K656" s="104"/>
    </row>
    <row r="657" spans="10:11">
      <c r="J657" s="104"/>
      <c r="K657" s="104"/>
    </row>
    <row r="658" spans="10:11">
      <c r="J658" s="104"/>
      <c r="K658" s="104"/>
    </row>
    <row r="659" spans="10:11">
      <c r="J659" s="104"/>
      <c r="K659" s="104"/>
    </row>
    <row r="660" spans="10:11">
      <c r="J660" s="104"/>
      <c r="K660" s="104"/>
    </row>
    <row r="661" spans="10:11">
      <c r="J661" s="104"/>
      <c r="K661" s="104"/>
    </row>
    <row r="662" spans="10:11">
      <c r="J662" s="104"/>
      <c r="K662" s="104"/>
    </row>
    <row r="663" spans="10:11">
      <c r="J663" s="104"/>
      <c r="K663" s="104"/>
    </row>
    <row r="664" spans="10:11">
      <c r="J664" s="104"/>
      <c r="K664" s="104"/>
    </row>
    <row r="665" spans="10:11">
      <c r="J665" s="104"/>
      <c r="K665" s="104"/>
    </row>
    <row r="666" spans="10:11">
      <c r="J666" s="104"/>
      <c r="K666" s="104"/>
    </row>
    <row r="667" spans="10:11">
      <c r="J667" s="104"/>
      <c r="K667" s="104"/>
    </row>
    <row r="668" spans="10:11">
      <c r="J668" s="104"/>
      <c r="K668" s="104"/>
    </row>
    <row r="669" spans="10:11">
      <c r="J669" s="104"/>
      <c r="K669" s="104"/>
    </row>
    <row r="670" spans="10:11">
      <c r="J670" s="104"/>
      <c r="K670" s="104"/>
    </row>
    <row r="671" spans="10:11">
      <c r="J671" s="104"/>
      <c r="K671" s="104"/>
    </row>
    <row r="672" spans="10:11">
      <c r="J672" s="104"/>
      <c r="K672" s="104"/>
    </row>
    <row r="673" spans="10:11">
      <c r="J673" s="104"/>
      <c r="K673" s="104"/>
    </row>
    <row r="674" spans="10:11">
      <c r="J674" s="104"/>
      <c r="K674" s="104"/>
    </row>
    <row r="675" spans="10:11">
      <c r="J675" s="104"/>
      <c r="K675" s="104"/>
    </row>
    <row r="676" spans="10:11">
      <c r="J676" s="104"/>
      <c r="K676" s="104"/>
    </row>
    <row r="677" spans="10:11">
      <c r="J677" s="104"/>
      <c r="K677" s="104"/>
    </row>
    <row r="678" spans="10:11">
      <c r="J678" s="104"/>
      <c r="K678" s="104"/>
    </row>
    <row r="679" spans="10:11">
      <c r="J679" s="104"/>
      <c r="K679" s="104"/>
    </row>
    <row r="680" spans="10:11">
      <c r="J680" s="104"/>
      <c r="K680" s="104"/>
    </row>
    <row r="681" spans="10:11">
      <c r="J681" s="104"/>
      <c r="K681" s="104"/>
    </row>
    <row r="682" spans="10:11">
      <c r="J682" s="104"/>
      <c r="K682" s="104"/>
    </row>
    <row r="683" spans="10:11">
      <c r="J683" s="104"/>
      <c r="K683" s="104"/>
    </row>
    <row r="684" spans="10:11">
      <c r="J684" s="104"/>
      <c r="K684" s="104"/>
    </row>
    <row r="685" spans="10:11">
      <c r="J685" s="104"/>
      <c r="K685" s="104"/>
    </row>
    <row r="686" spans="10:11">
      <c r="J686" s="104"/>
      <c r="K686" s="104"/>
    </row>
    <row r="687" spans="10:11">
      <c r="J687" s="104"/>
      <c r="K687" s="104"/>
    </row>
    <row r="688" spans="10:11">
      <c r="J688" s="104"/>
      <c r="K688" s="104"/>
    </row>
    <row r="689" spans="10:11">
      <c r="J689" s="104"/>
      <c r="K689" s="104"/>
    </row>
    <row r="690" spans="10:11">
      <c r="J690" s="104"/>
      <c r="K690" s="104"/>
    </row>
    <row r="691" spans="10:11">
      <c r="J691" s="104"/>
      <c r="K691" s="104"/>
    </row>
    <row r="692" spans="10:11">
      <c r="J692" s="104"/>
      <c r="K692" s="104"/>
    </row>
    <row r="693" spans="10:11">
      <c r="J693" s="104"/>
      <c r="K693" s="104"/>
    </row>
    <row r="694" spans="10:11">
      <c r="J694" s="104"/>
      <c r="K694" s="104"/>
    </row>
    <row r="695" spans="10:11">
      <c r="J695" s="104"/>
      <c r="K695" s="104"/>
    </row>
    <row r="696" spans="10:11">
      <c r="J696" s="104"/>
      <c r="K696" s="104"/>
    </row>
    <row r="697" spans="10:11">
      <c r="J697" s="104"/>
      <c r="K697" s="104"/>
    </row>
    <row r="698" spans="10:11">
      <c r="J698" s="104"/>
      <c r="K698" s="104"/>
    </row>
    <row r="699" spans="10:11">
      <c r="J699" s="104"/>
      <c r="K699" s="104"/>
    </row>
    <row r="700" spans="10:11">
      <c r="J700" s="104"/>
      <c r="K700" s="104"/>
    </row>
    <row r="701" spans="10:11">
      <c r="J701" s="104"/>
      <c r="K701" s="104"/>
    </row>
    <row r="702" spans="10:11">
      <c r="J702" s="104"/>
      <c r="K702" s="104"/>
    </row>
    <row r="703" spans="10:11">
      <c r="J703" s="104"/>
      <c r="K703" s="104"/>
    </row>
    <row r="704" spans="10:11">
      <c r="J704" s="104"/>
      <c r="K704" s="104"/>
    </row>
    <row r="705" spans="10:11">
      <c r="J705" s="104"/>
      <c r="K705" s="104"/>
    </row>
    <row r="706" spans="10:11">
      <c r="J706" s="104"/>
      <c r="K706" s="104"/>
    </row>
    <row r="707" spans="10:11">
      <c r="J707" s="104"/>
      <c r="K707" s="104"/>
    </row>
    <row r="708" spans="10:11">
      <c r="J708" s="104"/>
      <c r="K708" s="104"/>
    </row>
    <row r="709" spans="10:11">
      <c r="J709" s="104"/>
      <c r="K709" s="104"/>
    </row>
    <row r="710" spans="10:11">
      <c r="J710" s="104"/>
      <c r="K710" s="104"/>
    </row>
    <row r="711" spans="10:11">
      <c r="J711" s="104"/>
      <c r="K711" s="104"/>
    </row>
    <row r="712" spans="10:11">
      <c r="J712" s="104"/>
      <c r="K712" s="104"/>
    </row>
    <row r="713" spans="10:11">
      <c r="J713" s="104"/>
      <c r="K713" s="104"/>
    </row>
    <row r="714" spans="10:11">
      <c r="J714" s="104"/>
      <c r="K714" s="104"/>
    </row>
    <row r="715" spans="10:11">
      <c r="J715" s="104"/>
      <c r="K715" s="104"/>
    </row>
    <row r="716" spans="10:11">
      <c r="J716" s="104"/>
      <c r="K716" s="104"/>
    </row>
    <row r="717" spans="10:11">
      <c r="J717" s="104"/>
      <c r="K717" s="104"/>
    </row>
    <row r="718" spans="10:11">
      <c r="J718" s="104"/>
      <c r="K718" s="104"/>
    </row>
    <row r="719" spans="10:11">
      <c r="J719" s="104"/>
      <c r="K719" s="104"/>
    </row>
    <row r="720" spans="10:11">
      <c r="J720" s="104"/>
      <c r="K720" s="104"/>
    </row>
    <row r="721" spans="10:11">
      <c r="J721" s="104"/>
      <c r="K721" s="104"/>
    </row>
    <row r="722" spans="10:11">
      <c r="J722" s="104"/>
      <c r="K722" s="104"/>
    </row>
    <row r="723" spans="10:11">
      <c r="J723" s="104"/>
      <c r="K723" s="104"/>
    </row>
    <row r="724" spans="10:11">
      <c r="J724" s="104"/>
      <c r="K724" s="104"/>
    </row>
    <row r="725" spans="10:11">
      <c r="J725" s="104"/>
      <c r="K725" s="104"/>
    </row>
    <row r="726" spans="10:11">
      <c r="J726" s="104"/>
      <c r="K726" s="104"/>
    </row>
    <row r="727" spans="10:11">
      <c r="J727" s="104"/>
      <c r="K727" s="104"/>
    </row>
    <row r="728" spans="10:11">
      <c r="J728" s="104"/>
      <c r="K728" s="104"/>
    </row>
    <row r="729" spans="10:11">
      <c r="J729" s="104"/>
      <c r="K729" s="104"/>
    </row>
    <row r="730" spans="10:11">
      <c r="J730" s="104"/>
      <c r="K730" s="104"/>
    </row>
    <row r="731" spans="10:11">
      <c r="J731" s="104"/>
      <c r="K731" s="104"/>
    </row>
    <row r="732" spans="10:11">
      <c r="J732" s="104"/>
      <c r="K732" s="104"/>
    </row>
    <row r="733" spans="10:11">
      <c r="J733" s="104"/>
      <c r="K733" s="104"/>
    </row>
    <row r="734" spans="10:11">
      <c r="J734" s="104"/>
      <c r="K734" s="104"/>
    </row>
    <row r="735" spans="10:11">
      <c r="J735" s="104"/>
      <c r="K735" s="104"/>
    </row>
    <row r="736" spans="10:11">
      <c r="J736" s="104"/>
      <c r="K736" s="104"/>
    </row>
    <row r="737" spans="10:11">
      <c r="J737" s="104"/>
      <c r="K737" s="104"/>
    </row>
    <row r="738" spans="10:11">
      <c r="J738" s="104"/>
      <c r="K738" s="104"/>
    </row>
    <row r="739" spans="10:11">
      <c r="J739" s="104"/>
      <c r="K739" s="104"/>
    </row>
    <row r="740" spans="10:11">
      <c r="J740" s="104"/>
      <c r="K740" s="104"/>
    </row>
    <row r="741" spans="10:11">
      <c r="J741" s="104"/>
      <c r="K741" s="104"/>
    </row>
    <row r="742" spans="10:11">
      <c r="J742" s="104"/>
      <c r="K742" s="104"/>
    </row>
    <row r="743" spans="10:11">
      <c r="J743" s="104"/>
      <c r="K743" s="104"/>
    </row>
    <row r="744" spans="10:11">
      <c r="J744" s="104"/>
      <c r="K744" s="104"/>
    </row>
    <row r="745" spans="10:11">
      <c r="J745" s="104"/>
      <c r="K745" s="104"/>
    </row>
    <row r="746" spans="10:11">
      <c r="J746" s="104"/>
      <c r="K746" s="104"/>
    </row>
    <row r="747" spans="10:11">
      <c r="J747" s="104"/>
      <c r="K747" s="104"/>
    </row>
    <row r="748" spans="10:11">
      <c r="J748" s="104"/>
      <c r="K748" s="104"/>
    </row>
    <row r="749" spans="10:11">
      <c r="J749" s="104"/>
      <c r="K749" s="104"/>
    </row>
    <row r="750" spans="10:11">
      <c r="J750" s="104"/>
      <c r="K750" s="104"/>
    </row>
    <row r="751" spans="10:11">
      <c r="J751" s="104"/>
      <c r="K751" s="104"/>
    </row>
    <row r="752" spans="10:11">
      <c r="J752" s="104"/>
      <c r="K752" s="104"/>
    </row>
    <row r="753" spans="10:11">
      <c r="J753" s="104"/>
      <c r="K753" s="104"/>
    </row>
    <row r="754" spans="10:11">
      <c r="J754" s="104"/>
      <c r="K754" s="104"/>
    </row>
    <row r="755" spans="10:11">
      <c r="J755" s="104"/>
      <c r="K755" s="104"/>
    </row>
    <row r="756" spans="10:11">
      <c r="J756" s="104"/>
      <c r="K756" s="104"/>
    </row>
    <row r="757" spans="10:11">
      <c r="J757" s="104"/>
      <c r="K757" s="104"/>
    </row>
    <row r="758" spans="10:11">
      <c r="J758" s="104"/>
      <c r="K758" s="104"/>
    </row>
    <row r="759" spans="10:11">
      <c r="J759" s="104"/>
      <c r="K759" s="104"/>
    </row>
    <row r="760" spans="10:11">
      <c r="J760" s="104"/>
      <c r="K760" s="104"/>
    </row>
    <row r="761" spans="10:11">
      <c r="J761" s="104"/>
      <c r="K761" s="104"/>
    </row>
    <row r="762" spans="10:11">
      <c r="J762" s="104"/>
      <c r="K762" s="104"/>
    </row>
    <row r="763" spans="10:11">
      <c r="J763" s="104"/>
      <c r="K763" s="104"/>
    </row>
    <row r="764" spans="10:11">
      <c r="J764" s="104"/>
      <c r="K764" s="104"/>
    </row>
    <row r="765" spans="10:11">
      <c r="J765" s="104"/>
      <c r="K765" s="104"/>
    </row>
    <row r="766" spans="10:11">
      <c r="J766" s="104"/>
      <c r="K766" s="104"/>
    </row>
    <row r="767" spans="10:11">
      <c r="J767" s="104"/>
      <c r="K767" s="104"/>
    </row>
    <row r="768" spans="10:11">
      <c r="J768" s="104"/>
      <c r="K768" s="104"/>
    </row>
    <row r="769" spans="10:11">
      <c r="J769" s="104"/>
      <c r="K769" s="104"/>
    </row>
    <row r="770" spans="10:11">
      <c r="J770" s="104"/>
      <c r="K770" s="104"/>
    </row>
    <row r="771" spans="10:11">
      <c r="J771" s="104"/>
      <c r="K771" s="104"/>
    </row>
    <row r="772" spans="10:11">
      <c r="J772" s="104"/>
      <c r="K772" s="104"/>
    </row>
    <row r="773" spans="10:11">
      <c r="J773" s="104"/>
      <c r="K773" s="104"/>
    </row>
    <row r="774" spans="10:11">
      <c r="J774" s="104"/>
      <c r="K774" s="104"/>
    </row>
    <row r="775" spans="10:11">
      <c r="J775" s="104"/>
      <c r="K775" s="104"/>
    </row>
    <row r="776" spans="10:11">
      <c r="J776" s="104"/>
      <c r="K776" s="104"/>
    </row>
    <row r="777" spans="10:11">
      <c r="J777" s="104"/>
      <c r="K777" s="104"/>
    </row>
    <row r="778" spans="10:11">
      <c r="J778" s="104"/>
      <c r="K778" s="104"/>
    </row>
    <row r="779" spans="10:11">
      <c r="J779" s="104"/>
      <c r="K779" s="104"/>
    </row>
    <row r="780" spans="10:11">
      <c r="J780" s="104"/>
      <c r="K780" s="104"/>
    </row>
    <row r="781" spans="10:11">
      <c r="J781" s="104"/>
      <c r="K781" s="104"/>
    </row>
    <row r="782" spans="10:11">
      <c r="J782" s="104"/>
      <c r="K782" s="104"/>
    </row>
    <row r="783" spans="10:11">
      <c r="J783" s="104"/>
      <c r="K783" s="104"/>
    </row>
    <row r="784" spans="10:11">
      <c r="J784" s="104"/>
      <c r="K784" s="104"/>
    </row>
    <row r="785" spans="10:11">
      <c r="J785" s="104"/>
      <c r="K785" s="104"/>
    </row>
    <row r="786" spans="10:11">
      <c r="J786" s="104"/>
      <c r="K786" s="104"/>
    </row>
    <row r="787" spans="10:11">
      <c r="J787" s="104"/>
      <c r="K787" s="104"/>
    </row>
    <row r="788" spans="10:11">
      <c r="J788" s="104"/>
      <c r="K788" s="104"/>
    </row>
    <row r="789" spans="10:11">
      <c r="J789" s="104"/>
      <c r="K789" s="104"/>
    </row>
    <row r="790" spans="10:11">
      <c r="J790" s="104"/>
      <c r="K790" s="104"/>
    </row>
    <row r="791" spans="10:11">
      <c r="J791" s="104"/>
      <c r="K791" s="104"/>
    </row>
    <row r="792" spans="10:11">
      <c r="J792" s="104"/>
      <c r="K792" s="104"/>
    </row>
    <row r="793" spans="10:11">
      <c r="J793" s="104"/>
      <c r="K793" s="104"/>
    </row>
    <row r="794" spans="10:11">
      <c r="J794" s="104"/>
      <c r="K794" s="104"/>
    </row>
    <row r="795" spans="10:11">
      <c r="J795" s="104"/>
      <c r="K795" s="104"/>
    </row>
    <row r="796" spans="10:11">
      <c r="J796" s="104"/>
      <c r="K796" s="104"/>
    </row>
    <row r="797" spans="10:11">
      <c r="J797" s="104"/>
      <c r="K797" s="104"/>
    </row>
    <row r="798" spans="10:11">
      <c r="J798" s="104"/>
      <c r="K798" s="104"/>
    </row>
    <row r="799" spans="10:11">
      <c r="J799" s="104"/>
      <c r="K799" s="104"/>
    </row>
    <row r="800" spans="10:11">
      <c r="J800" s="104"/>
      <c r="K800" s="104"/>
    </row>
    <row r="801" spans="10:11">
      <c r="J801" s="104"/>
      <c r="K801" s="104"/>
    </row>
    <row r="802" spans="10:11">
      <c r="J802" s="104"/>
      <c r="K802" s="104"/>
    </row>
    <row r="803" spans="10:11">
      <c r="J803" s="104"/>
      <c r="K803" s="104"/>
    </row>
    <row r="804" spans="10:11">
      <c r="J804" s="104"/>
      <c r="K804" s="104"/>
    </row>
    <row r="805" spans="10:11">
      <c r="J805" s="104"/>
      <c r="K805" s="104"/>
    </row>
    <row r="806" spans="10:11">
      <c r="J806" s="104"/>
      <c r="K806" s="104"/>
    </row>
    <row r="807" spans="10:11">
      <c r="J807" s="104"/>
      <c r="K807" s="104"/>
    </row>
    <row r="808" spans="10:11">
      <c r="J808" s="104"/>
      <c r="K808" s="104"/>
    </row>
    <row r="809" spans="10:11">
      <c r="J809" s="104"/>
      <c r="K809" s="104"/>
    </row>
    <row r="810" spans="10:11">
      <c r="J810" s="104"/>
      <c r="K810" s="104"/>
    </row>
    <row r="811" spans="10:11">
      <c r="J811" s="104"/>
      <c r="K811" s="104"/>
    </row>
    <row r="812" spans="10:11">
      <c r="J812" s="104"/>
      <c r="K812" s="104"/>
    </row>
    <row r="813" spans="10:11">
      <c r="J813" s="104"/>
      <c r="K813" s="104"/>
    </row>
    <row r="814" spans="10:11">
      <c r="J814" s="104"/>
      <c r="K814" s="104"/>
    </row>
    <row r="815" spans="10:11">
      <c r="J815" s="104"/>
      <c r="K815" s="104"/>
    </row>
    <row r="816" spans="10:11">
      <c r="J816" s="104"/>
      <c r="K816" s="104"/>
    </row>
    <row r="817" spans="10:11">
      <c r="J817" s="104"/>
      <c r="K817" s="104"/>
    </row>
    <row r="818" spans="10:11">
      <c r="J818" s="104"/>
      <c r="K818" s="104"/>
    </row>
    <row r="819" spans="10:11">
      <c r="J819" s="104"/>
      <c r="K819" s="104"/>
    </row>
    <row r="820" spans="10:11">
      <c r="J820" s="104"/>
      <c r="K820" s="104"/>
    </row>
    <row r="821" spans="10:11">
      <c r="J821" s="104"/>
      <c r="K821" s="104"/>
    </row>
    <row r="822" spans="10:11">
      <c r="J822" s="104"/>
      <c r="K822" s="104"/>
    </row>
    <row r="823" spans="10:11">
      <c r="J823" s="104"/>
      <c r="K823" s="104"/>
    </row>
    <row r="824" spans="10:11">
      <c r="J824" s="104"/>
      <c r="K824" s="104"/>
    </row>
    <row r="825" spans="10:11">
      <c r="J825" s="104"/>
      <c r="K825" s="104"/>
    </row>
    <row r="826" spans="10:11">
      <c r="J826" s="104"/>
      <c r="K826" s="104"/>
    </row>
    <row r="827" spans="10:11">
      <c r="J827" s="104"/>
      <c r="K827" s="104"/>
    </row>
    <row r="828" spans="10:11">
      <c r="J828" s="104"/>
      <c r="K828" s="104"/>
    </row>
    <row r="829" spans="10:11">
      <c r="J829" s="104"/>
      <c r="K829" s="104"/>
    </row>
    <row r="830" spans="10:11">
      <c r="J830" s="104"/>
      <c r="K830" s="104"/>
    </row>
    <row r="831" spans="10:11">
      <c r="J831" s="104"/>
      <c r="K831" s="104"/>
    </row>
    <row r="832" spans="10:11">
      <c r="J832" s="104"/>
      <c r="K832" s="104"/>
    </row>
    <row r="833" spans="10:11">
      <c r="J833" s="104"/>
      <c r="K833" s="104"/>
    </row>
    <row r="834" spans="10:11">
      <c r="J834" s="104"/>
      <c r="K834" s="104"/>
    </row>
    <row r="835" spans="10:11">
      <c r="J835" s="104"/>
      <c r="K835" s="104"/>
    </row>
    <row r="836" spans="10:11">
      <c r="J836" s="104"/>
      <c r="K836" s="104"/>
    </row>
    <row r="837" spans="10:11">
      <c r="J837" s="104"/>
      <c r="K837" s="104"/>
    </row>
    <row r="838" spans="10:11">
      <c r="J838" s="104"/>
      <c r="K838" s="104"/>
    </row>
    <row r="839" spans="10:11">
      <c r="J839" s="104"/>
      <c r="K839" s="104"/>
    </row>
    <row r="840" spans="10:11">
      <c r="J840" s="104"/>
      <c r="K840" s="104"/>
    </row>
    <row r="841" spans="10:11">
      <c r="J841" s="104"/>
      <c r="K841" s="104"/>
    </row>
    <row r="842" spans="10:11">
      <c r="J842" s="104"/>
      <c r="K842" s="104"/>
    </row>
    <row r="843" spans="10:11">
      <c r="J843" s="104"/>
      <c r="K843" s="104"/>
    </row>
    <row r="844" spans="10:11">
      <c r="J844" s="104"/>
      <c r="K844" s="104"/>
    </row>
    <row r="845" spans="10:11">
      <c r="J845" s="104"/>
      <c r="K845" s="104"/>
    </row>
    <row r="846" spans="10:11">
      <c r="J846" s="104"/>
      <c r="K846" s="104"/>
    </row>
    <row r="847" spans="10:11">
      <c r="J847" s="104"/>
      <c r="K847" s="104"/>
    </row>
    <row r="848" spans="10:11">
      <c r="J848" s="104"/>
      <c r="K848" s="104"/>
    </row>
    <row r="849" spans="10:11">
      <c r="J849" s="104"/>
      <c r="K849" s="104"/>
    </row>
    <row r="850" spans="10:11">
      <c r="J850" s="104"/>
      <c r="K850" s="104"/>
    </row>
    <row r="851" spans="10:11">
      <c r="J851" s="104"/>
      <c r="K851" s="104"/>
    </row>
    <row r="852" spans="10:11">
      <c r="J852" s="104"/>
      <c r="K852" s="104"/>
    </row>
    <row r="853" spans="10:11">
      <c r="J853" s="104"/>
      <c r="K853" s="104"/>
    </row>
    <row r="854" spans="10:11">
      <c r="J854" s="104"/>
      <c r="K854" s="104"/>
    </row>
    <row r="855" spans="10:11">
      <c r="J855" s="104"/>
      <c r="K855" s="104"/>
    </row>
    <row r="856" spans="10:11">
      <c r="J856" s="104"/>
      <c r="K856" s="104"/>
    </row>
    <row r="857" spans="10:11">
      <c r="J857" s="104"/>
      <c r="K857" s="104"/>
    </row>
    <row r="858" spans="10:11">
      <c r="J858" s="104"/>
      <c r="K858" s="104"/>
    </row>
    <row r="859" spans="10:11">
      <c r="J859" s="104"/>
      <c r="K859" s="104"/>
    </row>
    <row r="860" spans="10:11">
      <c r="J860" s="104"/>
      <c r="K860" s="104"/>
    </row>
    <row r="861" spans="10:11">
      <c r="J861" s="104"/>
      <c r="K861" s="104"/>
    </row>
    <row r="862" spans="10:11">
      <c r="J862" s="104"/>
      <c r="K862" s="104"/>
    </row>
    <row r="863" spans="10:11">
      <c r="J863" s="104"/>
      <c r="K863" s="104"/>
    </row>
    <row r="864" spans="10:11">
      <c r="J864" s="104"/>
      <c r="K864" s="104"/>
    </row>
    <row r="865" spans="10:11">
      <c r="J865" s="104"/>
      <c r="K865" s="104"/>
    </row>
    <row r="866" spans="10:11">
      <c r="J866" s="104"/>
      <c r="K866" s="104"/>
    </row>
    <row r="867" spans="10:11">
      <c r="J867" s="104"/>
      <c r="K867" s="104"/>
    </row>
    <row r="868" spans="10:11">
      <c r="J868" s="104"/>
      <c r="K868" s="104"/>
    </row>
    <row r="869" spans="10:11">
      <c r="J869" s="104"/>
      <c r="K869" s="104"/>
    </row>
    <row r="870" spans="10:11">
      <c r="J870" s="104"/>
      <c r="K870" s="104"/>
    </row>
    <row r="871" spans="10:11">
      <c r="J871" s="104"/>
      <c r="K871" s="104"/>
    </row>
    <row r="872" spans="10:11">
      <c r="J872" s="104"/>
      <c r="K872" s="104"/>
    </row>
    <row r="873" spans="10:11">
      <c r="J873" s="104"/>
      <c r="K873" s="104"/>
    </row>
    <row r="874" spans="10:11">
      <c r="J874" s="104"/>
      <c r="K874" s="104"/>
    </row>
    <row r="875" spans="10:11">
      <c r="J875" s="104"/>
      <c r="K875" s="104"/>
    </row>
    <row r="876" spans="10:11">
      <c r="J876" s="104"/>
      <c r="K876" s="104"/>
    </row>
    <row r="877" spans="10:11">
      <c r="J877" s="104"/>
      <c r="K877" s="104"/>
    </row>
    <row r="878" spans="10:11">
      <c r="J878" s="104"/>
      <c r="K878" s="104"/>
    </row>
    <row r="879" spans="10:11">
      <c r="J879" s="104"/>
      <c r="K879" s="104"/>
    </row>
    <row r="880" spans="10:11">
      <c r="J880" s="104"/>
      <c r="K880" s="104"/>
    </row>
    <row r="881" spans="10:11">
      <c r="J881" s="104"/>
      <c r="K881" s="104"/>
    </row>
    <row r="882" spans="10:11">
      <c r="J882" s="104"/>
      <c r="K882" s="104"/>
    </row>
    <row r="883" spans="10:11">
      <c r="J883" s="104"/>
      <c r="K883" s="104"/>
    </row>
    <row r="884" spans="10:11">
      <c r="J884" s="104"/>
      <c r="K884" s="104"/>
    </row>
    <row r="885" spans="10:11">
      <c r="J885" s="104"/>
      <c r="K885" s="104"/>
    </row>
    <row r="886" spans="10:11">
      <c r="J886" s="104"/>
      <c r="K886" s="104"/>
    </row>
    <row r="887" spans="10:11">
      <c r="J887" s="104"/>
      <c r="K887" s="104"/>
    </row>
    <row r="888" spans="10:11">
      <c r="J888" s="104"/>
      <c r="K888" s="104"/>
    </row>
    <row r="889" spans="10:11">
      <c r="J889" s="104"/>
      <c r="K889" s="104"/>
    </row>
    <row r="890" spans="10:11">
      <c r="J890" s="104"/>
      <c r="K890" s="104"/>
    </row>
    <row r="891" spans="10:11">
      <c r="J891" s="104"/>
      <c r="K891" s="104"/>
    </row>
    <row r="892" spans="10:11">
      <c r="J892" s="104"/>
      <c r="K892" s="104"/>
    </row>
    <row r="893" spans="10:11">
      <c r="J893" s="104"/>
      <c r="K893" s="104"/>
    </row>
    <row r="894" spans="10:11">
      <c r="J894" s="104"/>
      <c r="K894" s="104"/>
    </row>
    <row r="895" spans="10:11">
      <c r="J895" s="104"/>
      <c r="K895" s="104"/>
    </row>
    <row r="896" spans="10:11">
      <c r="J896" s="104"/>
      <c r="K896" s="104"/>
    </row>
    <row r="897" spans="10:11">
      <c r="J897" s="104"/>
      <c r="K897" s="104"/>
    </row>
    <row r="898" spans="10:11">
      <c r="J898" s="104"/>
      <c r="K898" s="104"/>
    </row>
    <row r="899" spans="10:11">
      <c r="J899" s="104"/>
      <c r="K899" s="104"/>
    </row>
    <row r="900" spans="10:11">
      <c r="J900" s="104"/>
      <c r="K900" s="104"/>
    </row>
    <row r="901" spans="10:11">
      <c r="J901" s="104"/>
      <c r="K901" s="104"/>
    </row>
    <row r="902" spans="10:11">
      <c r="J902" s="104"/>
      <c r="K902" s="104"/>
    </row>
    <row r="903" spans="10:11">
      <c r="J903" s="104"/>
      <c r="K903" s="104"/>
    </row>
    <row r="904" spans="10:11">
      <c r="J904" s="104"/>
      <c r="K904" s="104"/>
    </row>
    <row r="905" spans="10:11">
      <c r="J905" s="104"/>
      <c r="K905" s="104"/>
    </row>
    <row r="906" spans="10:11">
      <c r="J906" s="104"/>
      <c r="K906" s="104"/>
    </row>
    <row r="907" spans="10:11">
      <c r="J907" s="104"/>
      <c r="K907" s="104"/>
    </row>
    <row r="908" spans="10:11">
      <c r="J908" s="104"/>
      <c r="K908" s="104"/>
    </row>
    <row r="909" spans="10:11">
      <c r="J909" s="104"/>
      <c r="K909" s="104"/>
    </row>
    <row r="910" spans="10:11">
      <c r="J910" s="104"/>
      <c r="K910" s="104"/>
    </row>
    <row r="911" spans="10:11">
      <c r="J911" s="104"/>
      <c r="K911" s="104"/>
    </row>
    <row r="912" spans="10:11">
      <c r="J912" s="104"/>
      <c r="K912" s="104"/>
    </row>
    <row r="913" spans="10:11">
      <c r="J913" s="104"/>
      <c r="K913" s="104"/>
    </row>
    <row r="914" spans="10:11">
      <c r="J914" s="104"/>
      <c r="K914" s="104"/>
    </row>
    <row r="915" spans="10:11">
      <c r="J915" s="104"/>
      <c r="K915" s="104"/>
    </row>
    <row r="916" spans="10:11">
      <c r="J916" s="104"/>
      <c r="K916" s="104"/>
    </row>
    <row r="917" spans="10:11">
      <c r="J917" s="104"/>
      <c r="K917" s="104"/>
    </row>
    <row r="918" spans="10:11">
      <c r="J918" s="104"/>
      <c r="K918" s="104"/>
    </row>
    <row r="919" spans="10:11">
      <c r="J919" s="104"/>
      <c r="K919" s="104"/>
    </row>
    <row r="920" spans="10:11">
      <c r="J920" s="104"/>
      <c r="K920" s="104"/>
    </row>
    <row r="921" spans="10:11">
      <c r="J921" s="104"/>
      <c r="K921" s="104"/>
    </row>
    <row r="922" spans="10:11">
      <c r="J922" s="104"/>
      <c r="K922" s="104"/>
    </row>
    <row r="923" spans="10:11">
      <c r="J923" s="104"/>
      <c r="K923" s="104"/>
    </row>
    <row r="924" spans="10:11">
      <c r="J924" s="104"/>
      <c r="K924" s="104"/>
    </row>
    <row r="925" spans="10:11">
      <c r="J925" s="104"/>
      <c r="K925" s="104"/>
    </row>
    <row r="926" spans="10:11">
      <c r="J926" s="104"/>
      <c r="K926" s="104"/>
    </row>
    <row r="927" spans="10:11">
      <c r="J927" s="104"/>
      <c r="K927" s="104"/>
    </row>
    <row r="928" spans="10:11">
      <c r="J928" s="104"/>
      <c r="K928" s="104"/>
    </row>
    <row r="929" spans="10:11">
      <c r="J929" s="104"/>
      <c r="K929" s="104"/>
    </row>
    <row r="930" spans="10:11">
      <c r="J930" s="104"/>
      <c r="K930" s="104"/>
    </row>
    <row r="931" spans="10:11">
      <c r="J931" s="104"/>
      <c r="K931" s="104"/>
    </row>
    <row r="932" spans="10:11">
      <c r="J932" s="104"/>
      <c r="K932" s="104"/>
    </row>
    <row r="933" spans="10:11">
      <c r="J933" s="104"/>
      <c r="K933" s="104"/>
    </row>
    <row r="934" spans="10:11">
      <c r="J934" s="104"/>
      <c r="K934" s="104"/>
    </row>
    <row r="935" spans="10:11">
      <c r="J935" s="104"/>
      <c r="K935" s="104"/>
    </row>
    <row r="936" spans="10:11">
      <c r="J936" s="104"/>
      <c r="K936" s="104"/>
    </row>
    <row r="937" spans="10:11">
      <c r="J937" s="104"/>
      <c r="K937" s="104"/>
    </row>
    <row r="938" spans="10:11">
      <c r="J938" s="104"/>
      <c r="K938" s="104"/>
    </row>
    <row r="939" spans="10:11">
      <c r="J939" s="104"/>
      <c r="K939" s="104"/>
    </row>
    <row r="940" spans="10:11">
      <c r="J940" s="104"/>
      <c r="K940" s="104"/>
    </row>
    <row r="941" spans="10:11">
      <c r="J941" s="104"/>
      <c r="K941" s="104"/>
    </row>
    <row r="942" spans="10:11">
      <c r="J942" s="104"/>
      <c r="K942" s="104"/>
    </row>
    <row r="943" spans="10:11">
      <c r="J943" s="104"/>
      <c r="K943" s="104"/>
    </row>
    <row r="944" spans="10:11">
      <c r="J944" s="104"/>
      <c r="K944" s="104"/>
    </row>
    <row r="945" spans="10:11">
      <c r="J945" s="104"/>
      <c r="K945" s="104"/>
    </row>
    <row r="946" spans="10:11">
      <c r="J946" s="104"/>
      <c r="K946" s="104"/>
    </row>
    <row r="947" spans="10:11">
      <c r="J947" s="104"/>
      <c r="K947" s="104"/>
    </row>
    <row r="948" spans="10:11">
      <c r="J948" s="104"/>
      <c r="K948" s="104"/>
    </row>
    <row r="949" spans="10:11">
      <c r="J949" s="104"/>
      <c r="K949" s="104"/>
    </row>
    <row r="950" spans="10:11">
      <c r="J950" s="104"/>
      <c r="K950" s="104"/>
    </row>
    <row r="951" spans="10:11">
      <c r="J951" s="104"/>
      <c r="K951" s="104"/>
    </row>
    <row r="952" spans="10:11">
      <c r="J952" s="104"/>
      <c r="K952" s="104"/>
    </row>
    <row r="953" spans="10:11">
      <c r="J953" s="104"/>
      <c r="K953" s="104"/>
    </row>
    <row r="954" spans="10:11">
      <c r="J954" s="104"/>
      <c r="K954" s="104"/>
    </row>
    <row r="955" spans="10:11">
      <c r="J955" s="104"/>
      <c r="K955" s="104"/>
    </row>
    <row r="956" spans="10:11">
      <c r="J956" s="104"/>
      <c r="K956" s="104"/>
    </row>
    <row r="957" spans="10:11">
      <c r="J957" s="104"/>
      <c r="K957" s="104"/>
    </row>
    <row r="958" spans="10:11">
      <c r="J958" s="104"/>
      <c r="K958" s="104"/>
    </row>
    <row r="959" spans="10:11">
      <c r="J959" s="104"/>
      <c r="K959" s="104"/>
    </row>
    <row r="960" spans="10:11">
      <c r="J960" s="104"/>
      <c r="K960" s="104"/>
    </row>
    <row r="961" spans="10:11">
      <c r="J961" s="104"/>
      <c r="K961" s="104"/>
    </row>
    <row r="962" spans="10:11">
      <c r="J962" s="104"/>
      <c r="K962" s="104"/>
    </row>
    <row r="963" spans="10:11">
      <c r="J963" s="104"/>
      <c r="K963" s="104"/>
    </row>
    <row r="964" spans="10:11">
      <c r="J964" s="104"/>
      <c r="K964" s="104"/>
    </row>
    <row r="965" spans="10:11">
      <c r="J965" s="104"/>
      <c r="K965" s="104"/>
    </row>
    <row r="966" spans="10:11">
      <c r="J966" s="104"/>
      <c r="K966" s="104"/>
    </row>
    <row r="967" spans="10:11">
      <c r="J967" s="104"/>
      <c r="K967" s="104"/>
    </row>
    <row r="968" spans="10:11">
      <c r="J968" s="104"/>
      <c r="K968" s="104"/>
    </row>
    <row r="969" spans="10:11">
      <c r="J969" s="104"/>
      <c r="K969" s="104"/>
    </row>
    <row r="970" spans="10:11">
      <c r="J970" s="104"/>
      <c r="K970" s="104"/>
    </row>
    <row r="971" spans="10:11">
      <c r="J971" s="104"/>
      <c r="K971" s="104"/>
    </row>
    <row r="972" spans="10:11">
      <c r="J972" s="104"/>
      <c r="K972" s="104"/>
    </row>
    <row r="973" spans="10:11">
      <c r="J973" s="104"/>
      <c r="K973" s="104"/>
    </row>
    <row r="974" spans="10:11">
      <c r="J974" s="104"/>
      <c r="K974" s="104"/>
    </row>
    <row r="975" spans="10:11">
      <c r="J975" s="104"/>
      <c r="K975" s="104"/>
    </row>
    <row r="976" spans="10:11">
      <c r="J976" s="104"/>
      <c r="K976" s="104"/>
    </row>
    <row r="977" spans="10:11">
      <c r="J977" s="104"/>
      <c r="K977" s="104"/>
    </row>
    <row r="978" spans="10:11">
      <c r="J978" s="104"/>
      <c r="K978" s="104"/>
    </row>
    <row r="979" spans="10:11">
      <c r="J979" s="104"/>
      <c r="K979" s="104"/>
    </row>
    <row r="980" spans="10:11">
      <c r="J980" s="104"/>
      <c r="K980" s="104"/>
    </row>
    <row r="981" spans="10:11">
      <c r="J981" s="104"/>
      <c r="K981" s="104"/>
    </row>
    <row r="982" spans="10:11">
      <c r="J982" s="104"/>
      <c r="K982" s="104"/>
    </row>
    <row r="983" spans="10:11">
      <c r="J983" s="104"/>
      <c r="K983" s="104"/>
    </row>
    <row r="984" spans="10:11">
      <c r="J984" s="104"/>
      <c r="K984" s="104"/>
    </row>
    <row r="985" spans="10:11">
      <c r="J985" s="104"/>
      <c r="K985" s="104"/>
    </row>
    <row r="986" spans="10:11">
      <c r="J986" s="104"/>
      <c r="K986" s="104"/>
    </row>
    <row r="987" spans="10:11">
      <c r="J987" s="104"/>
      <c r="K987" s="104"/>
    </row>
    <row r="988" spans="10:11">
      <c r="J988" s="104"/>
      <c r="K988" s="104"/>
    </row>
    <row r="989" spans="10:11">
      <c r="J989" s="104"/>
      <c r="K989" s="104"/>
    </row>
    <row r="990" spans="10:11">
      <c r="J990" s="104"/>
      <c r="K990" s="104"/>
    </row>
    <row r="991" spans="10:11">
      <c r="J991" s="104"/>
      <c r="K991" s="104"/>
    </row>
    <row r="992" spans="10:11">
      <c r="J992" s="104"/>
      <c r="K992" s="104"/>
    </row>
    <row r="993" spans="10:11">
      <c r="J993" s="104"/>
      <c r="K993" s="104"/>
    </row>
    <row r="994" spans="10:11">
      <c r="J994" s="104"/>
      <c r="K994" s="104"/>
    </row>
    <row r="995" spans="10:11">
      <c r="J995" s="104"/>
      <c r="K995" s="104"/>
    </row>
    <row r="996" spans="10:11">
      <c r="J996" s="104"/>
      <c r="K996" s="104"/>
    </row>
    <row r="997" spans="10:11">
      <c r="J997" s="104"/>
      <c r="K997" s="104"/>
    </row>
    <row r="998" spans="10:11">
      <c r="J998" s="104"/>
      <c r="K998" s="104"/>
    </row>
    <row r="999" spans="10:11">
      <c r="J999" s="104"/>
      <c r="K999" s="104"/>
    </row>
    <row r="1000" spans="10:11">
      <c r="J1000" s="104"/>
      <c r="K1000" s="104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/>
  <cols>
    <col min="1" max="1" width="19.1796875" customWidth="1"/>
    <col min="2" max="2" width="107.81640625" customWidth="1"/>
    <col min="3" max="3" width="205.54296875" customWidth="1"/>
    <col min="4" max="26" width="8.7265625" customWidth="1"/>
  </cols>
  <sheetData>
    <row r="1" spans="1:26" ht="14.25" customHeight="1">
      <c r="A1" s="103" t="s">
        <v>150</v>
      </c>
    </row>
    <row r="2" spans="1:26" ht="14.25" customHeight="1"/>
    <row r="3" spans="1:26" ht="14.25" customHeight="1">
      <c r="A3" s="103" t="s">
        <v>151</v>
      </c>
    </row>
    <row r="4" spans="1:26" ht="14.25" customHeight="1"/>
    <row r="5" spans="1:26" ht="14.25" customHeight="1"/>
    <row r="6" spans="1:26" ht="14.25" customHeight="1">
      <c r="A6" s="2" t="s">
        <v>152</v>
      </c>
      <c r="B6" s="2" t="s">
        <v>153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03" t="s">
        <v>68</v>
      </c>
      <c r="B7" s="103" t="s">
        <v>154</v>
      </c>
    </row>
    <row r="8" spans="1:26" ht="14.25" customHeight="1">
      <c r="B8" s="103" t="s">
        <v>155</v>
      </c>
    </row>
    <row r="9" spans="1:26" ht="14.25" customHeight="1">
      <c r="B9" s="103" t="s">
        <v>156</v>
      </c>
    </row>
    <row r="10" spans="1:26" ht="14.25" customHeight="1">
      <c r="B10" s="103" t="s">
        <v>157</v>
      </c>
      <c r="C10" s="103" t="s">
        <v>158</v>
      </c>
    </row>
    <row r="11" spans="1:26" ht="14.25" customHeight="1">
      <c r="A11" s="103" t="s">
        <v>40</v>
      </c>
      <c r="B11" s="103" t="s">
        <v>159</v>
      </c>
    </row>
    <row r="12" spans="1:26" ht="14.25" customHeight="1">
      <c r="A12" s="103" t="s">
        <v>160</v>
      </c>
      <c r="B12" s="103" t="s">
        <v>155</v>
      </c>
    </row>
    <row r="13" spans="1:26" ht="14.25" customHeight="1">
      <c r="B13" s="103" t="s">
        <v>156</v>
      </c>
    </row>
    <row r="14" spans="1:26" ht="14.25" customHeight="1">
      <c r="B14" s="103" t="s">
        <v>157</v>
      </c>
      <c r="C14" s="103" t="s">
        <v>158</v>
      </c>
    </row>
    <row r="15" spans="1:26" ht="14.25" customHeight="1">
      <c r="A15" s="103" t="s">
        <v>50</v>
      </c>
      <c r="B15" s="103" t="s">
        <v>161</v>
      </c>
    </row>
    <row r="16" spans="1:26" ht="14.25" customHeight="1">
      <c r="B16" s="103" t="s">
        <v>155</v>
      </c>
    </row>
    <row r="17" spans="1:3" ht="14.25" customHeight="1">
      <c r="B17" s="103" t="s">
        <v>156</v>
      </c>
    </row>
    <row r="18" spans="1:3" ht="14.25" customHeight="1">
      <c r="B18" s="103" t="s">
        <v>157</v>
      </c>
      <c r="C18" s="103" t="s">
        <v>158</v>
      </c>
    </row>
    <row r="19" spans="1:3" ht="14.25" customHeight="1">
      <c r="C19" s="103" t="s">
        <v>162</v>
      </c>
    </row>
    <row r="20" spans="1:3" ht="14.25" customHeight="1">
      <c r="A20" s="103" t="s">
        <v>60</v>
      </c>
      <c r="B20" s="103" t="s">
        <v>163</v>
      </c>
    </row>
    <row r="21" spans="1:3" ht="14.25" customHeight="1">
      <c r="A21" s="103" t="s">
        <v>164</v>
      </c>
      <c r="B21" s="103" t="s">
        <v>155</v>
      </c>
    </row>
    <row r="22" spans="1:3" ht="14.25" customHeight="1">
      <c r="B22" s="103" t="s">
        <v>156</v>
      </c>
    </row>
    <row r="23" spans="1:3" ht="14.25" customHeight="1">
      <c r="B23" s="103" t="s">
        <v>165</v>
      </c>
      <c r="C23" s="103" t="s">
        <v>158</v>
      </c>
    </row>
    <row r="24" spans="1:3" ht="14.25" customHeight="1">
      <c r="A24" s="103" t="s">
        <v>166</v>
      </c>
      <c r="B24" s="103" t="s">
        <v>159</v>
      </c>
    </row>
    <row r="25" spans="1:3" ht="14.25" customHeight="1">
      <c r="B25" s="103" t="s">
        <v>167</v>
      </c>
    </row>
    <row r="26" spans="1:3" ht="14.25" customHeight="1">
      <c r="B26" s="103" t="s">
        <v>156</v>
      </c>
    </row>
    <row r="27" spans="1:3" ht="14.25" customHeight="1">
      <c r="B27" s="103" t="s">
        <v>157</v>
      </c>
      <c r="C27" s="103" t="s">
        <v>168</v>
      </c>
    </row>
    <row r="28" spans="1:3" ht="14.25" customHeight="1">
      <c r="B28" s="103" t="s">
        <v>169</v>
      </c>
    </row>
    <row r="29" spans="1:3" ht="14.25" customHeight="1">
      <c r="A29" s="105" t="s">
        <v>170</v>
      </c>
      <c r="B29" s="103" t="s">
        <v>159</v>
      </c>
    </row>
    <row r="30" spans="1:3" ht="14.25" customHeight="1">
      <c r="B30" s="103" t="s">
        <v>167</v>
      </c>
    </row>
    <row r="31" spans="1:3" ht="14.25" customHeight="1">
      <c r="B31" s="103" t="s">
        <v>156</v>
      </c>
    </row>
    <row r="32" spans="1:3" ht="14.25" customHeight="1">
      <c r="B32" s="103" t="s">
        <v>157</v>
      </c>
      <c r="C32" s="103" t="s">
        <v>171</v>
      </c>
    </row>
    <row r="33" spans="1:3" ht="14.25" customHeight="1">
      <c r="A33" s="105" t="s">
        <v>172</v>
      </c>
      <c r="B33" s="103" t="s">
        <v>173</v>
      </c>
    </row>
    <row r="34" spans="1:3" ht="14.25" customHeight="1">
      <c r="B34" s="103" t="s">
        <v>174</v>
      </c>
    </row>
    <row r="35" spans="1:3" ht="14.25" customHeight="1">
      <c r="B35" s="103" t="s">
        <v>156</v>
      </c>
    </row>
    <row r="36" spans="1:3" ht="14.25" customHeight="1">
      <c r="B36" s="103" t="s">
        <v>157</v>
      </c>
      <c r="C36" s="103" t="s">
        <v>175</v>
      </c>
    </row>
    <row r="37" spans="1:3" ht="14.25" customHeight="1">
      <c r="A37" s="103" t="s">
        <v>176</v>
      </c>
      <c r="B37" s="103" t="s">
        <v>177</v>
      </c>
    </row>
    <row r="38" spans="1:3" ht="14.25" customHeight="1">
      <c r="B38" s="103" t="s">
        <v>167</v>
      </c>
    </row>
    <row r="39" spans="1:3" ht="14.25" customHeight="1">
      <c r="B39" s="103" t="s">
        <v>156</v>
      </c>
    </row>
    <row r="40" spans="1:3" ht="14.25" customHeight="1">
      <c r="B40" s="103" t="s">
        <v>157</v>
      </c>
      <c r="C40" s="103" t="s">
        <v>168</v>
      </c>
    </row>
    <row r="41" spans="1:3" ht="14.25" customHeight="1">
      <c r="A41" s="103" t="s">
        <v>111</v>
      </c>
      <c r="B41" s="103" t="s">
        <v>178</v>
      </c>
    </row>
    <row r="42" spans="1:3" ht="14.25" customHeight="1">
      <c r="B42" s="103" t="s">
        <v>179</v>
      </c>
    </row>
    <row r="43" spans="1:3" ht="14.25" customHeight="1">
      <c r="B43" s="103" t="s">
        <v>156</v>
      </c>
    </row>
    <row r="44" spans="1:3" ht="14.25" customHeight="1">
      <c r="B44" s="103" t="s">
        <v>157</v>
      </c>
      <c r="C44" s="103" t="s">
        <v>158</v>
      </c>
    </row>
    <row r="45" spans="1:3" ht="14.25" customHeight="1">
      <c r="A45" s="105" t="s">
        <v>77</v>
      </c>
      <c r="B45" s="103" t="s">
        <v>173</v>
      </c>
    </row>
    <row r="46" spans="1:3" ht="14.25" customHeight="1">
      <c r="A46" s="103" t="s">
        <v>180</v>
      </c>
      <c r="B46" s="103" t="s">
        <v>174</v>
      </c>
    </row>
    <row r="47" spans="1:3" ht="14.25" customHeight="1">
      <c r="B47" s="103" t="s">
        <v>181</v>
      </c>
    </row>
    <row r="48" spans="1:3" ht="14.25" customHeight="1">
      <c r="B48" s="103" t="s">
        <v>156</v>
      </c>
    </row>
    <row r="49" spans="2:3" ht="14.25" customHeight="1">
      <c r="B49" s="103" t="s">
        <v>157</v>
      </c>
      <c r="C49" s="103" t="s">
        <v>182</v>
      </c>
    </row>
    <row r="50" spans="2:3" ht="14.25" customHeight="1"/>
    <row r="51" spans="2:3" ht="14.25" customHeight="1"/>
    <row r="52" spans="2:3" ht="14.25" customHeight="1"/>
    <row r="53" spans="2:3" ht="14.25" customHeight="1"/>
    <row r="54" spans="2:3" ht="14.25" customHeight="1"/>
    <row r="55" spans="2:3" ht="14.25" customHeight="1"/>
    <row r="56" spans="2:3" ht="14.25" customHeight="1"/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1000"/>
  <sheetViews>
    <sheetView workbookViewId="0"/>
  </sheetViews>
  <sheetFormatPr defaultColWidth="14.453125" defaultRowHeight="15" customHeight="1"/>
  <cols>
    <col min="1" max="1" width="8.7265625" customWidth="1"/>
    <col min="2" max="2" width="17.54296875" customWidth="1"/>
    <col min="3" max="3" width="17.26953125" customWidth="1"/>
    <col min="4" max="7" width="17.1796875" customWidth="1"/>
    <col min="8" max="10" width="17.453125" customWidth="1"/>
    <col min="11" max="11" width="17.26953125" customWidth="1"/>
    <col min="12" max="12" width="17.1796875" customWidth="1"/>
    <col min="13" max="13" width="13.54296875" customWidth="1"/>
    <col min="14" max="15" width="8.7265625" customWidth="1"/>
    <col min="16" max="18" width="17.26953125" customWidth="1"/>
    <col min="19" max="19" width="17" customWidth="1"/>
    <col min="20" max="20" width="17.1796875" customWidth="1"/>
    <col min="21" max="21" width="17.26953125" customWidth="1"/>
    <col min="22" max="22" width="17.453125" customWidth="1"/>
    <col min="23" max="24" width="13.453125" customWidth="1"/>
    <col min="25" max="25" width="13.54296875" customWidth="1"/>
    <col min="26" max="26" width="13.453125" customWidth="1"/>
    <col min="27" max="27" width="13.26953125" customWidth="1"/>
  </cols>
  <sheetData>
    <row r="1" spans="1:27" ht="34.5" customHeight="1">
      <c r="A1" s="107" t="s">
        <v>183</v>
      </c>
      <c r="B1" s="108"/>
    </row>
    <row r="2" spans="1:27" ht="14.25" customHeight="1">
      <c r="A2" s="74" t="s">
        <v>184</v>
      </c>
      <c r="B2" s="75">
        <v>1</v>
      </c>
      <c r="C2" s="75">
        <v>2</v>
      </c>
      <c r="D2" s="75">
        <v>3</v>
      </c>
      <c r="E2" s="75">
        <v>4</v>
      </c>
      <c r="F2" s="75">
        <v>5</v>
      </c>
      <c r="G2" s="75">
        <v>6</v>
      </c>
      <c r="H2" s="75">
        <v>7</v>
      </c>
      <c r="I2" s="75">
        <v>8</v>
      </c>
      <c r="J2" s="75">
        <v>9</v>
      </c>
      <c r="K2" s="75">
        <v>10</v>
      </c>
      <c r="L2" s="75">
        <v>11</v>
      </c>
      <c r="M2" s="75">
        <v>12</v>
      </c>
      <c r="O2" s="74" t="s">
        <v>185</v>
      </c>
      <c r="P2" s="75">
        <v>1</v>
      </c>
      <c r="Q2" s="75">
        <v>2</v>
      </c>
      <c r="R2" s="75">
        <v>3</v>
      </c>
      <c r="S2" s="75">
        <v>4</v>
      </c>
      <c r="T2" s="75">
        <v>5</v>
      </c>
      <c r="U2" s="75">
        <v>6</v>
      </c>
      <c r="V2" s="75">
        <v>7</v>
      </c>
      <c r="W2" s="75">
        <v>8</v>
      </c>
      <c r="X2" s="76">
        <v>9</v>
      </c>
      <c r="Y2" s="76">
        <v>10</v>
      </c>
      <c r="Z2" s="75">
        <v>11</v>
      </c>
      <c r="AA2" s="75">
        <v>12</v>
      </c>
    </row>
    <row r="3" spans="1:27" ht="78.75" customHeight="1">
      <c r="A3" s="3" t="s">
        <v>186</v>
      </c>
      <c r="B3" s="4" t="s">
        <v>187</v>
      </c>
      <c r="C3" s="5" t="s">
        <v>188</v>
      </c>
      <c r="D3" s="6" t="s">
        <v>189</v>
      </c>
      <c r="E3" s="5" t="s">
        <v>190</v>
      </c>
      <c r="F3" s="6" t="s">
        <v>191</v>
      </c>
      <c r="G3" s="5" t="s">
        <v>192</v>
      </c>
      <c r="H3" s="6" t="s">
        <v>193</v>
      </c>
      <c r="I3" s="5"/>
      <c r="J3" s="6"/>
      <c r="K3" s="5"/>
      <c r="L3" s="6" t="s">
        <v>194</v>
      </c>
      <c r="M3" s="7" t="s">
        <v>195</v>
      </c>
      <c r="O3" s="8" t="s">
        <v>186</v>
      </c>
      <c r="P3" s="9"/>
      <c r="Q3" s="10"/>
      <c r="R3" s="11"/>
      <c r="S3" s="10"/>
      <c r="T3" s="11"/>
      <c r="U3" s="10"/>
      <c r="V3" s="11"/>
      <c r="W3" s="5" t="s">
        <v>196</v>
      </c>
      <c r="X3" s="77" t="s">
        <v>197</v>
      </c>
      <c r="Y3" s="12" t="s">
        <v>198</v>
      </c>
      <c r="Z3" s="6" t="s">
        <v>199</v>
      </c>
      <c r="AA3" s="7" t="s">
        <v>200</v>
      </c>
    </row>
    <row r="4" spans="1:27" ht="81" customHeight="1">
      <c r="A4" s="13" t="s">
        <v>201</v>
      </c>
      <c r="B4" s="14" t="s">
        <v>202</v>
      </c>
      <c r="C4" s="15" t="s">
        <v>203</v>
      </c>
      <c r="D4" s="16" t="s">
        <v>204</v>
      </c>
      <c r="E4" s="15" t="s">
        <v>205</v>
      </c>
      <c r="F4" s="16" t="s">
        <v>206</v>
      </c>
      <c r="G4" s="15" t="s">
        <v>207</v>
      </c>
      <c r="H4" s="16" t="s">
        <v>208</v>
      </c>
      <c r="I4" s="15"/>
      <c r="J4" s="16"/>
      <c r="K4" s="15"/>
      <c r="L4" s="16" t="s">
        <v>209</v>
      </c>
      <c r="M4" s="17" t="s">
        <v>210</v>
      </c>
      <c r="O4" s="18" t="s">
        <v>201</v>
      </c>
      <c r="P4" s="19"/>
      <c r="Q4" s="20"/>
      <c r="R4" s="21"/>
      <c r="S4" s="20"/>
      <c r="T4" s="21"/>
      <c r="U4" s="20"/>
      <c r="V4" s="21"/>
      <c r="W4" s="15" t="s">
        <v>211</v>
      </c>
      <c r="X4" s="16" t="s">
        <v>212</v>
      </c>
      <c r="Y4" s="15" t="s">
        <v>213</v>
      </c>
      <c r="Z4" s="16" t="s">
        <v>214</v>
      </c>
      <c r="AA4" s="17" t="s">
        <v>215</v>
      </c>
    </row>
    <row r="5" spans="1:27" ht="81" customHeight="1">
      <c r="A5" s="13" t="s">
        <v>216</v>
      </c>
      <c r="B5" s="14" t="s">
        <v>217</v>
      </c>
      <c r="C5" s="15" t="s">
        <v>218</v>
      </c>
      <c r="D5" s="16" t="s">
        <v>219</v>
      </c>
      <c r="E5" s="15" t="s">
        <v>220</v>
      </c>
      <c r="F5" s="16" t="s">
        <v>221</v>
      </c>
      <c r="G5" s="15" t="s">
        <v>222</v>
      </c>
      <c r="H5" s="16" t="s">
        <v>223</v>
      </c>
      <c r="I5" s="15"/>
      <c r="J5" s="16"/>
      <c r="K5" s="15"/>
      <c r="L5" s="16" t="s">
        <v>224</v>
      </c>
      <c r="M5" s="17" t="s">
        <v>225</v>
      </c>
      <c r="O5" s="18" t="s">
        <v>216</v>
      </c>
      <c r="P5" s="19"/>
      <c r="Q5" s="20"/>
      <c r="R5" s="21"/>
      <c r="S5" s="20"/>
      <c r="T5" s="21"/>
      <c r="U5" s="20"/>
      <c r="V5" s="21"/>
      <c r="W5" s="15" t="s">
        <v>226</v>
      </c>
      <c r="X5" s="16" t="s">
        <v>227</v>
      </c>
      <c r="Y5" s="15" t="s">
        <v>228</v>
      </c>
      <c r="Z5" s="16" t="s">
        <v>229</v>
      </c>
      <c r="AA5" s="17" t="s">
        <v>230</v>
      </c>
    </row>
    <row r="6" spans="1:27" ht="81" customHeight="1">
      <c r="A6" s="13" t="s">
        <v>231</v>
      </c>
      <c r="B6" s="22" t="s">
        <v>232</v>
      </c>
      <c r="C6" s="12" t="s">
        <v>233</v>
      </c>
      <c r="D6" s="77" t="s">
        <v>234</v>
      </c>
      <c r="E6" s="12" t="s">
        <v>235</v>
      </c>
      <c r="F6" s="77" t="s">
        <v>236</v>
      </c>
      <c r="G6" s="12" t="s">
        <v>237</v>
      </c>
      <c r="H6" s="77" t="s">
        <v>238</v>
      </c>
      <c r="I6" s="15"/>
      <c r="J6" s="16"/>
      <c r="K6" s="15"/>
      <c r="L6" s="16" t="s">
        <v>239</v>
      </c>
      <c r="M6" s="17" t="s">
        <v>240</v>
      </c>
      <c r="O6" s="18" t="s">
        <v>231</v>
      </c>
      <c r="P6" s="19"/>
      <c r="Q6" s="20"/>
      <c r="R6" s="21"/>
      <c r="S6" s="20"/>
      <c r="T6" s="21"/>
      <c r="U6" s="20"/>
      <c r="V6" s="21"/>
      <c r="W6" s="12" t="s">
        <v>241</v>
      </c>
      <c r="X6" s="16" t="s">
        <v>242</v>
      </c>
      <c r="Y6" s="15" t="s">
        <v>243</v>
      </c>
      <c r="Z6" s="16" t="s">
        <v>244</v>
      </c>
      <c r="AA6" s="17" t="s">
        <v>245</v>
      </c>
    </row>
    <row r="7" spans="1:27" ht="80.25" customHeight="1">
      <c r="A7" s="13" t="s">
        <v>246</v>
      </c>
      <c r="B7" s="14" t="s">
        <v>247</v>
      </c>
      <c r="C7" s="15" t="s">
        <v>248</v>
      </c>
      <c r="D7" s="16" t="s">
        <v>249</v>
      </c>
      <c r="E7" s="15"/>
      <c r="F7" s="16"/>
      <c r="G7" s="15"/>
      <c r="H7" s="16"/>
      <c r="I7" s="15"/>
      <c r="J7" s="16"/>
      <c r="K7" s="15"/>
      <c r="L7" s="16" t="s">
        <v>250</v>
      </c>
      <c r="M7" s="17" t="s">
        <v>251</v>
      </c>
      <c r="O7" s="18" t="s">
        <v>246</v>
      </c>
      <c r="P7" s="14" t="s">
        <v>252</v>
      </c>
      <c r="Q7" s="15" t="s">
        <v>253</v>
      </c>
      <c r="R7" s="16" t="s">
        <v>254</v>
      </c>
      <c r="S7" s="15" t="s">
        <v>255</v>
      </c>
      <c r="T7" s="16" t="s">
        <v>256</v>
      </c>
      <c r="U7" s="15" t="s">
        <v>257</v>
      </c>
      <c r="V7" s="16" t="s">
        <v>258</v>
      </c>
      <c r="W7" s="15" t="s">
        <v>259</v>
      </c>
      <c r="X7" s="16"/>
      <c r="Y7" s="20"/>
      <c r="Z7" s="16" t="s">
        <v>260</v>
      </c>
      <c r="AA7" s="17" t="s">
        <v>261</v>
      </c>
    </row>
    <row r="8" spans="1:27" ht="81" customHeight="1">
      <c r="A8" s="13" t="s">
        <v>262</v>
      </c>
      <c r="B8" s="14" t="s">
        <v>263</v>
      </c>
      <c r="C8" s="15" t="s">
        <v>264</v>
      </c>
      <c r="D8" s="16" t="s">
        <v>265</v>
      </c>
      <c r="E8" s="15"/>
      <c r="F8" s="78"/>
      <c r="G8" s="23"/>
      <c r="H8" s="78"/>
      <c r="I8" s="23"/>
      <c r="J8" s="16"/>
      <c r="K8" s="15"/>
      <c r="L8" s="16" t="s">
        <v>266</v>
      </c>
      <c r="M8" s="17" t="s">
        <v>267</v>
      </c>
      <c r="O8" s="18" t="s">
        <v>262</v>
      </c>
      <c r="P8" s="14" t="s">
        <v>268</v>
      </c>
      <c r="Q8" s="15" t="s">
        <v>269</v>
      </c>
      <c r="R8" s="16" t="s">
        <v>270</v>
      </c>
      <c r="S8" s="15" t="s">
        <v>271</v>
      </c>
      <c r="T8" s="16" t="s">
        <v>272</v>
      </c>
      <c r="U8" s="15" t="s">
        <v>273</v>
      </c>
      <c r="V8" s="16" t="s">
        <v>274</v>
      </c>
      <c r="W8" s="15" t="s">
        <v>275</v>
      </c>
      <c r="X8" s="16"/>
      <c r="Y8" s="20"/>
      <c r="Z8" s="16" t="s">
        <v>276</v>
      </c>
      <c r="AA8" s="17" t="s">
        <v>277</v>
      </c>
    </row>
    <row r="9" spans="1:27" ht="80.25" customHeight="1">
      <c r="A9" s="13" t="s">
        <v>278</v>
      </c>
      <c r="B9" s="14" t="s">
        <v>279</v>
      </c>
      <c r="C9" s="15" t="s">
        <v>280</v>
      </c>
      <c r="D9" s="16" t="s">
        <v>281</v>
      </c>
      <c r="E9" s="15" t="s">
        <v>282</v>
      </c>
      <c r="F9" s="16" t="s">
        <v>283</v>
      </c>
      <c r="G9" s="15" t="s">
        <v>284</v>
      </c>
      <c r="H9" s="16" t="s">
        <v>285</v>
      </c>
      <c r="I9" s="15" t="s">
        <v>286</v>
      </c>
      <c r="J9" s="16" t="s">
        <v>287</v>
      </c>
      <c r="K9" s="24"/>
      <c r="L9" s="16" t="s">
        <v>288</v>
      </c>
      <c r="M9" s="17" t="s">
        <v>289</v>
      </c>
      <c r="O9" s="18" t="s">
        <v>278</v>
      </c>
      <c r="P9" s="14" t="s">
        <v>290</v>
      </c>
      <c r="Q9" s="15" t="s">
        <v>291</v>
      </c>
      <c r="R9" s="16" t="s">
        <v>292</v>
      </c>
      <c r="S9" s="15" t="s">
        <v>293</v>
      </c>
      <c r="T9" s="16"/>
      <c r="U9" s="15"/>
      <c r="V9" s="16"/>
      <c r="W9" s="15"/>
      <c r="X9" s="21"/>
      <c r="Y9" s="20"/>
      <c r="Z9" s="16" t="s">
        <v>294</v>
      </c>
      <c r="AA9" s="17" t="s">
        <v>295</v>
      </c>
    </row>
    <row r="10" spans="1:27" ht="78" customHeight="1">
      <c r="A10" s="25" t="s">
        <v>296</v>
      </c>
      <c r="B10" s="14" t="s">
        <v>297</v>
      </c>
      <c r="C10" s="15" t="s">
        <v>298</v>
      </c>
      <c r="D10" s="16" t="s">
        <v>299</v>
      </c>
      <c r="E10" s="26" t="s">
        <v>300</v>
      </c>
      <c r="F10" s="27" t="s">
        <v>301</v>
      </c>
      <c r="G10" s="26" t="s">
        <v>302</v>
      </c>
      <c r="H10" s="27" t="s">
        <v>303</v>
      </c>
      <c r="I10" s="26" t="s">
        <v>304</v>
      </c>
      <c r="J10" s="27" t="s">
        <v>305</v>
      </c>
      <c r="K10" s="28"/>
      <c r="L10" s="27"/>
      <c r="M10" s="29"/>
      <c r="O10" s="30" t="s">
        <v>296</v>
      </c>
      <c r="P10" s="14" t="s">
        <v>306</v>
      </c>
      <c r="Q10" s="15" t="s">
        <v>307</v>
      </c>
      <c r="R10" s="16" t="s">
        <v>308</v>
      </c>
      <c r="S10" s="26" t="s">
        <v>309</v>
      </c>
      <c r="T10" s="27"/>
      <c r="U10" s="26"/>
      <c r="V10" s="27"/>
      <c r="W10" s="26"/>
      <c r="X10" s="31"/>
      <c r="Y10" s="28"/>
      <c r="Z10" s="31"/>
      <c r="AA10" s="32"/>
    </row>
    <row r="11" spans="1:27" ht="14.25" customHeight="1"/>
    <row r="12" spans="1:27" ht="36" customHeight="1">
      <c r="A12" s="109" t="s">
        <v>310</v>
      </c>
      <c r="B12" s="108"/>
      <c r="O12" s="110"/>
      <c r="P12" s="108"/>
    </row>
    <row r="13" spans="1:27" ht="14.25" customHeight="1">
      <c r="A13" s="74" t="s">
        <v>311</v>
      </c>
      <c r="B13" s="75">
        <v>1</v>
      </c>
      <c r="C13" s="75">
        <v>2</v>
      </c>
      <c r="D13" s="75">
        <v>3</v>
      </c>
      <c r="E13" s="75">
        <v>4</v>
      </c>
      <c r="F13" s="75">
        <v>5</v>
      </c>
      <c r="G13" s="75">
        <v>6</v>
      </c>
      <c r="H13" s="75">
        <v>7</v>
      </c>
      <c r="I13" s="75">
        <v>8</v>
      </c>
      <c r="J13" s="75">
        <v>9</v>
      </c>
      <c r="K13" s="75">
        <v>10</v>
      </c>
      <c r="L13" s="75">
        <v>11</v>
      </c>
      <c r="M13" s="75">
        <v>12</v>
      </c>
      <c r="O13" s="74" t="s">
        <v>312</v>
      </c>
      <c r="P13" s="79">
        <v>1</v>
      </c>
      <c r="Q13" s="79">
        <v>2</v>
      </c>
      <c r="R13" s="79">
        <v>3</v>
      </c>
      <c r="S13" s="79">
        <v>4</v>
      </c>
      <c r="T13" s="79">
        <v>5</v>
      </c>
      <c r="U13" s="79">
        <v>6</v>
      </c>
      <c r="V13" s="79">
        <v>7</v>
      </c>
      <c r="W13" s="79">
        <v>8</v>
      </c>
      <c r="X13" s="80">
        <v>9</v>
      </c>
      <c r="Y13" s="80">
        <v>10</v>
      </c>
      <c r="Z13" s="79">
        <v>11</v>
      </c>
      <c r="AA13" s="79">
        <v>12</v>
      </c>
    </row>
    <row r="14" spans="1:27" ht="79.5" customHeight="1">
      <c r="A14" s="8" t="s">
        <v>186</v>
      </c>
      <c r="B14" s="4" t="s">
        <v>313</v>
      </c>
      <c r="C14" s="5" t="s">
        <v>314</v>
      </c>
      <c r="D14" s="6" t="s">
        <v>315</v>
      </c>
      <c r="E14" s="5" t="s">
        <v>316</v>
      </c>
      <c r="F14" s="6" t="s">
        <v>317</v>
      </c>
      <c r="G14" s="5" t="s">
        <v>318</v>
      </c>
      <c r="H14" s="6" t="s">
        <v>319</v>
      </c>
      <c r="I14" s="10"/>
      <c r="J14" s="11"/>
      <c r="K14" s="10"/>
      <c r="L14" s="6" t="s">
        <v>320</v>
      </c>
      <c r="M14" s="7" t="s">
        <v>321</v>
      </c>
      <c r="O14" s="8" t="s">
        <v>186</v>
      </c>
      <c r="P14" s="9"/>
      <c r="Q14" s="10"/>
      <c r="R14" s="11"/>
      <c r="S14" s="10"/>
      <c r="T14" s="11"/>
      <c r="U14" s="10"/>
      <c r="V14" s="11"/>
      <c r="W14" s="5" t="s">
        <v>322</v>
      </c>
      <c r="X14" s="77" t="s">
        <v>323</v>
      </c>
      <c r="Y14" s="12" t="s">
        <v>324</v>
      </c>
      <c r="Z14" s="6" t="s">
        <v>325</v>
      </c>
      <c r="AA14" s="7" t="s">
        <v>326</v>
      </c>
    </row>
    <row r="15" spans="1:27" ht="78.75" customHeight="1">
      <c r="A15" s="18" t="s">
        <v>201</v>
      </c>
      <c r="B15" s="22" t="s">
        <v>327</v>
      </c>
      <c r="C15" s="12" t="s">
        <v>328</v>
      </c>
      <c r="D15" s="77" t="s">
        <v>329</v>
      </c>
      <c r="E15" s="12" t="s">
        <v>330</v>
      </c>
      <c r="F15" s="77" t="s">
        <v>331</v>
      </c>
      <c r="G15" s="12" t="s">
        <v>332</v>
      </c>
      <c r="H15" s="77" t="s">
        <v>333</v>
      </c>
      <c r="I15" s="20"/>
      <c r="J15" s="21"/>
      <c r="K15" s="20"/>
      <c r="L15" s="16" t="s">
        <v>334</v>
      </c>
      <c r="M15" s="17" t="s">
        <v>335</v>
      </c>
      <c r="O15" s="18" t="s">
        <v>201</v>
      </c>
      <c r="P15" s="19"/>
      <c r="Q15" s="20"/>
      <c r="R15" s="21"/>
      <c r="S15" s="20"/>
      <c r="T15" s="21"/>
      <c r="U15" s="20"/>
      <c r="V15" s="21"/>
      <c r="W15" s="15" t="s">
        <v>336</v>
      </c>
      <c r="X15" s="16" t="s">
        <v>337</v>
      </c>
      <c r="Y15" s="15" t="s">
        <v>338</v>
      </c>
      <c r="Z15" s="16" t="s">
        <v>339</v>
      </c>
      <c r="AA15" s="17" t="s">
        <v>340</v>
      </c>
    </row>
    <row r="16" spans="1:27" ht="79.5" customHeight="1">
      <c r="A16" s="18" t="s">
        <v>216</v>
      </c>
      <c r="B16" s="22" t="s">
        <v>341</v>
      </c>
      <c r="C16" s="12" t="s">
        <v>342</v>
      </c>
      <c r="D16" s="77" t="s">
        <v>343</v>
      </c>
      <c r="E16" s="12" t="s">
        <v>344</v>
      </c>
      <c r="F16" s="77" t="s">
        <v>345</v>
      </c>
      <c r="G16" s="12" t="s">
        <v>346</v>
      </c>
      <c r="H16" s="77" t="s">
        <v>347</v>
      </c>
      <c r="I16" s="20"/>
      <c r="J16" s="21"/>
      <c r="K16" s="20"/>
      <c r="L16" s="16" t="s">
        <v>348</v>
      </c>
      <c r="M16" s="17" t="s">
        <v>349</v>
      </c>
      <c r="O16" s="18" t="s">
        <v>216</v>
      </c>
      <c r="P16" s="19"/>
      <c r="Q16" s="20"/>
      <c r="R16" s="21"/>
      <c r="S16" s="20"/>
      <c r="T16" s="21"/>
      <c r="U16" s="20"/>
      <c r="V16" s="21"/>
      <c r="W16" s="15" t="s">
        <v>350</v>
      </c>
      <c r="X16" s="16" t="s">
        <v>351</v>
      </c>
      <c r="Y16" s="15" t="s">
        <v>352</v>
      </c>
      <c r="Z16" s="16" t="s">
        <v>353</v>
      </c>
      <c r="AA16" s="17" t="s">
        <v>354</v>
      </c>
    </row>
    <row r="17" spans="1:27" ht="78.75" customHeight="1">
      <c r="A17" s="18" t="s">
        <v>231</v>
      </c>
      <c r="B17" s="22" t="s">
        <v>355</v>
      </c>
      <c r="C17" s="12" t="s">
        <v>356</v>
      </c>
      <c r="D17" s="77" t="s">
        <v>357</v>
      </c>
      <c r="E17" s="12" t="s">
        <v>358</v>
      </c>
      <c r="F17" s="77" t="s">
        <v>359</v>
      </c>
      <c r="G17" s="12" t="s">
        <v>360</v>
      </c>
      <c r="H17" s="77" t="s">
        <v>361</v>
      </c>
      <c r="I17" s="20"/>
      <c r="J17" s="21"/>
      <c r="K17" s="20"/>
      <c r="L17" s="16" t="s">
        <v>362</v>
      </c>
      <c r="M17" s="17" t="s">
        <v>363</v>
      </c>
      <c r="O17" s="18" t="s">
        <v>231</v>
      </c>
      <c r="P17" s="19"/>
      <c r="Q17" s="20"/>
      <c r="R17" s="21"/>
      <c r="S17" s="20"/>
      <c r="T17" s="21"/>
      <c r="U17" s="20"/>
      <c r="V17" s="21"/>
      <c r="W17" s="12" t="s">
        <v>364</v>
      </c>
      <c r="X17" s="16" t="s">
        <v>365</v>
      </c>
      <c r="Y17" s="15" t="s">
        <v>366</v>
      </c>
      <c r="Z17" s="16" t="s">
        <v>367</v>
      </c>
      <c r="AA17" s="17" t="s">
        <v>368</v>
      </c>
    </row>
    <row r="18" spans="1:27" ht="78.75" customHeight="1">
      <c r="A18" s="18" t="s">
        <v>246</v>
      </c>
      <c r="B18" s="14" t="s">
        <v>369</v>
      </c>
      <c r="C18" s="15" t="s">
        <v>370</v>
      </c>
      <c r="D18" s="16" t="s">
        <v>371</v>
      </c>
      <c r="E18" s="15"/>
      <c r="F18" s="16"/>
      <c r="G18" s="15"/>
      <c r="H18" s="16"/>
      <c r="I18" s="20"/>
      <c r="J18" s="21"/>
      <c r="K18" s="20"/>
      <c r="L18" s="16" t="s">
        <v>372</v>
      </c>
      <c r="M18" s="17" t="s">
        <v>373</v>
      </c>
      <c r="O18" s="18" t="s">
        <v>246</v>
      </c>
      <c r="P18" s="14" t="s">
        <v>374</v>
      </c>
      <c r="Q18" s="15" t="s">
        <v>375</v>
      </c>
      <c r="R18" s="16" t="s">
        <v>376</v>
      </c>
      <c r="S18" s="15" t="s">
        <v>377</v>
      </c>
      <c r="T18" s="16" t="s">
        <v>378</v>
      </c>
      <c r="U18" s="15" t="s">
        <v>379</v>
      </c>
      <c r="V18" s="16" t="s">
        <v>380</v>
      </c>
      <c r="W18" s="15" t="s">
        <v>381</v>
      </c>
      <c r="X18" s="16"/>
      <c r="Y18" s="20"/>
      <c r="Z18" s="16" t="s">
        <v>382</v>
      </c>
      <c r="AA18" s="17" t="s">
        <v>383</v>
      </c>
    </row>
    <row r="19" spans="1:27" ht="78.75" customHeight="1">
      <c r="A19" s="18" t="s">
        <v>262</v>
      </c>
      <c r="B19" s="14" t="s">
        <v>384</v>
      </c>
      <c r="C19" s="15" t="s">
        <v>385</v>
      </c>
      <c r="D19" s="16" t="s">
        <v>386</v>
      </c>
      <c r="E19" s="15"/>
      <c r="F19" s="78"/>
      <c r="G19" s="15"/>
      <c r="H19" s="78"/>
      <c r="I19" s="20"/>
      <c r="J19" s="21"/>
      <c r="K19" s="20"/>
      <c r="L19" s="16" t="s">
        <v>387</v>
      </c>
      <c r="M19" s="17" t="s">
        <v>388</v>
      </c>
      <c r="O19" s="18" t="s">
        <v>262</v>
      </c>
      <c r="P19" s="14" t="s">
        <v>389</v>
      </c>
      <c r="Q19" s="15" t="s">
        <v>390</v>
      </c>
      <c r="R19" s="16" t="s">
        <v>391</v>
      </c>
      <c r="S19" s="15" t="s">
        <v>392</v>
      </c>
      <c r="T19" s="16" t="s">
        <v>393</v>
      </c>
      <c r="U19" s="15" t="s">
        <v>394</v>
      </c>
      <c r="V19" s="16" t="s">
        <v>395</v>
      </c>
      <c r="W19" s="15" t="s">
        <v>396</v>
      </c>
      <c r="X19" s="16"/>
      <c r="Y19" s="20"/>
      <c r="Z19" s="16" t="s">
        <v>397</v>
      </c>
      <c r="AA19" s="17" t="s">
        <v>398</v>
      </c>
    </row>
    <row r="20" spans="1:27" ht="81" customHeight="1">
      <c r="A20" s="18" t="s">
        <v>278</v>
      </c>
      <c r="B20" s="14" t="s">
        <v>399</v>
      </c>
      <c r="C20" s="15" t="s">
        <v>400</v>
      </c>
      <c r="D20" s="16" t="s">
        <v>401</v>
      </c>
      <c r="E20" s="15" t="s">
        <v>402</v>
      </c>
      <c r="F20" s="15" t="s">
        <v>403</v>
      </c>
      <c r="G20" s="16" t="s">
        <v>404</v>
      </c>
      <c r="H20" s="16" t="s">
        <v>405</v>
      </c>
      <c r="I20" s="15" t="s">
        <v>406</v>
      </c>
      <c r="J20" s="16" t="s">
        <v>407</v>
      </c>
      <c r="K20" s="15"/>
      <c r="L20" s="16" t="s">
        <v>408</v>
      </c>
      <c r="M20" s="17" t="s">
        <v>409</v>
      </c>
      <c r="O20" s="18" t="s">
        <v>278</v>
      </c>
      <c r="P20" s="14" t="s">
        <v>410</v>
      </c>
      <c r="Q20" s="15" t="s">
        <v>411</v>
      </c>
      <c r="R20" s="16" t="s">
        <v>412</v>
      </c>
      <c r="S20" s="15" t="s">
        <v>413</v>
      </c>
      <c r="T20" s="16"/>
      <c r="U20" s="15"/>
      <c r="V20" s="16"/>
      <c r="W20" s="15"/>
      <c r="X20" s="21"/>
      <c r="Y20" s="20"/>
      <c r="Z20" s="16" t="s">
        <v>414</v>
      </c>
      <c r="AA20" s="17" t="s">
        <v>415</v>
      </c>
    </row>
    <row r="21" spans="1:27" ht="78.75" customHeight="1">
      <c r="A21" s="30" t="s">
        <v>296</v>
      </c>
      <c r="B21" s="14" t="s">
        <v>416</v>
      </c>
      <c r="C21" s="15" t="s">
        <v>417</v>
      </c>
      <c r="D21" s="16" t="s">
        <v>418</v>
      </c>
      <c r="E21" s="26" t="s">
        <v>419</v>
      </c>
      <c r="F21" s="27" t="s">
        <v>420</v>
      </c>
      <c r="G21" s="26" t="s">
        <v>421</v>
      </c>
      <c r="H21" s="27" t="s">
        <v>422</v>
      </c>
      <c r="I21" s="26" t="s">
        <v>423</v>
      </c>
      <c r="J21" s="27" t="s">
        <v>424</v>
      </c>
      <c r="K21" s="26"/>
      <c r="L21" s="31"/>
      <c r="M21" s="32"/>
      <c r="O21" s="30" t="s">
        <v>296</v>
      </c>
      <c r="P21" s="14" t="s">
        <v>425</v>
      </c>
      <c r="Q21" s="15" t="s">
        <v>426</v>
      </c>
      <c r="R21" s="16" t="s">
        <v>427</v>
      </c>
      <c r="S21" s="26" t="s">
        <v>428</v>
      </c>
      <c r="T21" s="27"/>
      <c r="U21" s="26"/>
      <c r="V21" s="27"/>
      <c r="W21" s="26"/>
      <c r="X21" s="31"/>
      <c r="Y21" s="28"/>
      <c r="Z21" s="31"/>
      <c r="AA21" s="32"/>
    </row>
    <row r="22" spans="1:27" ht="14.25" customHeight="1"/>
    <row r="23" spans="1:27" ht="36" customHeight="1">
      <c r="A23" s="109" t="s">
        <v>429</v>
      </c>
      <c r="B23" s="108"/>
      <c r="O23" s="109" t="s">
        <v>430</v>
      </c>
      <c r="P23" s="108"/>
    </row>
    <row r="24" spans="1:27" ht="14.25" customHeight="1">
      <c r="A24" s="74" t="s">
        <v>431</v>
      </c>
      <c r="B24" s="75">
        <v>1</v>
      </c>
      <c r="C24" s="75">
        <v>2</v>
      </c>
      <c r="D24" s="75">
        <v>3</v>
      </c>
      <c r="E24" s="75">
        <v>4</v>
      </c>
      <c r="F24" s="75">
        <v>5</v>
      </c>
      <c r="G24" s="75">
        <v>6</v>
      </c>
      <c r="H24" s="75">
        <v>7</v>
      </c>
      <c r="I24" s="75">
        <v>8</v>
      </c>
      <c r="J24" s="76">
        <v>9</v>
      </c>
      <c r="K24" s="76">
        <v>10</v>
      </c>
      <c r="L24" s="75">
        <v>11</v>
      </c>
      <c r="M24" s="75">
        <v>12</v>
      </c>
      <c r="O24" s="74" t="s">
        <v>432</v>
      </c>
      <c r="P24" s="75">
        <v>1</v>
      </c>
      <c r="Q24" s="75">
        <v>2</v>
      </c>
      <c r="R24" s="75">
        <v>3</v>
      </c>
      <c r="S24" s="75">
        <v>4</v>
      </c>
      <c r="T24" s="75">
        <v>5</v>
      </c>
      <c r="U24" s="75">
        <v>6</v>
      </c>
      <c r="V24" s="75">
        <v>7</v>
      </c>
      <c r="W24" s="75">
        <v>8</v>
      </c>
      <c r="X24" s="76">
        <v>9</v>
      </c>
      <c r="Y24" s="76">
        <v>10</v>
      </c>
      <c r="Z24" s="75">
        <v>11</v>
      </c>
      <c r="AA24" s="75">
        <v>12</v>
      </c>
    </row>
    <row r="25" spans="1:27" ht="75.75" customHeight="1">
      <c r="A25" s="8" t="s">
        <v>186</v>
      </c>
      <c r="B25" s="9"/>
      <c r="C25" s="10"/>
      <c r="D25" s="11"/>
      <c r="E25" s="10"/>
      <c r="F25" s="11"/>
      <c r="G25" s="10"/>
      <c r="H25" s="11"/>
      <c r="I25" s="5" t="s">
        <v>433</v>
      </c>
      <c r="J25" s="77" t="s">
        <v>434</v>
      </c>
      <c r="K25" s="12" t="s">
        <v>435</v>
      </c>
      <c r="L25" s="6" t="s">
        <v>436</v>
      </c>
      <c r="M25" s="7" t="s">
        <v>437</v>
      </c>
      <c r="O25" s="8" t="s">
        <v>186</v>
      </c>
      <c r="P25" s="4" t="s">
        <v>438</v>
      </c>
      <c r="Q25" s="5" t="s">
        <v>439</v>
      </c>
      <c r="R25" s="6" t="s">
        <v>440</v>
      </c>
      <c r="S25" s="5" t="s">
        <v>441</v>
      </c>
      <c r="T25" s="6" t="s">
        <v>442</v>
      </c>
      <c r="U25" s="5" t="s">
        <v>443</v>
      </c>
      <c r="V25" s="6" t="s">
        <v>444</v>
      </c>
      <c r="W25" s="5" t="s">
        <v>445</v>
      </c>
      <c r="X25" s="77" t="s">
        <v>446</v>
      </c>
      <c r="Y25" s="12" t="s">
        <v>447</v>
      </c>
      <c r="Z25" s="6" t="s">
        <v>448</v>
      </c>
      <c r="AA25" s="7" t="s">
        <v>449</v>
      </c>
    </row>
    <row r="26" spans="1:27" ht="79.5" customHeight="1">
      <c r="A26" s="18" t="s">
        <v>201</v>
      </c>
      <c r="B26" s="19"/>
      <c r="C26" s="20"/>
      <c r="D26" s="21"/>
      <c r="E26" s="20"/>
      <c r="F26" s="21"/>
      <c r="G26" s="20"/>
      <c r="H26" s="21"/>
      <c r="I26" s="15" t="s">
        <v>450</v>
      </c>
      <c r="J26" s="16" t="s">
        <v>451</v>
      </c>
      <c r="K26" s="15" t="s">
        <v>452</v>
      </c>
      <c r="L26" s="16" t="s">
        <v>453</v>
      </c>
      <c r="M26" s="17" t="s">
        <v>454</v>
      </c>
      <c r="O26" s="18" t="s">
        <v>201</v>
      </c>
      <c r="P26" s="14" t="s">
        <v>455</v>
      </c>
      <c r="Q26" s="15" t="s">
        <v>456</v>
      </c>
      <c r="R26" s="16" t="s">
        <v>457</v>
      </c>
      <c r="S26" s="15" t="s">
        <v>458</v>
      </c>
      <c r="T26" s="16" t="s">
        <v>459</v>
      </c>
      <c r="U26" s="15" t="s">
        <v>460</v>
      </c>
      <c r="V26" s="16" t="s">
        <v>461</v>
      </c>
      <c r="W26" s="15" t="s">
        <v>462</v>
      </c>
      <c r="X26" s="16" t="s">
        <v>463</v>
      </c>
      <c r="Y26" s="15" t="s">
        <v>464</v>
      </c>
      <c r="Z26" s="16" t="s">
        <v>465</v>
      </c>
      <c r="AA26" s="17" t="s">
        <v>466</v>
      </c>
    </row>
    <row r="27" spans="1:27" ht="78.75" customHeight="1">
      <c r="A27" s="18" t="s">
        <v>216</v>
      </c>
      <c r="B27" s="19"/>
      <c r="C27" s="20"/>
      <c r="D27" s="21"/>
      <c r="E27" s="20"/>
      <c r="F27" s="21"/>
      <c r="G27" s="20"/>
      <c r="H27" s="21"/>
      <c r="I27" s="15" t="s">
        <v>467</v>
      </c>
      <c r="J27" s="16" t="s">
        <v>468</v>
      </c>
      <c r="K27" s="15" t="s">
        <v>469</v>
      </c>
      <c r="L27" s="16" t="s">
        <v>470</v>
      </c>
      <c r="M27" s="17" t="s">
        <v>471</v>
      </c>
      <c r="O27" s="18" t="s">
        <v>216</v>
      </c>
      <c r="P27" s="14" t="s">
        <v>472</v>
      </c>
      <c r="Q27" s="15" t="s">
        <v>473</v>
      </c>
      <c r="R27" s="16" t="s">
        <v>474</v>
      </c>
      <c r="S27" s="15" t="s">
        <v>475</v>
      </c>
      <c r="T27" s="16" t="s">
        <v>476</v>
      </c>
      <c r="U27" s="15" t="s">
        <v>477</v>
      </c>
      <c r="V27" s="16" t="s">
        <v>478</v>
      </c>
      <c r="W27" s="15" t="s">
        <v>479</v>
      </c>
      <c r="X27" s="16" t="s">
        <v>480</v>
      </c>
      <c r="Y27" s="15" t="s">
        <v>481</v>
      </c>
      <c r="Z27" s="16" t="s">
        <v>482</v>
      </c>
      <c r="AA27" s="17" t="s">
        <v>483</v>
      </c>
    </row>
    <row r="28" spans="1:27" ht="77.25" customHeight="1">
      <c r="A28" s="18" t="s">
        <v>231</v>
      </c>
      <c r="B28" s="19"/>
      <c r="C28" s="20"/>
      <c r="D28" s="21"/>
      <c r="E28" s="20"/>
      <c r="F28" s="21"/>
      <c r="G28" s="20"/>
      <c r="H28" s="21"/>
      <c r="I28" s="12" t="s">
        <v>484</v>
      </c>
      <c r="J28" s="16" t="s">
        <v>485</v>
      </c>
      <c r="K28" s="15" t="s">
        <v>486</v>
      </c>
      <c r="L28" s="16" t="s">
        <v>487</v>
      </c>
      <c r="M28" s="17" t="s">
        <v>488</v>
      </c>
      <c r="O28" s="18" t="s">
        <v>231</v>
      </c>
      <c r="P28" s="22" t="s">
        <v>489</v>
      </c>
      <c r="Q28" s="12" t="s">
        <v>490</v>
      </c>
      <c r="R28" s="77" t="s">
        <v>491</v>
      </c>
      <c r="S28" s="12" t="s">
        <v>492</v>
      </c>
      <c r="T28" s="77" t="s">
        <v>493</v>
      </c>
      <c r="U28" s="12" t="s">
        <v>494</v>
      </c>
      <c r="V28" s="77" t="s">
        <v>495</v>
      </c>
      <c r="W28" s="12" t="s">
        <v>496</v>
      </c>
      <c r="X28" s="16" t="s">
        <v>497</v>
      </c>
      <c r="Y28" s="15" t="s">
        <v>498</v>
      </c>
      <c r="Z28" s="16" t="s">
        <v>499</v>
      </c>
      <c r="AA28" s="17" t="s">
        <v>500</v>
      </c>
    </row>
    <row r="29" spans="1:27" ht="80.25" customHeight="1">
      <c r="A29" s="18" t="s">
        <v>246</v>
      </c>
      <c r="B29" s="14" t="s">
        <v>501</v>
      </c>
      <c r="C29" s="15" t="s">
        <v>502</v>
      </c>
      <c r="D29" s="16" t="s">
        <v>503</v>
      </c>
      <c r="E29" s="15" t="s">
        <v>504</v>
      </c>
      <c r="F29" s="16" t="s">
        <v>505</v>
      </c>
      <c r="G29" s="15" t="s">
        <v>506</v>
      </c>
      <c r="H29" s="16" t="s">
        <v>507</v>
      </c>
      <c r="I29" s="15" t="s">
        <v>508</v>
      </c>
      <c r="J29" s="16"/>
      <c r="K29" s="20"/>
      <c r="L29" s="16" t="s">
        <v>509</v>
      </c>
      <c r="M29" s="17" t="s">
        <v>510</v>
      </c>
      <c r="O29" s="18" t="s">
        <v>246</v>
      </c>
      <c r="P29" s="14" t="s">
        <v>511</v>
      </c>
      <c r="Q29" s="15" t="s">
        <v>512</v>
      </c>
      <c r="R29" s="16" t="s">
        <v>513</v>
      </c>
      <c r="S29" s="15" t="s">
        <v>514</v>
      </c>
      <c r="T29" s="16" t="s">
        <v>515</v>
      </c>
      <c r="U29" s="15" t="s">
        <v>516</v>
      </c>
      <c r="V29" s="16" t="s">
        <v>517</v>
      </c>
      <c r="W29" s="15" t="s">
        <v>518</v>
      </c>
      <c r="X29" s="16"/>
      <c r="Y29" s="20"/>
      <c r="Z29" s="16" t="s">
        <v>519</v>
      </c>
      <c r="AA29" s="17" t="s">
        <v>520</v>
      </c>
    </row>
    <row r="30" spans="1:27" ht="80.25" customHeight="1">
      <c r="A30" s="18" t="s">
        <v>262</v>
      </c>
      <c r="B30" s="14" t="s">
        <v>521</v>
      </c>
      <c r="C30" s="15" t="s">
        <v>522</v>
      </c>
      <c r="D30" s="16" t="s">
        <v>523</v>
      </c>
      <c r="E30" s="15" t="s">
        <v>524</v>
      </c>
      <c r="F30" s="16" t="s">
        <v>525</v>
      </c>
      <c r="G30" s="15" t="s">
        <v>526</v>
      </c>
      <c r="H30" s="16" t="s">
        <v>527</v>
      </c>
      <c r="I30" s="15" t="s">
        <v>528</v>
      </c>
      <c r="J30" s="16"/>
      <c r="K30" s="20"/>
      <c r="L30" s="16" t="s">
        <v>529</v>
      </c>
      <c r="M30" s="17" t="s">
        <v>530</v>
      </c>
      <c r="O30" s="18" t="s">
        <v>262</v>
      </c>
      <c r="P30" s="14" t="s">
        <v>531</v>
      </c>
      <c r="Q30" s="15" t="s">
        <v>532</v>
      </c>
      <c r="R30" s="16" t="s">
        <v>533</v>
      </c>
      <c r="S30" s="15" t="s">
        <v>534</v>
      </c>
      <c r="T30" s="16" t="s">
        <v>535</v>
      </c>
      <c r="U30" s="15" t="s">
        <v>536</v>
      </c>
      <c r="V30" s="16" t="s">
        <v>537</v>
      </c>
      <c r="W30" s="15" t="s">
        <v>538</v>
      </c>
      <c r="X30" s="16"/>
      <c r="Y30" s="20"/>
      <c r="Z30" s="16" t="s">
        <v>539</v>
      </c>
      <c r="AA30" s="17" t="s">
        <v>540</v>
      </c>
    </row>
    <row r="31" spans="1:27" ht="77.25" customHeight="1">
      <c r="A31" s="18" t="s">
        <v>278</v>
      </c>
      <c r="B31" s="14" t="s">
        <v>541</v>
      </c>
      <c r="C31" s="15" t="s">
        <v>542</v>
      </c>
      <c r="D31" s="16" t="s">
        <v>543</v>
      </c>
      <c r="E31" s="15" t="s">
        <v>544</v>
      </c>
      <c r="F31" s="16"/>
      <c r="G31" s="15"/>
      <c r="H31" s="16"/>
      <c r="I31" s="15"/>
      <c r="J31" s="21"/>
      <c r="K31" s="20"/>
      <c r="L31" s="16" t="s">
        <v>545</v>
      </c>
      <c r="M31" s="17" t="s">
        <v>546</v>
      </c>
      <c r="O31" s="18" t="s">
        <v>278</v>
      </c>
      <c r="P31" s="14" t="s">
        <v>547</v>
      </c>
      <c r="Q31" s="15" t="s">
        <v>548</v>
      </c>
      <c r="R31" s="16" t="s">
        <v>549</v>
      </c>
      <c r="S31" s="15" t="s">
        <v>550</v>
      </c>
      <c r="T31" s="16" t="s">
        <v>551</v>
      </c>
      <c r="U31" s="15" t="s">
        <v>552</v>
      </c>
      <c r="V31" s="16" t="s">
        <v>553</v>
      </c>
      <c r="W31" s="15" t="s">
        <v>554</v>
      </c>
      <c r="X31" s="16" t="s">
        <v>555</v>
      </c>
      <c r="Y31" s="15"/>
      <c r="Z31" s="16" t="s">
        <v>556</v>
      </c>
      <c r="AA31" s="17" t="s">
        <v>557</v>
      </c>
    </row>
    <row r="32" spans="1:27" ht="81" customHeight="1">
      <c r="A32" s="30" t="s">
        <v>296</v>
      </c>
      <c r="B32" s="14" t="s">
        <v>558</v>
      </c>
      <c r="C32" s="15" t="s">
        <v>559</v>
      </c>
      <c r="D32" s="16" t="s">
        <v>560</v>
      </c>
      <c r="E32" s="26" t="s">
        <v>561</v>
      </c>
      <c r="F32" s="27"/>
      <c r="G32" s="26"/>
      <c r="H32" s="27"/>
      <c r="I32" s="26"/>
      <c r="J32" s="31"/>
      <c r="K32" s="28"/>
      <c r="L32" s="31"/>
      <c r="M32" s="32"/>
      <c r="O32" s="30" t="s">
        <v>296</v>
      </c>
      <c r="P32" s="14" t="s">
        <v>562</v>
      </c>
      <c r="Q32" s="15" t="s">
        <v>563</v>
      </c>
      <c r="R32" s="16" t="s">
        <v>564</v>
      </c>
      <c r="S32" s="26" t="s">
        <v>565</v>
      </c>
      <c r="T32" s="27" t="s">
        <v>566</v>
      </c>
      <c r="U32" s="26" t="s">
        <v>567</v>
      </c>
      <c r="V32" s="27" t="s">
        <v>568</v>
      </c>
      <c r="W32" s="26" t="s">
        <v>569</v>
      </c>
      <c r="X32" s="27" t="s">
        <v>570</v>
      </c>
      <c r="Y32" s="26"/>
      <c r="Z32" s="31"/>
      <c r="AA32" s="32"/>
    </row>
    <row r="33" spans="1:13" ht="14.25" customHeight="1"/>
    <row r="34" spans="1:13" ht="14.25" customHeight="1"/>
    <row r="35" spans="1:13" ht="14.25" customHeight="1"/>
    <row r="36" spans="1:13" ht="14.25" customHeight="1"/>
    <row r="37" spans="1:13" ht="14.25" customHeight="1">
      <c r="A37" s="74"/>
      <c r="B37" s="75">
        <v>1</v>
      </c>
      <c r="C37" s="75">
        <v>2</v>
      </c>
      <c r="D37" s="75">
        <v>3</v>
      </c>
      <c r="E37" s="75">
        <v>4</v>
      </c>
      <c r="F37" s="75">
        <v>5</v>
      </c>
      <c r="G37" s="75">
        <v>6</v>
      </c>
      <c r="H37" s="75">
        <v>7</v>
      </c>
      <c r="I37" s="75">
        <v>8</v>
      </c>
      <c r="J37" s="76">
        <v>9</v>
      </c>
      <c r="K37" s="76">
        <v>10</v>
      </c>
      <c r="L37" s="75">
        <v>11</v>
      </c>
      <c r="M37" s="75">
        <v>12</v>
      </c>
    </row>
    <row r="38" spans="1:13" ht="60.75" customHeight="1">
      <c r="A38" s="8" t="s">
        <v>186</v>
      </c>
      <c r="B38" s="9"/>
      <c r="C38" s="10"/>
      <c r="D38" s="11"/>
      <c r="E38" s="10"/>
      <c r="F38" s="11"/>
      <c r="G38" s="10"/>
      <c r="H38" s="11"/>
      <c r="I38" s="5"/>
      <c r="J38" s="77"/>
      <c r="K38" s="12"/>
      <c r="L38" s="6"/>
      <c r="M38" s="7"/>
    </row>
    <row r="39" spans="1:13" ht="60.75" customHeight="1">
      <c r="A39" s="18" t="s">
        <v>201</v>
      </c>
      <c r="B39" s="19"/>
      <c r="C39" s="20"/>
      <c r="D39" s="21"/>
      <c r="E39" s="20"/>
      <c r="F39" s="21"/>
      <c r="G39" s="20"/>
      <c r="H39" s="21"/>
      <c r="I39" s="15"/>
      <c r="J39" s="16"/>
      <c r="K39" s="15"/>
      <c r="L39" s="16"/>
      <c r="M39" s="17"/>
    </row>
    <row r="40" spans="1:13" ht="60.75" customHeight="1">
      <c r="A40" s="18" t="s">
        <v>216</v>
      </c>
      <c r="B40" s="19"/>
      <c r="C40" s="20"/>
      <c r="D40" s="21"/>
      <c r="E40" s="20"/>
      <c r="F40" s="21"/>
      <c r="G40" s="20"/>
      <c r="H40" s="21"/>
      <c r="I40" s="15"/>
      <c r="J40" s="16"/>
      <c r="K40" s="15"/>
      <c r="L40" s="16"/>
      <c r="M40" s="17"/>
    </row>
    <row r="41" spans="1:13" ht="60.75" customHeight="1">
      <c r="A41" s="18" t="s">
        <v>231</v>
      </c>
      <c r="B41" s="19"/>
      <c r="C41" s="20"/>
      <c r="D41" s="21"/>
      <c r="E41" s="20"/>
      <c r="F41" s="21"/>
      <c r="G41" s="20"/>
      <c r="H41" s="21"/>
      <c r="I41" s="12"/>
      <c r="J41" s="16"/>
      <c r="K41" s="15"/>
      <c r="L41" s="16"/>
      <c r="M41" s="17"/>
    </row>
    <row r="42" spans="1:13" ht="62.25" customHeight="1">
      <c r="A42" s="18" t="s">
        <v>246</v>
      </c>
      <c r="B42" s="14"/>
      <c r="C42" s="15"/>
      <c r="D42" s="16"/>
      <c r="E42" s="15"/>
      <c r="F42" s="16"/>
      <c r="G42" s="15"/>
      <c r="H42" s="16"/>
      <c r="I42" s="15"/>
      <c r="J42" s="16"/>
      <c r="K42" s="20"/>
      <c r="L42" s="16"/>
      <c r="M42" s="17"/>
    </row>
    <row r="43" spans="1:13" ht="60.75" customHeight="1">
      <c r="A43" s="18" t="s">
        <v>262</v>
      </c>
      <c r="B43" s="14"/>
      <c r="C43" s="15"/>
      <c r="D43" s="16"/>
      <c r="E43" s="15"/>
      <c r="F43" s="16"/>
      <c r="G43" s="15"/>
      <c r="H43" s="16"/>
      <c r="I43" s="15"/>
      <c r="J43" s="16"/>
      <c r="K43" s="20"/>
      <c r="L43" s="16"/>
      <c r="M43" s="17"/>
    </row>
    <row r="44" spans="1:13" ht="60.75" customHeight="1">
      <c r="A44" s="18" t="s">
        <v>278</v>
      </c>
      <c r="B44" s="14"/>
      <c r="C44" s="15"/>
      <c r="D44" s="16"/>
      <c r="E44" s="15"/>
      <c r="F44" s="16"/>
      <c r="G44" s="15"/>
      <c r="H44" s="16"/>
      <c r="I44" s="15"/>
      <c r="J44" s="21"/>
      <c r="K44" s="20"/>
      <c r="L44" s="16"/>
      <c r="M44" s="17"/>
    </row>
    <row r="45" spans="1:13" ht="61.5" customHeight="1">
      <c r="A45" s="30" t="s">
        <v>296</v>
      </c>
      <c r="B45" s="14"/>
      <c r="C45" s="15"/>
      <c r="D45" s="16"/>
      <c r="E45" s="26"/>
      <c r="F45" s="27"/>
      <c r="G45" s="26"/>
      <c r="H45" s="27"/>
      <c r="I45" s="26"/>
      <c r="J45" s="31"/>
      <c r="K45" s="28"/>
      <c r="L45" s="31"/>
      <c r="M45" s="32"/>
    </row>
    <row r="46" spans="1:13" ht="14.25" customHeight="1"/>
    <row r="47" spans="1:13" ht="14.25" customHeight="1"/>
    <row r="48" spans="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B1"/>
    <mergeCell ref="A12:B12"/>
    <mergeCell ref="O12:P12"/>
    <mergeCell ref="A23:B23"/>
    <mergeCell ref="O23:P2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7.453125" customWidth="1"/>
    <col min="3" max="3" width="26" customWidth="1"/>
    <col min="4" max="4" width="48.1796875" customWidth="1"/>
    <col min="5" max="5" width="22.453125" customWidth="1"/>
    <col min="6" max="6" width="15.1796875" customWidth="1"/>
    <col min="7" max="7" width="13.26953125" customWidth="1"/>
    <col min="8" max="8" width="12.54296875" customWidth="1"/>
    <col min="9" max="9" width="15.54296875" customWidth="1"/>
    <col min="10" max="11" width="27.81640625" customWidth="1"/>
    <col min="12" max="12" width="58.1796875" customWidth="1"/>
    <col min="13" max="13" width="23.453125" customWidth="1"/>
    <col min="14" max="14" width="42" customWidth="1"/>
    <col min="15" max="15" width="5.7265625" customWidth="1"/>
    <col min="16" max="16" width="8.453125" customWidth="1"/>
    <col min="17" max="26" width="10" customWidth="1"/>
  </cols>
  <sheetData>
    <row r="1" spans="2:12" ht="14.25" customHeight="1"/>
    <row r="2" spans="2:12" ht="14.25" customHeight="1"/>
    <row r="3" spans="2:12" ht="14.25" customHeight="1">
      <c r="D3" s="34" t="s">
        <v>571</v>
      </c>
      <c r="E3" s="35" t="s">
        <v>572</v>
      </c>
      <c r="F3" s="35"/>
      <c r="G3" s="35"/>
      <c r="H3" s="35"/>
      <c r="I3" s="35"/>
      <c r="J3" s="35"/>
    </row>
    <row r="4" spans="2:12" ht="14.25" customHeight="1">
      <c r="D4" s="36"/>
      <c r="E4" s="37" t="s">
        <v>573</v>
      </c>
      <c r="F4" s="37"/>
      <c r="G4" s="37"/>
      <c r="H4" s="37"/>
      <c r="I4" s="37"/>
      <c r="J4" s="37"/>
    </row>
    <row r="5" spans="2:12" ht="14.25" customHeight="1">
      <c r="D5" s="36"/>
      <c r="E5" s="37" t="s">
        <v>574</v>
      </c>
      <c r="F5" s="37"/>
      <c r="G5" s="37"/>
      <c r="H5" s="37"/>
      <c r="I5" s="37"/>
      <c r="J5" s="37"/>
    </row>
    <row r="6" spans="2:12" ht="14.25" customHeight="1">
      <c r="D6" s="36"/>
      <c r="E6" s="37" t="s">
        <v>575</v>
      </c>
      <c r="F6" s="37"/>
      <c r="G6" s="37"/>
      <c r="H6" s="37"/>
      <c r="I6" s="37"/>
      <c r="J6" s="37"/>
    </row>
    <row r="7" spans="2:12" ht="14.25" customHeight="1">
      <c r="D7" s="36"/>
      <c r="E7" s="37"/>
      <c r="F7" s="37"/>
      <c r="G7" s="37"/>
      <c r="H7" s="37"/>
      <c r="I7" s="37"/>
      <c r="J7" s="37"/>
    </row>
    <row r="8" spans="2:12" ht="14.25" customHeight="1">
      <c r="D8" s="38"/>
      <c r="E8" s="39" t="s">
        <v>576</v>
      </c>
      <c r="F8" s="39"/>
      <c r="G8" s="39"/>
      <c r="H8" s="39"/>
      <c r="I8" s="39"/>
      <c r="J8" s="39"/>
    </row>
    <row r="9" spans="2:12" ht="14.25" customHeight="1"/>
    <row r="10" spans="2:12" ht="14.25" customHeight="1"/>
    <row r="11" spans="2:12" ht="14.25" customHeight="1"/>
    <row r="12" spans="2:12" ht="14.25" customHeight="1"/>
    <row r="13" spans="2:12" ht="14.25" customHeight="1"/>
    <row r="14" spans="2:12" ht="14.25" customHeight="1">
      <c r="B14" s="40" t="s">
        <v>577</v>
      </c>
      <c r="C14" s="40" t="s">
        <v>578</v>
      </c>
      <c r="D14" s="40"/>
      <c r="E14" s="41"/>
      <c r="F14" s="42" t="s">
        <v>579</v>
      </c>
      <c r="G14" s="42"/>
      <c r="H14" s="42"/>
      <c r="I14" s="42"/>
      <c r="J14" s="41"/>
      <c r="K14" s="41"/>
      <c r="L14" s="41"/>
    </row>
    <row r="15" spans="2:12" ht="14.25" customHeight="1"/>
    <row r="16" spans="2:12" ht="14.25" customHeight="1"/>
    <row r="17" spans="2:16" ht="14.25" customHeight="1">
      <c r="B17" s="43" t="s">
        <v>0</v>
      </c>
      <c r="C17" s="81" t="s">
        <v>580</v>
      </c>
      <c r="D17" s="82" t="s">
        <v>581</v>
      </c>
      <c r="E17" s="81" t="s">
        <v>582</v>
      </c>
      <c r="F17" s="81" t="s">
        <v>583</v>
      </c>
      <c r="G17" s="81" t="s">
        <v>584</v>
      </c>
      <c r="H17" s="81" t="s">
        <v>585</v>
      </c>
      <c r="I17" s="81" t="s">
        <v>586</v>
      </c>
      <c r="J17" s="81" t="s">
        <v>587</v>
      </c>
      <c r="K17" s="81" t="s">
        <v>588</v>
      </c>
      <c r="L17" s="81" t="s">
        <v>589</v>
      </c>
      <c r="M17" s="81" t="s">
        <v>590</v>
      </c>
      <c r="N17" s="81" t="s">
        <v>591</v>
      </c>
      <c r="O17" s="83" t="s">
        <v>592</v>
      </c>
      <c r="P17" s="84" t="s">
        <v>593</v>
      </c>
    </row>
    <row r="18" spans="2:16" ht="33" customHeight="1">
      <c r="B18" s="103" t="s">
        <v>67</v>
      </c>
      <c r="C18" s="103">
        <v>1</v>
      </c>
      <c r="D18" s="44">
        <v>0.7</v>
      </c>
      <c r="E18" s="103" t="s">
        <v>594</v>
      </c>
      <c r="F18" s="103" t="s">
        <v>595</v>
      </c>
      <c r="H18" s="103" t="s">
        <v>596</v>
      </c>
      <c r="J18" s="103" t="s">
        <v>597</v>
      </c>
      <c r="K18" s="103" t="s">
        <v>598</v>
      </c>
      <c r="M18" s="103" t="s">
        <v>599</v>
      </c>
      <c r="N18" s="103" t="s">
        <v>600</v>
      </c>
      <c r="P18" s="103" t="s">
        <v>601</v>
      </c>
    </row>
    <row r="19" spans="2:16" ht="14.25" customHeight="1">
      <c r="B19" s="103" t="s">
        <v>70</v>
      </c>
      <c r="C19" s="103">
        <v>2</v>
      </c>
      <c r="D19" s="44">
        <v>0.7</v>
      </c>
      <c r="E19" s="103" t="s">
        <v>594</v>
      </c>
      <c r="F19" s="103" t="s">
        <v>595</v>
      </c>
      <c r="H19" s="103" t="s">
        <v>596</v>
      </c>
      <c r="J19" s="103" t="s">
        <v>597</v>
      </c>
      <c r="K19" s="103" t="s">
        <v>598</v>
      </c>
      <c r="M19" s="103" t="s">
        <v>602</v>
      </c>
      <c r="N19" s="103" t="s">
        <v>600</v>
      </c>
      <c r="P19" s="103" t="s">
        <v>601</v>
      </c>
    </row>
    <row r="20" spans="2:16" ht="14.25" customHeight="1">
      <c r="B20" s="103" t="s">
        <v>71</v>
      </c>
      <c r="C20" s="103">
        <v>3</v>
      </c>
      <c r="D20" s="44">
        <v>0.7</v>
      </c>
      <c r="E20" s="103" t="s">
        <v>594</v>
      </c>
      <c r="F20" s="103" t="s">
        <v>595</v>
      </c>
      <c r="H20" s="103" t="s">
        <v>596</v>
      </c>
      <c r="J20" s="103" t="s">
        <v>597</v>
      </c>
      <c r="K20" s="103" t="s">
        <v>598</v>
      </c>
      <c r="M20" s="103" t="s">
        <v>603</v>
      </c>
      <c r="N20" s="103" t="s">
        <v>600</v>
      </c>
      <c r="P20" s="103" t="s">
        <v>601</v>
      </c>
    </row>
    <row r="21" spans="2:16" ht="14.25" customHeight="1">
      <c r="B21" s="103" t="s">
        <v>72</v>
      </c>
      <c r="C21" s="103">
        <v>4</v>
      </c>
      <c r="D21" s="44">
        <v>0.7</v>
      </c>
      <c r="E21" s="103" t="s">
        <v>594</v>
      </c>
      <c r="F21" s="103" t="s">
        <v>595</v>
      </c>
      <c r="H21" s="103" t="s">
        <v>596</v>
      </c>
      <c r="J21" s="103" t="s">
        <v>597</v>
      </c>
      <c r="K21" s="103" t="s">
        <v>598</v>
      </c>
      <c r="M21" s="103" t="s">
        <v>604</v>
      </c>
      <c r="N21" s="103" t="s">
        <v>600</v>
      </c>
      <c r="P21" s="103" t="s">
        <v>601</v>
      </c>
    </row>
    <row r="22" spans="2:16" ht="14.25" customHeight="1">
      <c r="B22" s="103" t="s">
        <v>73</v>
      </c>
      <c r="C22" s="103">
        <v>5</v>
      </c>
      <c r="D22" s="44">
        <v>0.7</v>
      </c>
      <c r="E22" s="103" t="s">
        <v>594</v>
      </c>
      <c r="F22" s="103" t="s">
        <v>595</v>
      </c>
      <c r="H22" s="103" t="s">
        <v>596</v>
      </c>
      <c r="J22" s="103" t="s">
        <v>597</v>
      </c>
      <c r="K22" s="103" t="s">
        <v>598</v>
      </c>
      <c r="M22" s="103" t="s">
        <v>605</v>
      </c>
      <c r="N22" s="103" t="s">
        <v>600</v>
      </c>
      <c r="P22" s="103" t="s">
        <v>601</v>
      </c>
    </row>
    <row r="23" spans="2:16" ht="14.25" customHeight="1">
      <c r="B23" s="103" t="s">
        <v>74</v>
      </c>
      <c r="C23" s="103">
        <v>6</v>
      </c>
      <c r="D23" s="44">
        <v>0.7</v>
      </c>
      <c r="E23" s="103" t="s">
        <v>594</v>
      </c>
      <c r="F23" s="103" t="s">
        <v>595</v>
      </c>
      <c r="H23" s="103" t="s">
        <v>596</v>
      </c>
      <c r="J23" s="103" t="s">
        <v>597</v>
      </c>
      <c r="K23" s="103" t="s">
        <v>598</v>
      </c>
      <c r="M23" s="103" t="s">
        <v>606</v>
      </c>
      <c r="N23" s="103" t="s">
        <v>600</v>
      </c>
      <c r="P23" s="103" t="s">
        <v>601</v>
      </c>
    </row>
    <row r="24" spans="2:16" ht="14.25" customHeight="1">
      <c r="B24" s="103" t="s">
        <v>75</v>
      </c>
      <c r="C24" s="103">
        <v>7</v>
      </c>
      <c r="D24" s="44">
        <v>0.7</v>
      </c>
      <c r="E24" s="103" t="s">
        <v>594</v>
      </c>
      <c r="F24" s="103" t="s">
        <v>595</v>
      </c>
      <c r="H24" s="103" t="s">
        <v>596</v>
      </c>
      <c r="J24" s="103" t="s">
        <v>597</v>
      </c>
      <c r="K24" s="103" t="s">
        <v>598</v>
      </c>
      <c r="M24" s="103" t="s">
        <v>607</v>
      </c>
      <c r="N24" s="103" t="s">
        <v>600</v>
      </c>
      <c r="P24" s="103" t="s">
        <v>601</v>
      </c>
    </row>
    <row r="25" spans="2:16" ht="14.25" customHeight="1">
      <c r="B25" s="103" t="s">
        <v>91</v>
      </c>
      <c r="C25" s="103">
        <v>8</v>
      </c>
      <c r="D25" s="44">
        <v>0.7</v>
      </c>
      <c r="E25" s="103" t="s">
        <v>594</v>
      </c>
      <c r="F25" s="103" t="s">
        <v>595</v>
      </c>
      <c r="H25" s="103" t="s">
        <v>596</v>
      </c>
      <c r="J25" s="103" t="s">
        <v>597</v>
      </c>
      <c r="K25" s="103" t="s">
        <v>598</v>
      </c>
      <c r="M25" s="103" t="s">
        <v>608</v>
      </c>
      <c r="N25" s="103" t="s">
        <v>600</v>
      </c>
      <c r="P25" s="103" t="s">
        <v>601</v>
      </c>
    </row>
    <row r="26" spans="2:16" ht="14.25" customHeight="1">
      <c r="B26" s="103" t="s">
        <v>96</v>
      </c>
      <c r="C26" s="103">
        <v>9</v>
      </c>
      <c r="D26" s="44">
        <v>0.7</v>
      </c>
      <c r="E26" s="103" t="s">
        <v>594</v>
      </c>
      <c r="F26" s="103" t="s">
        <v>595</v>
      </c>
      <c r="H26" s="103" t="s">
        <v>596</v>
      </c>
      <c r="J26" s="103" t="s">
        <v>597</v>
      </c>
      <c r="K26" s="103" t="s">
        <v>598</v>
      </c>
      <c r="M26" s="103" t="s">
        <v>609</v>
      </c>
      <c r="N26" s="103" t="s">
        <v>600</v>
      </c>
      <c r="P26" s="103" t="s">
        <v>601</v>
      </c>
    </row>
    <row r="27" spans="2:16" ht="14.25" customHeight="1">
      <c r="B27" s="103" t="s">
        <v>97</v>
      </c>
      <c r="C27" s="103">
        <v>10</v>
      </c>
      <c r="D27" s="44">
        <v>0.7</v>
      </c>
      <c r="E27" s="103" t="s">
        <v>594</v>
      </c>
      <c r="F27" s="103" t="s">
        <v>595</v>
      </c>
      <c r="H27" s="103" t="s">
        <v>596</v>
      </c>
      <c r="J27" s="103" t="s">
        <v>597</v>
      </c>
      <c r="K27" s="103" t="s">
        <v>598</v>
      </c>
      <c r="M27" s="103" t="s">
        <v>610</v>
      </c>
      <c r="N27" s="103" t="s">
        <v>600</v>
      </c>
      <c r="P27" s="103" t="s">
        <v>601</v>
      </c>
    </row>
    <row r="28" spans="2:16" ht="14.25" customHeight="1">
      <c r="B28" s="103" t="s">
        <v>110</v>
      </c>
      <c r="C28" s="103">
        <v>11</v>
      </c>
      <c r="D28" s="44">
        <v>0.7</v>
      </c>
      <c r="E28" s="103" t="s">
        <v>594</v>
      </c>
      <c r="F28" s="103" t="s">
        <v>595</v>
      </c>
      <c r="H28" s="103" t="s">
        <v>596</v>
      </c>
      <c r="J28" s="103" t="s">
        <v>597</v>
      </c>
      <c r="K28" s="103" t="s">
        <v>598</v>
      </c>
      <c r="M28" s="103" t="s">
        <v>611</v>
      </c>
      <c r="N28" s="103" t="s">
        <v>600</v>
      </c>
      <c r="P28" s="103" t="s">
        <v>601</v>
      </c>
    </row>
    <row r="29" spans="2:16" ht="14.25" customHeight="1">
      <c r="B29" s="103" t="s">
        <v>120</v>
      </c>
      <c r="C29" s="103">
        <v>12</v>
      </c>
      <c r="D29" s="44">
        <v>0.7</v>
      </c>
      <c r="E29" s="103" t="s">
        <v>594</v>
      </c>
      <c r="F29" s="103" t="s">
        <v>595</v>
      </c>
      <c r="H29" s="103" t="s">
        <v>596</v>
      </c>
      <c r="J29" s="103" t="s">
        <v>597</v>
      </c>
      <c r="K29" s="103" t="s">
        <v>598</v>
      </c>
      <c r="M29" s="103" t="s">
        <v>612</v>
      </c>
      <c r="N29" s="103" t="s">
        <v>600</v>
      </c>
      <c r="P29" s="103" t="s">
        <v>601</v>
      </c>
    </row>
    <row r="30" spans="2:16" ht="14.25" customHeight="1">
      <c r="B30" s="103" t="s">
        <v>39</v>
      </c>
      <c r="C30" s="103">
        <v>13</v>
      </c>
      <c r="D30" s="44">
        <v>0.7</v>
      </c>
      <c r="E30" s="103" t="s">
        <v>594</v>
      </c>
      <c r="F30" s="103" t="s">
        <v>595</v>
      </c>
      <c r="H30" s="103" t="s">
        <v>596</v>
      </c>
      <c r="J30" s="103" t="s">
        <v>597</v>
      </c>
      <c r="K30" s="103" t="s">
        <v>598</v>
      </c>
      <c r="M30" s="103" t="s">
        <v>613</v>
      </c>
      <c r="N30" s="103" t="s">
        <v>600</v>
      </c>
      <c r="P30" s="103" t="s">
        <v>601</v>
      </c>
    </row>
    <row r="31" spans="2:16" ht="14.25" customHeight="1">
      <c r="B31" s="103" t="s">
        <v>43</v>
      </c>
      <c r="C31" s="103">
        <v>14</v>
      </c>
      <c r="D31" s="44">
        <v>0.7</v>
      </c>
      <c r="E31" s="103" t="s">
        <v>594</v>
      </c>
      <c r="F31" s="103" t="s">
        <v>595</v>
      </c>
      <c r="H31" s="103" t="s">
        <v>596</v>
      </c>
      <c r="J31" s="103" t="s">
        <v>597</v>
      </c>
      <c r="K31" s="103" t="s">
        <v>598</v>
      </c>
      <c r="M31" s="103" t="s">
        <v>614</v>
      </c>
      <c r="N31" s="103" t="s">
        <v>600</v>
      </c>
      <c r="P31" s="103" t="s">
        <v>601</v>
      </c>
    </row>
    <row r="32" spans="2:16" ht="14.25" customHeight="1">
      <c r="B32" s="103" t="s">
        <v>44</v>
      </c>
      <c r="C32" s="103">
        <v>15</v>
      </c>
      <c r="D32" s="44">
        <v>0.7</v>
      </c>
      <c r="E32" s="103" t="s">
        <v>594</v>
      </c>
      <c r="F32" s="103" t="s">
        <v>595</v>
      </c>
      <c r="H32" s="103" t="s">
        <v>596</v>
      </c>
      <c r="J32" s="103" t="s">
        <v>597</v>
      </c>
      <c r="K32" s="103" t="s">
        <v>598</v>
      </c>
      <c r="M32" s="103" t="s">
        <v>615</v>
      </c>
      <c r="N32" s="103" t="s">
        <v>600</v>
      </c>
      <c r="P32" s="103" t="s">
        <v>601</v>
      </c>
    </row>
    <row r="33" spans="2:16" ht="14.25" customHeight="1">
      <c r="B33" s="103" t="s">
        <v>45</v>
      </c>
      <c r="C33" s="103">
        <v>16</v>
      </c>
      <c r="D33" s="44">
        <v>0.7</v>
      </c>
      <c r="E33" s="103" t="s">
        <v>594</v>
      </c>
      <c r="F33" s="103" t="s">
        <v>595</v>
      </c>
      <c r="H33" s="103" t="s">
        <v>596</v>
      </c>
      <c r="J33" s="103" t="s">
        <v>597</v>
      </c>
      <c r="K33" s="103" t="s">
        <v>598</v>
      </c>
      <c r="M33" s="103" t="s">
        <v>616</v>
      </c>
      <c r="N33" s="103" t="s">
        <v>600</v>
      </c>
      <c r="P33" s="103" t="s">
        <v>601</v>
      </c>
    </row>
    <row r="34" spans="2:16" ht="14.25" customHeight="1">
      <c r="B34" s="103" t="s">
        <v>46</v>
      </c>
      <c r="C34" s="103">
        <v>17</v>
      </c>
      <c r="D34" s="44">
        <v>0.7</v>
      </c>
      <c r="E34" s="103" t="s">
        <v>594</v>
      </c>
      <c r="F34" s="103" t="s">
        <v>595</v>
      </c>
      <c r="H34" s="103" t="s">
        <v>596</v>
      </c>
      <c r="J34" s="103" t="s">
        <v>597</v>
      </c>
      <c r="K34" s="103" t="s">
        <v>598</v>
      </c>
      <c r="M34" s="103" t="s">
        <v>617</v>
      </c>
      <c r="N34" s="103" t="s">
        <v>600</v>
      </c>
      <c r="P34" s="103" t="s">
        <v>601</v>
      </c>
    </row>
    <row r="35" spans="2:16" ht="14.25" customHeight="1">
      <c r="B35" s="103" t="s">
        <v>47</v>
      </c>
      <c r="C35" s="103">
        <v>18</v>
      </c>
      <c r="D35" s="44">
        <v>0.7</v>
      </c>
      <c r="E35" s="103" t="s">
        <v>594</v>
      </c>
      <c r="F35" s="103" t="s">
        <v>595</v>
      </c>
      <c r="H35" s="103" t="s">
        <v>596</v>
      </c>
      <c r="J35" s="103" t="s">
        <v>597</v>
      </c>
      <c r="K35" s="103" t="s">
        <v>598</v>
      </c>
      <c r="M35" s="103" t="s">
        <v>618</v>
      </c>
      <c r="N35" s="103" t="s">
        <v>600</v>
      </c>
      <c r="P35" s="103" t="s">
        <v>601</v>
      </c>
    </row>
    <row r="36" spans="2:16" ht="14.25" customHeight="1">
      <c r="B36" s="103" t="s">
        <v>48</v>
      </c>
      <c r="C36" s="103">
        <v>19</v>
      </c>
      <c r="D36" s="44">
        <v>0.7</v>
      </c>
      <c r="E36" s="103" t="s">
        <v>594</v>
      </c>
      <c r="F36" s="103" t="s">
        <v>595</v>
      </c>
      <c r="H36" s="103" t="s">
        <v>596</v>
      </c>
      <c r="J36" s="103" t="s">
        <v>597</v>
      </c>
      <c r="K36" s="103" t="s">
        <v>598</v>
      </c>
      <c r="M36" s="103" t="s">
        <v>619</v>
      </c>
      <c r="N36" s="103" t="s">
        <v>600</v>
      </c>
      <c r="P36" s="103" t="s">
        <v>601</v>
      </c>
    </row>
    <row r="37" spans="2:16" ht="14.25" customHeight="1">
      <c r="B37" s="103" t="s">
        <v>98</v>
      </c>
      <c r="C37" s="103">
        <v>20</v>
      </c>
      <c r="D37" s="44">
        <v>0.7</v>
      </c>
      <c r="E37" s="103" t="s">
        <v>594</v>
      </c>
      <c r="F37" s="103" t="s">
        <v>595</v>
      </c>
      <c r="H37" s="103" t="s">
        <v>596</v>
      </c>
      <c r="J37" s="103" t="s">
        <v>597</v>
      </c>
      <c r="K37" s="103" t="s">
        <v>598</v>
      </c>
      <c r="M37" s="103" t="s">
        <v>620</v>
      </c>
      <c r="N37" s="103" t="s">
        <v>600</v>
      </c>
      <c r="P37" s="103" t="s">
        <v>601</v>
      </c>
    </row>
    <row r="38" spans="2:16" ht="14.25" customHeight="1">
      <c r="B38" s="103" t="s">
        <v>100</v>
      </c>
      <c r="C38" s="103">
        <v>21</v>
      </c>
      <c r="D38" s="44">
        <v>0.7</v>
      </c>
      <c r="E38" s="103" t="s">
        <v>594</v>
      </c>
      <c r="F38" s="103" t="s">
        <v>595</v>
      </c>
      <c r="H38" s="103" t="s">
        <v>596</v>
      </c>
      <c r="J38" s="103" t="s">
        <v>597</v>
      </c>
      <c r="K38" s="103" t="s">
        <v>598</v>
      </c>
      <c r="M38" s="103" t="s">
        <v>621</v>
      </c>
      <c r="N38" s="103" t="s">
        <v>600</v>
      </c>
      <c r="P38" s="103" t="s">
        <v>601</v>
      </c>
    </row>
    <row r="39" spans="2:16" ht="14.25" customHeight="1">
      <c r="B39" s="103" t="s">
        <v>101</v>
      </c>
      <c r="C39" s="103">
        <v>22</v>
      </c>
      <c r="D39" s="44">
        <v>0.7</v>
      </c>
      <c r="E39" s="103" t="s">
        <v>594</v>
      </c>
      <c r="F39" s="103" t="s">
        <v>595</v>
      </c>
      <c r="H39" s="103" t="s">
        <v>596</v>
      </c>
      <c r="J39" s="103" t="s">
        <v>597</v>
      </c>
      <c r="K39" s="103" t="s">
        <v>598</v>
      </c>
      <c r="M39" s="103" t="s">
        <v>622</v>
      </c>
      <c r="N39" s="103" t="s">
        <v>600</v>
      </c>
      <c r="P39" s="103" t="s">
        <v>601</v>
      </c>
    </row>
    <row r="40" spans="2:16" ht="14.25" customHeight="1">
      <c r="B40" s="103" t="s">
        <v>114</v>
      </c>
      <c r="C40" s="103">
        <v>23</v>
      </c>
      <c r="D40" s="44">
        <v>0.7</v>
      </c>
      <c r="E40" s="103" t="s">
        <v>594</v>
      </c>
      <c r="F40" s="103" t="s">
        <v>595</v>
      </c>
      <c r="H40" s="103" t="s">
        <v>596</v>
      </c>
      <c r="J40" s="103" t="s">
        <v>597</v>
      </c>
      <c r="K40" s="103" t="s">
        <v>598</v>
      </c>
      <c r="M40" s="103" t="s">
        <v>623</v>
      </c>
      <c r="N40" s="103" t="s">
        <v>600</v>
      </c>
      <c r="P40" s="103" t="s">
        <v>601</v>
      </c>
    </row>
    <row r="41" spans="2:16" ht="14.25" customHeight="1">
      <c r="B41" s="103" t="s">
        <v>123</v>
      </c>
      <c r="C41" s="103">
        <v>24</v>
      </c>
      <c r="D41" s="44">
        <v>0.7</v>
      </c>
      <c r="E41" s="103" t="s">
        <v>594</v>
      </c>
      <c r="F41" s="103" t="s">
        <v>595</v>
      </c>
      <c r="H41" s="103" t="s">
        <v>596</v>
      </c>
      <c r="J41" s="103" t="s">
        <v>597</v>
      </c>
      <c r="K41" s="103" t="s">
        <v>598</v>
      </c>
      <c r="M41" s="103" t="s">
        <v>624</v>
      </c>
      <c r="N41" s="103" t="s">
        <v>600</v>
      </c>
      <c r="P41" s="103" t="s">
        <v>601</v>
      </c>
    </row>
    <row r="42" spans="2:16" ht="14.25" customHeight="1">
      <c r="B42" s="103" t="s">
        <v>49</v>
      </c>
      <c r="C42" s="103">
        <v>25</v>
      </c>
      <c r="D42" s="44">
        <v>0.7</v>
      </c>
      <c r="E42" s="103" t="s">
        <v>594</v>
      </c>
      <c r="F42" s="103" t="s">
        <v>595</v>
      </c>
      <c r="H42" s="103" t="s">
        <v>596</v>
      </c>
      <c r="J42" s="103" t="s">
        <v>597</v>
      </c>
      <c r="K42" s="103" t="s">
        <v>598</v>
      </c>
      <c r="M42" s="103" t="s">
        <v>625</v>
      </c>
      <c r="N42" s="103" t="s">
        <v>600</v>
      </c>
      <c r="P42" s="103" t="s">
        <v>601</v>
      </c>
    </row>
    <row r="43" spans="2:16" ht="14.25" customHeight="1">
      <c r="B43" s="103" t="s">
        <v>53</v>
      </c>
      <c r="C43" s="103">
        <v>26</v>
      </c>
      <c r="D43" s="44">
        <v>0.7</v>
      </c>
      <c r="E43" s="103" t="s">
        <v>594</v>
      </c>
      <c r="F43" s="103" t="s">
        <v>595</v>
      </c>
      <c r="H43" s="103" t="s">
        <v>596</v>
      </c>
      <c r="J43" s="103" t="s">
        <v>597</v>
      </c>
      <c r="K43" s="103" t="s">
        <v>598</v>
      </c>
      <c r="M43" s="103" t="s">
        <v>626</v>
      </c>
      <c r="N43" s="103" t="s">
        <v>600</v>
      </c>
      <c r="P43" s="103" t="s">
        <v>601</v>
      </c>
    </row>
    <row r="44" spans="2:16" ht="14.25" customHeight="1">
      <c r="B44" s="103" t="s">
        <v>54</v>
      </c>
      <c r="C44" s="103">
        <v>27</v>
      </c>
      <c r="D44" s="44">
        <v>0.7</v>
      </c>
      <c r="E44" s="103" t="s">
        <v>594</v>
      </c>
      <c r="F44" s="103" t="s">
        <v>595</v>
      </c>
      <c r="H44" s="103" t="s">
        <v>596</v>
      </c>
      <c r="J44" s="103" t="s">
        <v>597</v>
      </c>
      <c r="K44" s="103" t="s">
        <v>598</v>
      </c>
      <c r="M44" s="103" t="s">
        <v>627</v>
      </c>
      <c r="N44" s="103" t="s">
        <v>600</v>
      </c>
      <c r="P44" s="103" t="s">
        <v>601</v>
      </c>
    </row>
    <row r="45" spans="2:16" ht="14.25" customHeight="1">
      <c r="B45" s="103" t="s">
        <v>55</v>
      </c>
      <c r="C45" s="103">
        <v>28</v>
      </c>
      <c r="D45" s="44">
        <v>0.7</v>
      </c>
      <c r="E45" s="103" t="s">
        <v>594</v>
      </c>
      <c r="F45" s="103" t="s">
        <v>595</v>
      </c>
      <c r="H45" s="103" t="s">
        <v>596</v>
      </c>
      <c r="J45" s="103" t="s">
        <v>597</v>
      </c>
      <c r="K45" s="103" t="s">
        <v>598</v>
      </c>
      <c r="M45" s="103" t="s">
        <v>628</v>
      </c>
      <c r="N45" s="103" t="s">
        <v>600</v>
      </c>
      <c r="P45" s="103" t="s">
        <v>601</v>
      </c>
    </row>
    <row r="46" spans="2:16" ht="14.25" customHeight="1">
      <c r="B46" s="103" t="s">
        <v>56</v>
      </c>
      <c r="C46" s="103">
        <v>29</v>
      </c>
      <c r="D46" s="44">
        <v>0.7</v>
      </c>
      <c r="E46" s="103" t="s">
        <v>594</v>
      </c>
      <c r="F46" s="103" t="s">
        <v>595</v>
      </c>
      <c r="H46" s="103" t="s">
        <v>596</v>
      </c>
      <c r="J46" s="103" t="s">
        <v>597</v>
      </c>
      <c r="K46" s="103" t="s">
        <v>598</v>
      </c>
      <c r="M46" s="103" t="s">
        <v>629</v>
      </c>
      <c r="N46" s="103" t="s">
        <v>600</v>
      </c>
      <c r="P46" s="103" t="s">
        <v>601</v>
      </c>
    </row>
    <row r="47" spans="2:16" ht="14.25" customHeight="1">
      <c r="B47" s="103" t="s">
        <v>57</v>
      </c>
      <c r="C47" s="103">
        <v>30</v>
      </c>
      <c r="D47" s="44">
        <v>0.7</v>
      </c>
      <c r="E47" s="103" t="s">
        <v>594</v>
      </c>
      <c r="F47" s="103" t="s">
        <v>595</v>
      </c>
      <c r="H47" s="103" t="s">
        <v>596</v>
      </c>
      <c r="J47" s="103" t="s">
        <v>597</v>
      </c>
      <c r="K47" s="103" t="s">
        <v>598</v>
      </c>
      <c r="M47" s="103" t="s">
        <v>630</v>
      </c>
      <c r="N47" s="103" t="s">
        <v>600</v>
      </c>
      <c r="P47" s="103" t="s">
        <v>601</v>
      </c>
    </row>
    <row r="48" spans="2:16" ht="14.25" customHeight="1">
      <c r="B48" s="103" t="s">
        <v>58</v>
      </c>
      <c r="C48" s="103">
        <v>31</v>
      </c>
      <c r="D48" s="44">
        <v>0.7</v>
      </c>
      <c r="E48" s="103" t="s">
        <v>594</v>
      </c>
      <c r="F48" s="103" t="s">
        <v>595</v>
      </c>
      <c r="H48" s="103" t="s">
        <v>596</v>
      </c>
      <c r="J48" s="103" t="s">
        <v>597</v>
      </c>
      <c r="K48" s="103" t="s">
        <v>598</v>
      </c>
      <c r="M48" s="103" t="s">
        <v>631</v>
      </c>
      <c r="N48" s="103" t="s">
        <v>600</v>
      </c>
      <c r="P48" s="103" t="s">
        <v>601</v>
      </c>
    </row>
    <row r="49" spans="2:16" ht="14.25" customHeight="1">
      <c r="B49" s="103" t="s">
        <v>102</v>
      </c>
      <c r="C49" s="103">
        <v>32</v>
      </c>
      <c r="D49" s="44">
        <v>0.7</v>
      </c>
      <c r="E49" s="103" t="s">
        <v>594</v>
      </c>
      <c r="F49" s="103" t="s">
        <v>595</v>
      </c>
      <c r="H49" s="103" t="s">
        <v>596</v>
      </c>
      <c r="J49" s="103" t="s">
        <v>597</v>
      </c>
      <c r="K49" s="103" t="s">
        <v>598</v>
      </c>
      <c r="M49" s="103" t="s">
        <v>632</v>
      </c>
      <c r="N49" s="103" t="s">
        <v>600</v>
      </c>
      <c r="P49" s="103" t="s">
        <v>601</v>
      </c>
    </row>
    <row r="50" spans="2:16" ht="14.25" customHeight="1">
      <c r="B50" s="103" t="s">
        <v>104</v>
      </c>
      <c r="C50" s="103">
        <v>33</v>
      </c>
      <c r="D50" s="44">
        <v>0.7</v>
      </c>
      <c r="E50" s="103" t="s">
        <v>594</v>
      </c>
      <c r="F50" s="103" t="s">
        <v>595</v>
      </c>
      <c r="H50" s="103" t="s">
        <v>596</v>
      </c>
      <c r="J50" s="103" t="s">
        <v>597</v>
      </c>
      <c r="K50" s="103" t="s">
        <v>598</v>
      </c>
      <c r="M50" s="103" t="s">
        <v>633</v>
      </c>
      <c r="N50" s="103" t="s">
        <v>600</v>
      </c>
      <c r="P50" s="103" t="s">
        <v>601</v>
      </c>
    </row>
    <row r="51" spans="2:16" ht="14.25" customHeight="1">
      <c r="B51" s="103" t="s">
        <v>105</v>
      </c>
      <c r="C51" s="103">
        <v>34</v>
      </c>
      <c r="D51" s="44">
        <v>0.7</v>
      </c>
      <c r="E51" s="103" t="s">
        <v>594</v>
      </c>
      <c r="F51" s="103" t="s">
        <v>595</v>
      </c>
      <c r="H51" s="103" t="s">
        <v>596</v>
      </c>
      <c r="J51" s="103" t="s">
        <v>597</v>
      </c>
      <c r="K51" s="103" t="s">
        <v>598</v>
      </c>
      <c r="M51" s="103" t="s">
        <v>634</v>
      </c>
      <c r="N51" s="103" t="s">
        <v>600</v>
      </c>
      <c r="P51" s="103" t="s">
        <v>601</v>
      </c>
    </row>
    <row r="52" spans="2:16" ht="14.25" customHeight="1">
      <c r="B52" s="103" t="s">
        <v>115</v>
      </c>
      <c r="C52" s="103">
        <v>35</v>
      </c>
      <c r="D52" s="44">
        <v>0.7</v>
      </c>
      <c r="E52" s="103" t="s">
        <v>594</v>
      </c>
      <c r="F52" s="103" t="s">
        <v>595</v>
      </c>
      <c r="H52" s="103" t="s">
        <v>596</v>
      </c>
      <c r="J52" s="103" t="s">
        <v>597</v>
      </c>
      <c r="K52" s="103" t="s">
        <v>598</v>
      </c>
      <c r="M52" s="103" t="s">
        <v>635</v>
      </c>
      <c r="N52" s="103" t="s">
        <v>600</v>
      </c>
      <c r="P52" s="103" t="s">
        <v>601</v>
      </c>
    </row>
    <row r="53" spans="2:16" ht="14.25" customHeight="1">
      <c r="B53" s="103" t="s">
        <v>124</v>
      </c>
      <c r="C53" s="103">
        <v>36</v>
      </c>
      <c r="D53" s="44">
        <v>0.7</v>
      </c>
      <c r="E53" s="103" t="s">
        <v>594</v>
      </c>
      <c r="F53" s="103" t="s">
        <v>595</v>
      </c>
      <c r="H53" s="103" t="s">
        <v>596</v>
      </c>
      <c r="J53" s="103" t="s">
        <v>597</v>
      </c>
      <c r="K53" s="103" t="s">
        <v>598</v>
      </c>
      <c r="M53" s="103" t="s">
        <v>636</v>
      </c>
      <c r="N53" s="103" t="s">
        <v>600</v>
      </c>
      <c r="P53" s="103" t="s">
        <v>601</v>
      </c>
    </row>
    <row r="54" spans="2:16" ht="14.25" customHeight="1">
      <c r="B54" s="103" t="s">
        <v>59</v>
      </c>
      <c r="C54" s="103">
        <v>37</v>
      </c>
      <c r="D54" s="44">
        <v>0.7</v>
      </c>
      <c r="E54" s="103" t="s">
        <v>594</v>
      </c>
      <c r="F54" s="103" t="s">
        <v>595</v>
      </c>
      <c r="H54" s="103" t="s">
        <v>596</v>
      </c>
      <c r="J54" s="103" t="s">
        <v>597</v>
      </c>
      <c r="K54" s="103" t="s">
        <v>598</v>
      </c>
      <c r="M54" s="103" t="s">
        <v>637</v>
      </c>
      <c r="N54" s="103" t="s">
        <v>600</v>
      </c>
      <c r="P54" s="103" t="s">
        <v>601</v>
      </c>
    </row>
    <row r="55" spans="2:16" ht="14.25" customHeight="1">
      <c r="B55" s="103" t="s">
        <v>61</v>
      </c>
      <c r="C55" s="103">
        <v>38</v>
      </c>
      <c r="D55" s="44">
        <v>0.7</v>
      </c>
      <c r="E55" s="103" t="s">
        <v>594</v>
      </c>
      <c r="F55" s="103" t="s">
        <v>595</v>
      </c>
      <c r="H55" s="103" t="s">
        <v>596</v>
      </c>
      <c r="J55" s="103" t="s">
        <v>597</v>
      </c>
      <c r="K55" s="103" t="s">
        <v>598</v>
      </c>
      <c r="M55" s="103" t="s">
        <v>638</v>
      </c>
      <c r="N55" s="103" t="s">
        <v>600</v>
      </c>
      <c r="P55" s="103" t="s">
        <v>601</v>
      </c>
    </row>
    <row r="56" spans="2:16" ht="14.25" customHeight="1">
      <c r="B56" s="103" t="s">
        <v>62</v>
      </c>
      <c r="C56" s="103">
        <v>39</v>
      </c>
      <c r="D56" s="44">
        <v>0.7</v>
      </c>
      <c r="E56" s="103" t="s">
        <v>594</v>
      </c>
      <c r="F56" s="103" t="s">
        <v>595</v>
      </c>
      <c r="H56" s="103" t="s">
        <v>596</v>
      </c>
      <c r="J56" s="103" t="s">
        <v>597</v>
      </c>
      <c r="K56" s="103" t="s">
        <v>598</v>
      </c>
      <c r="M56" s="103" t="s">
        <v>639</v>
      </c>
      <c r="N56" s="103" t="s">
        <v>600</v>
      </c>
      <c r="P56" s="103" t="s">
        <v>601</v>
      </c>
    </row>
    <row r="57" spans="2:16" ht="14.25" customHeight="1">
      <c r="B57" s="103" t="s">
        <v>63</v>
      </c>
      <c r="C57" s="103">
        <v>40</v>
      </c>
      <c r="D57" s="44">
        <v>0.7</v>
      </c>
      <c r="E57" s="103" t="s">
        <v>594</v>
      </c>
      <c r="F57" s="103" t="s">
        <v>595</v>
      </c>
      <c r="H57" s="103" t="s">
        <v>596</v>
      </c>
      <c r="J57" s="103" t="s">
        <v>597</v>
      </c>
      <c r="K57" s="103" t="s">
        <v>598</v>
      </c>
      <c r="M57" s="103" t="s">
        <v>640</v>
      </c>
      <c r="N57" s="103" t="s">
        <v>600</v>
      </c>
      <c r="P57" s="103" t="s">
        <v>601</v>
      </c>
    </row>
    <row r="58" spans="2:16" ht="14.25" customHeight="1">
      <c r="B58" s="103" t="s">
        <v>64</v>
      </c>
      <c r="C58" s="103">
        <v>41</v>
      </c>
      <c r="D58" s="44">
        <v>0.7</v>
      </c>
      <c r="E58" s="103" t="s">
        <v>594</v>
      </c>
      <c r="F58" s="103" t="s">
        <v>595</v>
      </c>
      <c r="H58" s="103" t="s">
        <v>596</v>
      </c>
      <c r="J58" s="103" t="s">
        <v>597</v>
      </c>
      <c r="K58" s="103" t="s">
        <v>598</v>
      </c>
      <c r="M58" s="103" t="s">
        <v>641</v>
      </c>
      <c r="N58" s="103" t="s">
        <v>600</v>
      </c>
      <c r="P58" s="103" t="s">
        <v>601</v>
      </c>
    </row>
    <row r="59" spans="2:16" ht="14.25" customHeight="1">
      <c r="B59" s="103" t="s">
        <v>65</v>
      </c>
      <c r="C59" s="103">
        <v>42</v>
      </c>
      <c r="D59" s="44">
        <v>0.7</v>
      </c>
      <c r="E59" s="103" t="s">
        <v>594</v>
      </c>
      <c r="F59" s="103" t="s">
        <v>595</v>
      </c>
      <c r="H59" s="103" t="s">
        <v>596</v>
      </c>
      <c r="J59" s="103" t="s">
        <v>597</v>
      </c>
      <c r="K59" s="103" t="s">
        <v>598</v>
      </c>
      <c r="M59" s="103" t="s">
        <v>642</v>
      </c>
      <c r="N59" s="103" t="s">
        <v>600</v>
      </c>
      <c r="P59" s="103" t="s">
        <v>601</v>
      </c>
    </row>
    <row r="60" spans="2:16" ht="14.25" customHeight="1">
      <c r="B60" s="103" t="s">
        <v>66</v>
      </c>
      <c r="C60" s="103">
        <v>43</v>
      </c>
      <c r="D60" s="44">
        <v>0.7</v>
      </c>
      <c r="E60" s="103" t="s">
        <v>594</v>
      </c>
      <c r="F60" s="103" t="s">
        <v>595</v>
      </c>
      <c r="H60" s="103" t="s">
        <v>596</v>
      </c>
      <c r="J60" s="103" t="s">
        <v>597</v>
      </c>
      <c r="K60" s="103" t="s">
        <v>598</v>
      </c>
      <c r="M60" s="103" t="s">
        <v>643</v>
      </c>
      <c r="N60" s="103" t="s">
        <v>600</v>
      </c>
      <c r="P60" s="103" t="s">
        <v>601</v>
      </c>
    </row>
    <row r="61" spans="2:16" ht="14.25" customHeight="1">
      <c r="B61" s="103" t="s">
        <v>106</v>
      </c>
      <c r="C61" s="103">
        <v>44</v>
      </c>
      <c r="D61" s="44">
        <v>0.7</v>
      </c>
      <c r="E61" s="103" t="s">
        <v>594</v>
      </c>
      <c r="F61" s="103" t="s">
        <v>595</v>
      </c>
      <c r="H61" s="103" t="s">
        <v>596</v>
      </c>
      <c r="J61" s="103" t="s">
        <v>597</v>
      </c>
      <c r="K61" s="103" t="s">
        <v>598</v>
      </c>
      <c r="M61" s="103" t="s">
        <v>644</v>
      </c>
      <c r="N61" s="103" t="s">
        <v>600</v>
      </c>
      <c r="P61" s="103" t="s">
        <v>601</v>
      </c>
    </row>
    <row r="62" spans="2:16" ht="14.25" customHeight="1">
      <c r="B62" s="103" t="s">
        <v>108</v>
      </c>
      <c r="C62" s="103">
        <v>45</v>
      </c>
      <c r="D62" s="44">
        <v>0.7</v>
      </c>
      <c r="E62" s="103" t="s">
        <v>594</v>
      </c>
      <c r="F62" s="103" t="s">
        <v>595</v>
      </c>
      <c r="H62" s="103" t="s">
        <v>596</v>
      </c>
      <c r="J62" s="103" t="s">
        <v>597</v>
      </c>
      <c r="K62" s="103" t="s">
        <v>598</v>
      </c>
      <c r="M62" s="103" t="s">
        <v>645</v>
      </c>
      <c r="N62" s="103" t="s">
        <v>600</v>
      </c>
      <c r="P62" s="103" t="s">
        <v>601</v>
      </c>
    </row>
    <row r="63" spans="2:16" ht="14.25" customHeight="1">
      <c r="B63" s="103" t="s">
        <v>109</v>
      </c>
      <c r="C63" s="103">
        <v>46</v>
      </c>
      <c r="D63" s="44">
        <v>0.7</v>
      </c>
      <c r="E63" s="103" t="s">
        <v>594</v>
      </c>
      <c r="F63" s="103" t="s">
        <v>595</v>
      </c>
      <c r="H63" s="103" t="s">
        <v>596</v>
      </c>
      <c r="J63" s="103" t="s">
        <v>597</v>
      </c>
      <c r="K63" s="103" t="s">
        <v>598</v>
      </c>
      <c r="M63" s="103" t="s">
        <v>646</v>
      </c>
      <c r="N63" s="103" t="s">
        <v>600</v>
      </c>
      <c r="P63" s="103" t="s">
        <v>601</v>
      </c>
    </row>
    <row r="64" spans="2:16" ht="14.25" customHeight="1">
      <c r="B64" s="103" t="s">
        <v>116</v>
      </c>
      <c r="C64" s="103">
        <v>47</v>
      </c>
      <c r="D64" s="44">
        <v>0.7</v>
      </c>
      <c r="E64" s="103" t="s">
        <v>594</v>
      </c>
      <c r="F64" s="103" t="s">
        <v>595</v>
      </c>
      <c r="H64" s="103" t="s">
        <v>596</v>
      </c>
      <c r="J64" s="103" t="s">
        <v>597</v>
      </c>
      <c r="K64" s="103" t="s">
        <v>598</v>
      </c>
      <c r="M64" s="103" t="s">
        <v>647</v>
      </c>
      <c r="N64" s="103" t="s">
        <v>600</v>
      </c>
      <c r="P64" s="103" t="s">
        <v>601</v>
      </c>
    </row>
    <row r="65" spans="2:16" ht="14.25" customHeight="1">
      <c r="B65" s="103" t="s">
        <v>125</v>
      </c>
      <c r="C65" s="103">
        <v>48</v>
      </c>
      <c r="D65" s="44">
        <v>0.7</v>
      </c>
      <c r="E65" s="103" t="s">
        <v>594</v>
      </c>
      <c r="F65" s="103" t="s">
        <v>595</v>
      </c>
      <c r="H65" s="103" t="s">
        <v>596</v>
      </c>
      <c r="J65" s="103" t="s">
        <v>597</v>
      </c>
      <c r="K65" s="103" t="s">
        <v>598</v>
      </c>
      <c r="M65" s="103" t="s">
        <v>648</v>
      </c>
      <c r="N65" s="103" t="s">
        <v>600</v>
      </c>
      <c r="P65" s="103" t="s">
        <v>601</v>
      </c>
    </row>
    <row r="66" spans="2:16" ht="14.25" customHeight="1">
      <c r="B66" s="103" t="s">
        <v>12</v>
      </c>
      <c r="C66" s="103">
        <v>49</v>
      </c>
      <c r="D66" s="44">
        <v>0.7</v>
      </c>
      <c r="E66" s="103" t="s">
        <v>594</v>
      </c>
      <c r="F66" s="103" t="s">
        <v>595</v>
      </c>
      <c r="H66" s="103" t="s">
        <v>596</v>
      </c>
      <c r="J66" s="103" t="s">
        <v>597</v>
      </c>
      <c r="K66" s="103" t="s">
        <v>598</v>
      </c>
      <c r="M66" s="103" t="s">
        <v>649</v>
      </c>
      <c r="N66" s="103" t="s">
        <v>600</v>
      </c>
      <c r="P66" s="103" t="s">
        <v>601</v>
      </c>
    </row>
    <row r="67" spans="2:16" ht="14.25" customHeight="1">
      <c r="B67" s="103" t="s">
        <v>21</v>
      </c>
      <c r="C67" s="103">
        <v>50</v>
      </c>
      <c r="D67" s="44">
        <v>0.7</v>
      </c>
      <c r="E67" s="103" t="s">
        <v>594</v>
      </c>
      <c r="F67" s="103" t="s">
        <v>595</v>
      </c>
      <c r="H67" s="103" t="s">
        <v>596</v>
      </c>
      <c r="J67" s="103" t="s">
        <v>597</v>
      </c>
      <c r="K67" s="103" t="s">
        <v>598</v>
      </c>
      <c r="M67" s="103" t="s">
        <v>650</v>
      </c>
      <c r="N67" s="103" t="s">
        <v>600</v>
      </c>
      <c r="P67" s="103" t="s">
        <v>601</v>
      </c>
    </row>
    <row r="68" spans="2:16" ht="14.25" customHeight="1">
      <c r="B68" s="103" t="s">
        <v>22</v>
      </c>
      <c r="C68" s="103">
        <v>51</v>
      </c>
      <c r="D68" s="44">
        <v>0.7</v>
      </c>
      <c r="E68" s="103" t="s">
        <v>594</v>
      </c>
      <c r="F68" s="103" t="s">
        <v>595</v>
      </c>
      <c r="H68" s="103" t="s">
        <v>596</v>
      </c>
      <c r="J68" s="103" t="s">
        <v>597</v>
      </c>
      <c r="K68" s="103" t="s">
        <v>598</v>
      </c>
      <c r="M68" s="103" t="s">
        <v>651</v>
      </c>
      <c r="N68" s="103" t="s">
        <v>600</v>
      </c>
      <c r="P68" s="103" t="s">
        <v>601</v>
      </c>
    </row>
    <row r="69" spans="2:16" ht="14.25" customHeight="1">
      <c r="B69" s="103" t="s">
        <v>83</v>
      </c>
      <c r="C69" s="103">
        <v>52</v>
      </c>
      <c r="D69" s="44">
        <v>0.7</v>
      </c>
      <c r="E69" s="103" t="s">
        <v>594</v>
      </c>
      <c r="F69" s="103" t="s">
        <v>595</v>
      </c>
      <c r="H69" s="103" t="s">
        <v>596</v>
      </c>
      <c r="J69" s="103" t="s">
        <v>597</v>
      </c>
      <c r="K69" s="103" t="s">
        <v>598</v>
      </c>
      <c r="M69" s="103" t="s">
        <v>652</v>
      </c>
      <c r="N69" s="103" t="s">
        <v>600</v>
      </c>
      <c r="P69" s="103" t="s">
        <v>601</v>
      </c>
    </row>
    <row r="70" spans="2:16" ht="14.25" customHeight="1">
      <c r="B70" s="103" t="s">
        <v>76</v>
      </c>
      <c r="C70" s="103">
        <v>53</v>
      </c>
      <c r="D70" s="44">
        <v>0.7</v>
      </c>
      <c r="E70" s="103" t="s">
        <v>594</v>
      </c>
      <c r="F70" s="103" t="s">
        <v>595</v>
      </c>
      <c r="H70" s="103" t="s">
        <v>596</v>
      </c>
      <c r="J70" s="103" t="s">
        <v>597</v>
      </c>
      <c r="K70" s="103" t="s">
        <v>598</v>
      </c>
      <c r="M70" s="103" t="s">
        <v>653</v>
      </c>
      <c r="N70" s="103" t="s">
        <v>600</v>
      </c>
      <c r="P70" s="103" t="s">
        <v>601</v>
      </c>
    </row>
    <row r="71" spans="2:16" ht="14.25" customHeight="1">
      <c r="B71" s="103" t="s">
        <v>80</v>
      </c>
      <c r="C71" s="103">
        <v>54</v>
      </c>
      <c r="D71" s="44">
        <v>0.7</v>
      </c>
      <c r="E71" s="103" t="s">
        <v>594</v>
      </c>
      <c r="F71" s="103" t="s">
        <v>595</v>
      </c>
      <c r="H71" s="103" t="s">
        <v>596</v>
      </c>
      <c r="J71" s="103" t="s">
        <v>597</v>
      </c>
      <c r="K71" s="103" t="s">
        <v>598</v>
      </c>
      <c r="M71" s="103" t="s">
        <v>654</v>
      </c>
      <c r="N71" s="103" t="s">
        <v>600</v>
      </c>
      <c r="P71" s="103" t="s">
        <v>601</v>
      </c>
    </row>
    <row r="72" spans="2:16" ht="14.25" customHeight="1">
      <c r="B72" s="103" t="s">
        <v>81</v>
      </c>
      <c r="C72" s="103">
        <v>55</v>
      </c>
      <c r="D72" s="44">
        <v>0.7</v>
      </c>
      <c r="E72" s="103" t="s">
        <v>594</v>
      </c>
      <c r="F72" s="103" t="s">
        <v>595</v>
      </c>
      <c r="H72" s="103" t="s">
        <v>596</v>
      </c>
      <c r="J72" s="103" t="s">
        <v>597</v>
      </c>
      <c r="K72" s="103" t="s">
        <v>598</v>
      </c>
      <c r="M72" s="103" t="s">
        <v>655</v>
      </c>
      <c r="N72" s="103" t="s">
        <v>600</v>
      </c>
      <c r="P72" s="103" t="s">
        <v>601</v>
      </c>
    </row>
    <row r="73" spans="2:16" ht="14.25" customHeight="1">
      <c r="B73" s="103" t="s">
        <v>82</v>
      </c>
      <c r="C73" s="103">
        <v>56</v>
      </c>
      <c r="D73" s="44">
        <v>0.7</v>
      </c>
      <c r="E73" s="103" t="s">
        <v>594</v>
      </c>
      <c r="F73" s="103" t="s">
        <v>595</v>
      </c>
      <c r="H73" s="103" t="s">
        <v>596</v>
      </c>
      <c r="J73" s="103" t="s">
        <v>597</v>
      </c>
      <c r="K73" s="103" t="s">
        <v>598</v>
      </c>
      <c r="M73" s="103" t="s">
        <v>656</v>
      </c>
      <c r="N73" s="103" t="s">
        <v>600</v>
      </c>
      <c r="P73" s="103" t="s">
        <v>601</v>
      </c>
    </row>
    <row r="74" spans="2:16" ht="14.25" customHeight="1">
      <c r="B74" s="103" t="s">
        <v>117</v>
      </c>
      <c r="C74" s="103">
        <v>57</v>
      </c>
      <c r="D74" s="44">
        <v>0.7</v>
      </c>
      <c r="E74" s="103" t="s">
        <v>594</v>
      </c>
      <c r="F74" s="103" t="s">
        <v>595</v>
      </c>
      <c r="H74" s="103" t="s">
        <v>596</v>
      </c>
      <c r="J74" s="103" t="s">
        <v>597</v>
      </c>
      <c r="K74" s="103" t="s">
        <v>598</v>
      </c>
      <c r="M74" s="103" t="s">
        <v>657</v>
      </c>
      <c r="N74" s="103" t="s">
        <v>600</v>
      </c>
      <c r="P74" s="103" t="s">
        <v>601</v>
      </c>
    </row>
    <row r="75" spans="2:16" ht="14.25" customHeight="1">
      <c r="B75" s="103" t="s">
        <v>126</v>
      </c>
      <c r="C75" s="103">
        <v>58</v>
      </c>
      <c r="D75" s="44">
        <v>0.7</v>
      </c>
      <c r="E75" s="103" t="s">
        <v>594</v>
      </c>
      <c r="F75" s="103" t="s">
        <v>595</v>
      </c>
      <c r="H75" s="103" t="s">
        <v>596</v>
      </c>
      <c r="J75" s="103" t="s">
        <v>597</v>
      </c>
      <c r="K75" s="103" t="s">
        <v>598</v>
      </c>
      <c r="M75" s="103" t="s">
        <v>658</v>
      </c>
      <c r="N75" s="103" t="s">
        <v>600</v>
      </c>
      <c r="P75" s="103" t="s">
        <v>601</v>
      </c>
    </row>
    <row r="76" spans="2:16" ht="14.25" customHeight="1">
      <c r="B76" s="103" t="s">
        <v>27</v>
      </c>
      <c r="C76" s="103">
        <v>59</v>
      </c>
      <c r="D76" s="44">
        <v>0.7</v>
      </c>
      <c r="E76" s="103" t="s">
        <v>594</v>
      </c>
      <c r="F76" s="103" t="s">
        <v>595</v>
      </c>
      <c r="H76" s="103" t="s">
        <v>596</v>
      </c>
      <c r="J76" s="103" t="s">
        <v>597</v>
      </c>
      <c r="K76" s="103" t="s">
        <v>598</v>
      </c>
      <c r="M76" s="103" t="s">
        <v>659</v>
      </c>
      <c r="N76" s="103" t="s">
        <v>600</v>
      </c>
      <c r="P76" s="103" t="s">
        <v>601</v>
      </c>
    </row>
    <row r="77" spans="2:16" ht="14.25" customHeight="1">
      <c r="B77" s="103" t="s">
        <v>29</v>
      </c>
      <c r="C77" s="103">
        <v>60</v>
      </c>
      <c r="D77" s="44">
        <v>0.7</v>
      </c>
      <c r="E77" s="103" t="s">
        <v>594</v>
      </c>
      <c r="F77" s="103" t="s">
        <v>595</v>
      </c>
      <c r="H77" s="103" t="s">
        <v>596</v>
      </c>
      <c r="J77" s="103" t="s">
        <v>597</v>
      </c>
      <c r="K77" s="103" t="s">
        <v>598</v>
      </c>
      <c r="M77" s="103" t="s">
        <v>660</v>
      </c>
      <c r="N77" s="103" t="s">
        <v>600</v>
      </c>
      <c r="P77" s="103" t="s">
        <v>601</v>
      </c>
    </row>
    <row r="78" spans="2:16" ht="14.25" customHeight="1">
      <c r="B78" s="103" t="s">
        <v>30</v>
      </c>
      <c r="C78" s="103">
        <v>61</v>
      </c>
      <c r="D78" s="44">
        <v>0.7</v>
      </c>
      <c r="E78" s="103" t="s">
        <v>594</v>
      </c>
      <c r="F78" s="103" t="s">
        <v>595</v>
      </c>
      <c r="H78" s="103" t="s">
        <v>596</v>
      </c>
      <c r="J78" s="103" t="s">
        <v>597</v>
      </c>
      <c r="K78" s="103" t="s">
        <v>598</v>
      </c>
      <c r="M78" s="103" t="s">
        <v>661</v>
      </c>
      <c r="N78" s="103" t="s">
        <v>600</v>
      </c>
      <c r="P78" s="103" t="s">
        <v>601</v>
      </c>
    </row>
    <row r="79" spans="2:16" ht="14.25" customHeight="1">
      <c r="B79" s="103" t="s">
        <v>85</v>
      </c>
      <c r="C79" s="103">
        <v>62</v>
      </c>
      <c r="D79" s="44">
        <v>0.7</v>
      </c>
      <c r="E79" s="103" t="s">
        <v>594</v>
      </c>
      <c r="F79" s="103" t="s">
        <v>595</v>
      </c>
      <c r="H79" s="103" t="s">
        <v>596</v>
      </c>
      <c r="J79" s="103" t="s">
        <v>597</v>
      </c>
      <c r="K79" s="103" t="s">
        <v>598</v>
      </c>
      <c r="M79" s="103" t="s">
        <v>662</v>
      </c>
      <c r="N79" s="103" t="s">
        <v>600</v>
      </c>
      <c r="P79" s="103" t="s">
        <v>601</v>
      </c>
    </row>
    <row r="80" spans="2:16" ht="14.25" customHeight="1">
      <c r="B80" s="103" t="s">
        <v>86</v>
      </c>
      <c r="C80" s="103">
        <v>63</v>
      </c>
      <c r="D80" s="44">
        <v>0.7</v>
      </c>
      <c r="E80" s="103" t="s">
        <v>594</v>
      </c>
      <c r="F80" s="103" t="s">
        <v>595</v>
      </c>
      <c r="H80" s="103" t="s">
        <v>596</v>
      </c>
      <c r="J80" s="103" t="s">
        <v>597</v>
      </c>
      <c r="K80" s="103" t="s">
        <v>598</v>
      </c>
      <c r="M80" s="103" t="s">
        <v>663</v>
      </c>
      <c r="N80" s="103" t="s">
        <v>600</v>
      </c>
      <c r="P80" s="103" t="s">
        <v>601</v>
      </c>
    </row>
    <row r="81" spans="2:16" ht="14.25" customHeight="1">
      <c r="B81" s="103" t="s">
        <v>88</v>
      </c>
      <c r="C81" s="103">
        <v>64</v>
      </c>
      <c r="D81" s="44">
        <v>0.7</v>
      </c>
      <c r="E81" s="103" t="s">
        <v>594</v>
      </c>
      <c r="F81" s="103" t="s">
        <v>595</v>
      </c>
      <c r="H81" s="103" t="s">
        <v>596</v>
      </c>
      <c r="J81" s="103" t="s">
        <v>597</v>
      </c>
      <c r="K81" s="103" t="s">
        <v>598</v>
      </c>
      <c r="M81" s="103" t="s">
        <v>664</v>
      </c>
      <c r="N81" s="103" t="s">
        <v>600</v>
      </c>
      <c r="P81" s="103" t="s">
        <v>601</v>
      </c>
    </row>
    <row r="82" spans="2:16" ht="14.25" customHeight="1">
      <c r="B82" s="103" t="s">
        <v>89</v>
      </c>
      <c r="C82" s="103">
        <v>65</v>
      </c>
      <c r="D82" s="44">
        <v>0.7</v>
      </c>
      <c r="E82" s="103" t="s">
        <v>594</v>
      </c>
      <c r="F82" s="103" t="s">
        <v>595</v>
      </c>
      <c r="H82" s="103" t="s">
        <v>596</v>
      </c>
      <c r="J82" s="103" t="s">
        <v>597</v>
      </c>
      <c r="K82" s="103" t="s">
        <v>598</v>
      </c>
      <c r="M82" s="103" t="s">
        <v>665</v>
      </c>
      <c r="N82" s="103" t="s">
        <v>600</v>
      </c>
      <c r="P82" s="103" t="s">
        <v>601</v>
      </c>
    </row>
    <row r="83" spans="2:16" ht="14.25" customHeight="1">
      <c r="B83" s="103" t="s">
        <v>90</v>
      </c>
      <c r="C83" s="103">
        <v>66</v>
      </c>
      <c r="D83" s="44">
        <v>0.7</v>
      </c>
      <c r="E83" s="103" t="s">
        <v>594</v>
      </c>
      <c r="F83" s="103" t="s">
        <v>595</v>
      </c>
      <c r="H83" s="103" t="s">
        <v>596</v>
      </c>
      <c r="J83" s="103" t="s">
        <v>597</v>
      </c>
      <c r="K83" s="103" t="s">
        <v>598</v>
      </c>
      <c r="M83" s="103" t="s">
        <v>666</v>
      </c>
      <c r="N83" s="103" t="s">
        <v>600</v>
      </c>
      <c r="P83" s="103" t="s">
        <v>601</v>
      </c>
    </row>
    <row r="84" spans="2:16" ht="14.25" customHeight="1">
      <c r="B84" s="103" t="s">
        <v>118</v>
      </c>
      <c r="C84" s="103">
        <v>67</v>
      </c>
      <c r="D84" s="44">
        <v>0.7</v>
      </c>
      <c r="E84" s="103" t="s">
        <v>594</v>
      </c>
      <c r="F84" s="103" t="s">
        <v>595</v>
      </c>
      <c r="H84" s="103" t="s">
        <v>596</v>
      </c>
      <c r="J84" s="103" t="s">
        <v>597</v>
      </c>
      <c r="K84" s="103" t="s">
        <v>598</v>
      </c>
      <c r="M84" s="103" t="s">
        <v>667</v>
      </c>
      <c r="N84" s="103" t="s">
        <v>600</v>
      </c>
      <c r="P84" s="103" t="s">
        <v>601</v>
      </c>
    </row>
    <row r="85" spans="2:16" ht="14.25" customHeight="1">
      <c r="B85" s="103" t="s">
        <v>127</v>
      </c>
      <c r="C85" s="103">
        <v>68</v>
      </c>
      <c r="D85" s="44">
        <v>0.7</v>
      </c>
      <c r="E85" s="103" t="s">
        <v>594</v>
      </c>
      <c r="F85" s="103" t="s">
        <v>595</v>
      </c>
      <c r="H85" s="103" t="s">
        <v>596</v>
      </c>
      <c r="J85" s="103" t="s">
        <v>597</v>
      </c>
      <c r="K85" s="103" t="s">
        <v>598</v>
      </c>
      <c r="M85" s="103" t="s">
        <v>668</v>
      </c>
      <c r="N85" s="103" t="s">
        <v>600</v>
      </c>
      <c r="P85" s="103" t="s">
        <v>601</v>
      </c>
    </row>
    <row r="86" spans="2:16" ht="14.25" customHeight="1">
      <c r="B86" s="103" t="s">
        <v>23</v>
      </c>
      <c r="C86" s="103">
        <v>69</v>
      </c>
      <c r="D86" s="44">
        <v>0.7</v>
      </c>
      <c r="E86" s="103" t="s">
        <v>594</v>
      </c>
      <c r="F86" s="103" t="s">
        <v>595</v>
      </c>
      <c r="H86" s="103" t="s">
        <v>596</v>
      </c>
      <c r="J86" s="103" t="s">
        <v>597</v>
      </c>
      <c r="K86" s="103" t="s">
        <v>598</v>
      </c>
      <c r="M86" s="103" t="s">
        <v>669</v>
      </c>
      <c r="N86" s="103" t="s">
        <v>600</v>
      </c>
      <c r="P86" s="103" t="s">
        <v>601</v>
      </c>
    </row>
    <row r="87" spans="2:16" ht="14.25" customHeight="1">
      <c r="B87" s="103" t="s">
        <v>25</v>
      </c>
      <c r="C87" s="103">
        <v>70</v>
      </c>
      <c r="D87" s="44">
        <v>0.7</v>
      </c>
      <c r="E87" s="103" t="s">
        <v>594</v>
      </c>
      <c r="F87" s="103" t="s">
        <v>595</v>
      </c>
      <c r="H87" s="103" t="s">
        <v>596</v>
      </c>
      <c r="J87" s="103" t="s">
        <v>597</v>
      </c>
      <c r="K87" s="103" t="s">
        <v>598</v>
      </c>
      <c r="M87" s="103" t="s">
        <v>670</v>
      </c>
      <c r="N87" s="103" t="s">
        <v>600</v>
      </c>
      <c r="P87" s="103" t="s">
        <v>601</v>
      </c>
    </row>
    <row r="88" spans="2:16" ht="14.25" customHeight="1">
      <c r="B88" s="103" t="s">
        <v>26</v>
      </c>
      <c r="C88" s="103">
        <v>71</v>
      </c>
      <c r="D88" s="44">
        <v>0.7</v>
      </c>
      <c r="E88" s="103" t="s">
        <v>594</v>
      </c>
      <c r="F88" s="103" t="s">
        <v>595</v>
      </c>
      <c r="H88" s="103" t="s">
        <v>596</v>
      </c>
      <c r="J88" s="103" t="s">
        <v>597</v>
      </c>
      <c r="K88" s="103" t="s">
        <v>598</v>
      </c>
      <c r="M88" s="103" t="s">
        <v>671</v>
      </c>
      <c r="N88" s="103" t="s">
        <v>600</v>
      </c>
      <c r="P88" s="103" t="s">
        <v>601</v>
      </c>
    </row>
    <row r="89" spans="2:16" ht="14.25" customHeight="1">
      <c r="B89" s="103" t="s">
        <v>35</v>
      </c>
      <c r="C89" s="103">
        <v>72</v>
      </c>
      <c r="D89" s="44">
        <v>0.7</v>
      </c>
      <c r="E89" s="103" t="s">
        <v>594</v>
      </c>
      <c r="F89" s="103" t="s">
        <v>595</v>
      </c>
      <c r="H89" s="103" t="s">
        <v>596</v>
      </c>
      <c r="J89" s="103" t="s">
        <v>597</v>
      </c>
      <c r="K89" s="103" t="s">
        <v>598</v>
      </c>
      <c r="M89" s="103" t="s">
        <v>672</v>
      </c>
      <c r="N89" s="103" t="s">
        <v>600</v>
      </c>
      <c r="P89" s="103" t="s">
        <v>601</v>
      </c>
    </row>
    <row r="90" spans="2:16" ht="14.25" customHeight="1">
      <c r="B90" s="103" t="s">
        <v>129</v>
      </c>
      <c r="C90" s="103">
        <v>73</v>
      </c>
      <c r="D90" s="44">
        <v>0.7</v>
      </c>
      <c r="E90" s="103" t="s">
        <v>594</v>
      </c>
      <c r="F90" s="103" t="s">
        <v>595</v>
      </c>
      <c r="H90" s="103" t="s">
        <v>596</v>
      </c>
      <c r="J90" s="103" t="s">
        <v>597</v>
      </c>
      <c r="K90" s="103" t="s">
        <v>598</v>
      </c>
      <c r="M90" s="103" t="s">
        <v>673</v>
      </c>
      <c r="N90" s="103" t="s">
        <v>600</v>
      </c>
      <c r="P90" s="103" t="s">
        <v>601</v>
      </c>
    </row>
    <row r="91" spans="2:16" ht="14.25" customHeight="1">
      <c r="B91" s="103" t="s">
        <v>131</v>
      </c>
      <c r="C91" s="103">
        <v>74</v>
      </c>
      <c r="D91" s="44">
        <v>0.7</v>
      </c>
      <c r="E91" s="103" t="s">
        <v>594</v>
      </c>
      <c r="F91" s="103" t="s">
        <v>595</v>
      </c>
      <c r="H91" s="103" t="s">
        <v>596</v>
      </c>
      <c r="J91" s="103" t="s">
        <v>597</v>
      </c>
      <c r="K91" s="103" t="s">
        <v>598</v>
      </c>
      <c r="M91" s="103" t="s">
        <v>674</v>
      </c>
      <c r="N91" s="103" t="s">
        <v>600</v>
      </c>
      <c r="P91" s="103" t="s">
        <v>601</v>
      </c>
    </row>
    <row r="92" spans="2:16" ht="14.25" customHeight="1">
      <c r="B92" s="103" t="s">
        <v>132</v>
      </c>
      <c r="C92" s="103">
        <v>75</v>
      </c>
      <c r="D92" s="44">
        <v>0.7</v>
      </c>
      <c r="E92" s="103" t="s">
        <v>594</v>
      </c>
      <c r="F92" s="103" t="s">
        <v>595</v>
      </c>
      <c r="H92" s="103" t="s">
        <v>596</v>
      </c>
      <c r="J92" s="103" t="s">
        <v>597</v>
      </c>
      <c r="K92" s="103" t="s">
        <v>598</v>
      </c>
      <c r="M92" s="103" t="s">
        <v>675</v>
      </c>
      <c r="N92" s="103" t="s">
        <v>600</v>
      </c>
      <c r="P92" s="103" t="s">
        <v>601</v>
      </c>
    </row>
    <row r="93" spans="2:16" ht="14.25" customHeight="1">
      <c r="B93" s="103" t="s">
        <v>133</v>
      </c>
      <c r="C93" s="103">
        <v>76</v>
      </c>
      <c r="D93" s="44">
        <v>0.7</v>
      </c>
      <c r="E93" s="103" t="s">
        <v>594</v>
      </c>
      <c r="F93" s="103" t="s">
        <v>595</v>
      </c>
      <c r="H93" s="103" t="s">
        <v>596</v>
      </c>
      <c r="J93" s="103" t="s">
        <v>597</v>
      </c>
      <c r="K93" s="103" t="s">
        <v>598</v>
      </c>
      <c r="M93" s="103" t="s">
        <v>676</v>
      </c>
      <c r="N93" s="103" t="s">
        <v>600</v>
      </c>
      <c r="P93" s="103" t="s">
        <v>601</v>
      </c>
    </row>
    <row r="94" spans="2:16" ht="14.25" customHeight="1">
      <c r="B94" s="103" t="s">
        <v>134</v>
      </c>
      <c r="C94" s="103">
        <v>77</v>
      </c>
      <c r="D94" s="44">
        <v>0.7</v>
      </c>
      <c r="E94" s="103" t="s">
        <v>594</v>
      </c>
      <c r="F94" s="103" t="s">
        <v>595</v>
      </c>
      <c r="H94" s="103" t="s">
        <v>596</v>
      </c>
      <c r="J94" s="103" t="s">
        <v>597</v>
      </c>
      <c r="K94" s="103" t="s">
        <v>598</v>
      </c>
      <c r="M94" s="103" t="s">
        <v>677</v>
      </c>
      <c r="N94" s="103" t="s">
        <v>600</v>
      </c>
      <c r="P94" s="103" t="s">
        <v>601</v>
      </c>
    </row>
    <row r="95" spans="2:16" ht="14.25" customHeight="1">
      <c r="B95" s="103" t="s">
        <v>119</v>
      </c>
      <c r="C95" s="103">
        <v>78</v>
      </c>
      <c r="D95" s="44">
        <v>0.7</v>
      </c>
      <c r="E95" s="103" t="s">
        <v>594</v>
      </c>
      <c r="F95" s="103" t="s">
        <v>595</v>
      </c>
      <c r="H95" s="103" t="s">
        <v>596</v>
      </c>
      <c r="J95" s="103" t="s">
        <v>597</v>
      </c>
      <c r="K95" s="103" t="s">
        <v>598</v>
      </c>
      <c r="M95" s="103" t="s">
        <v>678</v>
      </c>
      <c r="N95" s="103" t="s">
        <v>600</v>
      </c>
      <c r="P95" s="103" t="s">
        <v>601</v>
      </c>
    </row>
    <row r="96" spans="2:16" ht="14.25" customHeight="1">
      <c r="B96" s="103" t="s">
        <v>128</v>
      </c>
      <c r="C96" s="103">
        <v>79</v>
      </c>
      <c r="D96" s="44">
        <v>0.7</v>
      </c>
      <c r="E96" s="103" t="s">
        <v>594</v>
      </c>
      <c r="F96" s="103" t="s">
        <v>595</v>
      </c>
      <c r="H96" s="103" t="s">
        <v>596</v>
      </c>
      <c r="J96" s="103" t="s">
        <v>597</v>
      </c>
      <c r="K96" s="103" t="s">
        <v>598</v>
      </c>
      <c r="M96" s="103" t="s">
        <v>679</v>
      </c>
      <c r="N96" s="103" t="s">
        <v>600</v>
      </c>
      <c r="P96" s="103" t="s">
        <v>601</v>
      </c>
    </row>
    <row r="97" spans="2:16" ht="14.25" customHeight="1">
      <c r="B97" s="103" t="s">
        <v>31</v>
      </c>
      <c r="C97" s="103">
        <v>80</v>
      </c>
      <c r="D97" s="44">
        <v>0.7</v>
      </c>
      <c r="E97" s="103" t="s">
        <v>594</v>
      </c>
      <c r="F97" s="103" t="s">
        <v>595</v>
      </c>
      <c r="H97" s="103" t="s">
        <v>596</v>
      </c>
      <c r="J97" s="103" t="s">
        <v>597</v>
      </c>
      <c r="K97" s="103" t="s">
        <v>598</v>
      </c>
      <c r="M97" s="103" t="s">
        <v>680</v>
      </c>
      <c r="N97" s="103" t="s">
        <v>600</v>
      </c>
      <c r="P97" s="103" t="s">
        <v>601</v>
      </c>
    </row>
    <row r="98" spans="2:16" ht="14.25" customHeight="1">
      <c r="B98" s="103" t="s">
        <v>33</v>
      </c>
      <c r="C98" s="103">
        <v>81</v>
      </c>
      <c r="D98" s="44">
        <v>0.7</v>
      </c>
      <c r="E98" s="103" t="s">
        <v>594</v>
      </c>
      <c r="F98" s="103" t="s">
        <v>595</v>
      </c>
      <c r="H98" s="103" t="s">
        <v>596</v>
      </c>
      <c r="J98" s="103" t="s">
        <v>597</v>
      </c>
      <c r="K98" s="103" t="s">
        <v>598</v>
      </c>
      <c r="M98" s="103" t="s">
        <v>681</v>
      </c>
      <c r="N98" s="103" t="s">
        <v>600</v>
      </c>
      <c r="P98" s="103" t="s">
        <v>601</v>
      </c>
    </row>
    <row r="99" spans="2:16" ht="14.25" customHeight="1">
      <c r="B99" s="103" t="s">
        <v>34</v>
      </c>
      <c r="C99" s="103">
        <v>82</v>
      </c>
      <c r="D99" s="44">
        <v>0.7</v>
      </c>
      <c r="E99" s="103" t="s">
        <v>594</v>
      </c>
      <c r="F99" s="103" t="s">
        <v>595</v>
      </c>
      <c r="H99" s="103" t="s">
        <v>596</v>
      </c>
      <c r="J99" s="103" t="s">
        <v>597</v>
      </c>
      <c r="K99" s="103" t="s">
        <v>598</v>
      </c>
      <c r="M99" s="103" t="s">
        <v>682</v>
      </c>
      <c r="N99" s="103" t="s">
        <v>600</v>
      </c>
      <c r="P99" s="103" t="s">
        <v>601</v>
      </c>
    </row>
    <row r="100" spans="2:16" ht="14.25" customHeight="1">
      <c r="B100" s="103" t="s">
        <v>37</v>
      </c>
      <c r="C100" s="103">
        <v>83</v>
      </c>
      <c r="D100" s="44">
        <v>0.7</v>
      </c>
      <c r="E100" s="103" t="s">
        <v>594</v>
      </c>
      <c r="F100" s="103" t="s">
        <v>595</v>
      </c>
      <c r="H100" s="103" t="s">
        <v>596</v>
      </c>
      <c r="J100" s="103" t="s">
        <v>597</v>
      </c>
      <c r="K100" s="103" t="s">
        <v>598</v>
      </c>
      <c r="M100" s="103" t="s">
        <v>683</v>
      </c>
      <c r="N100" s="103" t="s">
        <v>600</v>
      </c>
      <c r="P100" s="103" t="s">
        <v>601</v>
      </c>
    </row>
    <row r="101" spans="2:16" ht="14.25" customHeight="1">
      <c r="B101" s="103" t="s">
        <v>135</v>
      </c>
      <c r="C101" s="103">
        <v>84</v>
      </c>
      <c r="D101" s="44">
        <v>0.7</v>
      </c>
      <c r="E101" s="103" t="s">
        <v>594</v>
      </c>
      <c r="F101" s="103" t="s">
        <v>595</v>
      </c>
      <c r="H101" s="103" t="s">
        <v>596</v>
      </c>
      <c r="J101" s="103" t="s">
        <v>597</v>
      </c>
      <c r="K101" s="103" t="s">
        <v>598</v>
      </c>
      <c r="M101" s="103" t="s">
        <v>684</v>
      </c>
      <c r="N101" s="103" t="s">
        <v>600</v>
      </c>
      <c r="P101" s="103" t="s">
        <v>601</v>
      </c>
    </row>
    <row r="102" spans="2:16" ht="14.25" customHeight="1">
      <c r="B102" s="103" t="s">
        <v>137</v>
      </c>
      <c r="C102" s="103">
        <v>85</v>
      </c>
      <c r="D102" s="44">
        <v>0.7</v>
      </c>
      <c r="E102" s="103" t="s">
        <v>594</v>
      </c>
      <c r="F102" s="103" t="s">
        <v>595</v>
      </c>
      <c r="H102" s="103" t="s">
        <v>596</v>
      </c>
      <c r="J102" s="103" t="s">
        <v>597</v>
      </c>
      <c r="K102" s="103" t="s">
        <v>598</v>
      </c>
      <c r="M102" s="103" t="s">
        <v>685</v>
      </c>
      <c r="N102" s="103" t="s">
        <v>600</v>
      </c>
      <c r="P102" s="103" t="s">
        <v>601</v>
      </c>
    </row>
    <row r="103" spans="2:16" ht="14.25" customHeight="1">
      <c r="B103" s="103" t="s">
        <v>138</v>
      </c>
      <c r="C103" s="103">
        <v>86</v>
      </c>
      <c r="D103" s="44">
        <v>0.7</v>
      </c>
      <c r="E103" s="103" t="s">
        <v>594</v>
      </c>
      <c r="F103" s="103" t="s">
        <v>595</v>
      </c>
      <c r="H103" s="103" t="s">
        <v>596</v>
      </c>
      <c r="J103" s="103" t="s">
        <v>597</v>
      </c>
      <c r="K103" s="103" t="s">
        <v>598</v>
      </c>
      <c r="M103" s="103" t="s">
        <v>686</v>
      </c>
      <c r="N103" s="103" t="s">
        <v>600</v>
      </c>
      <c r="P103" s="103" t="s">
        <v>601</v>
      </c>
    </row>
    <row r="104" spans="2:16" ht="14.25" customHeight="1">
      <c r="B104" s="103" t="s">
        <v>139</v>
      </c>
      <c r="C104" s="103">
        <v>87</v>
      </c>
      <c r="D104" s="44">
        <v>0.7</v>
      </c>
      <c r="E104" s="103" t="s">
        <v>594</v>
      </c>
      <c r="F104" s="103" t="s">
        <v>595</v>
      </c>
      <c r="H104" s="103" t="s">
        <v>596</v>
      </c>
      <c r="J104" s="103" t="s">
        <v>597</v>
      </c>
      <c r="K104" s="103" t="s">
        <v>598</v>
      </c>
      <c r="M104" s="103" t="s">
        <v>687</v>
      </c>
      <c r="N104" s="103" t="s">
        <v>600</v>
      </c>
      <c r="P104" s="103" t="s">
        <v>601</v>
      </c>
    </row>
    <row r="105" spans="2:16" ht="14.25" customHeight="1">
      <c r="B105" s="103" t="s">
        <v>140</v>
      </c>
      <c r="C105" s="103">
        <v>88</v>
      </c>
      <c r="D105" s="44">
        <v>0.7</v>
      </c>
      <c r="E105" s="103" t="s">
        <v>594</v>
      </c>
      <c r="F105" s="103" t="s">
        <v>595</v>
      </c>
      <c r="H105" s="103" t="s">
        <v>596</v>
      </c>
      <c r="J105" s="103" t="s">
        <v>597</v>
      </c>
      <c r="K105" s="103" t="s">
        <v>598</v>
      </c>
      <c r="M105" s="103" t="s">
        <v>688</v>
      </c>
      <c r="N105" s="103" t="s">
        <v>600</v>
      </c>
      <c r="P105" s="103" t="s">
        <v>601</v>
      </c>
    </row>
    <row r="106" spans="2:16" ht="14.25" customHeight="1">
      <c r="B106" s="103" t="s">
        <v>689</v>
      </c>
      <c r="C106" s="103">
        <v>89</v>
      </c>
      <c r="D106" s="44">
        <v>0.13</v>
      </c>
      <c r="E106" s="103" t="s">
        <v>690</v>
      </c>
      <c r="F106" s="103" t="s">
        <v>691</v>
      </c>
      <c r="H106" s="103" t="s">
        <v>692</v>
      </c>
      <c r="J106" s="103" t="s">
        <v>693</v>
      </c>
      <c r="K106" s="103" t="s">
        <v>694</v>
      </c>
      <c r="L106" s="103">
        <v>300</v>
      </c>
      <c r="M106" s="103" t="s">
        <v>695</v>
      </c>
      <c r="N106" s="103" t="s">
        <v>600</v>
      </c>
      <c r="P106" s="103" t="s">
        <v>601</v>
      </c>
    </row>
    <row r="107" spans="2:16" ht="14.25" customHeight="1">
      <c r="B107" s="103" t="s">
        <v>696</v>
      </c>
      <c r="C107" s="103">
        <v>90</v>
      </c>
      <c r="D107" s="44">
        <v>0.13</v>
      </c>
      <c r="E107" s="103" t="s">
        <v>690</v>
      </c>
      <c r="F107" s="103" t="s">
        <v>691</v>
      </c>
      <c r="H107" s="103" t="s">
        <v>692</v>
      </c>
      <c r="J107" s="103" t="s">
        <v>693</v>
      </c>
      <c r="K107" s="103" t="s">
        <v>694</v>
      </c>
      <c r="L107" s="103">
        <v>300</v>
      </c>
      <c r="M107" s="103" t="s">
        <v>697</v>
      </c>
      <c r="N107" s="103" t="s">
        <v>600</v>
      </c>
      <c r="P107" s="103" t="s">
        <v>601</v>
      </c>
    </row>
    <row r="108" spans="2:16" ht="14.25" customHeight="1">
      <c r="B108" s="103" t="s">
        <v>698</v>
      </c>
      <c r="C108" s="103">
        <v>91</v>
      </c>
      <c r="D108" s="44">
        <v>0.13</v>
      </c>
      <c r="E108" s="103" t="s">
        <v>690</v>
      </c>
      <c r="F108" s="103" t="s">
        <v>691</v>
      </c>
      <c r="H108" s="103" t="s">
        <v>692</v>
      </c>
      <c r="J108" s="103" t="s">
        <v>693</v>
      </c>
      <c r="K108" s="103" t="s">
        <v>694</v>
      </c>
      <c r="L108" s="103">
        <v>300</v>
      </c>
      <c r="M108" s="103" t="s">
        <v>699</v>
      </c>
      <c r="N108" s="103" t="s">
        <v>600</v>
      </c>
      <c r="P108" s="103" t="s">
        <v>601</v>
      </c>
    </row>
    <row r="109" spans="2:16" ht="14.25" customHeight="1">
      <c r="B109" s="103" t="s">
        <v>700</v>
      </c>
      <c r="C109" s="103">
        <v>92</v>
      </c>
      <c r="D109" s="44">
        <v>0.13</v>
      </c>
      <c r="E109" s="103" t="s">
        <v>690</v>
      </c>
      <c r="F109" s="103" t="s">
        <v>691</v>
      </c>
      <c r="H109" s="103" t="s">
        <v>692</v>
      </c>
      <c r="J109" s="103" t="s">
        <v>693</v>
      </c>
      <c r="K109" s="103" t="s">
        <v>694</v>
      </c>
      <c r="M109" s="103" t="s">
        <v>701</v>
      </c>
      <c r="N109" s="103" t="s">
        <v>600</v>
      </c>
      <c r="P109" s="103" t="s">
        <v>601</v>
      </c>
    </row>
    <row r="110" spans="2:16" ht="14.25" customHeight="1">
      <c r="B110" s="103" t="s">
        <v>702</v>
      </c>
      <c r="C110" s="103">
        <v>93</v>
      </c>
      <c r="D110" s="44">
        <v>0.13</v>
      </c>
      <c r="E110" s="103" t="s">
        <v>690</v>
      </c>
      <c r="F110" s="103" t="s">
        <v>691</v>
      </c>
      <c r="H110" s="103" t="s">
        <v>692</v>
      </c>
      <c r="J110" s="103" t="s">
        <v>693</v>
      </c>
      <c r="K110" s="103" t="s">
        <v>694</v>
      </c>
      <c r="M110" s="103" t="s">
        <v>703</v>
      </c>
      <c r="N110" s="103" t="s">
        <v>600</v>
      </c>
      <c r="P110" s="103" t="s">
        <v>601</v>
      </c>
    </row>
    <row r="111" spans="2:16" ht="14.25" customHeight="1">
      <c r="B111" s="103" t="s">
        <v>704</v>
      </c>
      <c r="C111" s="103">
        <v>94</v>
      </c>
      <c r="D111" s="44">
        <v>0.13</v>
      </c>
      <c r="E111" s="103" t="s">
        <v>690</v>
      </c>
      <c r="F111" s="103" t="s">
        <v>691</v>
      </c>
      <c r="H111" s="103" t="s">
        <v>692</v>
      </c>
      <c r="J111" s="103" t="s">
        <v>693</v>
      </c>
      <c r="K111" s="103" t="s">
        <v>694</v>
      </c>
      <c r="M111" s="103" t="s">
        <v>705</v>
      </c>
      <c r="N111" s="103" t="s">
        <v>600</v>
      </c>
      <c r="P111" s="103" t="s">
        <v>601</v>
      </c>
    </row>
    <row r="112" spans="2:16" ht="14.25" customHeight="1">
      <c r="B112" s="103" t="s">
        <v>706</v>
      </c>
      <c r="C112" s="103">
        <v>95</v>
      </c>
      <c r="D112" s="44">
        <v>0.13</v>
      </c>
      <c r="E112" s="103" t="s">
        <v>690</v>
      </c>
      <c r="F112" s="103" t="s">
        <v>691</v>
      </c>
      <c r="H112" s="103" t="s">
        <v>692</v>
      </c>
      <c r="J112" s="103" t="s">
        <v>693</v>
      </c>
      <c r="K112" s="103" t="s">
        <v>694</v>
      </c>
      <c r="M112" s="103" t="s">
        <v>707</v>
      </c>
      <c r="N112" s="103" t="s">
        <v>600</v>
      </c>
      <c r="P112" s="103" t="s">
        <v>601</v>
      </c>
    </row>
    <row r="113" spans="2:16" ht="14.25" customHeight="1">
      <c r="B113" s="103" t="s">
        <v>708</v>
      </c>
      <c r="C113" s="103">
        <v>96</v>
      </c>
      <c r="D113" s="44">
        <v>0.13</v>
      </c>
      <c r="E113" s="103" t="s">
        <v>690</v>
      </c>
      <c r="F113" s="103" t="s">
        <v>691</v>
      </c>
      <c r="H113" s="103" t="s">
        <v>692</v>
      </c>
      <c r="J113" s="103" t="s">
        <v>693</v>
      </c>
      <c r="K113" s="103" t="s">
        <v>694</v>
      </c>
      <c r="M113" s="103" t="s">
        <v>709</v>
      </c>
      <c r="N113" s="103" t="s">
        <v>600</v>
      </c>
      <c r="P113" s="103" t="s">
        <v>601</v>
      </c>
    </row>
    <row r="114" spans="2:16" ht="14.25" customHeight="1">
      <c r="B114" s="103" t="s">
        <v>710</v>
      </c>
      <c r="C114" s="103">
        <v>97</v>
      </c>
      <c r="D114" s="44">
        <v>0.13</v>
      </c>
      <c r="E114" s="103" t="s">
        <v>690</v>
      </c>
      <c r="F114" s="103" t="s">
        <v>691</v>
      </c>
      <c r="H114" s="103" t="s">
        <v>692</v>
      </c>
      <c r="J114" s="103" t="s">
        <v>693</v>
      </c>
      <c r="K114" s="103" t="s">
        <v>694</v>
      </c>
      <c r="M114" s="103" t="s">
        <v>711</v>
      </c>
      <c r="N114" s="103" t="s">
        <v>600</v>
      </c>
      <c r="P114" s="103" t="s">
        <v>601</v>
      </c>
    </row>
    <row r="115" spans="2:16" ht="14.25" customHeight="1">
      <c r="B115" s="103" t="s">
        <v>712</v>
      </c>
      <c r="C115" s="103">
        <v>98</v>
      </c>
      <c r="D115" s="44">
        <v>0.13</v>
      </c>
      <c r="E115" s="103" t="s">
        <v>690</v>
      </c>
      <c r="F115" s="103" t="s">
        <v>691</v>
      </c>
      <c r="H115" s="103" t="s">
        <v>692</v>
      </c>
      <c r="J115" s="103" t="s">
        <v>693</v>
      </c>
      <c r="K115" s="103" t="s">
        <v>694</v>
      </c>
      <c r="M115" s="103" t="s">
        <v>713</v>
      </c>
      <c r="N115" s="103" t="s">
        <v>600</v>
      </c>
      <c r="P115" s="103" t="s">
        <v>601</v>
      </c>
    </row>
    <row r="116" spans="2:16" ht="14.25" customHeight="1">
      <c r="B116" s="103" t="s">
        <v>714</v>
      </c>
      <c r="C116" s="103">
        <v>99</v>
      </c>
      <c r="D116" s="44">
        <v>0.13</v>
      </c>
      <c r="E116" s="103" t="s">
        <v>690</v>
      </c>
      <c r="F116" s="103" t="s">
        <v>691</v>
      </c>
      <c r="H116" s="103" t="s">
        <v>692</v>
      </c>
      <c r="J116" s="103" t="s">
        <v>693</v>
      </c>
      <c r="K116" s="103" t="s">
        <v>694</v>
      </c>
      <c r="M116" s="103" t="s">
        <v>715</v>
      </c>
      <c r="N116" s="103" t="s">
        <v>600</v>
      </c>
      <c r="P116" s="103" t="s">
        <v>601</v>
      </c>
    </row>
    <row r="117" spans="2:16" ht="14.25" customHeight="1">
      <c r="B117" s="103" t="s">
        <v>716</v>
      </c>
      <c r="C117" s="103">
        <v>100</v>
      </c>
      <c r="D117" s="44">
        <v>0.13</v>
      </c>
      <c r="E117" s="103" t="s">
        <v>690</v>
      </c>
      <c r="F117" s="103" t="s">
        <v>691</v>
      </c>
      <c r="H117" s="103" t="s">
        <v>692</v>
      </c>
      <c r="J117" s="103" t="s">
        <v>693</v>
      </c>
      <c r="K117" s="103" t="s">
        <v>694</v>
      </c>
      <c r="M117" s="103" t="s">
        <v>717</v>
      </c>
      <c r="N117" s="103" t="s">
        <v>600</v>
      </c>
      <c r="P117" s="103" t="s">
        <v>601</v>
      </c>
    </row>
    <row r="118" spans="2:16" ht="14.25" customHeight="1">
      <c r="B118" s="103" t="s">
        <v>718</v>
      </c>
      <c r="C118" s="103">
        <v>101</v>
      </c>
      <c r="D118" s="44">
        <v>0.13</v>
      </c>
      <c r="E118" s="103" t="s">
        <v>690</v>
      </c>
      <c r="F118" s="103" t="s">
        <v>691</v>
      </c>
      <c r="H118" s="103" t="s">
        <v>692</v>
      </c>
      <c r="J118" s="103" t="s">
        <v>693</v>
      </c>
      <c r="K118" s="103" t="s">
        <v>694</v>
      </c>
      <c r="M118" s="103" t="s">
        <v>719</v>
      </c>
      <c r="N118" s="103" t="s">
        <v>600</v>
      </c>
      <c r="P118" s="103" t="s">
        <v>601</v>
      </c>
    </row>
    <row r="119" spans="2:16" ht="14.25" customHeight="1">
      <c r="B119" s="103" t="s">
        <v>720</v>
      </c>
      <c r="C119" s="103">
        <v>102</v>
      </c>
      <c r="D119" s="44">
        <v>0.13</v>
      </c>
      <c r="E119" s="103" t="s">
        <v>690</v>
      </c>
      <c r="F119" s="103" t="s">
        <v>691</v>
      </c>
      <c r="H119" s="103" t="s">
        <v>692</v>
      </c>
      <c r="J119" s="103" t="s">
        <v>693</v>
      </c>
      <c r="K119" s="103" t="s">
        <v>694</v>
      </c>
      <c r="M119" s="103" t="s">
        <v>721</v>
      </c>
      <c r="N119" s="103" t="s">
        <v>600</v>
      </c>
      <c r="P119" s="103" t="s">
        <v>601</v>
      </c>
    </row>
    <row r="120" spans="2:16" ht="14.25" customHeight="1">
      <c r="B120" s="103" t="s">
        <v>722</v>
      </c>
      <c r="C120" s="103">
        <v>103</v>
      </c>
      <c r="D120" s="44">
        <v>0.13</v>
      </c>
      <c r="E120" s="103" t="s">
        <v>690</v>
      </c>
      <c r="F120" s="103" t="s">
        <v>691</v>
      </c>
      <c r="H120" s="103" t="s">
        <v>692</v>
      </c>
      <c r="J120" s="103" t="s">
        <v>693</v>
      </c>
      <c r="K120" s="103" t="s">
        <v>694</v>
      </c>
      <c r="M120" s="103" t="s">
        <v>723</v>
      </c>
      <c r="N120" s="103" t="s">
        <v>600</v>
      </c>
      <c r="P120" s="103" t="s">
        <v>601</v>
      </c>
    </row>
    <row r="121" spans="2:16" ht="14.25" customHeight="1">
      <c r="B121" s="103" t="s">
        <v>724</v>
      </c>
      <c r="C121" s="103">
        <v>104</v>
      </c>
      <c r="D121" s="44">
        <v>0.13</v>
      </c>
      <c r="E121" s="103" t="s">
        <v>690</v>
      </c>
      <c r="F121" s="103" t="s">
        <v>691</v>
      </c>
      <c r="H121" s="103" t="s">
        <v>692</v>
      </c>
      <c r="J121" s="103" t="s">
        <v>693</v>
      </c>
      <c r="K121" s="103" t="s">
        <v>694</v>
      </c>
      <c r="M121" s="103" t="s">
        <v>725</v>
      </c>
      <c r="N121" s="103" t="s">
        <v>600</v>
      </c>
      <c r="P121" s="103" t="s">
        <v>601</v>
      </c>
    </row>
    <row r="122" spans="2:16" ht="14.25" customHeight="1">
      <c r="B122" s="103" t="s">
        <v>726</v>
      </c>
      <c r="C122" s="103">
        <v>105</v>
      </c>
      <c r="D122" s="44">
        <v>0.13</v>
      </c>
      <c r="E122" s="103" t="s">
        <v>690</v>
      </c>
      <c r="F122" s="103" t="s">
        <v>691</v>
      </c>
      <c r="H122" s="103" t="s">
        <v>692</v>
      </c>
      <c r="J122" s="103" t="s">
        <v>693</v>
      </c>
      <c r="K122" s="103" t="s">
        <v>694</v>
      </c>
      <c r="M122" s="103" t="s">
        <v>727</v>
      </c>
      <c r="N122" s="103" t="s">
        <v>600</v>
      </c>
      <c r="P122" s="103" t="s">
        <v>601</v>
      </c>
    </row>
    <row r="123" spans="2:16" ht="14.25" customHeight="1">
      <c r="B123" s="103" t="s">
        <v>728</v>
      </c>
      <c r="C123" s="103">
        <v>106</v>
      </c>
      <c r="D123" s="44">
        <v>0.13</v>
      </c>
      <c r="E123" s="103" t="s">
        <v>690</v>
      </c>
      <c r="F123" s="103" t="s">
        <v>691</v>
      </c>
      <c r="H123" s="103" t="s">
        <v>692</v>
      </c>
      <c r="J123" s="103" t="s">
        <v>693</v>
      </c>
      <c r="K123" s="103" t="s">
        <v>694</v>
      </c>
      <c r="M123" s="103" t="s">
        <v>729</v>
      </c>
      <c r="N123" s="103" t="s">
        <v>600</v>
      </c>
      <c r="P123" s="103" t="s">
        <v>601</v>
      </c>
    </row>
    <row r="124" spans="2:16" ht="14.25" customHeight="1">
      <c r="B124" s="103" t="s">
        <v>730</v>
      </c>
      <c r="C124" s="103">
        <v>107</v>
      </c>
      <c r="D124" s="44">
        <v>0.13</v>
      </c>
      <c r="E124" s="103" t="s">
        <v>690</v>
      </c>
      <c r="F124" s="103" t="s">
        <v>691</v>
      </c>
      <c r="H124" s="103" t="s">
        <v>692</v>
      </c>
      <c r="J124" s="103" t="s">
        <v>693</v>
      </c>
      <c r="K124" s="103" t="s">
        <v>694</v>
      </c>
      <c r="M124" s="103" t="s">
        <v>731</v>
      </c>
      <c r="N124" s="103" t="s">
        <v>600</v>
      </c>
      <c r="P124" s="103" t="s">
        <v>601</v>
      </c>
    </row>
    <row r="125" spans="2:16" ht="14.25" customHeight="1">
      <c r="B125" s="103" t="s">
        <v>732</v>
      </c>
      <c r="C125" s="103">
        <v>108</v>
      </c>
      <c r="D125" s="44">
        <v>0.13</v>
      </c>
      <c r="E125" s="103" t="s">
        <v>690</v>
      </c>
      <c r="F125" s="103" t="s">
        <v>691</v>
      </c>
      <c r="H125" s="103" t="s">
        <v>692</v>
      </c>
      <c r="J125" s="103" t="s">
        <v>693</v>
      </c>
      <c r="K125" s="103" t="s">
        <v>694</v>
      </c>
      <c r="M125" s="103" t="s">
        <v>733</v>
      </c>
      <c r="N125" s="103" t="s">
        <v>600</v>
      </c>
      <c r="P125" s="103" t="s">
        <v>601</v>
      </c>
    </row>
    <row r="126" spans="2:16" ht="14.25" customHeight="1">
      <c r="B126" s="103" t="s">
        <v>734</v>
      </c>
      <c r="C126" s="103">
        <v>109</v>
      </c>
      <c r="D126" s="44">
        <v>0.13</v>
      </c>
      <c r="E126" s="103" t="s">
        <v>690</v>
      </c>
      <c r="F126" s="103" t="s">
        <v>691</v>
      </c>
      <c r="H126" s="103" t="s">
        <v>692</v>
      </c>
      <c r="J126" s="103" t="s">
        <v>693</v>
      </c>
      <c r="K126" s="103" t="s">
        <v>694</v>
      </c>
      <c r="M126" s="103" t="s">
        <v>735</v>
      </c>
      <c r="N126" s="103" t="s">
        <v>600</v>
      </c>
      <c r="P126" s="103" t="s">
        <v>601</v>
      </c>
    </row>
    <row r="127" spans="2:16" ht="14.25" customHeight="1">
      <c r="B127" s="103" t="s">
        <v>736</v>
      </c>
      <c r="C127" s="103">
        <v>110</v>
      </c>
      <c r="D127" s="44">
        <v>0.13</v>
      </c>
      <c r="E127" s="103" t="s">
        <v>690</v>
      </c>
      <c r="F127" s="103" t="s">
        <v>691</v>
      </c>
      <c r="H127" s="103" t="s">
        <v>692</v>
      </c>
      <c r="J127" s="103" t="s">
        <v>693</v>
      </c>
      <c r="K127" s="103" t="s">
        <v>694</v>
      </c>
      <c r="M127" s="103" t="s">
        <v>737</v>
      </c>
      <c r="N127" s="103" t="s">
        <v>600</v>
      </c>
      <c r="P127" s="103" t="s">
        <v>601</v>
      </c>
    </row>
    <row r="128" spans="2:16" ht="14.25" customHeight="1">
      <c r="B128" s="103" t="s">
        <v>738</v>
      </c>
      <c r="C128" s="103">
        <v>111</v>
      </c>
      <c r="D128" s="44">
        <v>0.13</v>
      </c>
      <c r="E128" s="103" t="s">
        <v>690</v>
      </c>
      <c r="F128" s="103" t="s">
        <v>691</v>
      </c>
      <c r="H128" s="103" t="s">
        <v>692</v>
      </c>
      <c r="J128" s="103" t="s">
        <v>693</v>
      </c>
      <c r="K128" s="103" t="s">
        <v>694</v>
      </c>
      <c r="M128" s="103" t="s">
        <v>739</v>
      </c>
      <c r="N128" s="103" t="s">
        <v>600</v>
      </c>
      <c r="P128" s="103" t="s">
        <v>601</v>
      </c>
    </row>
    <row r="129" spans="2:16" ht="14.25" customHeight="1">
      <c r="B129" s="103" t="s">
        <v>740</v>
      </c>
      <c r="C129" s="103">
        <v>112</v>
      </c>
      <c r="D129" s="44">
        <v>0.13</v>
      </c>
      <c r="E129" s="103" t="s">
        <v>690</v>
      </c>
      <c r="F129" s="103" t="s">
        <v>691</v>
      </c>
      <c r="H129" s="103" t="s">
        <v>692</v>
      </c>
      <c r="J129" s="103" t="s">
        <v>693</v>
      </c>
      <c r="K129" s="103" t="s">
        <v>694</v>
      </c>
      <c r="M129" s="103" t="s">
        <v>741</v>
      </c>
      <c r="N129" s="103" t="s">
        <v>600</v>
      </c>
      <c r="P129" s="103" t="s">
        <v>601</v>
      </c>
    </row>
    <row r="130" spans="2:16" ht="14.25" customHeight="1">
      <c r="B130" s="103" t="s">
        <v>742</v>
      </c>
      <c r="C130" s="103">
        <v>113</v>
      </c>
      <c r="D130" s="44">
        <v>0.13</v>
      </c>
      <c r="E130" s="103" t="s">
        <v>690</v>
      </c>
      <c r="F130" s="103" t="s">
        <v>691</v>
      </c>
      <c r="H130" s="103" t="s">
        <v>692</v>
      </c>
      <c r="J130" s="103" t="s">
        <v>693</v>
      </c>
      <c r="K130" s="103" t="s">
        <v>694</v>
      </c>
      <c r="M130" s="103" t="s">
        <v>743</v>
      </c>
      <c r="N130" s="103" t="s">
        <v>600</v>
      </c>
      <c r="P130" s="103" t="s">
        <v>601</v>
      </c>
    </row>
    <row r="131" spans="2:16" ht="14.25" customHeight="1">
      <c r="B131" s="103" t="s">
        <v>744</v>
      </c>
      <c r="C131" s="103">
        <v>114</v>
      </c>
      <c r="D131" s="44">
        <v>0.13</v>
      </c>
      <c r="E131" s="103" t="s">
        <v>690</v>
      </c>
      <c r="F131" s="103" t="s">
        <v>691</v>
      </c>
      <c r="H131" s="103" t="s">
        <v>692</v>
      </c>
      <c r="J131" s="103" t="s">
        <v>693</v>
      </c>
      <c r="K131" s="103" t="s">
        <v>694</v>
      </c>
      <c r="M131" s="103" t="s">
        <v>745</v>
      </c>
      <c r="N131" s="103" t="s">
        <v>600</v>
      </c>
      <c r="P131" s="103" t="s">
        <v>601</v>
      </c>
    </row>
    <row r="132" spans="2:16" ht="14.25" customHeight="1">
      <c r="B132" s="103" t="s">
        <v>746</v>
      </c>
      <c r="C132" s="103">
        <v>115</v>
      </c>
      <c r="D132" s="44">
        <v>0.13</v>
      </c>
      <c r="E132" s="103" t="s">
        <v>690</v>
      </c>
      <c r="F132" s="103" t="s">
        <v>691</v>
      </c>
      <c r="H132" s="103" t="s">
        <v>692</v>
      </c>
      <c r="J132" s="103" t="s">
        <v>693</v>
      </c>
      <c r="K132" s="103" t="s">
        <v>694</v>
      </c>
      <c r="M132" s="103" t="s">
        <v>747</v>
      </c>
      <c r="N132" s="103" t="s">
        <v>600</v>
      </c>
      <c r="P132" s="103" t="s">
        <v>601</v>
      </c>
    </row>
    <row r="133" spans="2:16" ht="14.25" customHeight="1">
      <c r="B133" s="103" t="s">
        <v>748</v>
      </c>
      <c r="C133" s="103">
        <v>116</v>
      </c>
      <c r="D133" s="44">
        <v>0.13</v>
      </c>
      <c r="E133" s="103" t="s">
        <v>690</v>
      </c>
      <c r="F133" s="103" t="s">
        <v>691</v>
      </c>
      <c r="H133" s="103" t="s">
        <v>692</v>
      </c>
      <c r="J133" s="103" t="s">
        <v>693</v>
      </c>
      <c r="K133" s="103" t="s">
        <v>694</v>
      </c>
      <c r="M133" s="103" t="s">
        <v>749</v>
      </c>
      <c r="N133" s="103" t="s">
        <v>600</v>
      </c>
      <c r="P133" s="103" t="s">
        <v>601</v>
      </c>
    </row>
    <row r="134" spans="2:16" ht="14.25" customHeight="1">
      <c r="B134" s="103" t="s">
        <v>750</v>
      </c>
      <c r="C134" s="103">
        <v>117</v>
      </c>
      <c r="D134" s="44">
        <v>0.13</v>
      </c>
      <c r="E134" s="103" t="s">
        <v>690</v>
      </c>
      <c r="F134" s="103" t="s">
        <v>691</v>
      </c>
      <c r="H134" s="103" t="s">
        <v>692</v>
      </c>
      <c r="J134" s="103" t="s">
        <v>693</v>
      </c>
      <c r="K134" s="103" t="s">
        <v>694</v>
      </c>
      <c r="M134" s="103" t="s">
        <v>751</v>
      </c>
      <c r="N134" s="103" t="s">
        <v>600</v>
      </c>
      <c r="P134" s="103" t="s">
        <v>601</v>
      </c>
    </row>
    <row r="135" spans="2:16" ht="14.25" customHeight="1">
      <c r="B135" s="103" t="s">
        <v>752</v>
      </c>
      <c r="C135" s="103">
        <v>118</v>
      </c>
      <c r="D135" s="44">
        <v>0.13</v>
      </c>
      <c r="E135" s="103" t="s">
        <v>690</v>
      </c>
      <c r="F135" s="103" t="s">
        <v>691</v>
      </c>
      <c r="H135" s="103" t="s">
        <v>692</v>
      </c>
      <c r="J135" s="103" t="s">
        <v>693</v>
      </c>
      <c r="K135" s="103" t="s">
        <v>694</v>
      </c>
      <c r="M135" s="103" t="s">
        <v>753</v>
      </c>
      <c r="N135" s="103" t="s">
        <v>600</v>
      </c>
      <c r="P135" s="103" t="s">
        <v>601</v>
      </c>
    </row>
    <row r="136" spans="2:16" ht="14.25" customHeight="1">
      <c r="B136" s="103" t="s">
        <v>754</v>
      </c>
      <c r="C136" s="103">
        <v>119</v>
      </c>
      <c r="D136" s="44">
        <v>0.13</v>
      </c>
      <c r="E136" s="103" t="s">
        <v>690</v>
      </c>
      <c r="F136" s="103" t="s">
        <v>691</v>
      </c>
      <c r="H136" s="103" t="s">
        <v>692</v>
      </c>
      <c r="J136" s="103" t="s">
        <v>693</v>
      </c>
      <c r="K136" s="103" t="s">
        <v>694</v>
      </c>
      <c r="M136" s="103" t="s">
        <v>755</v>
      </c>
      <c r="N136" s="103" t="s">
        <v>600</v>
      </c>
      <c r="P136" s="103" t="s">
        <v>601</v>
      </c>
    </row>
    <row r="137" spans="2:16" ht="14.25" customHeight="1">
      <c r="B137" s="103" t="s">
        <v>756</v>
      </c>
      <c r="C137" s="103">
        <v>120</v>
      </c>
      <c r="D137" s="44">
        <v>0.13</v>
      </c>
      <c r="E137" s="103" t="s">
        <v>690</v>
      </c>
      <c r="F137" s="103" t="s">
        <v>691</v>
      </c>
      <c r="H137" s="103" t="s">
        <v>692</v>
      </c>
      <c r="J137" s="103" t="s">
        <v>693</v>
      </c>
      <c r="K137" s="103" t="s">
        <v>694</v>
      </c>
      <c r="M137" s="103" t="s">
        <v>757</v>
      </c>
      <c r="N137" s="103" t="s">
        <v>600</v>
      </c>
      <c r="P137" s="103" t="s">
        <v>601</v>
      </c>
    </row>
    <row r="138" spans="2:16" ht="14.25" customHeight="1">
      <c r="B138" s="103" t="s">
        <v>758</v>
      </c>
      <c r="C138" s="103">
        <v>121</v>
      </c>
      <c r="D138" s="44">
        <v>0.13</v>
      </c>
      <c r="E138" s="103" t="s">
        <v>690</v>
      </c>
      <c r="F138" s="103" t="s">
        <v>691</v>
      </c>
      <c r="H138" s="103" t="s">
        <v>692</v>
      </c>
      <c r="J138" s="103" t="s">
        <v>693</v>
      </c>
      <c r="K138" s="103" t="s">
        <v>694</v>
      </c>
      <c r="M138" s="103" t="s">
        <v>759</v>
      </c>
      <c r="N138" s="103" t="s">
        <v>600</v>
      </c>
      <c r="P138" s="103" t="s">
        <v>601</v>
      </c>
    </row>
    <row r="139" spans="2:16" ht="14.25" customHeight="1">
      <c r="B139" s="103" t="s">
        <v>760</v>
      </c>
      <c r="C139" s="103">
        <v>122</v>
      </c>
      <c r="D139" s="44">
        <v>0.13</v>
      </c>
      <c r="E139" s="103" t="s">
        <v>690</v>
      </c>
      <c r="F139" s="103" t="s">
        <v>691</v>
      </c>
      <c r="H139" s="103" t="s">
        <v>692</v>
      </c>
      <c r="J139" s="103" t="s">
        <v>693</v>
      </c>
      <c r="K139" s="103" t="s">
        <v>694</v>
      </c>
      <c r="M139" s="103" t="s">
        <v>761</v>
      </c>
      <c r="N139" s="103" t="s">
        <v>600</v>
      </c>
      <c r="P139" s="103" t="s">
        <v>601</v>
      </c>
    </row>
    <row r="140" spans="2:16" ht="14.25" customHeight="1">
      <c r="B140" s="103" t="s">
        <v>762</v>
      </c>
      <c r="C140" s="103">
        <v>123</v>
      </c>
      <c r="D140" s="44">
        <v>0.13</v>
      </c>
      <c r="E140" s="103" t="s">
        <v>690</v>
      </c>
      <c r="F140" s="103" t="s">
        <v>691</v>
      </c>
      <c r="H140" s="103" t="s">
        <v>692</v>
      </c>
      <c r="J140" s="103" t="s">
        <v>693</v>
      </c>
      <c r="K140" s="103" t="s">
        <v>694</v>
      </c>
      <c r="M140" s="103" t="s">
        <v>763</v>
      </c>
      <c r="N140" s="103" t="s">
        <v>600</v>
      </c>
      <c r="P140" s="103" t="s">
        <v>601</v>
      </c>
    </row>
    <row r="141" spans="2:16" ht="14.25" customHeight="1">
      <c r="B141" s="103" t="s">
        <v>764</v>
      </c>
      <c r="C141" s="103">
        <v>124</v>
      </c>
      <c r="D141" s="44">
        <v>0.13</v>
      </c>
      <c r="E141" s="103" t="s">
        <v>690</v>
      </c>
      <c r="F141" s="103" t="s">
        <v>691</v>
      </c>
      <c r="H141" s="103" t="s">
        <v>692</v>
      </c>
      <c r="J141" s="103" t="s">
        <v>693</v>
      </c>
      <c r="K141" s="103" t="s">
        <v>694</v>
      </c>
      <c r="M141" s="103" t="s">
        <v>765</v>
      </c>
      <c r="N141" s="103" t="s">
        <v>600</v>
      </c>
      <c r="P141" s="103" t="s">
        <v>601</v>
      </c>
    </row>
    <row r="142" spans="2:16" ht="14.25" customHeight="1">
      <c r="B142" s="103" t="s">
        <v>766</v>
      </c>
      <c r="C142" s="103">
        <v>125</v>
      </c>
      <c r="D142" s="44">
        <v>0.13</v>
      </c>
      <c r="E142" s="103" t="s">
        <v>690</v>
      </c>
      <c r="F142" s="103" t="s">
        <v>691</v>
      </c>
      <c r="H142" s="103" t="s">
        <v>692</v>
      </c>
      <c r="J142" s="103" t="s">
        <v>693</v>
      </c>
      <c r="K142" s="103" t="s">
        <v>694</v>
      </c>
      <c r="M142" s="103" t="s">
        <v>767</v>
      </c>
      <c r="N142" s="103" t="s">
        <v>600</v>
      </c>
      <c r="P142" s="103" t="s">
        <v>601</v>
      </c>
    </row>
    <row r="143" spans="2:16" ht="14.25" customHeight="1">
      <c r="B143" s="103" t="s">
        <v>768</v>
      </c>
      <c r="C143" s="103">
        <v>126</v>
      </c>
      <c r="D143" s="44">
        <v>0.13</v>
      </c>
      <c r="E143" s="103" t="s">
        <v>690</v>
      </c>
      <c r="F143" s="103" t="s">
        <v>691</v>
      </c>
      <c r="H143" s="103" t="s">
        <v>692</v>
      </c>
      <c r="J143" s="103" t="s">
        <v>693</v>
      </c>
      <c r="K143" s="103" t="s">
        <v>694</v>
      </c>
      <c r="M143" s="103" t="s">
        <v>769</v>
      </c>
      <c r="N143" s="103" t="s">
        <v>600</v>
      </c>
      <c r="P143" s="103" t="s">
        <v>601</v>
      </c>
    </row>
    <row r="144" spans="2:16" ht="14.25" customHeight="1">
      <c r="B144" s="103" t="s">
        <v>770</v>
      </c>
      <c r="C144" s="103">
        <v>127</v>
      </c>
      <c r="D144" s="44">
        <v>0.13</v>
      </c>
      <c r="E144" s="103" t="s">
        <v>690</v>
      </c>
      <c r="F144" s="103" t="s">
        <v>691</v>
      </c>
      <c r="H144" s="103" t="s">
        <v>692</v>
      </c>
      <c r="J144" s="103" t="s">
        <v>693</v>
      </c>
      <c r="K144" s="103" t="s">
        <v>694</v>
      </c>
      <c r="M144" s="103" t="s">
        <v>771</v>
      </c>
      <c r="N144" s="103" t="s">
        <v>600</v>
      </c>
      <c r="P144" s="103" t="s">
        <v>601</v>
      </c>
    </row>
    <row r="145" spans="2:16" ht="14.25" customHeight="1">
      <c r="B145" s="103" t="s">
        <v>772</v>
      </c>
      <c r="C145" s="103">
        <v>128</v>
      </c>
      <c r="D145" s="44">
        <v>0.13</v>
      </c>
      <c r="E145" s="103" t="s">
        <v>690</v>
      </c>
      <c r="F145" s="103" t="s">
        <v>691</v>
      </c>
      <c r="H145" s="103" t="s">
        <v>692</v>
      </c>
      <c r="J145" s="103" t="s">
        <v>693</v>
      </c>
      <c r="K145" s="103" t="s">
        <v>694</v>
      </c>
      <c r="M145" s="103" t="s">
        <v>773</v>
      </c>
      <c r="N145" s="103" t="s">
        <v>600</v>
      </c>
      <c r="P145" s="103" t="s">
        <v>601</v>
      </c>
    </row>
    <row r="146" spans="2:16" ht="14.25" customHeight="1">
      <c r="B146" s="103" t="s">
        <v>774</v>
      </c>
      <c r="C146" s="103">
        <v>129</v>
      </c>
      <c r="D146" s="44">
        <v>0.13</v>
      </c>
      <c r="E146" s="103" t="s">
        <v>690</v>
      </c>
      <c r="F146" s="103" t="s">
        <v>691</v>
      </c>
      <c r="H146" s="103" t="s">
        <v>692</v>
      </c>
      <c r="J146" s="103" t="s">
        <v>693</v>
      </c>
      <c r="K146" s="103" t="s">
        <v>694</v>
      </c>
      <c r="M146" s="103" t="s">
        <v>775</v>
      </c>
      <c r="N146" s="103" t="s">
        <v>600</v>
      </c>
      <c r="P146" s="103" t="s">
        <v>601</v>
      </c>
    </row>
    <row r="147" spans="2:16" ht="14.25" customHeight="1">
      <c r="B147" s="103" t="s">
        <v>776</v>
      </c>
      <c r="C147" s="103">
        <v>130</v>
      </c>
      <c r="D147" s="44">
        <v>0.13</v>
      </c>
      <c r="E147" s="103" t="s">
        <v>690</v>
      </c>
      <c r="F147" s="103" t="s">
        <v>691</v>
      </c>
      <c r="H147" s="103" t="s">
        <v>692</v>
      </c>
      <c r="J147" s="103" t="s">
        <v>693</v>
      </c>
      <c r="K147" s="103" t="s">
        <v>694</v>
      </c>
      <c r="M147" s="103" t="s">
        <v>777</v>
      </c>
      <c r="N147" s="103" t="s">
        <v>600</v>
      </c>
      <c r="P147" s="103" t="s">
        <v>601</v>
      </c>
    </row>
    <row r="148" spans="2:16" ht="14.25" customHeight="1">
      <c r="B148" s="103" t="s">
        <v>778</v>
      </c>
      <c r="C148" s="103">
        <v>131</v>
      </c>
      <c r="D148" s="44">
        <v>0.13</v>
      </c>
      <c r="E148" s="103" t="s">
        <v>690</v>
      </c>
      <c r="F148" s="103" t="s">
        <v>691</v>
      </c>
      <c r="H148" s="103" t="s">
        <v>692</v>
      </c>
      <c r="J148" s="103" t="s">
        <v>693</v>
      </c>
      <c r="K148" s="103" t="s">
        <v>694</v>
      </c>
      <c r="M148" s="103" t="s">
        <v>779</v>
      </c>
      <c r="N148" s="103" t="s">
        <v>600</v>
      </c>
      <c r="P148" s="103" t="s">
        <v>601</v>
      </c>
    </row>
    <row r="149" spans="2:16" ht="14.25" customHeight="1">
      <c r="B149" s="103" t="s">
        <v>780</v>
      </c>
      <c r="C149" s="103">
        <v>132</v>
      </c>
      <c r="D149" s="44">
        <v>0.13</v>
      </c>
      <c r="E149" s="103" t="s">
        <v>690</v>
      </c>
      <c r="F149" s="103" t="s">
        <v>691</v>
      </c>
      <c r="H149" s="103" t="s">
        <v>692</v>
      </c>
      <c r="J149" s="103" t="s">
        <v>693</v>
      </c>
      <c r="K149" s="103" t="s">
        <v>694</v>
      </c>
      <c r="M149" s="103" t="s">
        <v>781</v>
      </c>
      <c r="N149" s="103" t="s">
        <v>600</v>
      </c>
      <c r="P149" s="103" t="s">
        <v>601</v>
      </c>
    </row>
    <row r="150" spans="2:16" ht="14.25" customHeight="1">
      <c r="B150" s="103" t="s">
        <v>782</v>
      </c>
      <c r="C150" s="103">
        <v>133</v>
      </c>
      <c r="D150" s="44">
        <v>0.13</v>
      </c>
      <c r="E150" s="103" t="s">
        <v>690</v>
      </c>
      <c r="F150" s="103" t="s">
        <v>691</v>
      </c>
      <c r="H150" s="103" t="s">
        <v>692</v>
      </c>
      <c r="J150" s="103" t="s">
        <v>693</v>
      </c>
      <c r="K150" s="103" t="s">
        <v>694</v>
      </c>
      <c r="M150" s="103" t="s">
        <v>783</v>
      </c>
      <c r="N150" s="103" t="s">
        <v>600</v>
      </c>
      <c r="P150" s="103" t="s">
        <v>601</v>
      </c>
    </row>
    <row r="151" spans="2:16" ht="14.25" customHeight="1">
      <c r="B151" s="103" t="s">
        <v>784</v>
      </c>
      <c r="C151" s="103">
        <v>134</v>
      </c>
      <c r="D151" s="44">
        <v>0.13</v>
      </c>
      <c r="E151" s="103" t="s">
        <v>690</v>
      </c>
      <c r="F151" s="103" t="s">
        <v>691</v>
      </c>
      <c r="H151" s="103" t="s">
        <v>692</v>
      </c>
      <c r="J151" s="103" t="s">
        <v>693</v>
      </c>
      <c r="K151" s="103" t="s">
        <v>694</v>
      </c>
      <c r="M151" s="103" t="s">
        <v>785</v>
      </c>
      <c r="N151" s="103" t="s">
        <v>600</v>
      </c>
      <c r="P151" s="103" t="s">
        <v>601</v>
      </c>
    </row>
    <row r="152" spans="2:16" ht="14.25" customHeight="1">
      <c r="B152" s="103" t="s">
        <v>786</v>
      </c>
      <c r="C152" s="103">
        <v>135</v>
      </c>
      <c r="D152" s="44">
        <v>0.13</v>
      </c>
      <c r="E152" s="103" t="s">
        <v>690</v>
      </c>
      <c r="F152" s="103" t="s">
        <v>691</v>
      </c>
      <c r="H152" s="103" t="s">
        <v>692</v>
      </c>
      <c r="J152" s="103" t="s">
        <v>693</v>
      </c>
      <c r="K152" s="103" t="s">
        <v>694</v>
      </c>
      <c r="M152" s="103" t="s">
        <v>787</v>
      </c>
      <c r="N152" s="103" t="s">
        <v>600</v>
      </c>
      <c r="P152" s="103" t="s">
        <v>601</v>
      </c>
    </row>
    <row r="153" spans="2:16" ht="14.25" customHeight="1">
      <c r="B153" s="103" t="s">
        <v>788</v>
      </c>
      <c r="C153" s="103">
        <v>136</v>
      </c>
      <c r="D153" s="44">
        <v>0.13</v>
      </c>
      <c r="E153" s="103" t="s">
        <v>690</v>
      </c>
      <c r="F153" s="103" t="s">
        <v>691</v>
      </c>
      <c r="H153" s="103" t="s">
        <v>692</v>
      </c>
      <c r="J153" s="103" t="s">
        <v>693</v>
      </c>
      <c r="K153" s="103" t="s">
        <v>694</v>
      </c>
      <c r="M153" s="103" t="s">
        <v>789</v>
      </c>
      <c r="N153" s="103" t="s">
        <v>600</v>
      </c>
      <c r="P153" s="103" t="s">
        <v>601</v>
      </c>
    </row>
    <row r="154" spans="2:16" ht="14.25" customHeight="1">
      <c r="B154" s="103" t="s">
        <v>790</v>
      </c>
      <c r="C154" s="103">
        <v>137</v>
      </c>
      <c r="D154" s="44">
        <v>0.13</v>
      </c>
      <c r="E154" s="103" t="s">
        <v>690</v>
      </c>
      <c r="F154" s="103" t="s">
        <v>691</v>
      </c>
      <c r="H154" s="103" t="s">
        <v>692</v>
      </c>
      <c r="J154" s="103" t="s">
        <v>693</v>
      </c>
      <c r="K154" s="103" t="s">
        <v>694</v>
      </c>
      <c r="M154" s="103" t="s">
        <v>791</v>
      </c>
      <c r="N154" s="103" t="s">
        <v>600</v>
      </c>
      <c r="P154" s="103" t="s">
        <v>601</v>
      </c>
    </row>
    <row r="155" spans="2:16" ht="14.25" customHeight="1">
      <c r="B155" s="103" t="s">
        <v>792</v>
      </c>
      <c r="C155" s="103">
        <v>138</v>
      </c>
      <c r="D155" s="44">
        <v>0.13</v>
      </c>
      <c r="E155" s="103" t="s">
        <v>690</v>
      </c>
      <c r="F155" s="103" t="s">
        <v>691</v>
      </c>
      <c r="H155" s="103" t="s">
        <v>692</v>
      </c>
      <c r="J155" s="103" t="s">
        <v>693</v>
      </c>
      <c r="K155" s="103" t="s">
        <v>694</v>
      </c>
      <c r="M155" s="103" t="s">
        <v>793</v>
      </c>
      <c r="N155" s="103" t="s">
        <v>600</v>
      </c>
      <c r="P155" s="103" t="s">
        <v>601</v>
      </c>
    </row>
    <row r="156" spans="2:16" ht="14.25" customHeight="1">
      <c r="B156" s="103" t="s">
        <v>794</v>
      </c>
      <c r="C156" s="103">
        <v>139</v>
      </c>
      <c r="D156" s="44">
        <v>0.13</v>
      </c>
      <c r="E156" s="103" t="s">
        <v>690</v>
      </c>
      <c r="F156" s="103" t="s">
        <v>691</v>
      </c>
      <c r="H156" s="103" t="s">
        <v>692</v>
      </c>
      <c r="J156" s="103" t="s">
        <v>693</v>
      </c>
      <c r="K156" s="103" t="s">
        <v>694</v>
      </c>
      <c r="M156" s="103" t="s">
        <v>795</v>
      </c>
      <c r="N156" s="103" t="s">
        <v>600</v>
      </c>
      <c r="P156" s="103" t="s">
        <v>601</v>
      </c>
    </row>
    <row r="157" spans="2:16" ht="14.25" customHeight="1">
      <c r="B157" s="103" t="s">
        <v>796</v>
      </c>
      <c r="C157" s="103">
        <v>140</v>
      </c>
      <c r="D157" s="44">
        <v>0.13</v>
      </c>
      <c r="E157" s="103" t="s">
        <v>690</v>
      </c>
      <c r="F157" s="103" t="s">
        <v>691</v>
      </c>
      <c r="H157" s="103" t="s">
        <v>692</v>
      </c>
      <c r="J157" s="103" t="s">
        <v>693</v>
      </c>
      <c r="K157" s="103" t="s">
        <v>694</v>
      </c>
      <c r="M157" s="103" t="s">
        <v>797</v>
      </c>
      <c r="N157" s="103" t="s">
        <v>600</v>
      </c>
      <c r="P157" s="103" t="s">
        <v>601</v>
      </c>
    </row>
    <row r="158" spans="2:16" ht="14.25" customHeight="1">
      <c r="B158" s="103" t="s">
        <v>798</v>
      </c>
      <c r="C158" s="103">
        <v>141</v>
      </c>
      <c r="D158" s="44">
        <v>0.13</v>
      </c>
      <c r="E158" s="103" t="s">
        <v>690</v>
      </c>
      <c r="F158" s="103" t="s">
        <v>691</v>
      </c>
      <c r="H158" s="103" t="s">
        <v>692</v>
      </c>
      <c r="J158" s="103" t="s">
        <v>693</v>
      </c>
      <c r="K158" s="103" t="s">
        <v>694</v>
      </c>
      <c r="M158" s="103" t="s">
        <v>799</v>
      </c>
      <c r="N158" s="103" t="s">
        <v>600</v>
      </c>
      <c r="P158" s="103" t="s">
        <v>601</v>
      </c>
    </row>
    <row r="159" spans="2:16" ht="14.25" customHeight="1">
      <c r="B159" s="103" t="s">
        <v>800</v>
      </c>
      <c r="C159" s="103">
        <v>142</v>
      </c>
      <c r="D159" s="44">
        <v>0.13</v>
      </c>
      <c r="E159" s="103" t="s">
        <v>690</v>
      </c>
      <c r="F159" s="103" t="s">
        <v>691</v>
      </c>
      <c r="H159" s="103" t="s">
        <v>692</v>
      </c>
      <c r="J159" s="103" t="s">
        <v>693</v>
      </c>
      <c r="K159" s="103" t="s">
        <v>694</v>
      </c>
      <c r="M159" s="103" t="s">
        <v>801</v>
      </c>
      <c r="N159" s="103" t="s">
        <v>600</v>
      </c>
      <c r="P159" s="103" t="s">
        <v>601</v>
      </c>
    </row>
    <row r="160" spans="2:16" ht="14.25" customHeight="1">
      <c r="B160" s="103" t="s">
        <v>802</v>
      </c>
      <c r="C160" s="103">
        <v>143</v>
      </c>
      <c r="D160" s="44">
        <v>0.13</v>
      </c>
      <c r="E160" s="103" t="s">
        <v>690</v>
      </c>
      <c r="F160" s="103" t="s">
        <v>691</v>
      </c>
      <c r="H160" s="103" t="s">
        <v>692</v>
      </c>
      <c r="J160" s="103" t="s">
        <v>693</v>
      </c>
      <c r="K160" s="103" t="s">
        <v>694</v>
      </c>
      <c r="M160" s="103" t="s">
        <v>803</v>
      </c>
      <c r="N160" s="103" t="s">
        <v>600</v>
      </c>
      <c r="P160" s="103" t="s">
        <v>601</v>
      </c>
    </row>
    <row r="161" spans="2:16" ht="14.25" customHeight="1">
      <c r="B161" s="103" t="s">
        <v>804</v>
      </c>
      <c r="C161" s="103">
        <v>144</v>
      </c>
      <c r="D161" s="44">
        <v>0.13</v>
      </c>
      <c r="E161" s="103" t="s">
        <v>690</v>
      </c>
      <c r="F161" s="103" t="s">
        <v>691</v>
      </c>
      <c r="H161" s="103" t="s">
        <v>692</v>
      </c>
      <c r="J161" s="103" t="s">
        <v>693</v>
      </c>
      <c r="K161" s="103" t="s">
        <v>694</v>
      </c>
      <c r="M161" s="103" t="s">
        <v>805</v>
      </c>
      <c r="N161" s="103" t="s">
        <v>600</v>
      </c>
      <c r="P161" s="103" t="s">
        <v>601</v>
      </c>
    </row>
    <row r="162" spans="2:16" ht="14.25" customHeight="1">
      <c r="B162" s="103" t="s">
        <v>806</v>
      </c>
      <c r="C162" s="103">
        <v>145</v>
      </c>
      <c r="D162" s="44">
        <v>0.13</v>
      </c>
      <c r="E162" s="103" t="s">
        <v>690</v>
      </c>
      <c r="F162" s="103" t="s">
        <v>691</v>
      </c>
      <c r="H162" s="103" t="s">
        <v>692</v>
      </c>
      <c r="J162" s="103" t="s">
        <v>693</v>
      </c>
      <c r="K162" s="103" t="s">
        <v>694</v>
      </c>
      <c r="M162" s="103" t="s">
        <v>807</v>
      </c>
      <c r="N162" s="103" t="s">
        <v>600</v>
      </c>
      <c r="P162" s="103" t="s">
        <v>601</v>
      </c>
    </row>
    <row r="163" spans="2:16" ht="14.25" customHeight="1">
      <c r="B163" s="103" t="s">
        <v>808</v>
      </c>
      <c r="C163" s="103">
        <v>146</v>
      </c>
      <c r="D163" s="44">
        <v>0.13</v>
      </c>
      <c r="E163" s="103" t="s">
        <v>690</v>
      </c>
      <c r="F163" s="103" t="s">
        <v>691</v>
      </c>
      <c r="H163" s="103" t="s">
        <v>692</v>
      </c>
      <c r="J163" s="103" t="s">
        <v>693</v>
      </c>
      <c r="K163" s="103" t="s">
        <v>694</v>
      </c>
      <c r="M163" s="103" t="s">
        <v>809</v>
      </c>
      <c r="N163" s="103" t="s">
        <v>600</v>
      </c>
      <c r="P163" s="103" t="s">
        <v>601</v>
      </c>
    </row>
    <row r="164" spans="2:16" ht="14.25" customHeight="1">
      <c r="B164" s="103" t="s">
        <v>810</v>
      </c>
      <c r="C164" s="103">
        <v>147</v>
      </c>
      <c r="D164" s="44">
        <v>0.13</v>
      </c>
      <c r="E164" s="103" t="s">
        <v>690</v>
      </c>
      <c r="F164" s="103" t="s">
        <v>691</v>
      </c>
      <c r="H164" s="103" t="s">
        <v>692</v>
      </c>
      <c r="J164" s="103" t="s">
        <v>693</v>
      </c>
      <c r="K164" s="103" t="s">
        <v>694</v>
      </c>
      <c r="M164" s="103" t="s">
        <v>811</v>
      </c>
      <c r="N164" s="103" t="s">
        <v>600</v>
      </c>
      <c r="P164" s="103" t="s">
        <v>601</v>
      </c>
    </row>
    <row r="165" spans="2:16" ht="14.25" customHeight="1">
      <c r="B165" s="103" t="s">
        <v>812</v>
      </c>
      <c r="C165" s="103">
        <v>148</v>
      </c>
      <c r="D165" s="44">
        <v>0.13</v>
      </c>
      <c r="E165" s="103" t="s">
        <v>690</v>
      </c>
      <c r="F165" s="103" t="s">
        <v>691</v>
      </c>
      <c r="H165" s="103" t="s">
        <v>692</v>
      </c>
      <c r="J165" s="103" t="s">
        <v>693</v>
      </c>
      <c r="K165" s="103" t="s">
        <v>694</v>
      </c>
      <c r="M165" s="103" t="s">
        <v>813</v>
      </c>
      <c r="N165" s="103" t="s">
        <v>600</v>
      </c>
      <c r="P165" s="103" t="s">
        <v>601</v>
      </c>
    </row>
    <row r="166" spans="2:16" ht="14.25" customHeight="1">
      <c r="B166" s="103" t="s">
        <v>814</v>
      </c>
      <c r="C166" s="103">
        <v>149</v>
      </c>
      <c r="D166" s="44">
        <v>0.13</v>
      </c>
      <c r="E166" s="103" t="s">
        <v>690</v>
      </c>
      <c r="F166" s="103" t="s">
        <v>691</v>
      </c>
      <c r="H166" s="103" t="s">
        <v>692</v>
      </c>
      <c r="J166" s="103" t="s">
        <v>693</v>
      </c>
      <c r="K166" s="103" t="s">
        <v>694</v>
      </c>
      <c r="M166" s="103" t="s">
        <v>815</v>
      </c>
      <c r="N166" s="103" t="s">
        <v>600</v>
      </c>
      <c r="P166" s="103" t="s">
        <v>601</v>
      </c>
    </row>
    <row r="167" spans="2:16" ht="14.25" customHeight="1">
      <c r="B167" s="103" t="s">
        <v>816</v>
      </c>
      <c r="C167" s="103">
        <v>150</v>
      </c>
      <c r="D167" s="44">
        <v>0.13</v>
      </c>
      <c r="E167" s="103" t="s">
        <v>690</v>
      </c>
      <c r="F167" s="103" t="s">
        <v>691</v>
      </c>
      <c r="H167" s="103" t="s">
        <v>692</v>
      </c>
      <c r="J167" s="103" t="s">
        <v>693</v>
      </c>
      <c r="K167" s="103" t="s">
        <v>694</v>
      </c>
      <c r="M167" s="103" t="s">
        <v>817</v>
      </c>
      <c r="N167" s="103" t="s">
        <v>600</v>
      </c>
      <c r="P167" s="103" t="s">
        <v>601</v>
      </c>
    </row>
    <row r="168" spans="2:16" ht="14.25" customHeight="1">
      <c r="B168" s="103" t="s">
        <v>818</v>
      </c>
      <c r="C168" s="103">
        <v>151</v>
      </c>
      <c r="D168" s="44">
        <v>0.13</v>
      </c>
      <c r="E168" s="103" t="s">
        <v>690</v>
      </c>
      <c r="F168" s="103" t="s">
        <v>691</v>
      </c>
      <c r="H168" s="103" t="s">
        <v>692</v>
      </c>
      <c r="J168" s="103" t="s">
        <v>693</v>
      </c>
      <c r="K168" s="103" t="s">
        <v>694</v>
      </c>
      <c r="M168" s="103" t="s">
        <v>819</v>
      </c>
      <c r="N168" s="103" t="s">
        <v>600</v>
      </c>
      <c r="P168" s="103" t="s">
        <v>601</v>
      </c>
    </row>
    <row r="169" spans="2:16" ht="14.25" customHeight="1">
      <c r="B169" s="103" t="s">
        <v>820</v>
      </c>
      <c r="C169" s="103">
        <v>152</v>
      </c>
      <c r="D169" s="44">
        <v>0.13</v>
      </c>
      <c r="E169" s="103" t="s">
        <v>690</v>
      </c>
      <c r="F169" s="103" t="s">
        <v>691</v>
      </c>
      <c r="H169" s="103" t="s">
        <v>692</v>
      </c>
      <c r="J169" s="103" t="s">
        <v>693</v>
      </c>
      <c r="K169" s="103" t="s">
        <v>694</v>
      </c>
      <c r="M169" s="103" t="s">
        <v>821</v>
      </c>
      <c r="N169" s="103" t="s">
        <v>600</v>
      </c>
      <c r="P169" s="103" t="s">
        <v>601</v>
      </c>
    </row>
    <row r="170" spans="2:16" ht="14.25" customHeight="1">
      <c r="B170" s="103" t="s">
        <v>822</v>
      </c>
      <c r="C170" s="103">
        <v>153</v>
      </c>
      <c r="D170" s="44">
        <v>0.13</v>
      </c>
      <c r="E170" s="103" t="s">
        <v>690</v>
      </c>
      <c r="F170" s="103" t="s">
        <v>691</v>
      </c>
      <c r="H170" s="103" t="s">
        <v>692</v>
      </c>
      <c r="J170" s="103" t="s">
        <v>693</v>
      </c>
      <c r="K170" s="103" t="s">
        <v>694</v>
      </c>
      <c r="M170" s="103" t="s">
        <v>823</v>
      </c>
      <c r="N170" s="103" t="s">
        <v>600</v>
      </c>
      <c r="P170" s="103" t="s">
        <v>601</v>
      </c>
    </row>
    <row r="171" spans="2:16" ht="14.25" customHeight="1">
      <c r="B171" s="103" t="s">
        <v>824</v>
      </c>
      <c r="C171" s="103">
        <v>154</v>
      </c>
      <c r="D171" s="44">
        <v>0.13</v>
      </c>
      <c r="E171" s="103" t="s">
        <v>690</v>
      </c>
      <c r="F171" s="103" t="s">
        <v>691</v>
      </c>
      <c r="H171" s="103" t="s">
        <v>692</v>
      </c>
      <c r="J171" s="103" t="s">
        <v>693</v>
      </c>
      <c r="K171" s="103" t="s">
        <v>694</v>
      </c>
      <c r="M171" s="103" t="s">
        <v>825</v>
      </c>
      <c r="N171" s="103" t="s">
        <v>600</v>
      </c>
      <c r="P171" s="103" t="s">
        <v>601</v>
      </c>
    </row>
    <row r="172" spans="2:16" ht="14.25" customHeight="1">
      <c r="B172" s="103" t="s">
        <v>826</v>
      </c>
      <c r="C172" s="103">
        <v>155</v>
      </c>
      <c r="D172" s="44">
        <v>0.04</v>
      </c>
      <c r="E172" s="103" t="s">
        <v>827</v>
      </c>
      <c r="F172" s="103" t="s">
        <v>828</v>
      </c>
      <c r="H172" s="103" t="s">
        <v>829</v>
      </c>
      <c r="K172" s="103" t="s">
        <v>830</v>
      </c>
      <c r="M172" s="103" t="s">
        <v>831</v>
      </c>
      <c r="N172" s="103" t="s">
        <v>600</v>
      </c>
      <c r="P172" s="103" t="s">
        <v>832</v>
      </c>
    </row>
    <row r="173" spans="2:16" ht="14.25" customHeight="1">
      <c r="B173" s="103" t="s">
        <v>833</v>
      </c>
      <c r="C173" s="103">
        <v>156</v>
      </c>
      <c r="D173" s="44">
        <v>0.04</v>
      </c>
      <c r="E173" s="103" t="s">
        <v>827</v>
      </c>
      <c r="F173" s="103" t="s">
        <v>828</v>
      </c>
      <c r="H173" s="103" t="s">
        <v>829</v>
      </c>
      <c r="K173" s="103" t="s">
        <v>830</v>
      </c>
      <c r="M173" s="103" t="s">
        <v>834</v>
      </c>
      <c r="N173" s="103" t="s">
        <v>600</v>
      </c>
      <c r="P173" s="103" t="s">
        <v>832</v>
      </c>
    </row>
    <row r="174" spans="2:16" ht="14.25" customHeight="1">
      <c r="B174" s="103" t="s">
        <v>835</v>
      </c>
      <c r="C174" s="103">
        <v>157</v>
      </c>
      <c r="D174" s="44">
        <v>0.04</v>
      </c>
      <c r="E174" s="103" t="s">
        <v>827</v>
      </c>
      <c r="F174" s="103" t="s">
        <v>828</v>
      </c>
      <c r="H174" s="103" t="s">
        <v>829</v>
      </c>
      <c r="K174" s="103" t="s">
        <v>830</v>
      </c>
      <c r="M174" s="103" t="s">
        <v>836</v>
      </c>
      <c r="N174" s="103" t="s">
        <v>600</v>
      </c>
      <c r="P174" s="103" t="s">
        <v>832</v>
      </c>
    </row>
    <row r="175" spans="2:16" ht="14.25" customHeight="1">
      <c r="B175" s="103" t="s">
        <v>837</v>
      </c>
      <c r="C175" s="103">
        <v>158</v>
      </c>
      <c r="D175" s="44">
        <v>0.04</v>
      </c>
      <c r="E175" s="103" t="s">
        <v>827</v>
      </c>
      <c r="F175" s="103" t="s">
        <v>828</v>
      </c>
      <c r="H175" s="103" t="s">
        <v>829</v>
      </c>
      <c r="K175" s="103" t="s">
        <v>830</v>
      </c>
      <c r="M175" s="103" t="s">
        <v>838</v>
      </c>
      <c r="N175" s="103" t="s">
        <v>600</v>
      </c>
      <c r="P175" s="103" t="s">
        <v>832</v>
      </c>
    </row>
    <row r="176" spans="2:16" ht="14.25" customHeight="1">
      <c r="B176" s="103" t="s">
        <v>839</v>
      </c>
      <c r="C176" s="103">
        <v>159</v>
      </c>
      <c r="D176" s="44">
        <v>0.04</v>
      </c>
      <c r="E176" s="103" t="s">
        <v>827</v>
      </c>
      <c r="F176" s="103" t="s">
        <v>828</v>
      </c>
      <c r="H176" s="103" t="s">
        <v>829</v>
      </c>
      <c r="K176" s="103" t="s">
        <v>830</v>
      </c>
      <c r="M176" s="103" t="s">
        <v>840</v>
      </c>
      <c r="N176" s="103" t="s">
        <v>600</v>
      </c>
      <c r="P176" s="103" t="s">
        <v>832</v>
      </c>
    </row>
    <row r="177" spans="2:16" ht="14.25" customHeight="1">
      <c r="B177" s="103" t="s">
        <v>841</v>
      </c>
      <c r="C177" s="103">
        <v>160</v>
      </c>
      <c r="D177" s="44">
        <v>0.04</v>
      </c>
      <c r="E177" s="103" t="s">
        <v>827</v>
      </c>
      <c r="F177" s="103" t="s">
        <v>828</v>
      </c>
      <c r="H177" s="103" t="s">
        <v>829</v>
      </c>
      <c r="K177" s="103" t="s">
        <v>830</v>
      </c>
      <c r="M177" s="103" t="s">
        <v>842</v>
      </c>
      <c r="N177" s="103" t="s">
        <v>600</v>
      </c>
      <c r="P177" s="103" t="s">
        <v>832</v>
      </c>
    </row>
    <row r="178" spans="2:16" ht="14.25" customHeight="1">
      <c r="B178" s="103" t="s">
        <v>843</v>
      </c>
      <c r="C178" s="103">
        <v>161</v>
      </c>
      <c r="D178" s="44">
        <v>0.04</v>
      </c>
      <c r="E178" s="103" t="s">
        <v>827</v>
      </c>
      <c r="F178" s="103" t="s">
        <v>828</v>
      </c>
      <c r="H178" s="103" t="s">
        <v>829</v>
      </c>
      <c r="K178" s="103" t="s">
        <v>830</v>
      </c>
      <c r="M178" s="103" t="s">
        <v>844</v>
      </c>
      <c r="N178" s="103" t="s">
        <v>600</v>
      </c>
      <c r="P178" s="103" t="s">
        <v>832</v>
      </c>
    </row>
    <row r="179" spans="2:16" ht="14.25" customHeight="1">
      <c r="B179" s="103" t="s">
        <v>845</v>
      </c>
      <c r="C179" s="103">
        <v>162</v>
      </c>
      <c r="D179" s="44">
        <v>0.04</v>
      </c>
      <c r="E179" s="103" t="s">
        <v>827</v>
      </c>
      <c r="F179" s="103" t="s">
        <v>828</v>
      </c>
      <c r="H179" s="103" t="s">
        <v>829</v>
      </c>
      <c r="K179" s="103" t="s">
        <v>830</v>
      </c>
      <c r="M179" s="103" t="s">
        <v>846</v>
      </c>
      <c r="N179" s="103" t="s">
        <v>600</v>
      </c>
      <c r="P179" s="103" t="s">
        <v>832</v>
      </c>
    </row>
    <row r="180" spans="2:16" ht="14.25" customHeight="1">
      <c r="B180" s="103" t="s">
        <v>847</v>
      </c>
      <c r="C180" s="103">
        <v>163</v>
      </c>
      <c r="D180" s="44">
        <v>0.04</v>
      </c>
      <c r="E180" s="103" t="s">
        <v>827</v>
      </c>
      <c r="F180" s="103" t="s">
        <v>828</v>
      </c>
      <c r="H180" s="103" t="s">
        <v>829</v>
      </c>
      <c r="K180" s="103" t="s">
        <v>830</v>
      </c>
      <c r="M180" s="103" t="s">
        <v>848</v>
      </c>
      <c r="N180" s="103" t="s">
        <v>600</v>
      </c>
      <c r="P180" s="103" t="s">
        <v>832</v>
      </c>
    </row>
    <row r="181" spans="2:16" ht="14.25" customHeight="1">
      <c r="B181" s="103" t="s">
        <v>849</v>
      </c>
      <c r="C181" s="103">
        <v>164</v>
      </c>
      <c r="D181" s="44">
        <v>0.04</v>
      </c>
      <c r="E181" s="103" t="s">
        <v>827</v>
      </c>
      <c r="F181" s="103" t="s">
        <v>828</v>
      </c>
      <c r="H181" s="103" t="s">
        <v>829</v>
      </c>
      <c r="K181" s="103" t="s">
        <v>830</v>
      </c>
      <c r="M181" s="103" t="s">
        <v>850</v>
      </c>
      <c r="N181" s="103" t="s">
        <v>600</v>
      </c>
      <c r="P181" s="103" t="s">
        <v>832</v>
      </c>
    </row>
    <row r="182" spans="2:16" ht="14.25" customHeight="1">
      <c r="B182" s="103" t="s">
        <v>851</v>
      </c>
      <c r="C182" s="103">
        <v>165</v>
      </c>
      <c r="D182" s="44">
        <v>0.04</v>
      </c>
      <c r="E182" s="103" t="s">
        <v>827</v>
      </c>
      <c r="F182" s="103" t="s">
        <v>828</v>
      </c>
      <c r="H182" s="103" t="s">
        <v>829</v>
      </c>
      <c r="K182" s="103" t="s">
        <v>830</v>
      </c>
      <c r="M182" s="103" t="s">
        <v>852</v>
      </c>
      <c r="N182" s="103" t="s">
        <v>600</v>
      </c>
      <c r="P182" s="103" t="s">
        <v>832</v>
      </c>
    </row>
    <row r="183" spans="2:16" ht="14.25" customHeight="1">
      <c r="B183" s="103" t="s">
        <v>853</v>
      </c>
      <c r="C183" s="103">
        <v>166</v>
      </c>
      <c r="D183" s="44">
        <v>0.04</v>
      </c>
      <c r="E183" s="103" t="s">
        <v>827</v>
      </c>
      <c r="F183" s="103" t="s">
        <v>828</v>
      </c>
      <c r="H183" s="103" t="s">
        <v>829</v>
      </c>
      <c r="K183" s="103" t="s">
        <v>830</v>
      </c>
      <c r="M183" s="103" t="s">
        <v>854</v>
      </c>
      <c r="N183" s="103" t="s">
        <v>600</v>
      </c>
      <c r="P183" s="103" t="s">
        <v>832</v>
      </c>
    </row>
    <row r="184" spans="2:16" ht="14.25" customHeight="1">
      <c r="B184" s="103" t="s">
        <v>855</v>
      </c>
      <c r="C184" s="103">
        <v>167</v>
      </c>
      <c r="D184" s="44">
        <v>0.04</v>
      </c>
      <c r="E184" s="103" t="s">
        <v>827</v>
      </c>
      <c r="F184" s="103" t="s">
        <v>828</v>
      </c>
      <c r="H184" s="103" t="s">
        <v>829</v>
      </c>
      <c r="K184" s="103" t="s">
        <v>830</v>
      </c>
      <c r="M184" s="103" t="s">
        <v>856</v>
      </c>
      <c r="N184" s="103" t="s">
        <v>600</v>
      </c>
      <c r="P184" s="103" t="s">
        <v>832</v>
      </c>
    </row>
    <row r="185" spans="2:16" ht="14.25" customHeight="1">
      <c r="B185" s="103" t="s">
        <v>857</v>
      </c>
      <c r="C185" s="103">
        <v>168</v>
      </c>
      <c r="D185" s="44">
        <v>0.04</v>
      </c>
      <c r="E185" s="103" t="s">
        <v>827</v>
      </c>
      <c r="F185" s="103" t="s">
        <v>828</v>
      </c>
      <c r="H185" s="103" t="s">
        <v>829</v>
      </c>
      <c r="K185" s="103" t="s">
        <v>830</v>
      </c>
      <c r="M185" s="103" t="s">
        <v>858</v>
      </c>
      <c r="N185" s="103" t="s">
        <v>600</v>
      </c>
      <c r="P185" s="103" t="s">
        <v>832</v>
      </c>
    </row>
    <row r="186" spans="2:16" ht="14.25" customHeight="1">
      <c r="B186" s="103" t="s">
        <v>859</v>
      </c>
      <c r="C186" s="103">
        <v>169</v>
      </c>
      <c r="D186" s="44">
        <v>0.04</v>
      </c>
      <c r="E186" s="103" t="s">
        <v>827</v>
      </c>
      <c r="F186" s="103" t="s">
        <v>828</v>
      </c>
      <c r="H186" s="103" t="s">
        <v>829</v>
      </c>
      <c r="K186" s="103" t="s">
        <v>830</v>
      </c>
      <c r="M186" s="103" t="s">
        <v>860</v>
      </c>
      <c r="N186" s="103" t="s">
        <v>600</v>
      </c>
      <c r="P186" s="103" t="s">
        <v>832</v>
      </c>
    </row>
    <row r="187" spans="2:16" ht="14.25" customHeight="1">
      <c r="B187" s="103" t="s">
        <v>861</v>
      </c>
      <c r="C187" s="103">
        <v>170</v>
      </c>
      <c r="D187" s="44">
        <v>0.04</v>
      </c>
      <c r="E187" s="103" t="s">
        <v>827</v>
      </c>
      <c r="F187" s="103" t="s">
        <v>828</v>
      </c>
      <c r="H187" s="103" t="s">
        <v>829</v>
      </c>
      <c r="K187" s="103" t="s">
        <v>830</v>
      </c>
      <c r="M187" s="103" t="s">
        <v>862</v>
      </c>
      <c r="N187" s="103" t="s">
        <v>600</v>
      </c>
      <c r="P187" s="103" t="s">
        <v>832</v>
      </c>
    </row>
    <row r="188" spans="2:16" ht="14.25" customHeight="1">
      <c r="B188" s="103" t="s">
        <v>863</v>
      </c>
      <c r="C188" s="103">
        <v>171</v>
      </c>
      <c r="D188" s="44">
        <v>0.04</v>
      </c>
      <c r="E188" s="103" t="s">
        <v>827</v>
      </c>
      <c r="F188" s="103" t="s">
        <v>828</v>
      </c>
      <c r="H188" s="103" t="s">
        <v>829</v>
      </c>
      <c r="K188" s="103" t="s">
        <v>830</v>
      </c>
      <c r="M188" s="103" t="s">
        <v>864</v>
      </c>
      <c r="N188" s="103" t="s">
        <v>600</v>
      </c>
      <c r="P188" s="103" t="s">
        <v>832</v>
      </c>
    </row>
    <row r="189" spans="2:16" ht="14.25" customHeight="1">
      <c r="B189" s="103" t="s">
        <v>865</v>
      </c>
      <c r="C189" s="103">
        <v>172</v>
      </c>
      <c r="D189" s="44">
        <v>0.04</v>
      </c>
      <c r="E189" s="103" t="s">
        <v>827</v>
      </c>
      <c r="F189" s="103" t="s">
        <v>828</v>
      </c>
      <c r="H189" s="103" t="s">
        <v>829</v>
      </c>
      <c r="K189" s="103" t="s">
        <v>830</v>
      </c>
      <c r="M189" s="103" t="s">
        <v>866</v>
      </c>
      <c r="N189" s="103" t="s">
        <v>600</v>
      </c>
      <c r="P189" s="103" t="s">
        <v>832</v>
      </c>
    </row>
    <row r="190" spans="2:16" ht="14.25" customHeight="1">
      <c r="B190" s="103" t="s">
        <v>867</v>
      </c>
      <c r="C190" s="103">
        <v>173</v>
      </c>
      <c r="D190" s="44">
        <v>0.04</v>
      </c>
      <c r="E190" s="103" t="s">
        <v>827</v>
      </c>
      <c r="F190" s="103" t="s">
        <v>828</v>
      </c>
      <c r="H190" s="103" t="s">
        <v>829</v>
      </c>
      <c r="K190" s="103" t="s">
        <v>830</v>
      </c>
      <c r="M190" s="103" t="s">
        <v>868</v>
      </c>
      <c r="N190" s="103" t="s">
        <v>600</v>
      </c>
      <c r="P190" s="103" t="s">
        <v>832</v>
      </c>
    </row>
    <row r="191" spans="2:16" ht="14.25" customHeight="1">
      <c r="B191" s="103" t="s">
        <v>869</v>
      </c>
      <c r="C191" s="103">
        <v>174</v>
      </c>
      <c r="D191" s="44">
        <v>0.04</v>
      </c>
      <c r="E191" s="103" t="s">
        <v>827</v>
      </c>
      <c r="F191" s="103" t="s">
        <v>828</v>
      </c>
      <c r="H191" s="103" t="s">
        <v>829</v>
      </c>
      <c r="K191" s="103" t="s">
        <v>830</v>
      </c>
      <c r="M191" s="103" t="s">
        <v>870</v>
      </c>
      <c r="N191" s="103" t="s">
        <v>600</v>
      </c>
      <c r="P191" s="103" t="s">
        <v>832</v>
      </c>
    </row>
    <row r="192" spans="2:16" ht="14.25" customHeight="1">
      <c r="B192" s="103" t="s">
        <v>871</v>
      </c>
      <c r="C192" s="103">
        <v>175</v>
      </c>
      <c r="D192" s="44">
        <v>0.04</v>
      </c>
      <c r="E192" s="103" t="s">
        <v>827</v>
      </c>
      <c r="F192" s="103" t="s">
        <v>828</v>
      </c>
      <c r="H192" s="103" t="s">
        <v>829</v>
      </c>
      <c r="K192" s="103" t="s">
        <v>830</v>
      </c>
      <c r="M192" s="103" t="s">
        <v>872</v>
      </c>
      <c r="N192" s="103" t="s">
        <v>600</v>
      </c>
      <c r="P192" s="103" t="s">
        <v>832</v>
      </c>
    </row>
    <row r="193" spans="2:16" ht="14.25" customHeight="1">
      <c r="B193" s="103" t="s">
        <v>873</v>
      </c>
      <c r="C193" s="103">
        <v>176</v>
      </c>
      <c r="D193" s="44">
        <v>0.04</v>
      </c>
      <c r="E193" s="103" t="s">
        <v>827</v>
      </c>
      <c r="F193" s="103" t="s">
        <v>828</v>
      </c>
      <c r="H193" s="103" t="s">
        <v>829</v>
      </c>
      <c r="K193" s="103" t="s">
        <v>830</v>
      </c>
      <c r="M193" s="103" t="s">
        <v>874</v>
      </c>
      <c r="N193" s="103" t="s">
        <v>600</v>
      </c>
      <c r="P193" s="103" t="s">
        <v>832</v>
      </c>
    </row>
    <row r="194" spans="2:16" ht="14.25" customHeight="1">
      <c r="B194" s="103" t="s">
        <v>875</v>
      </c>
      <c r="C194" s="103">
        <v>177</v>
      </c>
      <c r="D194" s="44">
        <v>0.04</v>
      </c>
      <c r="E194" s="103" t="s">
        <v>827</v>
      </c>
      <c r="F194" s="103" t="s">
        <v>828</v>
      </c>
      <c r="H194" s="103" t="s">
        <v>829</v>
      </c>
      <c r="K194" s="103" t="s">
        <v>830</v>
      </c>
      <c r="M194" s="103" t="s">
        <v>876</v>
      </c>
      <c r="N194" s="103" t="s">
        <v>600</v>
      </c>
      <c r="P194" s="103" t="s">
        <v>832</v>
      </c>
    </row>
    <row r="195" spans="2:16" ht="14.25" customHeight="1">
      <c r="B195" s="103" t="s">
        <v>877</v>
      </c>
      <c r="C195" s="103">
        <v>178</v>
      </c>
      <c r="D195" s="44">
        <v>0.04</v>
      </c>
      <c r="E195" s="103" t="s">
        <v>827</v>
      </c>
      <c r="F195" s="103" t="s">
        <v>828</v>
      </c>
      <c r="H195" s="103" t="s">
        <v>829</v>
      </c>
      <c r="K195" s="103" t="s">
        <v>830</v>
      </c>
      <c r="M195" s="103" t="s">
        <v>878</v>
      </c>
      <c r="N195" s="103" t="s">
        <v>600</v>
      </c>
      <c r="P195" s="103" t="s">
        <v>832</v>
      </c>
    </row>
    <row r="196" spans="2:16" ht="14.25" customHeight="1">
      <c r="B196" s="103" t="s">
        <v>879</v>
      </c>
      <c r="C196" s="103">
        <v>179</v>
      </c>
      <c r="D196" s="44">
        <v>0.04</v>
      </c>
      <c r="E196" s="103" t="s">
        <v>827</v>
      </c>
      <c r="F196" s="103" t="s">
        <v>828</v>
      </c>
      <c r="H196" s="103" t="s">
        <v>829</v>
      </c>
      <c r="K196" s="103" t="s">
        <v>830</v>
      </c>
      <c r="M196" s="103" t="s">
        <v>880</v>
      </c>
      <c r="N196" s="103" t="s">
        <v>600</v>
      </c>
      <c r="P196" s="103" t="s">
        <v>832</v>
      </c>
    </row>
    <row r="197" spans="2:16" ht="14.25" customHeight="1">
      <c r="B197" s="103" t="s">
        <v>881</v>
      </c>
      <c r="C197" s="103">
        <v>180</v>
      </c>
      <c r="D197" s="44">
        <v>0.04</v>
      </c>
      <c r="E197" s="103" t="s">
        <v>827</v>
      </c>
      <c r="F197" s="103" t="s">
        <v>828</v>
      </c>
      <c r="H197" s="103" t="s">
        <v>829</v>
      </c>
      <c r="K197" s="103" t="s">
        <v>830</v>
      </c>
      <c r="M197" s="103" t="s">
        <v>882</v>
      </c>
      <c r="N197" s="103" t="s">
        <v>600</v>
      </c>
      <c r="P197" s="103" t="s">
        <v>832</v>
      </c>
    </row>
    <row r="198" spans="2:16" ht="14.25" customHeight="1">
      <c r="B198" s="103" t="s">
        <v>883</v>
      </c>
      <c r="C198" s="103">
        <v>181</v>
      </c>
      <c r="D198" s="44">
        <v>0.04</v>
      </c>
      <c r="E198" s="103" t="s">
        <v>827</v>
      </c>
      <c r="F198" s="103" t="s">
        <v>828</v>
      </c>
      <c r="H198" s="103" t="s">
        <v>829</v>
      </c>
      <c r="K198" s="103" t="s">
        <v>830</v>
      </c>
      <c r="M198" s="103" t="s">
        <v>884</v>
      </c>
      <c r="N198" s="103" t="s">
        <v>600</v>
      </c>
      <c r="P198" s="103" t="s">
        <v>832</v>
      </c>
    </row>
    <row r="199" spans="2:16" ht="14.25" customHeight="1">
      <c r="B199" s="103" t="s">
        <v>885</v>
      </c>
      <c r="C199" s="103">
        <v>182</v>
      </c>
      <c r="D199" s="44">
        <v>0.04</v>
      </c>
      <c r="E199" s="103" t="s">
        <v>827</v>
      </c>
      <c r="F199" s="103" t="s">
        <v>828</v>
      </c>
      <c r="H199" s="103" t="s">
        <v>829</v>
      </c>
      <c r="K199" s="103" t="s">
        <v>830</v>
      </c>
      <c r="M199" s="103" t="s">
        <v>886</v>
      </c>
      <c r="N199" s="103" t="s">
        <v>600</v>
      </c>
      <c r="P199" s="103" t="s">
        <v>832</v>
      </c>
    </row>
    <row r="200" spans="2:16" ht="14.25" customHeight="1">
      <c r="B200" s="103" t="s">
        <v>887</v>
      </c>
      <c r="C200" s="103">
        <v>183</v>
      </c>
      <c r="D200" s="44">
        <v>0.04</v>
      </c>
      <c r="E200" s="103" t="s">
        <v>827</v>
      </c>
      <c r="F200" s="103" t="s">
        <v>828</v>
      </c>
      <c r="H200" s="103" t="s">
        <v>829</v>
      </c>
      <c r="K200" s="103" t="s">
        <v>830</v>
      </c>
      <c r="M200" s="103" t="s">
        <v>888</v>
      </c>
      <c r="N200" s="103" t="s">
        <v>600</v>
      </c>
      <c r="P200" s="103" t="s">
        <v>832</v>
      </c>
    </row>
    <row r="201" spans="2:16" ht="14.25" customHeight="1">
      <c r="B201" s="103" t="s">
        <v>889</v>
      </c>
      <c r="C201" s="103">
        <v>184</v>
      </c>
      <c r="D201" s="44">
        <v>0.04</v>
      </c>
      <c r="E201" s="103" t="s">
        <v>827</v>
      </c>
      <c r="F201" s="103" t="s">
        <v>828</v>
      </c>
      <c r="H201" s="103" t="s">
        <v>829</v>
      </c>
      <c r="K201" s="103" t="s">
        <v>830</v>
      </c>
      <c r="M201" s="103" t="s">
        <v>890</v>
      </c>
      <c r="N201" s="103" t="s">
        <v>600</v>
      </c>
      <c r="P201" s="103" t="s">
        <v>832</v>
      </c>
    </row>
    <row r="202" spans="2:16" ht="14.25" customHeight="1">
      <c r="B202" s="103" t="s">
        <v>891</v>
      </c>
      <c r="C202" s="103">
        <v>185</v>
      </c>
      <c r="D202" s="44">
        <v>0.04</v>
      </c>
      <c r="E202" s="103" t="s">
        <v>827</v>
      </c>
      <c r="F202" s="103" t="s">
        <v>828</v>
      </c>
      <c r="H202" s="103" t="s">
        <v>829</v>
      </c>
      <c r="K202" s="103" t="s">
        <v>830</v>
      </c>
      <c r="M202" s="103" t="s">
        <v>892</v>
      </c>
      <c r="N202" s="103" t="s">
        <v>600</v>
      </c>
      <c r="P202" s="103" t="s">
        <v>832</v>
      </c>
    </row>
    <row r="203" spans="2:16" ht="14.25" customHeight="1">
      <c r="B203" s="103" t="s">
        <v>893</v>
      </c>
      <c r="C203" s="103">
        <v>186</v>
      </c>
      <c r="D203" s="44">
        <v>0.04</v>
      </c>
      <c r="E203" s="103" t="s">
        <v>827</v>
      </c>
      <c r="F203" s="103" t="s">
        <v>828</v>
      </c>
      <c r="H203" s="103" t="s">
        <v>829</v>
      </c>
      <c r="K203" s="103" t="s">
        <v>830</v>
      </c>
      <c r="M203" s="103" t="s">
        <v>894</v>
      </c>
      <c r="N203" s="103" t="s">
        <v>600</v>
      </c>
      <c r="P203" s="103" t="s">
        <v>832</v>
      </c>
    </row>
    <row r="204" spans="2:16" ht="14.25" customHeight="1">
      <c r="B204" s="103" t="s">
        <v>895</v>
      </c>
      <c r="C204" s="103">
        <v>187</v>
      </c>
      <c r="D204" s="44">
        <v>0.04</v>
      </c>
      <c r="E204" s="103" t="s">
        <v>827</v>
      </c>
      <c r="F204" s="103" t="s">
        <v>828</v>
      </c>
      <c r="H204" s="103" t="s">
        <v>829</v>
      </c>
      <c r="K204" s="103" t="s">
        <v>830</v>
      </c>
      <c r="M204" s="103" t="s">
        <v>896</v>
      </c>
      <c r="N204" s="103" t="s">
        <v>600</v>
      </c>
      <c r="P204" s="103" t="s">
        <v>832</v>
      </c>
    </row>
    <row r="205" spans="2:16" ht="14.25" customHeight="1">
      <c r="B205" s="103" t="s">
        <v>897</v>
      </c>
      <c r="C205" s="103">
        <v>188</v>
      </c>
      <c r="D205" s="44">
        <v>0.04</v>
      </c>
      <c r="E205" s="103" t="s">
        <v>827</v>
      </c>
      <c r="F205" s="103" t="s">
        <v>828</v>
      </c>
      <c r="H205" s="103" t="s">
        <v>829</v>
      </c>
      <c r="K205" s="103" t="s">
        <v>830</v>
      </c>
      <c r="M205" s="103" t="s">
        <v>898</v>
      </c>
      <c r="N205" s="103" t="s">
        <v>600</v>
      </c>
      <c r="P205" s="103" t="s">
        <v>832</v>
      </c>
    </row>
    <row r="206" spans="2:16" ht="14.25" customHeight="1">
      <c r="B206" s="103" t="s">
        <v>899</v>
      </c>
      <c r="C206" s="103">
        <v>189</v>
      </c>
      <c r="D206" s="44">
        <v>0.04</v>
      </c>
      <c r="E206" s="103" t="s">
        <v>827</v>
      </c>
      <c r="F206" s="103" t="s">
        <v>828</v>
      </c>
      <c r="H206" s="103" t="s">
        <v>829</v>
      </c>
      <c r="K206" s="103" t="s">
        <v>830</v>
      </c>
      <c r="M206" s="103" t="s">
        <v>900</v>
      </c>
      <c r="N206" s="103" t="s">
        <v>600</v>
      </c>
      <c r="P206" s="103" t="s">
        <v>832</v>
      </c>
    </row>
    <row r="207" spans="2:16" ht="14.25" customHeight="1">
      <c r="B207" s="103" t="s">
        <v>901</v>
      </c>
      <c r="C207" s="103">
        <v>190</v>
      </c>
      <c r="D207" s="44">
        <v>0.04</v>
      </c>
      <c r="E207" s="103" t="s">
        <v>827</v>
      </c>
      <c r="F207" s="103" t="s">
        <v>828</v>
      </c>
      <c r="H207" s="103" t="s">
        <v>829</v>
      </c>
      <c r="K207" s="103" t="s">
        <v>830</v>
      </c>
      <c r="M207" s="103" t="s">
        <v>902</v>
      </c>
      <c r="N207" s="103" t="s">
        <v>600</v>
      </c>
      <c r="P207" s="103" t="s">
        <v>832</v>
      </c>
    </row>
    <row r="208" spans="2:16" ht="14.25" customHeight="1">
      <c r="B208" s="103" t="s">
        <v>903</v>
      </c>
      <c r="C208" s="103">
        <v>191</v>
      </c>
      <c r="D208" s="44">
        <v>0.04</v>
      </c>
      <c r="E208" s="103" t="s">
        <v>827</v>
      </c>
      <c r="F208" s="103" t="s">
        <v>828</v>
      </c>
      <c r="H208" s="103" t="s">
        <v>829</v>
      </c>
      <c r="K208" s="103" t="s">
        <v>830</v>
      </c>
      <c r="M208" s="103" t="s">
        <v>904</v>
      </c>
      <c r="N208" s="103" t="s">
        <v>600</v>
      </c>
      <c r="P208" s="103" t="s">
        <v>832</v>
      </c>
    </row>
    <row r="209" spans="2:16" ht="14.25" customHeight="1">
      <c r="B209" s="103" t="s">
        <v>905</v>
      </c>
      <c r="C209" s="103">
        <v>192</v>
      </c>
      <c r="D209" s="44">
        <v>0.04</v>
      </c>
      <c r="E209" s="103" t="s">
        <v>827</v>
      </c>
      <c r="F209" s="103" t="s">
        <v>828</v>
      </c>
      <c r="H209" s="103" t="s">
        <v>829</v>
      </c>
      <c r="K209" s="103" t="s">
        <v>830</v>
      </c>
      <c r="M209" s="103" t="s">
        <v>906</v>
      </c>
      <c r="N209" s="103" t="s">
        <v>600</v>
      </c>
      <c r="P209" s="103" t="s">
        <v>832</v>
      </c>
    </row>
    <row r="210" spans="2:16" ht="14.25" customHeight="1">
      <c r="B210" s="103" t="s">
        <v>907</v>
      </c>
      <c r="C210" s="103">
        <v>193</v>
      </c>
      <c r="D210" s="44">
        <v>0.04</v>
      </c>
      <c r="E210" s="103" t="s">
        <v>827</v>
      </c>
      <c r="F210" s="103" t="s">
        <v>828</v>
      </c>
      <c r="H210" s="103" t="s">
        <v>829</v>
      </c>
      <c r="K210" s="103" t="s">
        <v>830</v>
      </c>
      <c r="M210" s="103" t="s">
        <v>908</v>
      </c>
      <c r="N210" s="103" t="s">
        <v>600</v>
      </c>
      <c r="P210" s="103" t="s">
        <v>832</v>
      </c>
    </row>
    <row r="211" spans="2:16" ht="14.25" customHeight="1">
      <c r="B211" s="103" t="s">
        <v>909</v>
      </c>
      <c r="C211" s="103">
        <v>194</v>
      </c>
      <c r="D211" s="44">
        <v>0.04</v>
      </c>
      <c r="E211" s="103" t="s">
        <v>827</v>
      </c>
      <c r="F211" s="103" t="s">
        <v>828</v>
      </c>
      <c r="H211" s="103" t="s">
        <v>829</v>
      </c>
      <c r="K211" s="103" t="s">
        <v>830</v>
      </c>
      <c r="M211" s="103" t="s">
        <v>910</v>
      </c>
      <c r="N211" s="103" t="s">
        <v>600</v>
      </c>
      <c r="P211" s="103" t="s">
        <v>832</v>
      </c>
    </row>
    <row r="212" spans="2:16" ht="14.25" customHeight="1">
      <c r="B212" s="103" t="s">
        <v>911</v>
      </c>
      <c r="C212" s="103">
        <v>195</v>
      </c>
      <c r="D212" s="44">
        <v>0.04</v>
      </c>
      <c r="E212" s="103" t="s">
        <v>827</v>
      </c>
      <c r="F212" s="103" t="s">
        <v>828</v>
      </c>
      <c r="H212" s="103" t="s">
        <v>829</v>
      </c>
      <c r="K212" s="103" t="s">
        <v>830</v>
      </c>
      <c r="M212" s="103" t="s">
        <v>912</v>
      </c>
      <c r="N212" s="103" t="s">
        <v>600</v>
      </c>
      <c r="P212" s="103" t="s">
        <v>832</v>
      </c>
    </row>
    <row r="213" spans="2:16" ht="14.25" customHeight="1">
      <c r="B213" s="103" t="s">
        <v>913</v>
      </c>
      <c r="C213" s="103">
        <v>196</v>
      </c>
      <c r="D213" s="44">
        <v>0.04</v>
      </c>
      <c r="E213" s="103" t="s">
        <v>827</v>
      </c>
      <c r="F213" s="103" t="s">
        <v>828</v>
      </c>
      <c r="H213" s="103" t="s">
        <v>829</v>
      </c>
      <c r="K213" s="103" t="s">
        <v>830</v>
      </c>
      <c r="M213" s="103" t="s">
        <v>914</v>
      </c>
      <c r="N213" s="103" t="s">
        <v>600</v>
      </c>
      <c r="P213" s="103" t="s">
        <v>832</v>
      </c>
    </row>
    <row r="214" spans="2:16" ht="14.25" customHeight="1">
      <c r="B214" s="103" t="s">
        <v>915</v>
      </c>
      <c r="C214" s="103">
        <v>197</v>
      </c>
      <c r="D214" s="44">
        <v>0.04</v>
      </c>
      <c r="E214" s="103" t="s">
        <v>827</v>
      </c>
      <c r="F214" s="103" t="s">
        <v>828</v>
      </c>
      <c r="H214" s="103" t="s">
        <v>829</v>
      </c>
      <c r="K214" s="103" t="s">
        <v>830</v>
      </c>
      <c r="M214" s="103" t="s">
        <v>916</v>
      </c>
      <c r="N214" s="103" t="s">
        <v>600</v>
      </c>
      <c r="P214" s="103" t="s">
        <v>832</v>
      </c>
    </row>
    <row r="215" spans="2:16" ht="14.25" customHeight="1">
      <c r="B215" s="103" t="s">
        <v>917</v>
      </c>
      <c r="C215" s="103">
        <v>198</v>
      </c>
      <c r="D215" s="44">
        <v>0.04</v>
      </c>
      <c r="E215" s="103" t="s">
        <v>827</v>
      </c>
      <c r="F215" s="103" t="s">
        <v>828</v>
      </c>
      <c r="H215" s="103" t="s">
        <v>829</v>
      </c>
      <c r="K215" s="103" t="s">
        <v>830</v>
      </c>
      <c r="M215" s="103" t="s">
        <v>918</v>
      </c>
      <c r="N215" s="103" t="s">
        <v>600</v>
      </c>
      <c r="P215" s="103" t="s">
        <v>832</v>
      </c>
    </row>
    <row r="216" spans="2:16" ht="14.25" customHeight="1">
      <c r="B216" s="103" t="s">
        <v>919</v>
      </c>
      <c r="C216" s="103">
        <v>199</v>
      </c>
      <c r="D216" s="44">
        <v>0.04</v>
      </c>
      <c r="E216" s="103" t="s">
        <v>827</v>
      </c>
      <c r="F216" s="103" t="s">
        <v>828</v>
      </c>
      <c r="H216" s="103" t="s">
        <v>829</v>
      </c>
      <c r="K216" s="103" t="s">
        <v>830</v>
      </c>
      <c r="M216" s="103" t="s">
        <v>920</v>
      </c>
      <c r="N216" s="103" t="s">
        <v>600</v>
      </c>
      <c r="P216" s="103" t="s">
        <v>832</v>
      </c>
    </row>
    <row r="217" spans="2:16" ht="14.25" customHeight="1">
      <c r="B217" s="103" t="s">
        <v>921</v>
      </c>
      <c r="C217" s="103">
        <v>200</v>
      </c>
      <c r="D217" s="44">
        <v>0.04</v>
      </c>
      <c r="E217" s="103" t="s">
        <v>827</v>
      </c>
      <c r="F217" s="103" t="s">
        <v>828</v>
      </c>
      <c r="H217" s="103" t="s">
        <v>829</v>
      </c>
      <c r="K217" s="103" t="s">
        <v>830</v>
      </c>
      <c r="M217" s="103" t="s">
        <v>922</v>
      </c>
      <c r="N217" s="103" t="s">
        <v>600</v>
      </c>
      <c r="P217" s="103" t="s">
        <v>832</v>
      </c>
    </row>
    <row r="218" spans="2:16" ht="14.25" customHeight="1">
      <c r="B218" s="103" t="s">
        <v>923</v>
      </c>
      <c r="C218" s="103">
        <v>201</v>
      </c>
      <c r="D218" s="44">
        <v>0.04</v>
      </c>
      <c r="E218" s="103" t="s">
        <v>827</v>
      </c>
      <c r="F218" s="103" t="s">
        <v>828</v>
      </c>
      <c r="H218" s="103" t="s">
        <v>829</v>
      </c>
      <c r="K218" s="103" t="s">
        <v>830</v>
      </c>
      <c r="M218" s="103" t="s">
        <v>924</v>
      </c>
      <c r="N218" s="103" t="s">
        <v>600</v>
      </c>
      <c r="P218" s="103" t="s">
        <v>832</v>
      </c>
    </row>
    <row r="219" spans="2:16" ht="14.25" customHeight="1">
      <c r="B219" s="103" t="s">
        <v>925</v>
      </c>
      <c r="C219" s="103">
        <v>202</v>
      </c>
      <c r="D219" s="44">
        <v>0.04</v>
      </c>
      <c r="E219" s="103" t="s">
        <v>827</v>
      </c>
      <c r="F219" s="103" t="s">
        <v>828</v>
      </c>
      <c r="H219" s="103" t="s">
        <v>829</v>
      </c>
      <c r="K219" s="103" t="s">
        <v>830</v>
      </c>
      <c r="M219" s="103" t="s">
        <v>926</v>
      </c>
      <c r="N219" s="103" t="s">
        <v>600</v>
      </c>
      <c r="P219" s="103" t="s">
        <v>832</v>
      </c>
    </row>
    <row r="220" spans="2:16" ht="14.25" customHeight="1">
      <c r="B220" s="103" t="s">
        <v>927</v>
      </c>
      <c r="C220" s="103">
        <v>203</v>
      </c>
      <c r="D220" s="44">
        <v>0.04</v>
      </c>
      <c r="E220" s="103" t="s">
        <v>827</v>
      </c>
      <c r="F220" s="103" t="s">
        <v>828</v>
      </c>
      <c r="H220" s="103" t="s">
        <v>829</v>
      </c>
      <c r="K220" s="103" t="s">
        <v>830</v>
      </c>
      <c r="M220" s="103" t="s">
        <v>928</v>
      </c>
      <c r="N220" s="103" t="s">
        <v>600</v>
      </c>
      <c r="P220" s="103" t="s">
        <v>832</v>
      </c>
    </row>
    <row r="221" spans="2:16" ht="14.25" customHeight="1">
      <c r="B221" s="103" t="s">
        <v>929</v>
      </c>
      <c r="C221" s="103">
        <v>204</v>
      </c>
      <c r="D221" s="44">
        <v>0.04</v>
      </c>
      <c r="E221" s="103" t="s">
        <v>827</v>
      </c>
      <c r="F221" s="103" t="s">
        <v>828</v>
      </c>
      <c r="H221" s="103" t="s">
        <v>829</v>
      </c>
      <c r="K221" s="103" t="s">
        <v>830</v>
      </c>
      <c r="M221" s="103" t="s">
        <v>930</v>
      </c>
      <c r="N221" s="103" t="s">
        <v>600</v>
      </c>
      <c r="P221" s="103" t="s">
        <v>832</v>
      </c>
    </row>
    <row r="222" spans="2:16" ht="14.25" customHeight="1">
      <c r="B222" s="103" t="s">
        <v>931</v>
      </c>
      <c r="C222" s="103">
        <v>205</v>
      </c>
      <c r="D222" s="44">
        <v>0.04</v>
      </c>
      <c r="E222" s="103" t="s">
        <v>827</v>
      </c>
      <c r="F222" s="103" t="s">
        <v>828</v>
      </c>
      <c r="H222" s="103" t="s">
        <v>829</v>
      </c>
      <c r="K222" s="103" t="s">
        <v>830</v>
      </c>
      <c r="M222" s="103" t="s">
        <v>932</v>
      </c>
      <c r="N222" s="103" t="s">
        <v>600</v>
      </c>
      <c r="P222" s="103" t="s">
        <v>832</v>
      </c>
    </row>
    <row r="223" spans="2:16" ht="14.25" customHeight="1">
      <c r="B223" s="103" t="s">
        <v>933</v>
      </c>
      <c r="C223" s="103">
        <v>206</v>
      </c>
      <c r="D223" s="44">
        <v>0.04</v>
      </c>
      <c r="E223" s="103" t="s">
        <v>827</v>
      </c>
      <c r="F223" s="103" t="s">
        <v>828</v>
      </c>
      <c r="H223" s="103" t="s">
        <v>829</v>
      </c>
      <c r="K223" s="103" t="s">
        <v>830</v>
      </c>
      <c r="M223" s="103" t="s">
        <v>934</v>
      </c>
      <c r="N223" s="103" t="s">
        <v>600</v>
      </c>
      <c r="P223" s="103" t="s">
        <v>832</v>
      </c>
    </row>
    <row r="224" spans="2:16" ht="14.25" customHeight="1">
      <c r="B224" s="103" t="s">
        <v>935</v>
      </c>
      <c r="C224" s="103">
        <v>207</v>
      </c>
      <c r="D224" s="44">
        <v>0.04</v>
      </c>
      <c r="E224" s="103" t="s">
        <v>827</v>
      </c>
      <c r="F224" s="103" t="s">
        <v>828</v>
      </c>
      <c r="H224" s="103" t="s">
        <v>829</v>
      </c>
      <c r="K224" s="103" t="s">
        <v>830</v>
      </c>
      <c r="M224" s="103" t="s">
        <v>936</v>
      </c>
      <c r="N224" s="103" t="s">
        <v>600</v>
      </c>
      <c r="P224" s="103" t="s">
        <v>832</v>
      </c>
    </row>
    <row r="225" spans="2:16" ht="14.25" customHeight="1">
      <c r="B225" s="103" t="s">
        <v>937</v>
      </c>
      <c r="C225" s="103">
        <v>208</v>
      </c>
      <c r="D225" s="44">
        <v>0.04</v>
      </c>
      <c r="E225" s="103" t="s">
        <v>827</v>
      </c>
      <c r="F225" s="103" t="s">
        <v>828</v>
      </c>
      <c r="H225" s="103" t="s">
        <v>829</v>
      </c>
      <c r="K225" s="103" t="s">
        <v>830</v>
      </c>
      <c r="M225" s="103" t="s">
        <v>938</v>
      </c>
      <c r="N225" s="103" t="s">
        <v>600</v>
      </c>
      <c r="P225" s="103" t="s">
        <v>832</v>
      </c>
    </row>
    <row r="226" spans="2:16" ht="14.25" customHeight="1">
      <c r="B226" s="103" t="s">
        <v>939</v>
      </c>
      <c r="C226" s="103">
        <v>209</v>
      </c>
      <c r="D226" s="44">
        <v>0.04</v>
      </c>
      <c r="E226" s="103" t="s">
        <v>827</v>
      </c>
      <c r="F226" s="103" t="s">
        <v>828</v>
      </c>
      <c r="H226" s="103" t="s">
        <v>829</v>
      </c>
      <c r="K226" s="103" t="s">
        <v>830</v>
      </c>
      <c r="M226" s="103" t="s">
        <v>940</v>
      </c>
      <c r="N226" s="103" t="s">
        <v>600</v>
      </c>
      <c r="P226" s="103" t="s">
        <v>832</v>
      </c>
    </row>
    <row r="227" spans="2:16" ht="14.25" customHeight="1">
      <c r="B227" s="103" t="s">
        <v>941</v>
      </c>
      <c r="C227" s="103">
        <v>210</v>
      </c>
      <c r="D227" s="44">
        <v>0.04</v>
      </c>
      <c r="E227" s="103" t="s">
        <v>827</v>
      </c>
      <c r="F227" s="103" t="s">
        <v>828</v>
      </c>
      <c r="H227" s="103" t="s">
        <v>829</v>
      </c>
      <c r="K227" s="103" t="s">
        <v>830</v>
      </c>
      <c r="M227" s="103" t="s">
        <v>942</v>
      </c>
      <c r="N227" s="103" t="s">
        <v>600</v>
      </c>
      <c r="P227" s="103" t="s">
        <v>832</v>
      </c>
    </row>
    <row r="228" spans="2:16" ht="14.25" customHeight="1">
      <c r="B228" s="103" t="s">
        <v>943</v>
      </c>
      <c r="C228" s="103">
        <v>211</v>
      </c>
      <c r="D228" s="44">
        <v>0.04</v>
      </c>
      <c r="E228" s="103" t="s">
        <v>827</v>
      </c>
      <c r="F228" s="103" t="s">
        <v>828</v>
      </c>
      <c r="H228" s="103" t="s">
        <v>829</v>
      </c>
      <c r="K228" s="103" t="s">
        <v>830</v>
      </c>
      <c r="M228" s="103" t="s">
        <v>944</v>
      </c>
      <c r="N228" s="103" t="s">
        <v>600</v>
      </c>
      <c r="P228" s="103" t="s">
        <v>832</v>
      </c>
    </row>
    <row r="229" spans="2:16" ht="14.25" customHeight="1">
      <c r="B229" s="103" t="s">
        <v>945</v>
      </c>
      <c r="C229" s="103">
        <v>212</v>
      </c>
      <c r="D229" s="44">
        <v>0.04</v>
      </c>
      <c r="E229" s="103" t="s">
        <v>827</v>
      </c>
      <c r="F229" s="103" t="s">
        <v>828</v>
      </c>
      <c r="H229" s="103" t="s">
        <v>829</v>
      </c>
      <c r="K229" s="103" t="s">
        <v>830</v>
      </c>
      <c r="M229" s="103" t="s">
        <v>946</v>
      </c>
      <c r="N229" s="103" t="s">
        <v>600</v>
      </c>
      <c r="P229" s="103" t="s">
        <v>832</v>
      </c>
    </row>
    <row r="230" spans="2:16" ht="14.25" customHeight="1">
      <c r="B230" s="103" t="s">
        <v>947</v>
      </c>
      <c r="C230" s="103">
        <v>213</v>
      </c>
      <c r="D230" s="44">
        <v>0.04</v>
      </c>
      <c r="E230" s="103" t="s">
        <v>827</v>
      </c>
      <c r="F230" s="103" t="s">
        <v>828</v>
      </c>
      <c r="H230" s="103" t="s">
        <v>829</v>
      </c>
      <c r="K230" s="103" t="s">
        <v>830</v>
      </c>
      <c r="M230" s="103" t="s">
        <v>948</v>
      </c>
      <c r="N230" s="103" t="s">
        <v>600</v>
      </c>
      <c r="P230" s="103" t="s">
        <v>832</v>
      </c>
    </row>
    <row r="231" spans="2:16" ht="14.25" customHeight="1">
      <c r="B231" s="103" t="s">
        <v>949</v>
      </c>
      <c r="C231" s="103">
        <v>214</v>
      </c>
      <c r="D231" s="44">
        <v>0.04</v>
      </c>
      <c r="E231" s="103" t="s">
        <v>827</v>
      </c>
      <c r="F231" s="103" t="s">
        <v>828</v>
      </c>
      <c r="H231" s="103" t="s">
        <v>829</v>
      </c>
      <c r="K231" s="103" t="s">
        <v>830</v>
      </c>
      <c r="M231" s="103" t="s">
        <v>950</v>
      </c>
      <c r="N231" s="103" t="s">
        <v>600</v>
      </c>
      <c r="P231" s="103" t="s">
        <v>832</v>
      </c>
    </row>
    <row r="232" spans="2:16" ht="14.25" customHeight="1">
      <c r="B232" s="103" t="s">
        <v>951</v>
      </c>
      <c r="C232" s="103">
        <v>215</v>
      </c>
      <c r="D232" s="44">
        <v>0.04</v>
      </c>
      <c r="E232" s="103" t="s">
        <v>827</v>
      </c>
      <c r="F232" s="103" t="s">
        <v>828</v>
      </c>
      <c r="H232" s="103" t="s">
        <v>829</v>
      </c>
      <c r="K232" s="103" t="s">
        <v>830</v>
      </c>
      <c r="M232" s="103" t="s">
        <v>952</v>
      </c>
      <c r="N232" s="103" t="s">
        <v>600</v>
      </c>
      <c r="P232" s="103" t="s">
        <v>832</v>
      </c>
    </row>
    <row r="233" spans="2:16" ht="14.25" customHeight="1">
      <c r="B233" s="103" t="s">
        <v>953</v>
      </c>
      <c r="C233" s="103">
        <v>216</v>
      </c>
      <c r="D233" s="44">
        <v>0.04</v>
      </c>
      <c r="E233" s="103" t="s">
        <v>827</v>
      </c>
      <c r="F233" s="103" t="s">
        <v>828</v>
      </c>
      <c r="H233" s="103" t="s">
        <v>829</v>
      </c>
      <c r="K233" s="103" t="s">
        <v>830</v>
      </c>
      <c r="M233" s="103" t="s">
        <v>954</v>
      </c>
      <c r="N233" s="103" t="s">
        <v>600</v>
      </c>
      <c r="P233" s="103" t="s">
        <v>832</v>
      </c>
    </row>
    <row r="234" spans="2:16" ht="14.25" customHeight="1">
      <c r="B234" s="103" t="s">
        <v>955</v>
      </c>
      <c r="C234" s="103">
        <v>217</v>
      </c>
      <c r="D234" s="44">
        <v>0.04</v>
      </c>
      <c r="E234" s="103" t="s">
        <v>827</v>
      </c>
      <c r="F234" s="103" t="s">
        <v>828</v>
      </c>
      <c r="H234" s="103" t="s">
        <v>829</v>
      </c>
      <c r="K234" s="103" t="s">
        <v>830</v>
      </c>
      <c r="M234" s="103" t="s">
        <v>956</v>
      </c>
      <c r="N234" s="103" t="s">
        <v>600</v>
      </c>
      <c r="P234" s="103" t="s">
        <v>832</v>
      </c>
    </row>
    <row r="235" spans="2:16" ht="14.25" customHeight="1">
      <c r="B235" s="103" t="s">
        <v>957</v>
      </c>
      <c r="C235" s="103">
        <v>218</v>
      </c>
      <c r="D235" s="44">
        <v>0.04</v>
      </c>
      <c r="E235" s="103" t="s">
        <v>827</v>
      </c>
      <c r="F235" s="103" t="s">
        <v>828</v>
      </c>
      <c r="H235" s="103" t="s">
        <v>829</v>
      </c>
      <c r="K235" s="103" t="s">
        <v>830</v>
      </c>
      <c r="M235" s="103" t="s">
        <v>958</v>
      </c>
      <c r="N235" s="103" t="s">
        <v>600</v>
      </c>
      <c r="P235" s="103" t="s">
        <v>832</v>
      </c>
    </row>
    <row r="236" spans="2:16" ht="14.25" customHeight="1">
      <c r="B236" s="103" t="s">
        <v>959</v>
      </c>
      <c r="C236" s="103">
        <v>219</v>
      </c>
      <c r="D236" s="44">
        <v>0.04</v>
      </c>
      <c r="E236" s="103" t="s">
        <v>827</v>
      </c>
      <c r="F236" s="103" t="s">
        <v>828</v>
      </c>
      <c r="H236" s="103" t="s">
        <v>829</v>
      </c>
      <c r="K236" s="103" t="s">
        <v>830</v>
      </c>
      <c r="M236" s="103" t="s">
        <v>960</v>
      </c>
      <c r="N236" s="103" t="s">
        <v>600</v>
      </c>
      <c r="P236" s="103" t="s">
        <v>832</v>
      </c>
    </row>
    <row r="237" spans="2:16" ht="14.25" customHeight="1">
      <c r="B237" s="103" t="s">
        <v>961</v>
      </c>
      <c r="C237" s="103">
        <v>220</v>
      </c>
      <c r="D237" s="44">
        <v>0.04</v>
      </c>
      <c r="E237" s="103" t="s">
        <v>827</v>
      </c>
      <c r="F237" s="103" t="s">
        <v>828</v>
      </c>
      <c r="H237" s="103" t="s">
        <v>829</v>
      </c>
      <c r="K237" s="103" t="s">
        <v>830</v>
      </c>
      <c r="M237" s="103" t="s">
        <v>962</v>
      </c>
      <c r="N237" s="103" t="s">
        <v>600</v>
      </c>
      <c r="P237" s="103" t="s">
        <v>832</v>
      </c>
    </row>
    <row r="238" spans="2:16" ht="14.25" customHeight="1">
      <c r="B238" s="103" t="s">
        <v>963</v>
      </c>
      <c r="C238" s="103">
        <v>221</v>
      </c>
      <c r="D238" s="44">
        <v>0.1</v>
      </c>
      <c r="E238" s="103" t="s">
        <v>964</v>
      </c>
      <c r="F238" s="103" t="s">
        <v>965</v>
      </c>
      <c r="H238" s="103" t="s">
        <v>966</v>
      </c>
      <c r="J238" s="103" t="s">
        <v>967</v>
      </c>
      <c r="K238" s="103" t="s">
        <v>968</v>
      </c>
      <c r="M238" s="103" t="s">
        <v>969</v>
      </c>
      <c r="N238" s="103" t="s">
        <v>600</v>
      </c>
      <c r="P238" s="103" t="s">
        <v>601</v>
      </c>
    </row>
    <row r="239" spans="2:16" ht="14.25" customHeight="1">
      <c r="B239" s="103" t="s">
        <v>970</v>
      </c>
      <c r="C239" s="103">
        <v>222</v>
      </c>
      <c r="D239" s="44">
        <v>0.1</v>
      </c>
      <c r="E239" s="103" t="s">
        <v>964</v>
      </c>
      <c r="F239" s="103" t="s">
        <v>965</v>
      </c>
      <c r="H239" s="103" t="s">
        <v>966</v>
      </c>
      <c r="J239" s="103" t="s">
        <v>967</v>
      </c>
      <c r="K239" s="103" t="s">
        <v>968</v>
      </c>
      <c r="M239" s="103" t="s">
        <v>971</v>
      </c>
      <c r="N239" s="103" t="s">
        <v>600</v>
      </c>
      <c r="P239" s="103" t="s">
        <v>601</v>
      </c>
    </row>
    <row r="240" spans="2:16" ht="14.25" customHeight="1">
      <c r="B240" s="103" t="s">
        <v>972</v>
      </c>
      <c r="C240" s="103">
        <v>223</v>
      </c>
      <c r="D240" s="44">
        <v>0.1</v>
      </c>
      <c r="E240" s="103" t="s">
        <v>964</v>
      </c>
      <c r="F240" s="103" t="s">
        <v>965</v>
      </c>
      <c r="H240" s="103" t="s">
        <v>966</v>
      </c>
      <c r="J240" s="103" t="s">
        <v>967</v>
      </c>
      <c r="K240" s="103" t="s">
        <v>968</v>
      </c>
      <c r="M240" s="103" t="s">
        <v>973</v>
      </c>
      <c r="N240" s="103" t="s">
        <v>600</v>
      </c>
      <c r="P240" s="103" t="s">
        <v>601</v>
      </c>
    </row>
    <row r="241" spans="2:16" ht="14.25" customHeight="1">
      <c r="B241" s="103" t="s">
        <v>974</v>
      </c>
      <c r="C241" s="103">
        <v>224</v>
      </c>
      <c r="D241" s="44">
        <v>0.1</v>
      </c>
      <c r="E241" s="103" t="s">
        <v>964</v>
      </c>
      <c r="F241" s="103" t="s">
        <v>965</v>
      </c>
      <c r="H241" s="103" t="s">
        <v>966</v>
      </c>
      <c r="J241" s="103" t="s">
        <v>967</v>
      </c>
      <c r="K241" s="103" t="s">
        <v>968</v>
      </c>
      <c r="M241" s="103" t="s">
        <v>975</v>
      </c>
      <c r="N241" s="103" t="s">
        <v>600</v>
      </c>
      <c r="P241" s="103" t="s">
        <v>601</v>
      </c>
    </row>
    <row r="242" spans="2:16" ht="14.25" customHeight="1">
      <c r="B242" s="103" t="s">
        <v>976</v>
      </c>
      <c r="C242" s="103">
        <v>225</v>
      </c>
      <c r="D242" s="44">
        <v>0.1</v>
      </c>
      <c r="E242" s="103" t="s">
        <v>964</v>
      </c>
      <c r="F242" s="103" t="s">
        <v>965</v>
      </c>
      <c r="H242" s="103" t="s">
        <v>966</v>
      </c>
      <c r="J242" s="103" t="s">
        <v>967</v>
      </c>
      <c r="K242" s="103" t="s">
        <v>968</v>
      </c>
      <c r="M242" s="103" t="s">
        <v>977</v>
      </c>
      <c r="N242" s="103" t="s">
        <v>600</v>
      </c>
      <c r="P242" s="103" t="s">
        <v>601</v>
      </c>
    </row>
    <row r="243" spans="2:16" ht="14.25" customHeight="1">
      <c r="B243" s="103" t="s">
        <v>978</v>
      </c>
      <c r="C243" s="103">
        <v>226</v>
      </c>
      <c r="D243" s="44">
        <v>0.1</v>
      </c>
      <c r="E243" s="103" t="s">
        <v>964</v>
      </c>
      <c r="F243" s="103" t="s">
        <v>965</v>
      </c>
      <c r="H243" s="103" t="s">
        <v>966</v>
      </c>
      <c r="J243" s="103" t="s">
        <v>967</v>
      </c>
      <c r="K243" s="103" t="s">
        <v>968</v>
      </c>
      <c r="M243" s="103" t="s">
        <v>979</v>
      </c>
      <c r="N243" s="103" t="s">
        <v>600</v>
      </c>
      <c r="P243" s="103" t="s">
        <v>601</v>
      </c>
    </row>
    <row r="244" spans="2:16" ht="14.25" customHeight="1">
      <c r="B244" s="103" t="s">
        <v>980</v>
      </c>
      <c r="C244" s="103">
        <v>227</v>
      </c>
      <c r="D244" s="44">
        <v>0.1</v>
      </c>
      <c r="E244" s="103" t="s">
        <v>964</v>
      </c>
      <c r="F244" s="103" t="s">
        <v>965</v>
      </c>
      <c r="H244" s="103" t="s">
        <v>966</v>
      </c>
      <c r="J244" s="103" t="s">
        <v>967</v>
      </c>
      <c r="K244" s="103" t="s">
        <v>968</v>
      </c>
      <c r="M244" s="103" t="s">
        <v>981</v>
      </c>
      <c r="N244" s="103" t="s">
        <v>600</v>
      </c>
      <c r="P244" s="103" t="s">
        <v>601</v>
      </c>
    </row>
    <row r="245" spans="2:16" ht="14.25" customHeight="1">
      <c r="B245" s="103" t="s">
        <v>982</v>
      </c>
      <c r="C245" s="103">
        <v>228</v>
      </c>
      <c r="D245" s="44">
        <v>0.1</v>
      </c>
      <c r="E245" s="103" t="s">
        <v>964</v>
      </c>
      <c r="F245" s="103" t="s">
        <v>965</v>
      </c>
      <c r="H245" s="103" t="s">
        <v>966</v>
      </c>
      <c r="J245" s="103" t="s">
        <v>967</v>
      </c>
      <c r="K245" s="103" t="s">
        <v>968</v>
      </c>
      <c r="M245" s="103" t="s">
        <v>983</v>
      </c>
      <c r="N245" s="103" t="s">
        <v>600</v>
      </c>
      <c r="P245" s="103" t="s">
        <v>601</v>
      </c>
    </row>
    <row r="246" spans="2:16" ht="14.25" customHeight="1">
      <c r="B246" s="103" t="s">
        <v>984</v>
      </c>
      <c r="C246" s="103">
        <v>229</v>
      </c>
      <c r="D246" s="44">
        <v>0.1</v>
      </c>
      <c r="E246" s="103" t="s">
        <v>964</v>
      </c>
      <c r="F246" s="103" t="s">
        <v>965</v>
      </c>
      <c r="H246" s="103" t="s">
        <v>966</v>
      </c>
      <c r="J246" s="103" t="s">
        <v>967</v>
      </c>
      <c r="K246" s="103" t="s">
        <v>968</v>
      </c>
      <c r="M246" s="103" t="s">
        <v>985</v>
      </c>
      <c r="N246" s="103" t="s">
        <v>600</v>
      </c>
      <c r="P246" s="103" t="s">
        <v>601</v>
      </c>
    </row>
    <row r="247" spans="2:16" ht="14.25" customHeight="1">
      <c r="B247" s="103" t="s">
        <v>986</v>
      </c>
      <c r="C247" s="103">
        <v>230</v>
      </c>
      <c r="D247" s="44">
        <v>0.1</v>
      </c>
      <c r="E247" s="103" t="s">
        <v>964</v>
      </c>
      <c r="F247" s="103" t="s">
        <v>965</v>
      </c>
      <c r="H247" s="103" t="s">
        <v>966</v>
      </c>
      <c r="J247" s="103" t="s">
        <v>967</v>
      </c>
      <c r="K247" s="103" t="s">
        <v>968</v>
      </c>
      <c r="M247" s="103" t="s">
        <v>987</v>
      </c>
      <c r="N247" s="103" t="s">
        <v>600</v>
      </c>
      <c r="P247" s="103" t="s">
        <v>601</v>
      </c>
    </row>
    <row r="248" spans="2:16" ht="14.25" customHeight="1">
      <c r="B248" s="103" t="s">
        <v>988</v>
      </c>
      <c r="C248" s="103">
        <v>231</v>
      </c>
      <c r="D248" s="44">
        <v>0.1</v>
      </c>
      <c r="E248" s="103" t="s">
        <v>964</v>
      </c>
      <c r="F248" s="103" t="s">
        <v>965</v>
      </c>
      <c r="H248" s="103" t="s">
        <v>966</v>
      </c>
      <c r="J248" s="103" t="s">
        <v>967</v>
      </c>
      <c r="K248" s="103" t="s">
        <v>968</v>
      </c>
      <c r="M248" s="103" t="s">
        <v>989</v>
      </c>
      <c r="N248" s="103" t="s">
        <v>600</v>
      </c>
      <c r="P248" s="103" t="s">
        <v>601</v>
      </c>
    </row>
    <row r="249" spans="2:16" ht="14.25" customHeight="1">
      <c r="B249" s="103" t="s">
        <v>990</v>
      </c>
      <c r="C249" s="103">
        <v>232</v>
      </c>
      <c r="D249" s="44">
        <v>0.1</v>
      </c>
      <c r="E249" s="103" t="s">
        <v>964</v>
      </c>
      <c r="F249" s="103" t="s">
        <v>965</v>
      </c>
      <c r="H249" s="103" t="s">
        <v>966</v>
      </c>
      <c r="J249" s="103" t="s">
        <v>967</v>
      </c>
      <c r="K249" s="103" t="s">
        <v>968</v>
      </c>
      <c r="M249" s="103" t="s">
        <v>991</v>
      </c>
      <c r="N249" s="103" t="s">
        <v>600</v>
      </c>
      <c r="P249" s="103" t="s">
        <v>601</v>
      </c>
    </row>
    <row r="250" spans="2:16" ht="14.25" customHeight="1">
      <c r="B250" s="103" t="s">
        <v>992</v>
      </c>
      <c r="C250" s="103">
        <v>233</v>
      </c>
      <c r="D250" s="44">
        <v>0.1</v>
      </c>
      <c r="E250" s="103" t="s">
        <v>964</v>
      </c>
      <c r="F250" s="103" t="s">
        <v>965</v>
      </c>
      <c r="H250" s="103" t="s">
        <v>966</v>
      </c>
      <c r="J250" s="103" t="s">
        <v>967</v>
      </c>
      <c r="K250" s="103" t="s">
        <v>968</v>
      </c>
      <c r="M250" s="103" t="s">
        <v>993</v>
      </c>
      <c r="N250" s="103" t="s">
        <v>600</v>
      </c>
      <c r="P250" s="103" t="s">
        <v>601</v>
      </c>
    </row>
    <row r="251" spans="2:16" ht="14.25" customHeight="1">
      <c r="B251" s="103" t="s">
        <v>994</v>
      </c>
      <c r="C251" s="103">
        <v>234</v>
      </c>
      <c r="D251" s="44">
        <v>0.1</v>
      </c>
      <c r="E251" s="103" t="s">
        <v>964</v>
      </c>
      <c r="F251" s="103" t="s">
        <v>965</v>
      </c>
      <c r="H251" s="103" t="s">
        <v>966</v>
      </c>
      <c r="J251" s="103" t="s">
        <v>967</v>
      </c>
      <c r="K251" s="103" t="s">
        <v>968</v>
      </c>
      <c r="M251" s="103" t="s">
        <v>995</v>
      </c>
      <c r="N251" s="103" t="s">
        <v>600</v>
      </c>
      <c r="P251" s="103" t="s">
        <v>601</v>
      </c>
    </row>
    <row r="252" spans="2:16" ht="14.25" customHeight="1">
      <c r="B252" s="103" t="s">
        <v>996</v>
      </c>
      <c r="C252" s="103">
        <v>235</v>
      </c>
      <c r="D252" s="44">
        <v>0.1</v>
      </c>
      <c r="E252" s="103" t="s">
        <v>964</v>
      </c>
      <c r="F252" s="103" t="s">
        <v>965</v>
      </c>
      <c r="H252" s="103" t="s">
        <v>966</v>
      </c>
      <c r="J252" s="103" t="s">
        <v>967</v>
      </c>
      <c r="K252" s="103" t="s">
        <v>968</v>
      </c>
      <c r="M252" s="103" t="s">
        <v>997</v>
      </c>
      <c r="N252" s="103" t="s">
        <v>600</v>
      </c>
      <c r="P252" s="103" t="s">
        <v>601</v>
      </c>
    </row>
    <row r="253" spans="2:16" ht="14.25" customHeight="1">
      <c r="B253" s="103" t="s">
        <v>998</v>
      </c>
      <c r="C253" s="103">
        <v>236</v>
      </c>
      <c r="D253" s="44">
        <v>0.1</v>
      </c>
      <c r="E253" s="103" t="s">
        <v>964</v>
      </c>
      <c r="F253" s="103" t="s">
        <v>965</v>
      </c>
      <c r="H253" s="103" t="s">
        <v>966</v>
      </c>
      <c r="J253" s="103" t="s">
        <v>967</v>
      </c>
      <c r="K253" s="103" t="s">
        <v>968</v>
      </c>
      <c r="M253" s="103" t="s">
        <v>999</v>
      </c>
      <c r="N253" s="103" t="s">
        <v>600</v>
      </c>
      <c r="P253" s="103" t="s">
        <v>601</v>
      </c>
    </row>
    <row r="254" spans="2:16" ht="14.25" customHeight="1">
      <c r="B254" s="103" t="s">
        <v>1000</v>
      </c>
      <c r="C254" s="103">
        <v>237</v>
      </c>
      <c r="D254" s="44">
        <v>0.1</v>
      </c>
      <c r="E254" s="103" t="s">
        <v>964</v>
      </c>
      <c r="F254" s="103" t="s">
        <v>965</v>
      </c>
      <c r="H254" s="103" t="s">
        <v>966</v>
      </c>
      <c r="J254" s="103" t="s">
        <v>967</v>
      </c>
      <c r="K254" s="103" t="s">
        <v>968</v>
      </c>
      <c r="M254" s="103" t="s">
        <v>1001</v>
      </c>
      <c r="N254" s="103" t="s">
        <v>600</v>
      </c>
      <c r="P254" s="103" t="s">
        <v>601</v>
      </c>
    </row>
    <row r="255" spans="2:16" ht="14.25" customHeight="1">
      <c r="B255" s="103" t="s">
        <v>1002</v>
      </c>
      <c r="C255" s="103">
        <v>238</v>
      </c>
      <c r="D255" s="44">
        <v>0.1</v>
      </c>
      <c r="E255" s="103" t="s">
        <v>964</v>
      </c>
      <c r="F255" s="103" t="s">
        <v>965</v>
      </c>
      <c r="H255" s="103" t="s">
        <v>966</v>
      </c>
      <c r="J255" s="103" t="s">
        <v>967</v>
      </c>
      <c r="K255" s="103" t="s">
        <v>968</v>
      </c>
      <c r="M255" s="103" t="s">
        <v>1003</v>
      </c>
      <c r="N255" s="103" t="s">
        <v>600</v>
      </c>
      <c r="P255" s="103" t="s">
        <v>601</v>
      </c>
    </row>
    <row r="256" spans="2:16" ht="14.25" customHeight="1">
      <c r="B256" s="103" t="s">
        <v>1004</v>
      </c>
      <c r="C256" s="103">
        <v>239</v>
      </c>
      <c r="D256" s="44">
        <v>0.1</v>
      </c>
      <c r="E256" s="103" t="s">
        <v>964</v>
      </c>
      <c r="F256" s="103" t="s">
        <v>965</v>
      </c>
      <c r="H256" s="103" t="s">
        <v>966</v>
      </c>
      <c r="J256" s="103" t="s">
        <v>967</v>
      </c>
      <c r="K256" s="103" t="s">
        <v>968</v>
      </c>
      <c r="M256" s="103" t="s">
        <v>1005</v>
      </c>
      <c r="N256" s="103" t="s">
        <v>600</v>
      </c>
      <c r="P256" s="103" t="s">
        <v>601</v>
      </c>
    </row>
    <row r="257" spans="2:16" ht="14.25" customHeight="1">
      <c r="B257" s="103" t="s">
        <v>1006</v>
      </c>
      <c r="C257" s="103">
        <v>240</v>
      </c>
      <c r="D257" s="44">
        <v>0.1</v>
      </c>
      <c r="E257" s="103" t="s">
        <v>964</v>
      </c>
      <c r="F257" s="103" t="s">
        <v>965</v>
      </c>
      <c r="H257" s="103" t="s">
        <v>966</v>
      </c>
      <c r="J257" s="103" t="s">
        <v>967</v>
      </c>
      <c r="K257" s="103" t="s">
        <v>968</v>
      </c>
      <c r="M257" s="103" t="s">
        <v>1007</v>
      </c>
      <c r="N257" s="103" t="s">
        <v>600</v>
      </c>
      <c r="P257" s="103" t="s">
        <v>601</v>
      </c>
    </row>
    <row r="258" spans="2:16" ht="14.25" customHeight="1">
      <c r="B258" s="103" t="s">
        <v>1008</v>
      </c>
      <c r="C258" s="103">
        <v>241</v>
      </c>
      <c r="D258" s="44">
        <v>0.1</v>
      </c>
      <c r="E258" s="103" t="s">
        <v>964</v>
      </c>
      <c r="F258" s="103" t="s">
        <v>965</v>
      </c>
      <c r="H258" s="103" t="s">
        <v>966</v>
      </c>
      <c r="J258" s="103" t="s">
        <v>967</v>
      </c>
      <c r="K258" s="103" t="s">
        <v>968</v>
      </c>
      <c r="M258" s="103" t="s">
        <v>1009</v>
      </c>
      <c r="N258" s="103" t="s">
        <v>600</v>
      </c>
      <c r="P258" s="103" t="s">
        <v>601</v>
      </c>
    </row>
    <row r="259" spans="2:16" ht="14.25" customHeight="1">
      <c r="B259" s="103" t="s">
        <v>1010</v>
      </c>
      <c r="C259" s="103">
        <v>242</v>
      </c>
      <c r="D259" s="44">
        <v>0.1</v>
      </c>
      <c r="E259" s="103" t="s">
        <v>964</v>
      </c>
      <c r="F259" s="103" t="s">
        <v>965</v>
      </c>
      <c r="H259" s="103" t="s">
        <v>966</v>
      </c>
      <c r="J259" s="103" t="s">
        <v>967</v>
      </c>
      <c r="K259" s="103" t="s">
        <v>968</v>
      </c>
      <c r="M259" s="103" t="s">
        <v>1011</v>
      </c>
      <c r="N259" s="103" t="s">
        <v>600</v>
      </c>
      <c r="P259" s="103" t="s">
        <v>601</v>
      </c>
    </row>
    <row r="260" spans="2:16" ht="14.25" customHeight="1">
      <c r="B260" s="103" t="s">
        <v>1012</v>
      </c>
      <c r="C260" s="103">
        <v>243</v>
      </c>
      <c r="D260" s="44">
        <v>0.1</v>
      </c>
      <c r="E260" s="103" t="s">
        <v>964</v>
      </c>
      <c r="F260" s="103" t="s">
        <v>965</v>
      </c>
      <c r="H260" s="103" t="s">
        <v>966</v>
      </c>
      <c r="J260" s="103" t="s">
        <v>967</v>
      </c>
      <c r="K260" s="103" t="s">
        <v>968</v>
      </c>
      <c r="M260" s="103" t="s">
        <v>1013</v>
      </c>
      <c r="N260" s="103" t="s">
        <v>600</v>
      </c>
      <c r="P260" s="103" t="s">
        <v>601</v>
      </c>
    </row>
    <row r="261" spans="2:16" ht="14.25" customHeight="1">
      <c r="B261" s="103" t="s">
        <v>1014</v>
      </c>
      <c r="C261" s="103">
        <v>244</v>
      </c>
      <c r="D261" s="44">
        <v>0.1</v>
      </c>
      <c r="E261" s="103" t="s">
        <v>964</v>
      </c>
      <c r="F261" s="103" t="s">
        <v>965</v>
      </c>
      <c r="H261" s="103" t="s">
        <v>966</v>
      </c>
      <c r="J261" s="103" t="s">
        <v>967</v>
      </c>
      <c r="K261" s="103" t="s">
        <v>968</v>
      </c>
      <c r="M261" s="103" t="s">
        <v>1015</v>
      </c>
      <c r="N261" s="103" t="s">
        <v>600</v>
      </c>
      <c r="P261" s="103" t="s">
        <v>601</v>
      </c>
    </row>
    <row r="262" spans="2:16" ht="14.25" customHeight="1">
      <c r="B262" s="103" t="s">
        <v>1016</v>
      </c>
      <c r="C262" s="103">
        <v>245</v>
      </c>
      <c r="D262" s="44">
        <v>0.1</v>
      </c>
      <c r="E262" s="103" t="s">
        <v>964</v>
      </c>
      <c r="F262" s="103" t="s">
        <v>965</v>
      </c>
      <c r="H262" s="103" t="s">
        <v>966</v>
      </c>
      <c r="J262" s="103" t="s">
        <v>967</v>
      </c>
      <c r="K262" s="103" t="s">
        <v>968</v>
      </c>
      <c r="M262" s="103" t="s">
        <v>1017</v>
      </c>
      <c r="N262" s="103" t="s">
        <v>600</v>
      </c>
      <c r="P262" s="103" t="s">
        <v>601</v>
      </c>
    </row>
    <row r="263" spans="2:16" ht="14.25" customHeight="1">
      <c r="B263" s="103" t="s">
        <v>1018</v>
      </c>
      <c r="C263" s="103">
        <v>246</v>
      </c>
      <c r="D263" s="44">
        <v>0.1</v>
      </c>
      <c r="E263" s="103" t="s">
        <v>964</v>
      </c>
      <c r="F263" s="103" t="s">
        <v>965</v>
      </c>
      <c r="H263" s="103" t="s">
        <v>966</v>
      </c>
      <c r="J263" s="103" t="s">
        <v>967</v>
      </c>
      <c r="K263" s="103" t="s">
        <v>968</v>
      </c>
      <c r="M263" s="103" t="s">
        <v>1019</v>
      </c>
      <c r="N263" s="103" t="s">
        <v>600</v>
      </c>
      <c r="P263" s="103" t="s">
        <v>601</v>
      </c>
    </row>
    <row r="264" spans="2:16" ht="14.25" customHeight="1">
      <c r="B264" s="103" t="s">
        <v>1020</v>
      </c>
      <c r="C264" s="103">
        <v>247</v>
      </c>
      <c r="D264" s="44">
        <v>0.1</v>
      </c>
      <c r="E264" s="103" t="s">
        <v>964</v>
      </c>
      <c r="F264" s="103" t="s">
        <v>965</v>
      </c>
      <c r="H264" s="103" t="s">
        <v>966</v>
      </c>
      <c r="J264" s="103" t="s">
        <v>967</v>
      </c>
      <c r="K264" s="103" t="s">
        <v>968</v>
      </c>
      <c r="M264" s="103" t="s">
        <v>1021</v>
      </c>
      <c r="N264" s="103" t="s">
        <v>600</v>
      </c>
      <c r="P264" s="103" t="s">
        <v>601</v>
      </c>
    </row>
    <row r="265" spans="2:16" ht="14.25" customHeight="1">
      <c r="B265" s="103" t="s">
        <v>1022</v>
      </c>
      <c r="C265" s="103">
        <v>248</v>
      </c>
      <c r="D265" s="44">
        <v>0.1</v>
      </c>
      <c r="E265" s="103" t="s">
        <v>964</v>
      </c>
      <c r="F265" s="103" t="s">
        <v>965</v>
      </c>
      <c r="H265" s="103" t="s">
        <v>966</v>
      </c>
      <c r="J265" s="103" t="s">
        <v>967</v>
      </c>
      <c r="K265" s="103" t="s">
        <v>968</v>
      </c>
      <c r="M265" s="103" t="s">
        <v>1023</v>
      </c>
      <c r="N265" s="103" t="s">
        <v>600</v>
      </c>
      <c r="P265" s="103" t="s">
        <v>601</v>
      </c>
    </row>
    <row r="266" spans="2:16" ht="14.25" customHeight="1">
      <c r="B266" s="103" t="s">
        <v>1024</v>
      </c>
      <c r="C266" s="103">
        <v>249</v>
      </c>
      <c r="D266" s="44">
        <v>0.1</v>
      </c>
      <c r="E266" s="103" t="s">
        <v>964</v>
      </c>
      <c r="F266" s="103" t="s">
        <v>965</v>
      </c>
      <c r="H266" s="103" t="s">
        <v>966</v>
      </c>
      <c r="J266" s="103" t="s">
        <v>967</v>
      </c>
      <c r="K266" s="103" t="s">
        <v>968</v>
      </c>
      <c r="M266" s="103" t="s">
        <v>1025</v>
      </c>
      <c r="N266" s="103" t="s">
        <v>600</v>
      </c>
      <c r="P266" s="103" t="s">
        <v>601</v>
      </c>
    </row>
    <row r="267" spans="2:16" ht="14.25" customHeight="1">
      <c r="B267" s="103" t="s">
        <v>1026</v>
      </c>
      <c r="C267" s="103">
        <v>250</v>
      </c>
      <c r="D267" s="44">
        <v>0.1</v>
      </c>
      <c r="E267" s="103" t="s">
        <v>964</v>
      </c>
      <c r="F267" s="103" t="s">
        <v>965</v>
      </c>
      <c r="H267" s="103" t="s">
        <v>966</v>
      </c>
      <c r="J267" s="103" t="s">
        <v>967</v>
      </c>
      <c r="K267" s="103" t="s">
        <v>968</v>
      </c>
      <c r="M267" s="103" t="s">
        <v>1027</v>
      </c>
      <c r="N267" s="103" t="s">
        <v>600</v>
      </c>
      <c r="P267" s="103" t="s">
        <v>601</v>
      </c>
    </row>
    <row r="268" spans="2:16" ht="14.25" customHeight="1">
      <c r="B268" s="103" t="s">
        <v>1028</v>
      </c>
      <c r="C268" s="103">
        <v>251</v>
      </c>
      <c r="D268" s="44">
        <v>0.1</v>
      </c>
      <c r="E268" s="103" t="s">
        <v>964</v>
      </c>
      <c r="F268" s="103" t="s">
        <v>965</v>
      </c>
      <c r="H268" s="103" t="s">
        <v>966</v>
      </c>
      <c r="J268" s="103" t="s">
        <v>967</v>
      </c>
      <c r="K268" s="103" t="s">
        <v>968</v>
      </c>
      <c r="M268" s="103" t="s">
        <v>1029</v>
      </c>
      <c r="N268" s="103" t="s">
        <v>600</v>
      </c>
      <c r="P268" s="103" t="s">
        <v>601</v>
      </c>
    </row>
    <row r="269" spans="2:16" ht="14.25" customHeight="1">
      <c r="B269" s="103" t="s">
        <v>1030</v>
      </c>
      <c r="C269" s="103">
        <v>252</v>
      </c>
      <c r="D269" s="44">
        <v>0.1</v>
      </c>
      <c r="E269" s="103" t="s">
        <v>964</v>
      </c>
      <c r="F269" s="103" t="s">
        <v>965</v>
      </c>
      <c r="H269" s="103" t="s">
        <v>966</v>
      </c>
      <c r="J269" s="103" t="s">
        <v>967</v>
      </c>
      <c r="K269" s="103" t="s">
        <v>968</v>
      </c>
      <c r="M269" s="103" t="s">
        <v>1031</v>
      </c>
      <c r="N269" s="103" t="s">
        <v>600</v>
      </c>
      <c r="P269" s="103" t="s">
        <v>601</v>
      </c>
    </row>
    <row r="270" spans="2:16" ht="14.25" customHeight="1">
      <c r="B270" s="103" t="s">
        <v>1032</v>
      </c>
      <c r="C270" s="103">
        <v>253</v>
      </c>
      <c r="D270" s="44">
        <v>0.1</v>
      </c>
      <c r="E270" s="103" t="s">
        <v>964</v>
      </c>
      <c r="F270" s="103" t="s">
        <v>965</v>
      </c>
      <c r="H270" s="103" t="s">
        <v>966</v>
      </c>
      <c r="J270" s="103" t="s">
        <v>967</v>
      </c>
      <c r="K270" s="103" t="s">
        <v>968</v>
      </c>
      <c r="M270" s="103" t="s">
        <v>1033</v>
      </c>
      <c r="N270" s="103" t="s">
        <v>600</v>
      </c>
      <c r="P270" s="103" t="s">
        <v>601</v>
      </c>
    </row>
    <row r="271" spans="2:16" ht="14.25" customHeight="1">
      <c r="B271" s="103" t="s">
        <v>1034</v>
      </c>
      <c r="C271" s="103">
        <v>254</v>
      </c>
      <c r="D271" s="44">
        <v>0.1</v>
      </c>
      <c r="E271" s="103" t="s">
        <v>964</v>
      </c>
      <c r="F271" s="103" t="s">
        <v>965</v>
      </c>
      <c r="H271" s="103" t="s">
        <v>966</v>
      </c>
      <c r="J271" s="103" t="s">
        <v>967</v>
      </c>
      <c r="K271" s="103" t="s">
        <v>968</v>
      </c>
      <c r="M271" s="103" t="s">
        <v>1035</v>
      </c>
      <c r="N271" s="103" t="s">
        <v>600</v>
      </c>
      <c r="P271" s="103" t="s">
        <v>601</v>
      </c>
    </row>
    <row r="272" spans="2:16" ht="14.25" customHeight="1">
      <c r="B272" s="103" t="s">
        <v>1036</v>
      </c>
      <c r="C272" s="103">
        <v>255</v>
      </c>
      <c r="D272" s="44">
        <v>0.1</v>
      </c>
      <c r="E272" s="103" t="s">
        <v>964</v>
      </c>
      <c r="F272" s="103" t="s">
        <v>965</v>
      </c>
      <c r="H272" s="103" t="s">
        <v>966</v>
      </c>
      <c r="J272" s="103" t="s">
        <v>967</v>
      </c>
      <c r="K272" s="103" t="s">
        <v>968</v>
      </c>
      <c r="M272" s="103" t="s">
        <v>1037</v>
      </c>
      <c r="N272" s="103" t="s">
        <v>600</v>
      </c>
      <c r="P272" s="103" t="s">
        <v>601</v>
      </c>
    </row>
    <row r="273" spans="2:16" ht="14.25" customHeight="1">
      <c r="B273" s="103" t="s">
        <v>1038</v>
      </c>
      <c r="C273" s="103">
        <v>256</v>
      </c>
      <c r="D273" s="44">
        <v>0.1</v>
      </c>
      <c r="E273" s="103" t="s">
        <v>964</v>
      </c>
      <c r="F273" s="103" t="s">
        <v>965</v>
      </c>
      <c r="H273" s="103" t="s">
        <v>966</v>
      </c>
      <c r="J273" s="103" t="s">
        <v>967</v>
      </c>
      <c r="K273" s="103" t="s">
        <v>968</v>
      </c>
      <c r="M273" s="103" t="s">
        <v>1039</v>
      </c>
      <c r="N273" s="103" t="s">
        <v>600</v>
      </c>
      <c r="P273" s="103" t="s">
        <v>601</v>
      </c>
    </row>
    <row r="274" spans="2:16" ht="14.25" customHeight="1">
      <c r="B274" s="103" t="s">
        <v>1040</v>
      </c>
      <c r="C274" s="103">
        <v>257</v>
      </c>
      <c r="D274" s="44">
        <v>0.1</v>
      </c>
      <c r="E274" s="103" t="s">
        <v>964</v>
      </c>
      <c r="F274" s="103" t="s">
        <v>965</v>
      </c>
      <c r="H274" s="103" t="s">
        <v>966</v>
      </c>
      <c r="J274" s="103" t="s">
        <v>967</v>
      </c>
      <c r="K274" s="103" t="s">
        <v>968</v>
      </c>
      <c r="M274" s="103" t="s">
        <v>1041</v>
      </c>
      <c r="N274" s="103" t="s">
        <v>600</v>
      </c>
      <c r="P274" s="103" t="s">
        <v>601</v>
      </c>
    </row>
    <row r="275" spans="2:16" ht="14.25" customHeight="1">
      <c r="B275" s="103" t="s">
        <v>1042</v>
      </c>
      <c r="C275" s="103">
        <v>258</v>
      </c>
      <c r="D275" s="44">
        <v>0.1</v>
      </c>
      <c r="E275" s="103" t="s">
        <v>964</v>
      </c>
      <c r="F275" s="103" t="s">
        <v>965</v>
      </c>
      <c r="H275" s="103" t="s">
        <v>966</v>
      </c>
      <c r="J275" s="103" t="s">
        <v>967</v>
      </c>
      <c r="K275" s="103" t="s">
        <v>968</v>
      </c>
      <c r="M275" s="103" t="s">
        <v>1043</v>
      </c>
      <c r="N275" s="103" t="s">
        <v>600</v>
      </c>
      <c r="P275" s="103" t="s">
        <v>601</v>
      </c>
    </row>
    <row r="276" spans="2:16" ht="14.25" customHeight="1">
      <c r="B276" s="103" t="s">
        <v>1044</v>
      </c>
      <c r="C276" s="103">
        <v>259</v>
      </c>
      <c r="D276" s="44">
        <v>0.1</v>
      </c>
      <c r="E276" s="103" t="s">
        <v>964</v>
      </c>
      <c r="F276" s="103" t="s">
        <v>965</v>
      </c>
      <c r="H276" s="103" t="s">
        <v>966</v>
      </c>
      <c r="J276" s="103" t="s">
        <v>967</v>
      </c>
      <c r="K276" s="103" t="s">
        <v>968</v>
      </c>
      <c r="M276" s="103" t="s">
        <v>1045</v>
      </c>
      <c r="N276" s="103" t="s">
        <v>600</v>
      </c>
      <c r="P276" s="103" t="s">
        <v>601</v>
      </c>
    </row>
    <row r="277" spans="2:16" ht="14.25" customHeight="1">
      <c r="B277" s="103" t="s">
        <v>1046</v>
      </c>
      <c r="C277" s="103">
        <v>260</v>
      </c>
      <c r="D277" s="44">
        <v>0.1</v>
      </c>
      <c r="E277" s="103" t="s">
        <v>964</v>
      </c>
      <c r="F277" s="103" t="s">
        <v>965</v>
      </c>
      <c r="H277" s="103" t="s">
        <v>966</v>
      </c>
      <c r="J277" s="103" t="s">
        <v>967</v>
      </c>
      <c r="K277" s="103" t="s">
        <v>968</v>
      </c>
      <c r="M277" s="103" t="s">
        <v>1047</v>
      </c>
      <c r="N277" s="103" t="s">
        <v>600</v>
      </c>
      <c r="P277" s="103" t="s">
        <v>601</v>
      </c>
    </row>
    <row r="278" spans="2:16" ht="14.25" customHeight="1">
      <c r="B278" s="103" t="s">
        <v>1048</v>
      </c>
      <c r="C278" s="103">
        <v>261</v>
      </c>
      <c r="D278" s="44">
        <v>0.1</v>
      </c>
      <c r="E278" s="103" t="s">
        <v>964</v>
      </c>
      <c r="F278" s="103" t="s">
        <v>965</v>
      </c>
      <c r="H278" s="103" t="s">
        <v>966</v>
      </c>
      <c r="J278" s="103" t="s">
        <v>967</v>
      </c>
      <c r="K278" s="103" t="s">
        <v>968</v>
      </c>
      <c r="M278" s="103" t="s">
        <v>1049</v>
      </c>
      <c r="N278" s="103" t="s">
        <v>600</v>
      </c>
      <c r="P278" s="103" t="s">
        <v>601</v>
      </c>
    </row>
    <row r="279" spans="2:16" ht="14.25" customHeight="1">
      <c r="B279" s="103" t="s">
        <v>1050</v>
      </c>
      <c r="C279" s="103">
        <v>262</v>
      </c>
      <c r="D279" s="44">
        <v>0.1</v>
      </c>
      <c r="E279" s="103" t="s">
        <v>964</v>
      </c>
      <c r="F279" s="103" t="s">
        <v>965</v>
      </c>
      <c r="H279" s="103" t="s">
        <v>966</v>
      </c>
      <c r="J279" s="103" t="s">
        <v>967</v>
      </c>
      <c r="K279" s="103" t="s">
        <v>968</v>
      </c>
      <c r="M279" s="103" t="s">
        <v>1051</v>
      </c>
      <c r="N279" s="103" t="s">
        <v>600</v>
      </c>
      <c r="P279" s="103" t="s">
        <v>601</v>
      </c>
    </row>
    <row r="280" spans="2:16" ht="14.25" customHeight="1">
      <c r="B280" s="103" t="s">
        <v>1052</v>
      </c>
      <c r="C280" s="103">
        <v>263</v>
      </c>
      <c r="D280" s="44">
        <v>0.1</v>
      </c>
      <c r="E280" s="103" t="s">
        <v>964</v>
      </c>
      <c r="F280" s="103" t="s">
        <v>965</v>
      </c>
      <c r="H280" s="103" t="s">
        <v>966</v>
      </c>
      <c r="J280" s="103" t="s">
        <v>967</v>
      </c>
      <c r="K280" s="103" t="s">
        <v>968</v>
      </c>
      <c r="M280" s="103" t="s">
        <v>1053</v>
      </c>
      <c r="N280" s="103" t="s">
        <v>600</v>
      </c>
      <c r="P280" s="103" t="s">
        <v>601</v>
      </c>
    </row>
    <row r="281" spans="2:16" ht="14.25" customHeight="1">
      <c r="B281" s="103" t="s">
        <v>1054</v>
      </c>
      <c r="C281" s="103">
        <v>264</v>
      </c>
      <c r="D281" s="44">
        <v>0.1</v>
      </c>
      <c r="E281" s="103" t="s">
        <v>964</v>
      </c>
      <c r="F281" s="103" t="s">
        <v>965</v>
      </c>
      <c r="H281" s="103" t="s">
        <v>966</v>
      </c>
      <c r="J281" s="103" t="s">
        <v>967</v>
      </c>
      <c r="K281" s="103" t="s">
        <v>968</v>
      </c>
      <c r="M281" s="103" t="s">
        <v>1055</v>
      </c>
      <c r="N281" s="103" t="s">
        <v>600</v>
      </c>
      <c r="P281" s="103" t="s">
        <v>601</v>
      </c>
    </row>
    <row r="282" spans="2:16" ht="14.25" customHeight="1">
      <c r="B282" s="103" t="s">
        <v>1056</v>
      </c>
      <c r="C282" s="103">
        <v>265</v>
      </c>
      <c r="D282" s="44">
        <v>0.1</v>
      </c>
      <c r="E282" s="103" t="s">
        <v>964</v>
      </c>
      <c r="F282" s="103" t="s">
        <v>965</v>
      </c>
      <c r="H282" s="103" t="s">
        <v>966</v>
      </c>
      <c r="J282" s="103" t="s">
        <v>967</v>
      </c>
      <c r="K282" s="103" t="s">
        <v>968</v>
      </c>
      <c r="M282" s="103" t="s">
        <v>1057</v>
      </c>
      <c r="N282" s="103" t="s">
        <v>600</v>
      </c>
      <c r="P282" s="103" t="s">
        <v>601</v>
      </c>
    </row>
    <row r="283" spans="2:16" ht="14.25" customHeight="1">
      <c r="B283" s="103" t="s">
        <v>1058</v>
      </c>
      <c r="C283" s="103">
        <v>266</v>
      </c>
      <c r="D283" s="44">
        <v>0.1</v>
      </c>
      <c r="E283" s="103" t="s">
        <v>964</v>
      </c>
      <c r="F283" s="103" t="s">
        <v>965</v>
      </c>
      <c r="H283" s="103" t="s">
        <v>966</v>
      </c>
      <c r="J283" s="103" t="s">
        <v>967</v>
      </c>
      <c r="K283" s="103" t="s">
        <v>968</v>
      </c>
      <c r="M283" s="103" t="s">
        <v>1059</v>
      </c>
      <c r="N283" s="103" t="s">
        <v>600</v>
      </c>
      <c r="P283" s="103" t="s">
        <v>601</v>
      </c>
    </row>
    <row r="284" spans="2:16" ht="14.25" customHeight="1">
      <c r="B284" s="103" t="s">
        <v>1060</v>
      </c>
      <c r="C284" s="103">
        <v>267</v>
      </c>
      <c r="D284" s="44">
        <v>0.1</v>
      </c>
      <c r="E284" s="103" t="s">
        <v>964</v>
      </c>
      <c r="F284" s="103" t="s">
        <v>965</v>
      </c>
      <c r="H284" s="103" t="s">
        <v>966</v>
      </c>
      <c r="J284" s="103" t="s">
        <v>967</v>
      </c>
      <c r="K284" s="103" t="s">
        <v>968</v>
      </c>
      <c r="M284" s="103" t="s">
        <v>1061</v>
      </c>
      <c r="N284" s="103" t="s">
        <v>600</v>
      </c>
      <c r="P284" s="103" t="s">
        <v>601</v>
      </c>
    </row>
    <row r="285" spans="2:16" ht="14.25" customHeight="1">
      <c r="B285" s="103" t="s">
        <v>1062</v>
      </c>
      <c r="C285" s="103">
        <v>268</v>
      </c>
      <c r="D285" s="44">
        <v>0.1</v>
      </c>
      <c r="E285" s="103" t="s">
        <v>964</v>
      </c>
      <c r="F285" s="103" t="s">
        <v>965</v>
      </c>
      <c r="H285" s="103" t="s">
        <v>966</v>
      </c>
      <c r="J285" s="103" t="s">
        <v>967</v>
      </c>
      <c r="K285" s="103" t="s">
        <v>968</v>
      </c>
      <c r="M285" s="103" t="s">
        <v>1063</v>
      </c>
      <c r="N285" s="103" t="s">
        <v>600</v>
      </c>
      <c r="P285" s="103" t="s">
        <v>601</v>
      </c>
    </row>
    <row r="286" spans="2:16" ht="14.25" customHeight="1">
      <c r="B286" s="103" t="s">
        <v>1064</v>
      </c>
      <c r="C286" s="103">
        <v>269</v>
      </c>
      <c r="D286" s="44">
        <v>0.1</v>
      </c>
      <c r="E286" s="103" t="s">
        <v>964</v>
      </c>
      <c r="F286" s="103" t="s">
        <v>965</v>
      </c>
      <c r="H286" s="103" t="s">
        <v>966</v>
      </c>
      <c r="J286" s="103" t="s">
        <v>967</v>
      </c>
      <c r="K286" s="103" t="s">
        <v>968</v>
      </c>
      <c r="M286" s="103" t="s">
        <v>1065</v>
      </c>
      <c r="N286" s="103" t="s">
        <v>600</v>
      </c>
      <c r="P286" s="103" t="s">
        <v>601</v>
      </c>
    </row>
    <row r="287" spans="2:16" ht="14.25" customHeight="1">
      <c r="B287" s="103" t="s">
        <v>1066</v>
      </c>
      <c r="C287" s="103">
        <v>270</v>
      </c>
      <c r="D287" s="44">
        <v>0.1</v>
      </c>
      <c r="E287" s="103" t="s">
        <v>964</v>
      </c>
      <c r="F287" s="103" t="s">
        <v>965</v>
      </c>
      <c r="H287" s="103" t="s">
        <v>966</v>
      </c>
      <c r="J287" s="103" t="s">
        <v>967</v>
      </c>
      <c r="K287" s="103" t="s">
        <v>968</v>
      </c>
      <c r="M287" s="103" t="s">
        <v>1067</v>
      </c>
      <c r="N287" s="103" t="s">
        <v>600</v>
      </c>
      <c r="P287" s="103" t="s">
        <v>601</v>
      </c>
    </row>
    <row r="288" spans="2:16" ht="14.25" customHeight="1">
      <c r="B288" s="103" t="s">
        <v>1068</v>
      </c>
      <c r="C288" s="103">
        <v>271</v>
      </c>
      <c r="D288" s="44">
        <v>0.01</v>
      </c>
      <c r="E288" s="103" t="s">
        <v>1069</v>
      </c>
      <c r="F288" s="103" t="s">
        <v>1070</v>
      </c>
      <c r="H288" s="103" t="s">
        <v>1071</v>
      </c>
      <c r="J288" s="103" t="s">
        <v>1072</v>
      </c>
      <c r="K288" s="103" t="s">
        <v>1073</v>
      </c>
      <c r="M288" s="103" t="s">
        <v>1074</v>
      </c>
    </row>
    <row r="289" spans="2:13" ht="14.25" customHeight="1">
      <c r="B289" s="103" t="s">
        <v>1075</v>
      </c>
      <c r="C289" s="103">
        <v>272</v>
      </c>
      <c r="D289" s="44">
        <v>0.01</v>
      </c>
      <c r="E289" s="103" t="s">
        <v>1069</v>
      </c>
      <c r="F289" s="103" t="s">
        <v>1070</v>
      </c>
      <c r="H289" s="103" t="s">
        <v>1071</v>
      </c>
      <c r="J289" s="103" t="s">
        <v>1072</v>
      </c>
      <c r="K289" s="103" t="s">
        <v>1073</v>
      </c>
      <c r="M289" s="103" t="s">
        <v>1076</v>
      </c>
    </row>
    <row r="290" spans="2:13" ht="14.25" customHeight="1">
      <c r="B290" s="103" t="s">
        <v>1077</v>
      </c>
      <c r="C290" s="103">
        <v>273</v>
      </c>
      <c r="D290" s="44">
        <v>0.01</v>
      </c>
      <c r="E290" s="103" t="s">
        <v>1069</v>
      </c>
      <c r="F290" s="103" t="s">
        <v>1070</v>
      </c>
      <c r="H290" s="103" t="s">
        <v>1071</v>
      </c>
      <c r="J290" s="103" t="s">
        <v>1072</v>
      </c>
      <c r="K290" s="103" t="s">
        <v>1073</v>
      </c>
      <c r="M290" s="103" t="s">
        <v>1078</v>
      </c>
    </row>
    <row r="291" spans="2:13" ht="14.25" customHeight="1">
      <c r="B291" s="103" t="s">
        <v>1079</v>
      </c>
      <c r="C291" s="103">
        <v>274</v>
      </c>
      <c r="D291" s="44">
        <v>0.01</v>
      </c>
      <c r="E291" s="103" t="s">
        <v>1069</v>
      </c>
      <c r="F291" s="103" t="s">
        <v>1070</v>
      </c>
      <c r="H291" s="103" t="s">
        <v>1071</v>
      </c>
      <c r="J291" s="103" t="s">
        <v>1072</v>
      </c>
      <c r="K291" s="103" t="s">
        <v>1073</v>
      </c>
      <c r="M291" s="103" t="s">
        <v>1080</v>
      </c>
    </row>
    <row r="292" spans="2:13" ht="14.25" customHeight="1">
      <c r="B292" s="103" t="s">
        <v>1081</v>
      </c>
      <c r="C292" s="103">
        <v>275</v>
      </c>
      <c r="D292" s="44">
        <v>0.01</v>
      </c>
      <c r="E292" s="103" t="s">
        <v>1069</v>
      </c>
      <c r="F292" s="103" t="s">
        <v>1070</v>
      </c>
      <c r="H292" s="103" t="s">
        <v>1071</v>
      </c>
      <c r="J292" s="103" t="s">
        <v>1072</v>
      </c>
      <c r="K292" s="103" t="s">
        <v>1073</v>
      </c>
      <c r="M292" s="103" t="s">
        <v>1082</v>
      </c>
    </row>
    <row r="293" spans="2:13" ht="14.25" customHeight="1">
      <c r="B293" s="103" t="s">
        <v>1083</v>
      </c>
      <c r="C293" s="103">
        <v>276</v>
      </c>
      <c r="D293" s="44">
        <v>0.01</v>
      </c>
      <c r="E293" s="103" t="s">
        <v>1069</v>
      </c>
      <c r="F293" s="103" t="s">
        <v>1070</v>
      </c>
      <c r="H293" s="103" t="s">
        <v>1071</v>
      </c>
      <c r="J293" s="103" t="s">
        <v>1072</v>
      </c>
      <c r="K293" s="103" t="s">
        <v>1073</v>
      </c>
      <c r="M293" s="103" t="s">
        <v>1084</v>
      </c>
    </row>
    <row r="294" spans="2:13" ht="14.25" customHeight="1">
      <c r="B294" s="103" t="s">
        <v>1085</v>
      </c>
      <c r="C294" s="103">
        <v>277</v>
      </c>
      <c r="D294" s="44">
        <v>0.01</v>
      </c>
      <c r="E294" s="103" t="s">
        <v>1069</v>
      </c>
      <c r="F294" s="103" t="s">
        <v>1070</v>
      </c>
      <c r="H294" s="103" t="s">
        <v>1071</v>
      </c>
      <c r="J294" s="103" t="s">
        <v>1072</v>
      </c>
      <c r="K294" s="103" t="s">
        <v>1073</v>
      </c>
      <c r="M294" s="103" t="s">
        <v>1086</v>
      </c>
    </row>
    <row r="295" spans="2:13" ht="14.25" customHeight="1">
      <c r="B295" s="103" t="s">
        <v>1087</v>
      </c>
      <c r="C295" s="103">
        <v>278</v>
      </c>
      <c r="D295" s="44">
        <v>0.01</v>
      </c>
      <c r="E295" s="103" t="s">
        <v>1069</v>
      </c>
      <c r="F295" s="103" t="s">
        <v>1070</v>
      </c>
      <c r="H295" s="103" t="s">
        <v>1071</v>
      </c>
      <c r="J295" s="103" t="s">
        <v>1072</v>
      </c>
      <c r="K295" s="103" t="s">
        <v>1073</v>
      </c>
      <c r="M295" s="103" t="s">
        <v>1088</v>
      </c>
    </row>
    <row r="296" spans="2:13" ht="14.25" customHeight="1">
      <c r="B296" s="103" t="s">
        <v>1089</v>
      </c>
      <c r="C296" s="103">
        <v>279</v>
      </c>
      <c r="D296" s="44">
        <v>0.01</v>
      </c>
      <c r="E296" s="103" t="s">
        <v>1069</v>
      </c>
      <c r="F296" s="103" t="s">
        <v>1070</v>
      </c>
      <c r="H296" s="103" t="s">
        <v>1071</v>
      </c>
      <c r="J296" s="103" t="s">
        <v>1072</v>
      </c>
      <c r="K296" s="103" t="s">
        <v>1073</v>
      </c>
      <c r="M296" s="103" t="s">
        <v>1090</v>
      </c>
    </row>
    <row r="297" spans="2:13" ht="14.25" customHeight="1">
      <c r="B297" s="103" t="s">
        <v>1091</v>
      </c>
      <c r="C297" s="103">
        <v>280</v>
      </c>
      <c r="D297" s="44">
        <v>0.01</v>
      </c>
      <c r="E297" s="103" t="s">
        <v>1069</v>
      </c>
      <c r="F297" s="103" t="s">
        <v>1070</v>
      </c>
      <c r="H297" s="103" t="s">
        <v>1071</v>
      </c>
      <c r="J297" s="103" t="s">
        <v>1072</v>
      </c>
      <c r="K297" s="103" t="s">
        <v>1073</v>
      </c>
      <c r="M297" s="103" t="s">
        <v>1092</v>
      </c>
    </row>
    <row r="298" spans="2:13" ht="14.25" customHeight="1">
      <c r="B298" s="103" t="s">
        <v>1093</v>
      </c>
      <c r="C298" s="103">
        <v>281</v>
      </c>
      <c r="D298" s="44">
        <v>0.01</v>
      </c>
      <c r="E298" s="103" t="s">
        <v>1069</v>
      </c>
      <c r="F298" s="103" t="s">
        <v>1070</v>
      </c>
      <c r="H298" s="103" t="s">
        <v>1071</v>
      </c>
      <c r="J298" s="103" t="s">
        <v>1072</v>
      </c>
      <c r="K298" s="103" t="s">
        <v>1073</v>
      </c>
      <c r="M298" s="103" t="s">
        <v>1094</v>
      </c>
    </row>
    <row r="299" spans="2:13" ht="14.25" customHeight="1">
      <c r="B299" s="103" t="s">
        <v>1095</v>
      </c>
      <c r="C299" s="103">
        <v>282</v>
      </c>
      <c r="D299" s="44">
        <v>0.01</v>
      </c>
      <c r="E299" s="103" t="s">
        <v>1069</v>
      </c>
      <c r="F299" s="103" t="s">
        <v>1070</v>
      </c>
      <c r="H299" s="103" t="s">
        <v>1071</v>
      </c>
      <c r="J299" s="103" t="s">
        <v>1072</v>
      </c>
      <c r="K299" s="103" t="s">
        <v>1073</v>
      </c>
      <c r="M299" s="103" t="s">
        <v>1096</v>
      </c>
    </row>
    <row r="300" spans="2:13" ht="14.25" customHeight="1">
      <c r="B300" s="103" t="s">
        <v>1097</v>
      </c>
      <c r="C300" s="103">
        <v>283</v>
      </c>
      <c r="D300" s="44">
        <v>0.01</v>
      </c>
      <c r="E300" s="103" t="s">
        <v>1069</v>
      </c>
      <c r="F300" s="103" t="s">
        <v>1070</v>
      </c>
      <c r="H300" s="103" t="s">
        <v>1071</v>
      </c>
      <c r="J300" s="103" t="s">
        <v>1072</v>
      </c>
      <c r="K300" s="103" t="s">
        <v>1073</v>
      </c>
      <c r="M300" s="103" t="s">
        <v>1098</v>
      </c>
    </row>
    <row r="301" spans="2:13" ht="14.25" customHeight="1">
      <c r="B301" s="103" t="s">
        <v>1099</v>
      </c>
      <c r="C301" s="103">
        <v>284</v>
      </c>
      <c r="D301" s="44">
        <v>0.01</v>
      </c>
      <c r="E301" s="103" t="s">
        <v>1069</v>
      </c>
      <c r="F301" s="103" t="s">
        <v>1070</v>
      </c>
      <c r="H301" s="103" t="s">
        <v>1071</v>
      </c>
      <c r="J301" s="103" t="s">
        <v>1072</v>
      </c>
      <c r="K301" s="103" t="s">
        <v>1073</v>
      </c>
      <c r="M301" s="103" t="s">
        <v>1100</v>
      </c>
    </row>
    <row r="302" spans="2:13" ht="14.25" customHeight="1">
      <c r="B302" s="103" t="s">
        <v>1101</v>
      </c>
      <c r="C302" s="103">
        <v>285</v>
      </c>
      <c r="D302" s="44">
        <v>0.01</v>
      </c>
      <c r="E302" s="103" t="s">
        <v>1069</v>
      </c>
      <c r="F302" s="103" t="s">
        <v>1070</v>
      </c>
      <c r="H302" s="103" t="s">
        <v>1071</v>
      </c>
      <c r="J302" s="103" t="s">
        <v>1072</v>
      </c>
      <c r="K302" s="103" t="s">
        <v>1073</v>
      </c>
      <c r="M302" s="103" t="s">
        <v>1102</v>
      </c>
    </row>
    <row r="303" spans="2:13" ht="14.25" customHeight="1">
      <c r="B303" s="103" t="s">
        <v>1103</v>
      </c>
      <c r="C303" s="103">
        <v>286</v>
      </c>
      <c r="D303" s="44">
        <v>0.01</v>
      </c>
      <c r="E303" s="103" t="s">
        <v>1069</v>
      </c>
      <c r="F303" s="103" t="s">
        <v>1070</v>
      </c>
      <c r="H303" s="103" t="s">
        <v>1071</v>
      </c>
      <c r="J303" s="103" t="s">
        <v>1072</v>
      </c>
      <c r="K303" s="103" t="s">
        <v>1073</v>
      </c>
      <c r="M303" s="103" t="s">
        <v>1104</v>
      </c>
    </row>
    <row r="304" spans="2:13" ht="14.25" customHeight="1">
      <c r="B304" s="103" t="s">
        <v>1105</v>
      </c>
      <c r="C304" s="103">
        <v>287</v>
      </c>
      <c r="D304" s="44">
        <v>0.01</v>
      </c>
      <c r="E304" s="103" t="s">
        <v>1069</v>
      </c>
      <c r="F304" s="103" t="s">
        <v>1070</v>
      </c>
      <c r="H304" s="103" t="s">
        <v>1071</v>
      </c>
      <c r="J304" s="103" t="s">
        <v>1072</v>
      </c>
      <c r="K304" s="103" t="s">
        <v>1073</v>
      </c>
      <c r="M304" s="103" t="s">
        <v>1106</v>
      </c>
    </row>
    <row r="305" spans="2:13" ht="14.25" customHeight="1">
      <c r="B305" s="103" t="s">
        <v>1107</v>
      </c>
      <c r="C305" s="103">
        <v>288</v>
      </c>
      <c r="D305" s="44">
        <v>0.01</v>
      </c>
      <c r="E305" s="103" t="s">
        <v>1069</v>
      </c>
      <c r="F305" s="103" t="s">
        <v>1070</v>
      </c>
      <c r="H305" s="103" t="s">
        <v>1071</v>
      </c>
      <c r="J305" s="103" t="s">
        <v>1072</v>
      </c>
      <c r="K305" s="103" t="s">
        <v>1073</v>
      </c>
      <c r="M305" s="103" t="s">
        <v>1108</v>
      </c>
    </row>
    <row r="306" spans="2:13" ht="14.25" customHeight="1">
      <c r="B306" s="103" t="s">
        <v>1109</v>
      </c>
      <c r="C306" s="103">
        <v>289</v>
      </c>
      <c r="D306" s="44">
        <v>0.01</v>
      </c>
      <c r="E306" s="103" t="s">
        <v>1069</v>
      </c>
      <c r="F306" s="103" t="s">
        <v>1070</v>
      </c>
      <c r="H306" s="103" t="s">
        <v>1071</v>
      </c>
      <c r="J306" s="103" t="s">
        <v>1072</v>
      </c>
      <c r="K306" s="103" t="s">
        <v>1073</v>
      </c>
      <c r="M306" s="103" t="s">
        <v>1110</v>
      </c>
    </row>
    <row r="307" spans="2:13" ht="14.25" customHeight="1">
      <c r="B307" s="103" t="s">
        <v>1111</v>
      </c>
      <c r="C307" s="103">
        <v>290</v>
      </c>
      <c r="D307" s="44">
        <v>0.01</v>
      </c>
      <c r="E307" s="103" t="s">
        <v>1069</v>
      </c>
      <c r="F307" s="103" t="s">
        <v>1070</v>
      </c>
      <c r="H307" s="103" t="s">
        <v>1071</v>
      </c>
      <c r="J307" s="103" t="s">
        <v>1072</v>
      </c>
      <c r="K307" s="103" t="s">
        <v>1073</v>
      </c>
      <c r="M307" s="103" t="s">
        <v>1112</v>
      </c>
    </row>
    <row r="308" spans="2:13" ht="14.25" customHeight="1">
      <c r="B308" s="103" t="s">
        <v>1113</v>
      </c>
      <c r="C308" s="103">
        <v>291</v>
      </c>
      <c r="D308" s="44">
        <v>0.01</v>
      </c>
      <c r="E308" s="103" t="s">
        <v>1069</v>
      </c>
      <c r="F308" s="103" t="s">
        <v>1070</v>
      </c>
      <c r="H308" s="103" t="s">
        <v>1071</v>
      </c>
      <c r="J308" s="103" t="s">
        <v>1072</v>
      </c>
      <c r="K308" s="103" t="s">
        <v>1073</v>
      </c>
      <c r="M308" s="103" t="s">
        <v>1114</v>
      </c>
    </row>
    <row r="309" spans="2:13" ht="14.25" customHeight="1">
      <c r="B309" s="103" t="s">
        <v>1115</v>
      </c>
      <c r="C309" s="103">
        <v>292</v>
      </c>
      <c r="D309" s="44">
        <v>0.01</v>
      </c>
      <c r="E309" s="103" t="s">
        <v>1069</v>
      </c>
      <c r="F309" s="103" t="s">
        <v>1070</v>
      </c>
      <c r="H309" s="103" t="s">
        <v>1071</v>
      </c>
      <c r="J309" s="103" t="s">
        <v>1072</v>
      </c>
      <c r="K309" s="103" t="s">
        <v>1073</v>
      </c>
      <c r="M309" s="103" t="s">
        <v>1116</v>
      </c>
    </row>
    <row r="310" spans="2:13" ht="14.25" customHeight="1">
      <c r="B310" s="103" t="s">
        <v>1117</v>
      </c>
      <c r="C310" s="103">
        <v>293</v>
      </c>
      <c r="D310" s="44">
        <v>0.01</v>
      </c>
      <c r="E310" s="103" t="s">
        <v>1069</v>
      </c>
      <c r="F310" s="103" t="s">
        <v>1070</v>
      </c>
      <c r="H310" s="103" t="s">
        <v>1071</v>
      </c>
      <c r="J310" s="103" t="s">
        <v>1072</v>
      </c>
      <c r="K310" s="103" t="s">
        <v>1073</v>
      </c>
      <c r="M310" s="103" t="s">
        <v>1118</v>
      </c>
    </row>
    <row r="311" spans="2:13" ht="14.25" customHeight="1">
      <c r="B311" s="103" t="s">
        <v>1119</v>
      </c>
      <c r="C311" s="103">
        <v>294</v>
      </c>
      <c r="D311" s="44">
        <v>0.01</v>
      </c>
      <c r="E311" s="103" t="s">
        <v>1069</v>
      </c>
      <c r="F311" s="103" t="s">
        <v>1070</v>
      </c>
      <c r="H311" s="103" t="s">
        <v>1071</v>
      </c>
      <c r="J311" s="103" t="s">
        <v>1072</v>
      </c>
      <c r="K311" s="103" t="s">
        <v>1073</v>
      </c>
      <c r="M311" s="103" t="s">
        <v>1120</v>
      </c>
    </row>
    <row r="312" spans="2:13" ht="14.25" customHeight="1">
      <c r="B312" s="103" t="s">
        <v>1121</v>
      </c>
      <c r="C312" s="103">
        <v>295</v>
      </c>
      <c r="D312" s="44">
        <v>0.01</v>
      </c>
      <c r="E312" s="103" t="s">
        <v>1069</v>
      </c>
      <c r="F312" s="103" t="s">
        <v>1070</v>
      </c>
      <c r="H312" s="103" t="s">
        <v>1071</v>
      </c>
      <c r="J312" s="103" t="s">
        <v>1072</v>
      </c>
      <c r="K312" s="103" t="s">
        <v>1073</v>
      </c>
      <c r="M312" s="103" t="s">
        <v>1122</v>
      </c>
    </row>
    <row r="313" spans="2:13" ht="14.25" customHeight="1">
      <c r="B313" s="103" t="s">
        <v>1123</v>
      </c>
      <c r="C313" s="103">
        <v>296</v>
      </c>
      <c r="D313" s="44">
        <v>0.01</v>
      </c>
      <c r="E313" s="103" t="s">
        <v>1069</v>
      </c>
      <c r="F313" s="103" t="s">
        <v>1070</v>
      </c>
      <c r="H313" s="103" t="s">
        <v>1071</v>
      </c>
      <c r="J313" s="103" t="s">
        <v>1072</v>
      </c>
      <c r="K313" s="103" t="s">
        <v>1073</v>
      </c>
      <c r="M313" s="103" t="s">
        <v>1124</v>
      </c>
    </row>
    <row r="314" spans="2:13" ht="14.25" customHeight="1">
      <c r="B314" s="103" t="s">
        <v>1125</v>
      </c>
      <c r="C314" s="103">
        <v>297</v>
      </c>
      <c r="D314" s="44">
        <v>0.01</v>
      </c>
      <c r="E314" s="103" t="s">
        <v>1069</v>
      </c>
      <c r="F314" s="103" t="s">
        <v>1070</v>
      </c>
      <c r="H314" s="103" t="s">
        <v>1071</v>
      </c>
      <c r="J314" s="103" t="s">
        <v>1072</v>
      </c>
      <c r="K314" s="103" t="s">
        <v>1073</v>
      </c>
      <c r="M314" s="103" t="s">
        <v>1126</v>
      </c>
    </row>
    <row r="315" spans="2:13" ht="14.25" customHeight="1">
      <c r="B315" s="103" t="s">
        <v>1127</v>
      </c>
      <c r="C315" s="103">
        <v>298</v>
      </c>
      <c r="D315" s="44">
        <v>0.01</v>
      </c>
      <c r="E315" s="103" t="s">
        <v>1069</v>
      </c>
      <c r="F315" s="103" t="s">
        <v>1070</v>
      </c>
      <c r="H315" s="103" t="s">
        <v>1071</v>
      </c>
      <c r="J315" s="103" t="s">
        <v>1072</v>
      </c>
      <c r="K315" s="103" t="s">
        <v>1073</v>
      </c>
      <c r="M315" s="103" t="s">
        <v>1128</v>
      </c>
    </row>
    <row r="316" spans="2:13" ht="14.25" customHeight="1">
      <c r="B316" s="103" t="s">
        <v>1129</v>
      </c>
      <c r="C316" s="103">
        <v>299</v>
      </c>
      <c r="D316" s="44">
        <v>0.01</v>
      </c>
      <c r="E316" s="103" t="s">
        <v>1069</v>
      </c>
      <c r="F316" s="103" t="s">
        <v>1070</v>
      </c>
      <c r="H316" s="103" t="s">
        <v>1071</v>
      </c>
      <c r="J316" s="103" t="s">
        <v>1072</v>
      </c>
      <c r="K316" s="103" t="s">
        <v>1073</v>
      </c>
      <c r="M316" s="103" t="s">
        <v>1130</v>
      </c>
    </row>
    <row r="317" spans="2:13" ht="14.25" customHeight="1">
      <c r="B317" s="103" t="s">
        <v>1131</v>
      </c>
      <c r="C317" s="103">
        <v>300</v>
      </c>
      <c r="D317" s="44">
        <v>0.01</v>
      </c>
      <c r="E317" s="103" t="s">
        <v>1069</v>
      </c>
      <c r="F317" s="103" t="s">
        <v>1070</v>
      </c>
      <c r="H317" s="103" t="s">
        <v>1071</v>
      </c>
      <c r="J317" s="103" t="s">
        <v>1072</v>
      </c>
      <c r="K317" s="103" t="s">
        <v>1073</v>
      </c>
      <c r="M317" s="103" t="s">
        <v>1132</v>
      </c>
    </row>
    <row r="318" spans="2:13" ht="14.25" customHeight="1">
      <c r="B318" s="103" t="s">
        <v>1133</v>
      </c>
      <c r="C318" s="103">
        <v>301</v>
      </c>
      <c r="D318" s="44">
        <v>0.01</v>
      </c>
      <c r="E318" s="103" t="s">
        <v>1069</v>
      </c>
      <c r="F318" s="103" t="s">
        <v>1070</v>
      </c>
      <c r="H318" s="103" t="s">
        <v>1071</v>
      </c>
      <c r="J318" s="103" t="s">
        <v>1072</v>
      </c>
      <c r="K318" s="103" t="s">
        <v>1073</v>
      </c>
      <c r="M318" s="103" t="s">
        <v>1134</v>
      </c>
    </row>
    <row r="319" spans="2:13" ht="14.25" customHeight="1">
      <c r="B319" s="103" t="s">
        <v>1135</v>
      </c>
      <c r="C319" s="103">
        <v>302</v>
      </c>
      <c r="D319" s="44">
        <v>0.01</v>
      </c>
      <c r="E319" s="103" t="s">
        <v>1069</v>
      </c>
      <c r="F319" s="103" t="s">
        <v>1070</v>
      </c>
      <c r="H319" s="103" t="s">
        <v>1071</v>
      </c>
      <c r="J319" s="103" t="s">
        <v>1072</v>
      </c>
      <c r="K319" s="103" t="s">
        <v>1073</v>
      </c>
      <c r="M319" s="103" t="s">
        <v>1136</v>
      </c>
    </row>
    <row r="320" spans="2:13" ht="14.25" customHeight="1">
      <c r="B320" s="103" t="s">
        <v>1137</v>
      </c>
      <c r="C320" s="103">
        <v>303</v>
      </c>
      <c r="D320" s="44">
        <v>0.01</v>
      </c>
      <c r="E320" s="103" t="s">
        <v>1069</v>
      </c>
      <c r="F320" s="103" t="s">
        <v>1070</v>
      </c>
      <c r="H320" s="103" t="s">
        <v>1071</v>
      </c>
      <c r="J320" s="103" t="s">
        <v>1072</v>
      </c>
      <c r="K320" s="103" t="s">
        <v>1073</v>
      </c>
      <c r="M320" s="103" t="s">
        <v>1138</v>
      </c>
    </row>
    <row r="321" spans="2:13" ht="14.25" customHeight="1">
      <c r="B321" s="103" t="s">
        <v>1139</v>
      </c>
      <c r="C321" s="103">
        <v>304</v>
      </c>
      <c r="D321" s="44">
        <v>0.01</v>
      </c>
      <c r="E321" s="103" t="s">
        <v>1069</v>
      </c>
      <c r="F321" s="103" t="s">
        <v>1070</v>
      </c>
      <c r="H321" s="103" t="s">
        <v>1071</v>
      </c>
      <c r="J321" s="103" t="s">
        <v>1072</v>
      </c>
      <c r="K321" s="103" t="s">
        <v>1073</v>
      </c>
      <c r="M321" s="103" t="s">
        <v>1140</v>
      </c>
    </row>
    <row r="322" spans="2:13" ht="14.25" customHeight="1">
      <c r="B322" s="103" t="s">
        <v>1141</v>
      </c>
      <c r="C322" s="103">
        <v>305</v>
      </c>
      <c r="D322" s="44">
        <v>0.01</v>
      </c>
      <c r="E322" s="103" t="s">
        <v>1069</v>
      </c>
      <c r="F322" s="103" t="s">
        <v>1070</v>
      </c>
      <c r="H322" s="103" t="s">
        <v>1071</v>
      </c>
      <c r="J322" s="103" t="s">
        <v>1072</v>
      </c>
      <c r="K322" s="103" t="s">
        <v>1073</v>
      </c>
      <c r="M322" s="103" t="s">
        <v>1142</v>
      </c>
    </row>
    <row r="323" spans="2:13" ht="14.25" customHeight="1">
      <c r="B323" s="103" t="s">
        <v>1143</v>
      </c>
      <c r="C323" s="103">
        <v>306</v>
      </c>
      <c r="D323" s="44">
        <v>0.01</v>
      </c>
      <c r="E323" s="103" t="s">
        <v>1069</v>
      </c>
      <c r="F323" s="103" t="s">
        <v>1070</v>
      </c>
      <c r="H323" s="103" t="s">
        <v>1071</v>
      </c>
      <c r="J323" s="103" t="s">
        <v>1072</v>
      </c>
      <c r="K323" s="103" t="s">
        <v>1073</v>
      </c>
      <c r="M323" s="103" t="s">
        <v>1144</v>
      </c>
    </row>
    <row r="324" spans="2:13" ht="14.25" customHeight="1">
      <c r="B324" s="103" t="s">
        <v>1145</v>
      </c>
      <c r="C324" s="103">
        <v>307</v>
      </c>
      <c r="D324" s="44">
        <v>0.01</v>
      </c>
      <c r="E324" s="103" t="s">
        <v>1069</v>
      </c>
      <c r="F324" s="103" t="s">
        <v>1070</v>
      </c>
      <c r="H324" s="103" t="s">
        <v>1071</v>
      </c>
      <c r="J324" s="103" t="s">
        <v>1072</v>
      </c>
      <c r="K324" s="103" t="s">
        <v>1073</v>
      </c>
      <c r="M324" s="103" t="s">
        <v>1146</v>
      </c>
    </row>
    <row r="325" spans="2:13" ht="14.25" customHeight="1">
      <c r="B325" s="103" t="s">
        <v>1147</v>
      </c>
      <c r="C325" s="103">
        <v>308</v>
      </c>
      <c r="D325" s="44">
        <v>0.01</v>
      </c>
      <c r="E325" s="103" t="s">
        <v>1069</v>
      </c>
      <c r="F325" s="103" t="s">
        <v>1070</v>
      </c>
      <c r="H325" s="103" t="s">
        <v>1071</v>
      </c>
      <c r="J325" s="103" t="s">
        <v>1072</v>
      </c>
      <c r="K325" s="103" t="s">
        <v>1073</v>
      </c>
      <c r="M325" s="103" t="s">
        <v>1148</v>
      </c>
    </row>
    <row r="326" spans="2:13" ht="14.25" customHeight="1">
      <c r="B326" s="103" t="s">
        <v>1149</v>
      </c>
      <c r="C326" s="103">
        <v>309</v>
      </c>
      <c r="D326" s="44">
        <v>0.01</v>
      </c>
      <c r="E326" s="103" t="s">
        <v>1069</v>
      </c>
      <c r="F326" s="103" t="s">
        <v>1070</v>
      </c>
      <c r="H326" s="103" t="s">
        <v>1071</v>
      </c>
      <c r="J326" s="103" t="s">
        <v>1072</v>
      </c>
      <c r="K326" s="103" t="s">
        <v>1073</v>
      </c>
      <c r="M326" s="103" t="s">
        <v>1150</v>
      </c>
    </row>
    <row r="327" spans="2:13" ht="14.25" customHeight="1">
      <c r="B327" s="103" t="s">
        <v>1151</v>
      </c>
      <c r="C327" s="103">
        <v>310</v>
      </c>
      <c r="D327" s="44">
        <v>0.01</v>
      </c>
      <c r="E327" s="103" t="s">
        <v>1069</v>
      </c>
      <c r="F327" s="103" t="s">
        <v>1070</v>
      </c>
      <c r="H327" s="103" t="s">
        <v>1071</v>
      </c>
      <c r="J327" s="103" t="s">
        <v>1072</v>
      </c>
      <c r="K327" s="103" t="s">
        <v>1073</v>
      </c>
      <c r="M327" s="103" t="s">
        <v>1152</v>
      </c>
    </row>
    <row r="328" spans="2:13" ht="14.25" customHeight="1">
      <c r="B328" s="103" t="s">
        <v>1153</v>
      </c>
      <c r="C328" s="103">
        <v>311</v>
      </c>
      <c r="D328" s="44">
        <v>0.01</v>
      </c>
      <c r="E328" s="103" t="s">
        <v>1069</v>
      </c>
      <c r="F328" s="103" t="s">
        <v>1070</v>
      </c>
      <c r="H328" s="103" t="s">
        <v>1071</v>
      </c>
      <c r="J328" s="103" t="s">
        <v>1072</v>
      </c>
      <c r="K328" s="103" t="s">
        <v>1073</v>
      </c>
      <c r="M328" s="103" t="s">
        <v>1154</v>
      </c>
    </row>
    <row r="329" spans="2:13" ht="14.25" customHeight="1">
      <c r="B329" s="103" t="s">
        <v>1155</v>
      </c>
      <c r="C329" s="103">
        <v>312</v>
      </c>
      <c r="D329" s="44">
        <v>0.01</v>
      </c>
      <c r="E329" s="103" t="s">
        <v>1069</v>
      </c>
      <c r="F329" s="103" t="s">
        <v>1070</v>
      </c>
      <c r="H329" s="103" t="s">
        <v>1071</v>
      </c>
      <c r="J329" s="103" t="s">
        <v>1072</v>
      </c>
      <c r="K329" s="103" t="s">
        <v>1073</v>
      </c>
      <c r="M329" s="103" t="s">
        <v>1156</v>
      </c>
    </row>
    <row r="330" spans="2:13" ht="14.25" customHeight="1">
      <c r="B330" s="103" t="s">
        <v>1157</v>
      </c>
      <c r="C330" s="103">
        <v>313</v>
      </c>
      <c r="D330" s="44">
        <v>0.01</v>
      </c>
      <c r="E330" s="103" t="s">
        <v>1069</v>
      </c>
      <c r="F330" s="103" t="s">
        <v>1070</v>
      </c>
      <c r="H330" s="103" t="s">
        <v>1071</v>
      </c>
      <c r="J330" s="103" t="s">
        <v>1072</v>
      </c>
      <c r="K330" s="103" t="s">
        <v>1073</v>
      </c>
      <c r="M330" s="103" t="s">
        <v>1158</v>
      </c>
    </row>
    <row r="331" spans="2:13" ht="14.25" customHeight="1">
      <c r="B331" s="103" t="s">
        <v>1159</v>
      </c>
      <c r="C331" s="103">
        <v>314</v>
      </c>
      <c r="D331" s="44">
        <v>0.01</v>
      </c>
      <c r="E331" s="103" t="s">
        <v>1069</v>
      </c>
      <c r="F331" s="103" t="s">
        <v>1070</v>
      </c>
      <c r="H331" s="103" t="s">
        <v>1071</v>
      </c>
      <c r="J331" s="103" t="s">
        <v>1072</v>
      </c>
      <c r="K331" s="103" t="s">
        <v>1073</v>
      </c>
      <c r="M331" s="103" t="s">
        <v>1160</v>
      </c>
    </row>
    <row r="332" spans="2:13" ht="14.25" customHeight="1">
      <c r="B332" s="103" t="s">
        <v>1161</v>
      </c>
      <c r="C332" s="103">
        <v>315</v>
      </c>
      <c r="D332" s="44">
        <v>0.01</v>
      </c>
      <c r="E332" s="103" t="s">
        <v>1069</v>
      </c>
      <c r="F332" s="103" t="s">
        <v>1070</v>
      </c>
      <c r="H332" s="103" t="s">
        <v>1071</v>
      </c>
      <c r="J332" s="103" t="s">
        <v>1072</v>
      </c>
      <c r="K332" s="103" t="s">
        <v>1073</v>
      </c>
      <c r="M332" s="103" t="s">
        <v>1162</v>
      </c>
    </row>
    <row r="333" spans="2:13" ht="14.25" customHeight="1">
      <c r="B333" s="103" t="s">
        <v>1163</v>
      </c>
      <c r="C333" s="103">
        <v>316</v>
      </c>
      <c r="D333" s="44">
        <v>0.01</v>
      </c>
      <c r="E333" s="103" t="s">
        <v>1069</v>
      </c>
      <c r="F333" s="103" t="s">
        <v>1070</v>
      </c>
      <c r="H333" s="103" t="s">
        <v>1071</v>
      </c>
      <c r="J333" s="103" t="s">
        <v>1072</v>
      </c>
      <c r="K333" s="103" t="s">
        <v>1073</v>
      </c>
      <c r="M333" s="103" t="s">
        <v>1164</v>
      </c>
    </row>
    <row r="334" spans="2:13" ht="14.25" customHeight="1">
      <c r="B334" s="103" t="s">
        <v>1165</v>
      </c>
      <c r="C334" s="103">
        <v>317</v>
      </c>
      <c r="D334" s="44">
        <v>0.01</v>
      </c>
      <c r="E334" s="103" t="s">
        <v>1069</v>
      </c>
      <c r="F334" s="103" t="s">
        <v>1070</v>
      </c>
      <c r="H334" s="103" t="s">
        <v>1071</v>
      </c>
      <c r="J334" s="103" t="s">
        <v>1072</v>
      </c>
      <c r="K334" s="103" t="s">
        <v>1073</v>
      </c>
      <c r="M334" s="103" t="s">
        <v>1166</v>
      </c>
    </row>
    <row r="335" spans="2:13" ht="14.25" customHeight="1">
      <c r="B335" s="103" t="s">
        <v>1167</v>
      </c>
      <c r="C335" s="103">
        <v>318</v>
      </c>
      <c r="D335" s="44">
        <v>0.01</v>
      </c>
      <c r="E335" s="103" t="s">
        <v>1069</v>
      </c>
      <c r="F335" s="103" t="s">
        <v>1070</v>
      </c>
      <c r="H335" s="103" t="s">
        <v>1071</v>
      </c>
      <c r="J335" s="103" t="s">
        <v>1072</v>
      </c>
      <c r="K335" s="103" t="s">
        <v>1073</v>
      </c>
      <c r="M335" s="103" t="s">
        <v>1168</v>
      </c>
    </row>
    <row r="336" spans="2:13" ht="14.25" customHeight="1">
      <c r="B336" s="103" t="s">
        <v>1169</v>
      </c>
      <c r="C336" s="103">
        <v>319</v>
      </c>
      <c r="D336" s="44">
        <v>0.01</v>
      </c>
      <c r="E336" s="103" t="s">
        <v>1069</v>
      </c>
      <c r="F336" s="103" t="s">
        <v>1070</v>
      </c>
      <c r="H336" s="103" t="s">
        <v>1071</v>
      </c>
      <c r="J336" s="103" t="s">
        <v>1072</v>
      </c>
      <c r="K336" s="103" t="s">
        <v>1073</v>
      </c>
      <c r="M336" s="103" t="s">
        <v>1170</v>
      </c>
    </row>
    <row r="337" spans="2:16" ht="14.25" customHeight="1">
      <c r="B337" s="103" t="s">
        <v>1171</v>
      </c>
      <c r="C337" s="103">
        <v>320</v>
      </c>
      <c r="D337" s="44">
        <v>0.01</v>
      </c>
      <c r="E337" s="103" t="s">
        <v>1069</v>
      </c>
      <c r="F337" s="103" t="s">
        <v>1070</v>
      </c>
      <c r="H337" s="103" t="s">
        <v>1071</v>
      </c>
      <c r="J337" s="103" t="s">
        <v>1072</v>
      </c>
      <c r="K337" s="103" t="s">
        <v>1073</v>
      </c>
      <c r="M337" s="103" t="s">
        <v>1172</v>
      </c>
    </row>
    <row r="338" spans="2:16" ht="14.25" customHeight="1">
      <c r="B338" s="103" t="s">
        <v>1173</v>
      </c>
      <c r="C338" s="103">
        <v>321</v>
      </c>
      <c r="D338" s="44">
        <v>0.01</v>
      </c>
      <c r="E338" s="103" t="s">
        <v>1174</v>
      </c>
      <c r="F338" s="103" t="s">
        <v>1175</v>
      </c>
      <c r="H338" s="103" t="s">
        <v>1176</v>
      </c>
      <c r="J338" s="103" t="s">
        <v>1177</v>
      </c>
      <c r="K338" s="103" t="s">
        <v>1178</v>
      </c>
      <c r="M338" s="103" t="s">
        <v>1179</v>
      </c>
      <c r="P338" s="103" t="s">
        <v>832</v>
      </c>
    </row>
    <row r="339" spans="2:16" ht="14.25" customHeight="1">
      <c r="B339" s="103" t="s">
        <v>1180</v>
      </c>
      <c r="C339" s="103">
        <v>322</v>
      </c>
      <c r="D339" s="44">
        <v>0.01</v>
      </c>
      <c r="E339" s="103" t="s">
        <v>1174</v>
      </c>
      <c r="F339" s="103" t="s">
        <v>1175</v>
      </c>
      <c r="H339" s="103" t="s">
        <v>1176</v>
      </c>
      <c r="J339" s="103" t="s">
        <v>1177</v>
      </c>
      <c r="K339" s="103" t="s">
        <v>1178</v>
      </c>
      <c r="M339" s="103" t="s">
        <v>1181</v>
      </c>
      <c r="P339" s="103" t="s">
        <v>832</v>
      </c>
    </row>
    <row r="340" spans="2:16" ht="14.25" customHeight="1">
      <c r="B340" s="103" t="s">
        <v>1182</v>
      </c>
      <c r="C340" s="103">
        <v>323</v>
      </c>
      <c r="D340" s="44">
        <v>0.01</v>
      </c>
      <c r="E340" s="103" t="s">
        <v>1174</v>
      </c>
      <c r="F340" s="103" t="s">
        <v>1175</v>
      </c>
      <c r="H340" s="103" t="s">
        <v>1176</v>
      </c>
      <c r="J340" s="103" t="s">
        <v>1177</v>
      </c>
      <c r="K340" s="103" t="s">
        <v>1178</v>
      </c>
      <c r="M340" s="103" t="s">
        <v>1183</v>
      </c>
      <c r="P340" s="103" t="s">
        <v>832</v>
      </c>
    </row>
    <row r="341" spans="2:16" ht="14.25" customHeight="1">
      <c r="B341" s="103" t="s">
        <v>1184</v>
      </c>
      <c r="C341" s="103">
        <v>324</v>
      </c>
      <c r="D341" s="44">
        <v>0.01</v>
      </c>
      <c r="E341" s="103" t="s">
        <v>1174</v>
      </c>
      <c r="F341" s="103" t="s">
        <v>1175</v>
      </c>
      <c r="H341" s="103" t="s">
        <v>1176</v>
      </c>
      <c r="J341" s="103" t="s">
        <v>1177</v>
      </c>
      <c r="K341" s="103" t="s">
        <v>1178</v>
      </c>
      <c r="M341" s="103" t="s">
        <v>1185</v>
      </c>
      <c r="P341" s="103" t="s">
        <v>832</v>
      </c>
    </row>
    <row r="342" spans="2:16" ht="14.25" customHeight="1">
      <c r="B342" s="103" t="s">
        <v>1186</v>
      </c>
      <c r="C342" s="103">
        <v>325</v>
      </c>
      <c r="D342" s="44">
        <v>0.01</v>
      </c>
      <c r="E342" s="103" t="s">
        <v>1174</v>
      </c>
      <c r="F342" s="103" t="s">
        <v>1175</v>
      </c>
      <c r="H342" s="103" t="s">
        <v>1176</v>
      </c>
      <c r="J342" s="103" t="s">
        <v>1177</v>
      </c>
      <c r="K342" s="103" t="s">
        <v>1178</v>
      </c>
      <c r="M342" s="103" t="s">
        <v>1187</v>
      </c>
      <c r="P342" s="103" t="s">
        <v>832</v>
      </c>
    </row>
    <row r="343" spans="2:16" ht="14.25" customHeight="1">
      <c r="B343" s="103" t="s">
        <v>1188</v>
      </c>
      <c r="C343" s="103">
        <v>326</v>
      </c>
      <c r="D343" s="44">
        <v>0.01</v>
      </c>
      <c r="E343" s="103" t="s">
        <v>1174</v>
      </c>
      <c r="F343" s="103" t="s">
        <v>1175</v>
      </c>
      <c r="H343" s="103" t="s">
        <v>1176</v>
      </c>
      <c r="J343" s="103" t="s">
        <v>1177</v>
      </c>
      <c r="K343" s="103" t="s">
        <v>1178</v>
      </c>
      <c r="M343" s="103" t="s">
        <v>1189</v>
      </c>
      <c r="P343" s="103" t="s">
        <v>832</v>
      </c>
    </row>
    <row r="344" spans="2:16" ht="14.25" customHeight="1">
      <c r="B344" s="103" t="s">
        <v>1190</v>
      </c>
      <c r="C344" s="103">
        <v>327</v>
      </c>
      <c r="D344" s="44">
        <v>0.01</v>
      </c>
      <c r="E344" s="103" t="s">
        <v>1174</v>
      </c>
      <c r="F344" s="103" t="s">
        <v>1175</v>
      </c>
      <c r="H344" s="103" t="s">
        <v>1176</v>
      </c>
      <c r="J344" s="103" t="s">
        <v>1177</v>
      </c>
      <c r="K344" s="103" t="s">
        <v>1178</v>
      </c>
      <c r="M344" s="103" t="s">
        <v>1191</v>
      </c>
      <c r="P344" s="103" t="s">
        <v>832</v>
      </c>
    </row>
    <row r="345" spans="2:16" ht="14.25" customHeight="1">
      <c r="B345" s="103" t="s">
        <v>1192</v>
      </c>
      <c r="C345" s="103">
        <v>328</v>
      </c>
      <c r="D345" s="44">
        <v>0.01</v>
      </c>
      <c r="E345" s="103" t="s">
        <v>1174</v>
      </c>
      <c r="F345" s="103" t="s">
        <v>1175</v>
      </c>
      <c r="H345" s="103" t="s">
        <v>1176</v>
      </c>
      <c r="J345" s="103" t="s">
        <v>1177</v>
      </c>
      <c r="K345" s="103" t="s">
        <v>1178</v>
      </c>
      <c r="M345" s="103" t="s">
        <v>1193</v>
      </c>
      <c r="P345" s="103" t="s">
        <v>832</v>
      </c>
    </row>
    <row r="346" spans="2:16" ht="14.25" customHeight="1">
      <c r="B346" s="103" t="s">
        <v>1194</v>
      </c>
      <c r="C346" s="103">
        <v>329</v>
      </c>
      <c r="D346" s="44">
        <v>0.01</v>
      </c>
      <c r="E346" s="103" t="s">
        <v>1174</v>
      </c>
      <c r="F346" s="103" t="s">
        <v>1175</v>
      </c>
      <c r="H346" s="103" t="s">
        <v>1176</v>
      </c>
      <c r="J346" s="103" t="s">
        <v>1177</v>
      </c>
      <c r="K346" s="103" t="s">
        <v>1178</v>
      </c>
      <c r="M346" s="103" t="s">
        <v>1195</v>
      </c>
      <c r="P346" s="103" t="s">
        <v>832</v>
      </c>
    </row>
    <row r="347" spans="2:16" ht="14.25" customHeight="1">
      <c r="B347" s="103" t="s">
        <v>1196</v>
      </c>
      <c r="C347" s="103">
        <v>330</v>
      </c>
      <c r="D347" s="44">
        <v>0.01</v>
      </c>
      <c r="E347" s="103" t="s">
        <v>1174</v>
      </c>
      <c r="F347" s="103" t="s">
        <v>1175</v>
      </c>
      <c r="H347" s="103" t="s">
        <v>1176</v>
      </c>
      <c r="J347" s="103" t="s">
        <v>1177</v>
      </c>
      <c r="K347" s="103" t="s">
        <v>1178</v>
      </c>
      <c r="M347" s="103" t="s">
        <v>1197</v>
      </c>
      <c r="P347" s="103" t="s">
        <v>832</v>
      </c>
    </row>
    <row r="348" spans="2:16" ht="14.25" customHeight="1">
      <c r="B348" s="103" t="s">
        <v>1198</v>
      </c>
      <c r="C348" s="103">
        <v>331</v>
      </c>
      <c r="D348" s="44">
        <v>0.01</v>
      </c>
      <c r="E348" s="103" t="s">
        <v>1174</v>
      </c>
      <c r="F348" s="103" t="s">
        <v>1175</v>
      </c>
      <c r="H348" s="103" t="s">
        <v>1176</v>
      </c>
      <c r="J348" s="103" t="s">
        <v>1177</v>
      </c>
      <c r="K348" s="103" t="s">
        <v>1178</v>
      </c>
      <c r="M348" s="103" t="s">
        <v>1199</v>
      </c>
      <c r="P348" s="103" t="s">
        <v>832</v>
      </c>
    </row>
    <row r="349" spans="2:16" ht="14.25" customHeight="1">
      <c r="B349" s="103" t="s">
        <v>1200</v>
      </c>
      <c r="C349" s="103">
        <v>332</v>
      </c>
      <c r="D349" s="44">
        <v>0.01</v>
      </c>
      <c r="E349" s="103" t="s">
        <v>1174</v>
      </c>
      <c r="F349" s="103" t="s">
        <v>1175</v>
      </c>
      <c r="H349" s="103" t="s">
        <v>1176</v>
      </c>
      <c r="J349" s="103" t="s">
        <v>1177</v>
      </c>
      <c r="K349" s="103" t="s">
        <v>1178</v>
      </c>
      <c r="M349" s="103" t="s">
        <v>1201</v>
      </c>
      <c r="P349" s="103" t="s">
        <v>832</v>
      </c>
    </row>
    <row r="350" spans="2:16" ht="14.25" customHeight="1">
      <c r="B350" s="103" t="s">
        <v>1202</v>
      </c>
      <c r="C350" s="103">
        <v>333</v>
      </c>
      <c r="D350" s="44">
        <v>0.01</v>
      </c>
      <c r="E350" s="103" t="s">
        <v>1174</v>
      </c>
      <c r="F350" s="103" t="s">
        <v>1175</v>
      </c>
      <c r="H350" s="103" t="s">
        <v>1176</v>
      </c>
      <c r="J350" s="103" t="s">
        <v>1177</v>
      </c>
      <c r="K350" s="103" t="s">
        <v>1178</v>
      </c>
      <c r="M350" s="103" t="s">
        <v>1203</v>
      </c>
      <c r="P350" s="103" t="s">
        <v>832</v>
      </c>
    </row>
    <row r="351" spans="2:16" ht="14.25" customHeight="1">
      <c r="B351" s="103" t="s">
        <v>1204</v>
      </c>
      <c r="C351" s="103">
        <v>334</v>
      </c>
      <c r="D351" s="44">
        <v>0.01</v>
      </c>
      <c r="E351" s="103" t="s">
        <v>1174</v>
      </c>
      <c r="F351" s="103" t="s">
        <v>1175</v>
      </c>
      <c r="H351" s="103" t="s">
        <v>1176</v>
      </c>
      <c r="J351" s="103" t="s">
        <v>1177</v>
      </c>
      <c r="K351" s="103" t="s">
        <v>1178</v>
      </c>
      <c r="M351" s="103" t="s">
        <v>1205</v>
      </c>
      <c r="P351" s="103" t="s">
        <v>832</v>
      </c>
    </row>
    <row r="352" spans="2:16" ht="14.25" customHeight="1">
      <c r="B352" s="103" t="s">
        <v>1206</v>
      </c>
      <c r="C352" s="103">
        <v>335</v>
      </c>
      <c r="D352" s="44">
        <v>0.01</v>
      </c>
      <c r="E352" s="103" t="s">
        <v>1174</v>
      </c>
      <c r="F352" s="103" t="s">
        <v>1175</v>
      </c>
      <c r="H352" s="103" t="s">
        <v>1176</v>
      </c>
      <c r="J352" s="103" t="s">
        <v>1177</v>
      </c>
      <c r="K352" s="103" t="s">
        <v>1178</v>
      </c>
      <c r="M352" s="103" t="s">
        <v>1207</v>
      </c>
      <c r="P352" s="103" t="s">
        <v>832</v>
      </c>
    </row>
    <row r="353" spans="2:16" ht="14.25" customHeight="1">
      <c r="B353" s="103" t="s">
        <v>1208</v>
      </c>
      <c r="C353" s="103">
        <v>336</v>
      </c>
      <c r="D353" s="44">
        <v>0.01</v>
      </c>
      <c r="E353" s="103" t="s">
        <v>1174</v>
      </c>
      <c r="F353" s="103" t="s">
        <v>1175</v>
      </c>
      <c r="H353" s="103" t="s">
        <v>1176</v>
      </c>
      <c r="J353" s="103" t="s">
        <v>1177</v>
      </c>
      <c r="K353" s="103" t="s">
        <v>1178</v>
      </c>
      <c r="M353" s="103" t="s">
        <v>1209</v>
      </c>
      <c r="P353" s="103" t="s">
        <v>832</v>
      </c>
    </row>
    <row r="354" spans="2:16" ht="14.25" customHeight="1">
      <c r="B354" s="103" t="s">
        <v>1210</v>
      </c>
      <c r="C354" s="103">
        <v>337</v>
      </c>
      <c r="D354" s="44">
        <v>0.01</v>
      </c>
      <c r="E354" s="103" t="s">
        <v>1174</v>
      </c>
      <c r="F354" s="103" t="s">
        <v>1175</v>
      </c>
      <c r="H354" s="103" t="s">
        <v>1176</v>
      </c>
      <c r="J354" s="103" t="s">
        <v>1177</v>
      </c>
      <c r="K354" s="103" t="s">
        <v>1178</v>
      </c>
      <c r="M354" s="103" t="s">
        <v>1211</v>
      </c>
      <c r="P354" s="103" t="s">
        <v>832</v>
      </c>
    </row>
    <row r="355" spans="2:16" ht="14.25" customHeight="1">
      <c r="B355" s="103" t="s">
        <v>1212</v>
      </c>
      <c r="C355" s="103">
        <v>338</v>
      </c>
      <c r="D355" s="44">
        <v>0.01</v>
      </c>
      <c r="E355" s="103" t="s">
        <v>1174</v>
      </c>
      <c r="F355" s="103" t="s">
        <v>1175</v>
      </c>
      <c r="H355" s="103" t="s">
        <v>1176</v>
      </c>
      <c r="J355" s="103" t="s">
        <v>1177</v>
      </c>
      <c r="K355" s="103" t="s">
        <v>1178</v>
      </c>
      <c r="M355" s="103" t="s">
        <v>1213</v>
      </c>
      <c r="P355" s="103" t="s">
        <v>832</v>
      </c>
    </row>
    <row r="356" spans="2:16" ht="14.25" customHeight="1">
      <c r="B356" s="103" t="s">
        <v>1214</v>
      </c>
      <c r="C356" s="103">
        <v>339</v>
      </c>
      <c r="D356" s="44">
        <v>0.01</v>
      </c>
      <c r="E356" s="103" t="s">
        <v>1174</v>
      </c>
      <c r="F356" s="103" t="s">
        <v>1175</v>
      </c>
      <c r="H356" s="103" t="s">
        <v>1176</v>
      </c>
      <c r="J356" s="103" t="s">
        <v>1177</v>
      </c>
      <c r="K356" s="103" t="s">
        <v>1178</v>
      </c>
      <c r="M356" s="103" t="s">
        <v>1215</v>
      </c>
      <c r="P356" s="103" t="s">
        <v>832</v>
      </c>
    </row>
    <row r="357" spans="2:16" ht="14.25" customHeight="1">
      <c r="B357" s="103" t="s">
        <v>1216</v>
      </c>
      <c r="C357" s="103">
        <v>340</v>
      </c>
      <c r="D357" s="44">
        <v>0.01</v>
      </c>
      <c r="E357" s="103" t="s">
        <v>1174</v>
      </c>
      <c r="F357" s="103" t="s">
        <v>1175</v>
      </c>
      <c r="H357" s="103" t="s">
        <v>1176</v>
      </c>
      <c r="J357" s="103" t="s">
        <v>1177</v>
      </c>
      <c r="K357" s="103" t="s">
        <v>1178</v>
      </c>
      <c r="M357" s="103" t="s">
        <v>1217</v>
      </c>
      <c r="P357" s="103" t="s">
        <v>832</v>
      </c>
    </row>
    <row r="358" spans="2:16" ht="14.25" customHeight="1">
      <c r="B358" s="103" t="s">
        <v>1218</v>
      </c>
      <c r="C358" s="103">
        <v>341</v>
      </c>
      <c r="D358" s="44">
        <v>0.01</v>
      </c>
      <c r="E358" s="103" t="s">
        <v>1174</v>
      </c>
      <c r="F358" s="103" t="s">
        <v>1175</v>
      </c>
      <c r="H358" s="103" t="s">
        <v>1176</v>
      </c>
      <c r="J358" s="103" t="s">
        <v>1177</v>
      </c>
      <c r="K358" s="103" t="s">
        <v>1178</v>
      </c>
      <c r="M358" s="103" t="s">
        <v>1219</v>
      </c>
      <c r="P358" s="103" t="s">
        <v>832</v>
      </c>
    </row>
    <row r="359" spans="2:16" ht="14.25" customHeight="1">
      <c r="B359" s="103" t="s">
        <v>1220</v>
      </c>
      <c r="C359" s="103">
        <v>342</v>
      </c>
      <c r="D359" s="44">
        <v>0.01</v>
      </c>
      <c r="E359" s="103" t="s">
        <v>1174</v>
      </c>
      <c r="F359" s="103" t="s">
        <v>1175</v>
      </c>
      <c r="H359" s="103" t="s">
        <v>1176</v>
      </c>
      <c r="J359" s="103" t="s">
        <v>1177</v>
      </c>
      <c r="K359" s="103" t="s">
        <v>1178</v>
      </c>
      <c r="M359" s="103" t="s">
        <v>1221</v>
      </c>
      <c r="P359" s="103" t="s">
        <v>832</v>
      </c>
    </row>
    <row r="360" spans="2:16" ht="14.25" customHeight="1">
      <c r="B360" s="103" t="s">
        <v>1222</v>
      </c>
      <c r="C360" s="103">
        <v>343</v>
      </c>
      <c r="D360" s="44">
        <v>0.01</v>
      </c>
      <c r="E360" s="103" t="s">
        <v>1174</v>
      </c>
      <c r="F360" s="103" t="s">
        <v>1175</v>
      </c>
      <c r="H360" s="103" t="s">
        <v>1176</v>
      </c>
      <c r="J360" s="103" t="s">
        <v>1177</v>
      </c>
      <c r="K360" s="103" t="s">
        <v>1178</v>
      </c>
      <c r="M360" s="103" t="s">
        <v>1223</v>
      </c>
      <c r="P360" s="103" t="s">
        <v>832</v>
      </c>
    </row>
    <row r="361" spans="2:16" ht="14.25" customHeight="1">
      <c r="B361" s="103" t="s">
        <v>1224</v>
      </c>
      <c r="C361" s="103">
        <v>344</v>
      </c>
      <c r="D361" s="44">
        <v>0.01</v>
      </c>
      <c r="E361" s="103" t="s">
        <v>1174</v>
      </c>
      <c r="F361" s="103" t="s">
        <v>1175</v>
      </c>
      <c r="H361" s="103" t="s">
        <v>1176</v>
      </c>
      <c r="J361" s="103" t="s">
        <v>1177</v>
      </c>
      <c r="K361" s="103" t="s">
        <v>1178</v>
      </c>
      <c r="M361" s="103" t="s">
        <v>1225</v>
      </c>
      <c r="P361" s="103" t="s">
        <v>832</v>
      </c>
    </row>
    <row r="362" spans="2:16" ht="14.25" customHeight="1">
      <c r="B362" s="103" t="s">
        <v>1226</v>
      </c>
      <c r="C362" s="103">
        <v>345</v>
      </c>
      <c r="D362" s="44">
        <v>0.01</v>
      </c>
      <c r="E362" s="103" t="s">
        <v>1174</v>
      </c>
      <c r="F362" s="103" t="s">
        <v>1175</v>
      </c>
      <c r="H362" s="103" t="s">
        <v>1176</v>
      </c>
      <c r="J362" s="103" t="s">
        <v>1177</v>
      </c>
      <c r="K362" s="103" t="s">
        <v>1178</v>
      </c>
      <c r="M362" s="103" t="s">
        <v>1227</v>
      </c>
      <c r="P362" s="103" t="s">
        <v>832</v>
      </c>
    </row>
    <row r="363" spans="2:16" ht="14.25" customHeight="1">
      <c r="B363" s="103" t="s">
        <v>1228</v>
      </c>
      <c r="C363" s="103">
        <v>346</v>
      </c>
      <c r="D363" s="44">
        <v>0.01</v>
      </c>
      <c r="E363" s="103" t="s">
        <v>1174</v>
      </c>
      <c r="F363" s="103" t="s">
        <v>1175</v>
      </c>
      <c r="H363" s="103" t="s">
        <v>1176</v>
      </c>
      <c r="J363" s="103" t="s">
        <v>1177</v>
      </c>
      <c r="K363" s="103" t="s">
        <v>1178</v>
      </c>
      <c r="M363" s="103" t="s">
        <v>773</v>
      </c>
      <c r="P363" s="103" t="s">
        <v>832</v>
      </c>
    </row>
    <row r="364" spans="2:16" ht="14.25" customHeight="1">
      <c r="B364" s="103" t="s">
        <v>1229</v>
      </c>
      <c r="C364" s="103">
        <v>347</v>
      </c>
      <c r="D364" s="44">
        <v>0.01</v>
      </c>
      <c r="E364" s="103" t="s">
        <v>1174</v>
      </c>
      <c r="F364" s="103" t="s">
        <v>1175</v>
      </c>
      <c r="H364" s="103" t="s">
        <v>1176</v>
      </c>
      <c r="J364" s="103" t="s">
        <v>1177</v>
      </c>
      <c r="K364" s="103" t="s">
        <v>1178</v>
      </c>
      <c r="M364" s="103" t="s">
        <v>1230</v>
      </c>
      <c r="P364" s="103" t="s">
        <v>832</v>
      </c>
    </row>
    <row r="365" spans="2:16" ht="14.25" customHeight="1">
      <c r="B365" s="103" t="s">
        <v>1231</v>
      </c>
      <c r="C365" s="103">
        <v>348</v>
      </c>
      <c r="D365" s="44">
        <v>0.01</v>
      </c>
      <c r="E365" s="103" t="s">
        <v>1174</v>
      </c>
      <c r="F365" s="103" t="s">
        <v>1175</v>
      </c>
      <c r="H365" s="103" t="s">
        <v>1176</v>
      </c>
      <c r="J365" s="103" t="s">
        <v>1177</v>
      </c>
      <c r="K365" s="103" t="s">
        <v>1178</v>
      </c>
      <c r="M365" s="103" t="s">
        <v>1232</v>
      </c>
      <c r="P365" s="103" t="s">
        <v>832</v>
      </c>
    </row>
    <row r="366" spans="2:16" ht="14.25" customHeight="1">
      <c r="B366" s="103" t="s">
        <v>1233</v>
      </c>
      <c r="C366" s="103">
        <v>349</v>
      </c>
      <c r="D366" s="44">
        <v>0.01</v>
      </c>
      <c r="E366" s="103" t="s">
        <v>1174</v>
      </c>
      <c r="F366" s="103" t="s">
        <v>1175</v>
      </c>
      <c r="H366" s="103" t="s">
        <v>1176</v>
      </c>
      <c r="J366" s="103" t="s">
        <v>1177</v>
      </c>
      <c r="K366" s="103" t="s">
        <v>1178</v>
      </c>
      <c r="M366" s="103" t="s">
        <v>1234</v>
      </c>
      <c r="P366" s="103" t="s">
        <v>832</v>
      </c>
    </row>
    <row r="367" spans="2:16" ht="14.25" customHeight="1">
      <c r="B367" s="103" t="s">
        <v>1235</v>
      </c>
      <c r="C367" s="103">
        <v>350</v>
      </c>
      <c r="D367" s="44">
        <v>0.01</v>
      </c>
      <c r="E367" s="103" t="s">
        <v>1174</v>
      </c>
      <c r="F367" s="103" t="s">
        <v>1175</v>
      </c>
      <c r="H367" s="103" t="s">
        <v>1176</v>
      </c>
      <c r="J367" s="103" t="s">
        <v>1177</v>
      </c>
      <c r="K367" s="103" t="s">
        <v>1178</v>
      </c>
      <c r="M367" s="103" t="s">
        <v>1236</v>
      </c>
      <c r="P367" s="103" t="s">
        <v>832</v>
      </c>
    </row>
    <row r="368" spans="2:16" ht="14.25" customHeight="1">
      <c r="B368" s="103" t="s">
        <v>1237</v>
      </c>
      <c r="C368" s="103">
        <v>351</v>
      </c>
      <c r="D368" s="44">
        <v>0.01</v>
      </c>
      <c r="E368" s="103" t="s">
        <v>1174</v>
      </c>
      <c r="F368" s="103" t="s">
        <v>1175</v>
      </c>
      <c r="H368" s="103" t="s">
        <v>1176</v>
      </c>
      <c r="J368" s="103" t="s">
        <v>1177</v>
      </c>
      <c r="K368" s="103" t="s">
        <v>1178</v>
      </c>
      <c r="M368" s="103" t="s">
        <v>1238</v>
      </c>
      <c r="P368" s="103" t="s">
        <v>832</v>
      </c>
    </row>
    <row r="369" spans="2:16" ht="14.25" customHeight="1">
      <c r="B369" s="103" t="s">
        <v>1239</v>
      </c>
      <c r="C369" s="103">
        <v>352</v>
      </c>
      <c r="D369" s="44">
        <v>0.01</v>
      </c>
      <c r="E369" s="103" t="s">
        <v>1174</v>
      </c>
      <c r="F369" s="103" t="s">
        <v>1175</v>
      </c>
      <c r="H369" s="103" t="s">
        <v>1176</v>
      </c>
      <c r="J369" s="103" t="s">
        <v>1177</v>
      </c>
      <c r="K369" s="103" t="s">
        <v>1178</v>
      </c>
      <c r="M369" s="103" t="s">
        <v>1240</v>
      </c>
      <c r="P369" s="103" t="s">
        <v>832</v>
      </c>
    </row>
    <row r="370" spans="2:16" ht="14.25" customHeight="1">
      <c r="B370" s="103" t="s">
        <v>1241</v>
      </c>
      <c r="C370" s="103">
        <v>353</v>
      </c>
      <c r="D370" s="44">
        <v>0.01</v>
      </c>
      <c r="E370" s="103" t="s">
        <v>1174</v>
      </c>
      <c r="F370" s="103" t="s">
        <v>1175</v>
      </c>
      <c r="H370" s="103" t="s">
        <v>1176</v>
      </c>
      <c r="J370" s="103" t="s">
        <v>1177</v>
      </c>
      <c r="K370" s="103" t="s">
        <v>1178</v>
      </c>
      <c r="M370" s="103" t="s">
        <v>1242</v>
      </c>
      <c r="P370" s="103" t="s">
        <v>832</v>
      </c>
    </row>
    <row r="371" spans="2:16" ht="14.25" customHeight="1">
      <c r="B371" s="103" t="s">
        <v>1243</v>
      </c>
      <c r="C371" s="103">
        <v>354</v>
      </c>
      <c r="D371" s="44">
        <v>0.01</v>
      </c>
      <c r="E371" s="103" t="s">
        <v>1174</v>
      </c>
      <c r="F371" s="103" t="s">
        <v>1175</v>
      </c>
      <c r="H371" s="103" t="s">
        <v>1176</v>
      </c>
      <c r="J371" s="103" t="s">
        <v>1177</v>
      </c>
      <c r="K371" s="103" t="s">
        <v>1178</v>
      </c>
      <c r="M371" s="103" t="s">
        <v>1244</v>
      </c>
      <c r="P371" s="103" t="s">
        <v>832</v>
      </c>
    </row>
    <row r="372" spans="2:16" ht="14.25" customHeight="1">
      <c r="B372" s="103" t="s">
        <v>1245</v>
      </c>
      <c r="C372" s="103">
        <v>355</v>
      </c>
      <c r="D372" s="44">
        <v>0.01</v>
      </c>
      <c r="E372" s="103" t="s">
        <v>1174</v>
      </c>
      <c r="F372" s="103" t="s">
        <v>1175</v>
      </c>
      <c r="H372" s="103" t="s">
        <v>1176</v>
      </c>
      <c r="J372" s="103" t="s">
        <v>1177</v>
      </c>
      <c r="K372" s="103" t="s">
        <v>1178</v>
      </c>
      <c r="M372" s="103" t="s">
        <v>1246</v>
      </c>
      <c r="P372" s="103" t="s">
        <v>832</v>
      </c>
    </row>
    <row r="373" spans="2:16" ht="14.25" customHeight="1">
      <c r="B373" s="103" t="s">
        <v>1247</v>
      </c>
      <c r="C373" s="103">
        <v>356</v>
      </c>
      <c r="D373" s="44">
        <v>0.01</v>
      </c>
      <c r="E373" s="103" t="s">
        <v>1174</v>
      </c>
      <c r="F373" s="103" t="s">
        <v>1175</v>
      </c>
      <c r="H373" s="103" t="s">
        <v>1176</v>
      </c>
      <c r="J373" s="103" t="s">
        <v>1177</v>
      </c>
      <c r="K373" s="103" t="s">
        <v>1178</v>
      </c>
      <c r="M373" s="103" t="s">
        <v>783</v>
      </c>
      <c r="P373" s="103" t="s">
        <v>832</v>
      </c>
    </row>
    <row r="374" spans="2:16" ht="14.25" customHeight="1">
      <c r="B374" s="103" t="s">
        <v>1248</v>
      </c>
      <c r="C374" s="103">
        <v>357</v>
      </c>
      <c r="D374" s="44">
        <v>0.01</v>
      </c>
      <c r="E374" s="103" t="s">
        <v>1174</v>
      </c>
      <c r="F374" s="103" t="s">
        <v>1175</v>
      </c>
      <c r="H374" s="103" t="s">
        <v>1176</v>
      </c>
      <c r="J374" s="103" t="s">
        <v>1177</v>
      </c>
      <c r="K374" s="103" t="s">
        <v>1178</v>
      </c>
      <c r="M374" s="103" t="s">
        <v>1249</v>
      </c>
      <c r="P374" s="103" t="s">
        <v>832</v>
      </c>
    </row>
    <row r="375" spans="2:16" ht="14.25" customHeight="1">
      <c r="B375" s="103" t="s">
        <v>1250</v>
      </c>
      <c r="C375" s="103">
        <v>358</v>
      </c>
      <c r="D375" s="44">
        <v>0.01</v>
      </c>
      <c r="E375" s="103" t="s">
        <v>1174</v>
      </c>
      <c r="F375" s="103" t="s">
        <v>1175</v>
      </c>
      <c r="H375" s="103" t="s">
        <v>1176</v>
      </c>
      <c r="J375" s="103" t="s">
        <v>1177</v>
      </c>
      <c r="K375" s="103" t="s">
        <v>1178</v>
      </c>
      <c r="M375" s="103" t="s">
        <v>1251</v>
      </c>
      <c r="P375" s="103" t="s">
        <v>832</v>
      </c>
    </row>
    <row r="376" spans="2:16" ht="14.25" customHeight="1">
      <c r="B376" s="103" t="s">
        <v>1252</v>
      </c>
      <c r="C376" s="103">
        <v>359</v>
      </c>
      <c r="D376" s="44">
        <v>0.01</v>
      </c>
      <c r="E376" s="103" t="s">
        <v>1174</v>
      </c>
      <c r="F376" s="103" t="s">
        <v>1175</v>
      </c>
      <c r="H376" s="103" t="s">
        <v>1176</v>
      </c>
      <c r="J376" s="103" t="s">
        <v>1177</v>
      </c>
      <c r="K376" s="103" t="s">
        <v>1178</v>
      </c>
      <c r="M376" s="103" t="s">
        <v>1253</v>
      </c>
      <c r="P376" s="103" t="s">
        <v>832</v>
      </c>
    </row>
    <row r="377" spans="2:16" ht="14.25" customHeight="1">
      <c r="B377" s="103" t="s">
        <v>1254</v>
      </c>
      <c r="C377" s="103">
        <v>360</v>
      </c>
      <c r="D377" s="44">
        <v>0.01</v>
      </c>
      <c r="E377" s="103" t="s">
        <v>1174</v>
      </c>
      <c r="F377" s="103" t="s">
        <v>1175</v>
      </c>
      <c r="H377" s="103" t="s">
        <v>1176</v>
      </c>
      <c r="J377" s="103" t="s">
        <v>1177</v>
      </c>
      <c r="K377" s="103" t="s">
        <v>1178</v>
      </c>
      <c r="M377" s="103" t="s">
        <v>1255</v>
      </c>
      <c r="P377" s="103" t="s">
        <v>832</v>
      </c>
    </row>
    <row r="378" spans="2:16" ht="14.25" customHeight="1">
      <c r="B378" s="103" t="s">
        <v>1256</v>
      </c>
      <c r="C378" s="103">
        <v>361</v>
      </c>
      <c r="D378" s="44">
        <v>0.01</v>
      </c>
      <c r="E378" s="103" t="s">
        <v>1174</v>
      </c>
      <c r="F378" s="103" t="s">
        <v>1175</v>
      </c>
      <c r="H378" s="103" t="s">
        <v>1176</v>
      </c>
      <c r="J378" s="103" t="s">
        <v>1177</v>
      </c>
      <c r="K378" s="103" t="s">
        <v>1178</v>
      </c>
      <c r="M378" s="103" t="s">
        <v>1257</v>
      </c>
      <c r="P378" s="103" t="s">
        <v>832</v>
      </c>
    </row>
    <row r="379" spans="2:16" ht="14.25" customHeight="1">
      <c r="B379" s="103" t="s">
        <v>1258</v>
      </c>
      <c r="C379" s="103">
        <v>362</v>
      </c>
      <c r="D379" s="44">
        <v>0.01</v>
      </c>
      <c r="E379" s="103" t="s">
        <v>1174</v>
      </c>
      <c r="F379" s="103" t="s">
        <v>1175</v>
      </c>
      <c r="H379" s="103" t="s">
        <v>1176</v>
      </c>
      <c r="J379" s="103" t="s">
        <v>1177</v>
      </c>
      <c r="K379" s="103" t="s">
        <v>1178</v>
      </c>
      <c r="M379" s="103" t="s">
        <v>1259</v>
      </c>
      <c r="P379" s="103" t="s">
        <v>832</v>
      </c>
    </row>
    <row r="380" spans="2:16" ht="14.25" customHeight="1">
      <c r="B380" s="103" t="s">
        <v>1260</v>
      </c>
      <c r="C380" s="103">
        <v>363</v>
      </c>
      <c r="D380" s="44">
        <v>0.01</v>
      </c>
      <c r="E380" s="103" t="s">
        <v>1174</v>
      </c>
      <c r="F380" s="103" t="s">
        <v>1175</v>
      </c>
      <c r="H380" s="103" t="s">
        <v>1176</v>
      </c>
      <c r="J380" s="103" t="s">
        <v>1177</v>
      </c>
      <c r="K380" s="103" t="s">
        <v>1178</v>
      </c>
      <c r="M380" s="103" t="s">
        <v>1261</v>
      </c>
      <c r="P380" s="103" t="s">
        <v>832</v>
      </c>
    </row>
    <row r="381" spans="2:16" ht="14.25" customHeight="1">
      <c r="B381" s="103" t="s">
        <v>1262</v>
      </c>
      <c r="C381" s="103">
        <v>364</v>
      </c>
      <c r="D381" s="44">
        <v>0.01</v>
      </c>
      <c r="E381" s="103" t="s">
        <v>1174</v>
      </c>
      <c r="F381" s="103" t="s">
        <v>1175</v>
      </c>
      <c r="H381" s="103" t="s">
        <v>1176</v>
      </c>
      <c r="J381" s="103" t="s">
        <v>1177</v>
      </c>
      <c r="K381" s="103" t="s">
        <v>1178</v>
      </c>
      <c r="M381" s="103" t="s">
        <v>1263</v>
      </c>
      <c r="P381" s="103" t="s">
        <v>832</v>
      </c>
    </row>
    <row r="382" spans="2:16" ht="14.25" customHeight="1">
      <c r="B382" s="103" t="s">
        <v>1264</v>
      </c>
      <c r="C382" s="103">
        <v>365</v>
      </c>
      <c r="D382" s="44">
        <v>0.01</v>
      </c>
      <c r="E382" s="103" t="s">
        <v>1174</v>
      </c>
      <c r="F382" s="103" t="s">
        <v>1175</v>
      </c>
      <c r="H382" s="103" t="s">
        <v>1176</v>
      </c>
      <c r="J382" s="103" t="s">
        <v>1177</v>
      </c>
      <c r="K382" s="103" t="s">
        <v>1178</v>
      </c>
      <c r="M382" s="103" t="s">
        <v>1265</v>
      </c>
      <c r="P382" s="103" t="s">
        <v>832</v>
      </c>
    </row>
    <row r="383" spans="2:16" ht="14.25" customHeight="1">
      <c r="B383" s="103" t="s">
        <v>1266</v>
      </c>
      <c r="C383" s="103">
        <v>366</v>
      </c>
      <c r="D383" s="44">
        <v>0.01</v>
      </c>
      <c r="E383" s="103" t="s">
        <v>1174</v>
      </c>
      <c r="F383" s="103" t="s">
        <v>1175</v>
      </c>
      <c r="H383" s="103" t="s">
        <v>1176</v>
      </c>
      <c r="J383" s="103" t="s">
        <v>1177</v>
      </c>
      <c r="K383" s="103" t="s">
        <v>1178</v>
      </c>
      <c r="M383" s="103" t="s">
        <v>1267</v>
      </c>
      <c r="P383" s="103" t="s">
        <v>832</v>
      </c>
    </row>
    <row r="384" spans="2:16" ht="14.25" customHeight="1">
      <c r="B384" s="103" t="s">
        <v>1268</v>
      </c>
      <c r="C384" s="103">
        <v>367</v>
      </c>
      <c r="D384" s="44">
        <v>0.01</v>
      </c>
      <c r="E384" s="103" t="s">
        <v>1174</v>
      </c>
      <c r="F384" s="103" t="s">
        <v>1175</v>
      </c>
      <c r="H384" s="103" t="s">
        <v>1176</v>
      </c>
      <c r="J384" s="103" t="s">
        <v>1177</v>
      </c>
      <c r="K384" s="103" t="s">
        <v>1178</v>
      </c>
      <c r="M384" s="103" t="s">
        <v>1269</v>
      </c>
      <c r="P384" s="103" t="s">
        <v>832</v>
      </c>
    </row>
    <row r="385" spans="2:16" ht="14.25" customHeight="1">
      <c r="B385" s="103" t="s">
        <v>1270</v>
      </c>
      <c r="C385" s="103">
        <v>368</v>
      </c>
      <c r="D385" s="44">
        <v>0.01</v>
      </c>
      <c r="E385" s="103" t="s">
        <v>1174</v>
      </c>
      <c r="F385" s="103" t="s">
        <v>1175</v>
      </c>
      <c r="H385" s="103" t="s">
        <v>1176</v>
      </c>
      <c r="J385" s="103" t="s">
        <v>1177</v>
      </c>
      <c r="K385" s="103" t="s">
        <v>1178</v>
      </c>
      <c r="M385" s="103" t="s">
        <v>1271</v>
      </c>
      <c r="P385" s="103" t="s">
        <v>832</v>
      </c>
    </row>
    <row r="386" spans="2:16" ht="14.25" customHeight="1">
      <c r="B386" s="103" t="s">
        <v>1272</v>
      </c>
      <c r="C386" s="103">
        <v>369</v>
      </c>
      <c r="D386" s="44">
        <v>0.01</v>
      </c>
      <c r="E386" s="103" t="s">
        <v>1174</v>
      </c>
      <c r="F386" s="103" t="s">
        <v>1175</v>
      </c>
      <c r="H386" s="103" t="s">
        <v>1176</v>
      </c>
      <c r="J386" s="103" t="s">
        <v>1177</v>
      </c>
      <c r="K386" s="103" t="s">
        <v>1178</v>
      </c>
      <c r="M386" s="103" t="s">
        <v>1273</v>
      </c>
      <c r="P386" s="103" t="s">
        <v>832</v>
      </c>
    </row>
    <row r="387" spans="2:16" ht="14.25" customHeight="1">
      <c r="B387" s="103" t="s">
        <v>1274</v>
      </c>
      <c r="C387" s="103">
        <v>370</v>
      </c>
      <c r="D387" s="44">
        <v>0.01</v>
      </c>
      <c r="E387" s="103" t="s">
        <v>1174</v>
      </c>
      <c r="F387" s="103" t="s">
        <v>1175</v>
      </c>
      <c r="H387" s="103" t="s">
        <v>1176</v>
      </c>
      <c r="J387" s="103" t="s">
        <v>1177</v>
      </c>
      <c r="K387" s="103" t="s">
        <v>1178</v>
      </c>
      <c r="M387" s="103" t="s">
        <v>1275</v>
      </c>
      <c r="P387" s="103" t="s">
        <v>832</v>
      </c>
    </row>
    <row r="388" spans="2:16" ht="14.25" customHeight="1"/>
    <row r="389" spans="2:16" ht="14.25" customHeight="1"/>
    <row r="390" spans="2:16" ht="14.25" customHeight="1"/>
    <row r="391" spans="2:16" ht="14.25" customHeight="1"/>
    <row r="392" spans="2:16" ht="14.25" customHeight="1"/>
    <row r="393" spans="2:16" ht="14.25" customHeight="1"/>
    <row r="394" spans="2:16" ht="14.25" customHeight="1"/>
    <row r="395" spans="2:16" ht="14.25" customHeight="1"/>
    <row r="396" spans="2:16" ht="14.25" customHeight="1"/>
    <row r="397" spans="2:16" ht="14.25" customHeight="1"/>
    <row r="398" spans="2:16" ht="14.25" customHeight="1"/>
    <row r="399" spans="2:16" ht="14.25" customHeight="1"/>
    <row r="400" spans="2:16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spans="3:3" ht="14.25" customHeight="1"/>
    <row r="434" spans="3:3" ht="14.25" customHeight="1"/>
    <row r="435" spans="3:3" ht="14.25" customHeight="1"/>
    <row r="436" spans="3:3" ht="14.25" customHeight="1"/>
    <row r="437" spans="3:3" ht="14.25" customHeight="1">
      <c r="C437" s="103">
        <v>418</v>
      </c>
    </row>
    <row r="438" spans="3:3" ht="14.25" customHeight="1">
      <c r="C438" s="103">
        <v>419</v>
      </c>
    </row>
    <row r="439" spans="3:3" ht="14.25" customHeight="1">
      <c r="C439" s="103">
        <v>420</v>
      </c>
    </row>
    <row r="440" spans="3:3" ht="14.25" customHeight="1">
      <c r="C440" s="103">
        <v>421</v>
      </c>
    </row>
    <row r="441" spans="3:3" ht="14.25" customHeight="1">
      <c r="C441" s="103">
        <v>422</v>
      </c>
    </row>
    <row r="442" spans="3:3" ht="14.25" customHeight="1">
      <c r="C442" s="103">
        <v>423</v>
      </c>
    </row>
    <row r="443" spans="3:3" ht="14.25" customHeight="1">
      <c r="C443" s="103">
        <v>424</v>
      </c>
    </row>
    <row r="444" spans="3:3" ht="14.25" customHeight="1">
      <c r="C444" s="103">
        <v>425</v>
      </c>
    </row>
    <row r="445" spans="3:3" ht="14.25" customHeight="1">
      <c r="C445" s="103">
        <v>426</v>
      </c>
    </row>
    <row r="446" spans="3:3" ht="14.25" customHeight="1">
      <c r="C446" s="103">
        <v>427</v>
      </c>
    </row>
    <row r="447" spans="3:3" ht="14.25" customHeight="1">
      <c r="C447" s="103">
        <v>428</v>
      </c>
    </row>
    <row r="448" spans="3:3" ht="14.25" customHeight="1">
      <c r="C448" s="103">
        <v>429</v>
      </c>
    </row>
    <row r="449" spans="3:3" ht="14.25" customHeight="1">
      <c r="C449" s="103">
        <v>430</v>
      </c>
    </row>
    <row r="450" spans="3:3" ht="14.25" customHeight="1">
      <c r="C450" s="103">
        <v>431</v>
      </c>
    </row>
    <row r="451" spans="3:3" ht="14.25" customHeight="1">
      <c r="C451" s="103">
        <v>432</v>
      </c>
    </row>
    <row r="452" spans="3:3" ht="14.25" customHeight="1">
      <c r="C452" s="103">
        <v>433</v>
      </c>
    </row>
    <row r="453" spans="3:3" ht="14.25" customHeight="1">
      <c r="C453" s="103">
        <v>434</v>
      </c>
    </row>
    <row r="454" spans="3:3" ht="14.25" customHeight="1">
      <c r="C454" s="103">
        <v>435</v>
      </c>
    </row>
    <row r="455" spans="3:3" ht="14.25" customHeight="1">
      <c r="C455" s="103">
        <v>436</v>
      </c>
    </row>
    <row r="456" spans="3:3" ht="14.25" customHeight="1">
      <c r="C456" s="103">
        <v>437</v>
      </c>
    </row>
    <row r="457" spans="3:3" ht="14.25" customHeight="1">
      <c r="C457" s="103">
        <v>438</v>
      </c>
    </row>
    <row r="458" spans="3:3" ht="14.25" customHeight="1">
      <c r="C458" s="103">
        <v>439</v>
      </c>
    </row>
    <row r="459" spans="3:3" ht="14.25" customHeight="1">
      <c r="C459" s="103">
        <v>440</v>
      </c>
    </row>
    <row r="460" spans="3:3" ht="14.25" customHeight="1">
      <c r="C460" s="103">
        <v>441</v>
      </c>
    </row>
    <row r="461" spans="3:3" ht="14.25" customHeight="1">
      <c r="C461" s="103">
        <v>442</v>
      </c>
    </row>
    <row r="462" spans="3:3" ht="14.25" customHeight="1">
      <c r="C462" s="103">
        <v>443</v>
      </c>
    </row>
    <row r="463" spans="3:3" ht="14.25" customHeight="1">
      <c r="C463" s="103">
        <v>444</v>
      </c>
    </row>
    <row r="464" spans="3:3" ht="14.25" customHeight="1">
      <c r="C464" s="103">
        <v>445</v>
      </c>
    </row>
    <row r="465" spans="3:3" ht="14.25" customHeight="1">
      <c r="C465" s="103">
        <v>446</v>
      </c>
    </row>
    <row r="466" spans="3:3" ht="14.25" customHeight="1">
      <c r="C466" s="103">
        <v>447</v>
      </c>
    </row>
    <row r="467" spans="3:3" ht="14.25" customHeight="1">
      <c r="C467" s="103">
        <v>448</v>
      </c>
    </row>
    <row r="468" spans="3:3" ht="14.25" customHeight="1">
      <c r="C468" s="103">
        <v>449</v>
      </c>
    </row>
    <row r="469" spans="3:3" ht="14.25" customHeight="1">
      <c r="C469" s="103">
        <v>450</v>
      </c>
    </row>
    <row r="470" spans="3:3" ht="14.25" customHeight="1">
      <c r="C470" s="103">
        <v>451</v>
      </c>
    </row>
    <row r="471" spans="3:3" ht="14.25" customHeight="1">
      <c r="C471" s="103">
        <v>452</v>
      </c>
    </row>
    <row r="472" spans="3:3" ht="14.25" customHeight="1">
      <c r="C472" s="103">
        <v>453</v>
      </c>
    </row>
    <row r="473" spans="3:3" ht="14.25" customHeight="1">
      <c r="C473" s="103">
        <v>454</v>
      </c>
    </row>
    <row r="474" spans="3:3" ht="14.25" customHeight="1">
      <c r="C474" s="103">
        <v>455</v>
      </c>
    </row>
    <row r="475" spans="3:3" ht="14.25" customHeight="1">
      <c r="C475" s="103">
        <v>456</v>
      </c>
    </row>
    <row r="476" spans="3:3" ht="14.25" customHeight="1">
      <c r="C476" s="103">
        <v>457</v>
      </c>
    </row>
    <row r="477" spans="3:3" ht="14.25" customHeight="1">
      <c r="C477" s="103">
        <v>458</v>
      </c>
    </row>
    <row r="478" spans="3:3" ht="14.25" customHeight="1">
      <c r="C478" s="103">
        <v>459</v>
      </c>
    </row>
    <row r="479" spans="3:3" ht="14.25" customHeight="1">
      <c r="C479" s="103">
        <v>460</v>
      </c>
    </row>
    <row r="480" spans="3:3" ht="14.25" customHeight="1">
      <c r="C480" s="103">
        <v>461</v>
      </c>
    </row>
    <row r="481" spans="3:3" ht="14.25" customHeight="1">
      <c r="C481" s="103">
        <v>462</v>
      </c>
    </row>
    <row r="482" spans="3:3" ht="14.25" customHeight="1">
      <c r="C482" s="103">
        <v>463</v>
      </c>
    </row>
    <row r="483" spans="3:3" ht="14.25" customHeight="1">
      <c r="C483" s="103">
        <v>464</v>
      </c>
    </row>
    <row r="484" spans="3:3" ht="14.25" customHeight="1">
      <c r="C484" s="103">
        <v>465</v>
      </c>
    </row>
    <row r="485" spans="3:3" ht="14.25" customHeight="1">
      <c r="C485" s="103">
        <v>466</v>
      </c>
    </row>
    <row r="486" spans="3:3" ht="14.25" customHeight="1">
      <c r="C486" s="103">
        <v>467</v>
      </c>
    </row>
    <row r="487" spans="3:3" ht="14.25" customHeight="1">
      <c r="C487" s="103">
        <v>468</v>
      </c>
    </row>
    <row r="488" spans="3:3" ht="14.25" customHeight="1">
      <c r="C488" s="103">
        <v>469</v>
      </c>
    </row>
    <row r="489" spans="3:3" ht="14.25" customHeight="1">
      <c r="C489" s="103">
        <v>470</v>
      </c>
    </row>
    <row r="490" spans="3:3" ht="14.25" customHeight="1">
      <c r="C490" s="103">
        <v>471</v>
      </c>
    </row>
    <row r="491" spans="3:3" ht="14.25" customHeight="1">
      <c r="C491" s="103">
        <v>472</v>
      </c>
    </row>
    <row r="492" spans="3:3" ht="14.25" customHeight="1">
      <c r="C492" s="103">
        <v>473</v>
      </c>
    </row>
    <row r="493" spans="3:3" ht="14.25" customHeight="1">
      <c r="C493" s="103">
        <v>474</v>
      </c>
    </row>
    <row r="494" spans="3:3" ht="14.25" customHeight="1">
      <c r="C494" s="103">
        <v>475</v>
      </c>
    </row>
    <row r="495" spans="3:3" ht="14.25" customHeight="1">
      <c r="C495" s="103">
        <v>476</v>
      </c>
    </row>
    <row r="496" spans="3:3" ht="14.25" customHeight="1">
      <c r="C496" s="103">
        <v>477</v>
      </c>
    </row>
    <row r="497" spans="3:3" ht="14.25" customHeight="1">
      <c r="C497" s="103">
        <v>478</v>
      </c>
    </row>
    <row r="498" spans="3:3" ht="14.25" customHeight="1">
      <c r="C498" s="103">
        <v>479</v>
      </c>
    </row>
    <row r="499" spans="3:3" ht="14.25" customHeight="1">
      <c r="C499" s="103">
        <v>480</v>
      </c>
    </row>
    <row r="500" spans="3:3" ht="14.25" customHeight="1">
      <c r="C500" s="103">
        <v>481</v>
      </c>
    </row>
    <row r="501" spans="3:3" ht="14.25" customHeight="1">
      <c r="C501" s="103">
        <v>482</v>
      </c>
    </row>
    <row r="502" spans="3:3" ht="14.25" customHeight="1">
      <c r="C502" s="103">
        <v>483</v>
      </c>
    </row>
    <row r="503" spans="3:3" ht="14.25" customHeight="1">
      <c r="C503" s="103">
        <v>484</v>
      </c>
    </row>
    <row r="504" spans="3:3" ht="14.25" customHeight="1">
      <c r="C504" s="103">
        <v>485</v>
      </c>
    </row>
    <row r="505" spans="3:3" ht="14.25" customHeight="1">
      <c r="C505" s="103">
        <v>486</v>
      </c>
    </row>
    <row r="506" spans="3:3" ht="14.25" customHeight="1">
      <c r="C506" s="103">
        <v>487</v>
      </c>
    </row>
    <row r="507" spans="3:3" ht="14.25" customHeight="1">
      <c r="C507" s="103">
        <v>488</v>
      </c>
    </row>
    <row r="508" spans="3:3" ht="14.25" customHeight="1">
      <c r="C508" s="103">
        <v>489</v>
      </c>
    </row>
    <row r="509" spans="3:3" ht="14.25" customHeight="1">
      <c r="C509" s="103">
        <v>490</v>
      </c>
    </row>
    <row r="510" spans="3:3" ht="14.25" customHeight="1">
      <c r="C510" s="103">
        <v>491</v>
      </c>
    </row>
    <row r="511" spans="3:3" ht="14.25" customHeight="1">
      <c r="C511" s="103">
        <v>492</v>
      </c>
    </row>
    <row r="512" spans="3:3" ht="14.25" customHeight="1">
      <c r="C512" s="103">
        <v>493</v>
      </c>
    </row>
    <row r="513" spans="3:3" ht="14.25" customHeight="1">
      <c r="C513" s="103">
        <v>494</v>
      </c>
    </row>
    <row r="514" spans="3:3" ht="14.25" customHeight="1">
      <c r="C514" s="103">
        <v>495</v>
      </c>
    </row>
    <row r="515" spans="3:3" ht="14.25" customHeight="1">
      <c r="C515" s="103">
        <v>496</v>
      </c>
    </row>
    <row r="516" spans="3:3" ht="14.25" customHeight="1">
      <c r="C516" s="103">
        <v>497</v>
      </c>
    </row>
    <row r="517" spans="3:3" ht="14.25" customHeight="1">
      <c r="C517" s="103">
        <v>498</v>
      </c>
    </row>
    <row r="518" spans="3:3" ht="14.25" customHeight="1">
      <c r="C518" s="103">
        <v>499</v>
      </c>
    </row>
    <row r="519" spans="3:3" ht="14.25" customHeight="1">
      <c r="C519" s="103">
        <v>500</v>
      </c>
    </row>
    <row r="520" spans="3:3" ht="14.25" customHeight="1">
      <c r="C520" s="103">
        <v>501</v>
      </c>
    </row>
    <row r="521" spans="3:3" ht="14.25" customHeight="1">
      <c r="C521" s="103">
        <v>502</v>
      </c>
    </row>
    <row r="522" spans="3:3" ht="14.25" customHeight="1">
      <c r="C522" s="103">
        <v>503</v>
      </c>
    </row>
    <row r="523" spans="3:3" ht="14.25" customHeight="1">
      <c r="C523" s="103">
        <v>504</v>
      </c>
    </row>
    <row r="524" spans="3:3" ht="14.25" customHeight="1">
      <c r="C524" s="103">
        <v>505</v>
      </c>
    </row>
    <row r="525" spans="3:3" ht="14.25" customHeight="1">
      <c r="C525" s="103">
        <v>506</v>
      </c>
    </row>
    <row r="526" spans="3:3" ht="14.25" customHeight="1">
      <c r="C526" s="103">
        <v>507</v>
      </c>
    </row>
    <row r="527" spans="3:3" ht="14.25" customHeight="1">
      <c r="C527" s="103">
        <v>508</v>
      </c>
    </row>
    <row r="528" spans="3:3" ht="14.25" customHeight="1">
      <c r="C528" s="103">
        <v>509</v>
      </c>
    </row>
    <row r="529" spans="3:3" ht="14.25" customHeight="1">
      <c r="C529" s="103">
        <v>510</v>
      </c>
    </row>
    <row r="530" spans="3:3" ht="14.25" customHeight="1">
      <c r="C530" s="103">
        <v>511</v>
      </c>
    </row>
    <row r="531" spans="3:3" ht="14.25" customHeight="1">
      <c r="C531" s="103">
        <v>512</v>
      </c>
    </row>
    <row r="532" spans="3:3" ht="14.25" customHeight="1">
      <c r="C532" s="103">
        <v>513</v>
      </c>
    </row>
    <row r="533" spans="3:3" ht="14.25" customHeight="1">
      <c r="C533" s="103">
        <v>514</v>
      </c>
    </row>
    <row r="534" spans="3:3" ht="14.25" customHeight="1">
      <c r="C534" s="103">
        <v>515</v>
      </c>
    </row>
    <row r="535" spans="3:3" ht="14.25" customHeight="1">
      <c r="C535" s="103">
        <v>516</v>
      </c>
    </row>
    <row r="536" spans="3:3" ht="14.25" customHeight="1">
      <c r="C536" s="103">
        <v>517</v>
      </c>
    </row>
    <row r="537" spans="3:3" ht="14.25" customHeight="1">
      <c r="C537" s="103">
        <v>518</v>
      </c>
    </row>
    <row r="538" spans="3:3" ht="14.25" customHeight="1">
      <c r="C538" s="103">
        <v>519</v>
      </c>
    </row>
    <row r="539" spans="3:3" ht="14.25" customHeight="1">
      <c r="C539" s="103">
        <v>520</v>
      </c>
    </row>
    <row r="540" spans="3:3" ht="14.25" customHeight="1">
      <c r="C540" s="103">
        <v>521</v>
      </c>
    </row>
    <row r="541" spans="3:3" ht="14.25" customHeight="1">
      <c r="C541" s="103">
        <v>522</v>
      </c>
    </row>
    <row r="542" spans="3:3" ht="14.25" customHeight="1">
      <c r="C542" s="103">
        <v>523</v>
      </c>
    </row>
    <row r="543" spans="3:3" ht="14.25" customHeight="1">
      <c r="C543" s="103">
        <v>524</v>
      </c>
    </row>
    <row r="544" spans="3:3" ht="14.25" customHeight="1">
      <c r="C544" s="103">
        <v>525</v>
      </c>
    </row>
    <row r="545" spans="3:3" ht="14.25" customHeight="1">
      <c r="C545" s="103">
        <v>526</v>
      </c>
    </row>
    <row r="546" spans="3:3" ht="14.25" customHeight="1">
      <c r="C546" s="103">
        <v>527</v>
      </c>
    </row>
    <row r="547" spans="3:3" ht="14.25" customHeight="1">
      <c r="C547" s="103">
        <v>528</v>
      </c>
    </row>
    <row r="548" spans="3:3" ht="14.25" customHeight="1">
      <c r="C548" s="103">
        <v>529</v>
      </c>
    </row>
    <row r="549" spans="3:3" ht="14.25" customHeight="1">
      <c r="C549" s="103">
        <v>530</v>
      </c>
    </row>
    <row r="550" spans="3:3" ht="14.25" customHeight="1">
      <c r="C550" s="103">
        <v>531</v>
      </c>
    </row>
    <row r="551" spans="3:3" ht="14.25" customHeight="1">
      <c r="C551" s="103">
        <v>532</v>
      </c>
    </row>
    <row r="552" spans="3:3" ht="14.25" customHeight="1">
      <c r="C552" s="103">
        <v>533</v>
      </c>
    </row>
    <row r="553" spans="3:3" ht="14.25" customHeight="1">
      <c r="C553" s="103">
        <v>534</v>
      </c>
    </row>
    <row r="554" spans="3:3" ht="14.25" customHeight="1">
      <c r="C554" s="103">
        <v>535</v>
      </c>
    </row>
    <row r="555" spans="3:3" ht="14.25" customHeight="1">
      <c r="C555" s="103">
        <v>536</v>
      </c>
    </row>
    <row r="556" spans="3:3" ht="14.25" customHeight="1">
      <c r="C556" s="103">
        <v>537</v>
      </c>
    </row>
    <row r="557" spans="3:3" ht="14.25" customHeight="1">
      <c r="C557" s="103">
        <v>538</v>
      </c>
    </row>
    <row r="558" spans="3:3" ht="14.25" customHeight="1">
      <c r="C558" s="103">
        <v>539</v>
      </c>
    </row>
    <row r="559" spans="3:3" ht="14.25" customHeight="1">
      <c r="C559" s="103">
        <v>540</v>
      </c>
    </row>
    <row r="560" spans="3:3" ht="14.25" customHeight="1">
      <c r="C560" s="103">
        <v>541</v>
      </c>
    </row>
    <row r="561" spans="3:3" ht="14.25" customHeight="1">
      <c r="C561" s="103">
        <v>542</v>
      </c>
    </row>
    <row r="562" spans="3:3" ht="14.25" customHeight="1">
      <c r="C562" s="103">
        <v>543</v>
      </c>
    </row>
    <row r="563" spans="3:3" ht="14.25" customHeight="1">
      <c r="C563" s="103">
        <v>544</v>
      </c>
    </row>
    <row r="564" spans="3:3" ht="14.25" customHeight="1">
      <c r="C564" s="103">
        <v>545</v>
      </c>
    </row>
    <row r="565" spans="3:3" ht="14.25" customHeight="1">
      <c r="C565" s="103">
        <v>546</v>
      </c>
    </row>
    <row r="566" spans="3:3" ht="14.25" customHeight="1">
      <c r="C566" s="103">
        <v>547</v>
      </c>
    </row>
    <row r="567" spans="3:3" ht="14.25" customHeight="1">
      <c r="C567" s="103">
        <v>548</v>
      </c>
    </row>
    <row r="568" spans="3:3" ht="14.25" customHeight="1">
      <c r="C568" s="103">
        <v>549</v>
      </c>
    </row>
    <row r="569" spans="3:3" ht="14.25" customHeight="1">
      <c r="C569" s="103">
        <v>550</v>
      </c>
    </row>
    <row r="570" spans="3:3" ht="14.25" customHeight="1">
      <c r="C570" s="103">
        <v>551</v>
      </c>
    </row>
    <row r="571" spans="3:3" ht="14.25" customHeight="1">
      <c r="C571" s="103">
        <v>552</v>
      </c>
    </row>
    <row r="572" spans="3:3" ht="14.25" customHeight="1">
      <c r="C572" s="103">
        <v>553</v>
      </c>
    </row>
    <row r="573" spans="3:3" ht="14.25" customHeight="1">
      <c r="C573" s="103">
        <v>554</v>
      </c>
    </row>
    <row r="574" spans="3:3" ht="14.25" customHeight="1">
      <c r="C574" s="103">
        <v>555</v>
      </c>
    </row>
    <row r="575" spans="3:3" ht="14.25" customHeight="1">
      <c r="C575" s="103">
        <v>556</v>
      </c>
    </row>
    <row r="576" spans="3:3" ht="14.25" customHeight="1">
      <c r="C576" s="103">
        <v>557</v>
      </c>
    </row>
    <row r="577" spans="3:3" ht="14.25" customHeight="1">
      <c r="C577" s="103">
        <v>558</v>
      </c>
    </row>
    <row r="578" spans="3:3" ht="14.25" customHeight="1">
      <c r="C578" s="103">
        <v>559</v>
      </c>
    </row>
    <row r="579" spans="3:3" ht="14.25" customHeight="1">
      <c r="C579" s="103">
        <v>560</v>
      </c>
    </row>
    <row r="580" spans="3:3" ht="14.25" customHeight="1">
      <c r="C580" s="103">
        <v>561</v>
      </c>
    </row>
    <row r="581" spans="3:3" ht="14.25" customHeight="1">
      <c r="C581" s="103">
        <v>562</v>
      </c>
    </row>
    <row r="582" spans="3:3" ht="14.25" customHeight="1">
      <c r="C582" s="103">
        <v>563</v>
      </c>
    </row>
    <row r="583" spans="3:3" ht="14.25" customHeight="1">
      <c r="C583" s="103">
        <v>564</v>
      </c>
    </row>
    <row r="584" spans="3:3" ht="14.25" customHeight="1">
      <c r="C584" s="103">
        <v>565</v>
      </c>
    </row>
    <row r="585" spans="3:3" ht="14.25" customHeight="1">
      <c r="C585" s="103">
        <v>566</v>
      </c>
    </row>
    <row r="586" spans="3:3" ht="14.25" customHeight="1">
      <c r="C586" s="103">
        <v>567</v>
      </c>
    </row>
    <row r="587" spans="3:3" ht="14.25" customHeight="1">
      <c r="C587" s="103">
        <v>568</v>
      </c>
    </row>
    <row r="588" spans="3:3" ht="14.25" customHeight="1">
      <c r="C588" s="103">
        <v>569</v>
      </c>
    </row>
    <row r="589" spans="3:3" ht="14.25" customHeight="1">
      <c r="C589" s="103">
        <v>570</v>
      </c>
    </row>
    <row r="590" spans="3:3" ht="14.25" customHeight="1">
      <c r="C590" s="103">
        <v>571</v>
      </c>
    </row>
    <row r="591" spans="3:3" ht="14.25" customHeight="1">
      <c r="C591" s="103">
        <v>572</v>
      </c>
    </row>
    <row r="592" spans="3:3" ht="14.25" customHeight="1">
      <c r="C592" s="103">
        <v>573</v>
      </c>
    </row>
    <row r="593" spans="3:3" ht="14.25" customHeight="1">
      <c r="C593" s="103">
        <v>574</v>
      </c>
    </row>
    <row r="594" spans="3:3" ht="14.25" customHeight="1">
      <c r="C594" s="103">
        <v>575</v>
      </c>
    </row>
    <row r="595" spans="3:3" ht="14.25" customHeight="1">
      <c r="C595" s="103">
        <v>576</v>
      </c>
    </row>
    <row r="596" spans="3:3" ht="14.25" customHeight="1"/>
    <row r="597" spans="3:3" ht="14.25" customHeight="1"/>
    <row r="598" spans="3:3" ht="14.25" customHeight="1"/>
    <row r="599" spans="3:3" ht="14.25" customHeight="1"/>
    <row r="600" spans="3:3" ht="14.25" customHeight="1"/>
    <row r="601" spans="3:3" ht="14.25" customHeight="1"/>
    <row r="602" spans="3:3" ht="14.25" customHeight="1"/>
    <row r="603" spans="3:3" ht="14.25" customHeight="1"/>
    <row r="604" spans="3:3" ht="14.25" customHeight="1"/>
    <row r="605" spans="3:3" ht="14.25" customHeight="1"/>
    <row r="606" spans="3:3" ht="14.25" customHeight="1"/>
    <row r="607" spans="3:3" ht="14.25" customHeight="1"/>
    <row r="608" spans="3:3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Z1000"/>
  <sheetViews>
    <sheetView workbookViewId="0"/>
  </sheetViews>
  <sheetFormatPr defaultColWidth="14.453125" defaultRowHeight="15" customHeight="1"/>
  <cols>
    <col min="1" max="1" width="4" customWidth="1"/>
    <col min="2" max="3" width="12.54296875" customWidth="1"/>
    <col min="4" max="4" width="8.7265625" customWidth="1"/>
    <col min="5" max="5" width="9.54296875" customWidth="1"/>
    <col min="6" max="6" width="5.453125" customWidth="1"/>
    <col min="7" max="7" width="10.7265625" customWidth="1"/>
    <col min="8" max="8" width="8.7265625" customWidth="1"/>
    <col min="9" max="10" width="10.81640625" customWidth="1"/>
    <col min="11" max="11" width="5.7265625" customWidth="1"/>
    <col min="12" max="12" width="15.1796875" customWidth="1"/>
    <col min="13" max="13" width="20.81640625" customWidth="1"/>
    <col min="14" max="15" width="13.453125" customWidth="1"/>
    <col min="16" max="16" width="5" customWidth="1"/>
    <col min="17" max="17" width="10.7265625" customWidth="1"/>
    <col min="18" max="21" width="8.7265625" customWidth="1"/>
    <col min="22" max="22" width="9.7265625" customWidth="1"/>
    <col min="23" max="26" width="8.7265625" customWidth="1"/>
  </cols>
  <sheetData>
    <row r="1" spans="2:26" ht="14.25" customHeight="1"/>
    <row r="2" spans="2:26" ht="14.25" customHeight="1">
      <c r="B2" s="111" t="s">
        <v>1276</v>
      </c>
      <c r="C2" s="112"/>
      <c r="D2" s="112"/>
      <c r="E2" s="113"/>
      <c r="F2" s="45"/>
      <c r="G2" s="111" t="s">
        <v>1277</v>
      </c>
      <c r="H2" s="112"/>
      <c r="I2" s="112"/>
      <c r="J2" s="113"/>
      <c r="K2" s="45"/>
      <c r="L2" s="111" t="s">
        <v>1278</v>
      </c>
      <c r="M2" s="112"/>
      <c r="N2" s="112"/>
      <c r="O2" s="113"/>
      <c r="P2" s="45"/>
      <c r="Q2" s="111" t="s">
        <v>1279</v>
      </c>
      <c r="R2" s="112"/>
      <c r="S2" s="112"/>
      <c r="T2" s="113"/>
      <c r="U2" s="45"/>
      <c r="V2" s="111" t="s">
        <v>1280</v>
      </c>
      <c r="W2" s="112"/>
      <c r="X2" s="112"/>
      <c r="Y2" s="113"/>
      <c r="Z2" s="2"/>
    </row>
    <row r="3" spans="2:26" ht="14.25" customHeight="1">
      <c r="B3" s="46" t="s">
        <v>1281</v>
      </c>
      <c r="C3" s="46" t="s">
        <v>1282</v>
      </c>
      <c r="D3" s="46" t="s">
        <v>1283</v>
      </c>
      <c r="E3" s="47" t="s">
        <v>1284</v>
      </c>
      <c r="G3" s="47" t="s">
        <v>1281</v>
      </c>
      <c r="H3" s="47"/>
      <c r="I3" s="47" t="s">
        <v>1283</v>
      </c>
      <c r="J3" s="47"/>
      <c r="L3" s="46" t="s">
        <v>1281</v>
      </c>
      <c r="M3" s="46"/>
      <c r="N3" s="46" t="s">
        <v>1283</v>
      </c>
      <c r="O3" s="46"/>
      <c r="Q3" s="46" t="s">
        <v>1281</v>
      </c>
      <c r="R3" s="46"/>
      <c r="S3" s="46" t="s">
        <v>1283</v>
      </c>
      <c r="T3" s="46"/>
      <c r="V3" s="46" t="s">
        <v>1281</v>
      </c>
      <c r="W3" s="46"/>
      <c r="X3" s="46" t="s">
        <v>1283</v>
      </c>
      <c r="Y3" s="47"/>
    </row>
    <row r="4" spans="2:26" ht="14.25" customHeight="1">
      <c r="B4" s="85">
        <v>41989</v>
      </c>
      <c r="C4" s="85" t="s">
        <v>68</v>
      </c>
      <c r="D4" s="86">
        <v>13.91</v>
      </c>
      <c r="E4" s="87">
        <f t="shared" ref="E4:E31" si="0">100/D4</f>
        <v>7.1890726096333575</v>
      </c>
      <c r="G4" s="48">
        <v>42194</v>
      </c>
      <c r="H4" s="103" t="s">
        <v>1285</v>
      </c>
      <c r="I4" s="103">
        <v>65.260000000000005</v>
      </c>
      <c r="J4" s="49">
        <f t="shared" ref="J4:J15" si="1">100/I4</f>
        <v>1.5323322096230461</v>
      </c>
      <c r="L4" s="85">
        <v>42160</v>
      </c>
      <c r="M4" s="86" t="s">
        <v>1286</v>
      </c>
      <c r="N4" s="86">
        <v>120.59</v>
      </c>
      <c r="O4" s="88">
        <f t="shared" ref="O4:O13" si="2">100/N4</f>
        <v>0.82925615722696744</v>
      </c>
      <c r="Q4" s="48">
        <v>42142</v>
      </c>
      <c r="S4" s="103">
        <v>83.31</v>
      </c>
      <c r="T4" s="89">
        <f t="shared" ref="T4:T10" si="3">100/S4</f>
        <v>1.2003360941063497</v>
      </c>
      <c r="V4" s="48">
        <v>42142</v>
      </c>
      <c r="X4" s="103">
        <v>85.72</v>
      </c>
      <c r="Y4" s="89">
        <f t="shared" ref="Y4:Y10" si="4">100/X4</f>
        <v>1.1665888940737283</v>
      </c>
    </row>
    <row r="5" spans="2:26" ht="14.25" customHeight="1">
      <c r="B5" s="85"/>
      <c r="C5" s="85" t="s">
        <v>40</v>
      </c>
      <c r="D5" s="86">
        <v>23.97</v>
      </c>
      <c r="E5" s="87">
        <f t="shared" si="0"/>
        <v>4.1718815185648728</v>
      </c>
      <c r="H5" s="103">
        <v>3</v>
      </c>
      <c r="I5" s="103">
        <v>72.400000000000006</v>
      </c>
      <c r="J5" s="49">
        <f t="shared" si="1"/>
        <v>1.3812154696132595</v>
      </c>
      <c r="L5" s="85">
        <v>42200</v>
      </c>
      <c r="M5" s="86" t="s">
        <v>1286</v>
      </c>
      <c r="N5" s="86">
        <v>89.34</v>
      </c>
      <c r="O5" s="88">
        <f t="shared" si="2"/>
        <v>1.1193194537721065</v>
      </c>
      <c r="Q5" s="48">
        <v>42172</v>
      </c>
      <c r="S5" s="103">
        <v>69.41</v>
      </c>
      <c r="T5" s="89">
        <f t="shared" si="3"/>
        <v>1.4407145944388418</v>
      </c>
      <c r="V5" s="48">
        <v>42172</v>
      </c>
      <c r="X5" s="103">
        <v>54.13</v>
      </c>
      <c r="Y5" s="89">
        <f t="shared" si="4"/>
        <v>1.8474043968224643</v>
      </c>
    </row>
    <row r="6" spans="2:26" ht="14.25" customHeight="1">
      <c r="B6" s="85"/>
      <c r="C6" s="85" t="s">
        <v>1287</v>
      </c>
      <c r="D6" s="86">
        <v>23.68</v>
      </c>
      <c r="E6" s="87">
        <f t="shared" si="0"/>
        <v>4.2229729729729728</v>
      </c>
      <c r="H6" s="103">
        <v>2.1</v>
      </c>
      <c r="I6" s="103">
        <v>94.15</v>
      </c>
      <c r="J6" s="49">
        <f t="shared" si="1"/>
        <v>1.0621348911311737</v>
      </c>
      <c r="L6" s="115" t="s">
        <v>1288</v>
      </c>
      <c r="M6" s="103" t="s">
        <v>1289</v>
      </c>
      <c r="N6" s="103">
        <v>99.93</v>
      </c>
      <c r="O6" s="50">
        <f t="shared" si="2"/>
        <v>1.0007004903432402</v>
      </c>
      <c r="Q6" s="48">
        <v>42187</v>
      </c>
      <c r="S6" s="103">
        <v>82.07</v>
      </c>
      <c r="T6" s="89">
        <f t="shared" si="3"/>
        <v>1.2184720360667725</v>
      </c>
      <c r="V6" s="48">
        <v>42187</v>
      </c>
      <c r="X6" s="103">
        <v>56.04</v>
      </c>
      <c r="Y6" s="89">
        <f t="shared" si="4"/>
        <v>1.7844396859386153</v>
      </c>
    </row>
    <row r="7" spans="2:26" ht="14.25" customHeight="1">
      <c r="B7" s="85"/>
      <c r="C7" s="85" t="s">
        <v>60</v>
      </c>
      <c r="D7" s="86">
        <v>39.92</v>
      </c>
      <c r="E7" s="87">
        <f t="shared" si="0"/>
        <v>2.5050100200400802</v>
      </c>
      <c r="H7" s="103">
        <v>3.1</v>
      </c>
      <c r="I7" s="103">
        <v>66.11</v>
      </c>
      <c r="J7" s="49">
        <f t="shared" si="1"/>
        <v>1.5126304643775526</v>
      </c>
      <c r="L7" s="108"/>
      <c r="M7" s="103" t="s">
        <v>1290</v>
      </c>
      <c r="N7" s="103">
        <v>59.35</v>
      </c>
      <c r="O7" s="50">
        <f t="shared" si="2"/>
        <v>1.6849199663016006</v>
      </c>
      <c r="Q7" s="48">
        <v>42201</v>
      </c>
      <c r="S7" s="103">
        <v>92.3</v>
      </c>
      <c r="T7" s="89">
        <f t="shared" si="3"/>
        <v>1.0834236186348862</v>
      </c>
      <c r="V7" s="48">
        <v>42201</v>
      </c>
      <c r="X7" s="103">
        <v>63.46</v>
      </c>
      <c r="Y7" s="89">
        <f t="shared" si="4"/>
        <v>1.5757957768673179</v>
      </c>
    </row>
    <row r="8" spans="2:26" ht="14.25" customHeight="1">
      <c r="B8" s="48">
        <v>42003</v>
      </c>
      <c r="C8" s="48" t="s">
        <v>68</v>
      </c>
      <c r="D8" s="103">
        <v>10.210000000000001</v>
      </c>
      <c r="E8" s="49">
        <f t="shared" si="0"/>
        <v>9.7943192948090108</v>
      </c>
      <c r="G8" s="85">
        <v>42215</v>
      </c>
      <c r="H8" s="86">
        <v>2</v>
      </c>
      <c r="I8" s="86">
        <v>95.19</v>
      </c>
      <c r="J8" s="87">
        <f t="shared" si="1"/>
        <v>1.0505305179115454</v>
      </c>
      <c r="L8" s="116" t="s">
        <v>1291</v>
      </c>
      <c r="M8" s="86" t="s">
        <v>1289</v>
      </c>
      <c r="N8" s="86">
        <v>106.81</v>
      </c>
      <c r="O8" s="88">
        <f t="shared" si="2"/>
        <v>0.93624192491339764</v>
      </c>
      <c r="Q8" s="48">
        <v>42221</v>
      </c>
      <c r="S8" s="103">
        <v>96.65</v>
      </c>
      <c r="T8" s="89">
        <f t="shared" si="3"/>
        <v>1.0346611484738748</v>
      </c>
      <c r="V8" s="48">
        <v>42221</v>
      </c>
      <c r="X8" s="103">
        <v>117.58</v>
      </c>
      <c r="Y8" s="89">
        <f t="shared" si="4"/>
        <v>0.85048477632250385</v>
      </c>
    </row>
    <row r="9" spans="2:26" ht="14.25" customHeight="1">
      <c r="B9" s="48"/>
      <c r="C9" s="48" t="s">
        <v>40</v>
      </c>
      <c r="D9" s="103">
        <v>26.77</v>
      </c>
      <c r="E9" s="49">
        <f t="shared" si="0"/>
        <v>3.7355248412401942</v>
      </c>
      <c r="G9" s="86"/>
      <c r="H9" s="86">
        <v>3</v>
      </c>
      <c r="I9" s="86">
        <v>64.75</v>
      </c>
      <c r="J9" s="87">
        <f t="shared" si="1"/>
        <v>1.5444015444015444</v>
      </c>
      <c r="L9" s="117"/>
      <c r="M9" s="86" t="s">
        <v>1290</v>
      </c>
      <c r="N9" s="86">
        <v>75.680000000000007</v>
      </c>
      <c r="O9" s="88">
        <f t="shared" si="2"/>
        <v>1.3213530655391119</v>
      </c>
      <c r="Q9" s="48">
        <v>42230</v>
      </c>
      <c r="S9" s="103">
        <v>96.45</v>
      </c>
      <c r="T9" s="89">
        <f t="shared" si="3"/>
        <v>1.0368066355624677</v>
      </c>
      <c r="V9" s="48">
        <v>42230</v>
      </c>
      <c r="X9" s="103">
        <v>100.93</v>
      </c>
      <c r="Y9" s="89">
        <f t="shared" si="4"/>
        <v>0.99078569305459219</v>
      </c>
    </row>
    <row r="10" spans="2:26" ht="14.25" customHeight="1">
      <c r="B10" s="48"/>
      <c r="C10" s="48" t="s">
        <v>1287</v>
      </c>
      <c r="D10" s="103">
        <v>70.23</v>
      </c>
      <c r="E10" s="49">
        <f t="shared" si="0"/>
        <v>1.4238929232521713</v>
      </c>
      <c r="G10" s="86"/>
      <c r="H10" s="86">
        <v>2.1</v>
      </c>
      <c r="I10" s="86">
        <v>58.01</v>
      </c>
      <c r="J10" s="87">
        <f t="shared" si="1"/>
        <v>1.7238407171177383</v>
      </c>
      <c r="L10" s="48">
        <v>42290</v>
      </c>
      <c r="M10" s="103" t="s">
        <v>1289</v>
      </c>
      <c r="N10" s="103">
        <v>78.47</v>
      </c>
      <c r="O10" s="50">
        <f t="shared" si="2"/>
        <v>1.2743723716069837</v>
      </c>
      <c r="Q10" s="48">
        <v>42237</v>
      </c>
      <c r="S10" s="103">
        <v>93</v>
      </c>
      <c r="T10" s="89">
        <f t="shared" si="3"/>
        <v>1.075268817204301</v>
      </c>
      <c r="V10" s="48">
        <v>42237</v>
      </c>
      <c r="X10" s="103">
        <v>94.77</v>
      </c>
      <c r="Y10" s="89">
        <f t="shared" si="4"/>
        <v>1.0551862403714256</v>
      </c>
    </row>
    <row r="11" spans="2:26" ht="14.25" customHeight="1">
      <c r="B11" s="48"/>
      <c r="C11" s="48" t="s">
        <v>60</v>
      </c>
      <c r="D11" s="103">
        <v>27.43</v>
      </c>
      <c r="E11" s="49">
        <f t="shared" si="0"/>
        <v>3.6456434560699962</v>
      </c>
      <c r="G11" s="86"/>
      <c r="H11" s="86">
        <v>3.1</v>
      </c>
      <c r="I11" s="86">
        <v>68.849999999999994</v>
      </c>
      <c r="J11" s="87">
        <f t="shared" si="1"/>
        <v>1.4524328249818448</v>
      </c>
      <c r="M11" s="103" t="s">
        <v>1290</v>
      </c>
      <c r="N11" s="103">
        <v>97.61</v>
      </c>
      <c r="O11" s="50">
        <f t="shared" si="2"/>
        <v>1.024485196188915</v>
      </c>
    </row>
    <row r="12" spans="2:26" ht="14.25" customHeight="1">
      <c r="B12" s="85">
        <v>42024</v>
      </c>
      <c r="C12" s="85" t="s">
        <v>68</v>
      </c>
      <c r="D12" s="86">
        <v>16.23</v>
      </c>
      <c r="E12" s="87">
        <f t="shared" si="0"/>
        <v>6.1614294516327783</v>
      </c>
      <c r="G12" s="48">
        <v>42235</v>
      </c>
      <c r="H12" s="103">
        <v>2</v>
      </c>
      <c r="I12" s="103">
        <v>68.45</v>
      </c>
      <c r="J12" s="49">
        <f t="shared" si="1"/>
        <v>1.4609203798392987</v>
      </c>
      <c r="L12" s="85">
        <v>42325</v>
      </c>
      <c r="M12" s="86" t="s">
        <v>1289</v>
      </c>
      <c r="N12" s="86">
        <v>96.03</v>
      </c>
      <c r="O12" s="88">
        <f t="shared" si="2"/>
        <v>1.0413412475268145</v>
      </c>
    </row>
    <row r="13" spans="2:26" ht="14.25" customHeight="1">
      <c r="B13" s="85"/>
      <c r="C13" s="85" t="s">
        <v>40</v>
      </c>
      <c r="D13" s="86">
        <v>35.729999999999997</v>
      </c>
      <c r="E13" s="87">
        <f t="shared" si="0"/>
        <v>2.7987685418415897</v>
      </c>
      <c r="H13" s="103">
        <v>3</v>
      </c>
      <c r="I13" s="103">
        <v>93.35</v>
      </c>
      <c r="J13" s="49">
        <f t="shared" si="1"/>
        <v>1.0712372790573113</v>
      </c>
      <c r="L13" s="86"/>
      <c r="M13" s="86" t="s">
        <v>1290</v>
      </c>
      <c r="N13" s="86">
        <v>72.739999999999995</v>
      </c>
      <c r="O13" s="88">
        <f t="shared" si="2"/>
        <v>1.3747594171020072</v>
      </c>
    </row>
    <row r="14" spans="2:26" ht="14.25" customHeight="1">
      <c r="B14" s="85"/>
      <c r="C14" s="85" t="s">
        <v>1287</v>
      </c>
      <c r="D14" s="86">
        <v>21.62</v>
      </c>
      <c r="E14" s="87">
        <f t="shared" si="0"/>
        <v>4.6253469010175765</v>
      </c>
      <c r="H14" s="103">
        <v>2.1</v>
      </c>
      <c r="I14" s="103">
        <v>61.63</v>
      </c>
      <c r="J14" s="49">
        <f t="shared" si="1"/>
        <v>1.6225864027259451</v>
      </c>
    </row>
    <row r="15" spans="2:26" ht="14.25" customHeight="1">
      <c r="B15" s="85"/>
      <c r="C15" s="85" t="s">
        <v>60</v>
      </c>
      <c r="D15" s="86">
        <v>30.01</v>
      </c>
      <c r="E15" s="87">
        <f t="shared" si="0"/>
        <v>3.3322225924691766</v>
      </c>
      <c r="H15" s="103">
        <v>3.1</v>
      </c>
      <c r="I15" s="103">
        <v>67.22</v>
      </c>
      <c r="J15" s="49">
        <f t="shared" si="1"/>
        <v>1.487652484379649</v>
      </c>
    </row>
    <row r="16" spans="2:26" ht="14.25" customHeight="1">
      <c r="B16" s="48">
        <v>42038</v>
      </c>
      <c r="C16" s="48" t="s">
        <v>68</v>
      </c>
      <c r="D16" s="103">
        <v>12.28</v>
      </c>
      <c r="E16" s="49">
        <f t="shared" si="0"/>
        <v>8.1433224755700326</v>
      </c>
    </row>
    <row r="17" spans="2:18" ht="14.25" customHeight="1">
      <c r="B17" s="48"/>
      <c r="C17" s="48" t="s">
        <v>40</v>
      </c>
      <c r="D17" s="103">
        <v>21.14</v>
      </c>
      <c r="E17" s="49">
        <f t="shared" si="0"/>
        <v>4.7303689687795645</v>
      </c>
      <c r="Q17" s="114"/>
      <c r="R17" s="114"/>
    </row>
    <row r="18" spans="2:18" ht="14.25" customHeight="1">
      <c r="B18" s="48"/>
      <c r="C18" s="48" t="s">
        <v>1287</v>
      </c>
      <c r="D18" s="103">
        <v>24.78</v>
      </c>
      <c r="E18" s="49">
        <f t="shared" si="0"/>
        <v>4.0355125100887808</v>
      </c>
      <c r="Q18" s="108"/>
      <c r="R18" s="108"/>
    </row>
    <row r="19" spans="2:18" ht="14.25" customHeight="1">
      <c r="B19" s="48"/>
      <c r="C19" s="48" t="s">
        <v>60</v>
      </c>
      <c r="D19" s="103">
        <v>22.76</v>
      </c>
      <c r="E19" s="49">
        <f t="shared" si="0"/>
        <v>4.3936731107205622</v>
      </c>
      <c r="Q19" s="108"/>
      <c r="R19" s="108"/>
    </row>
    <row r="20" spans="2:18" ht="14.25" customHeight="1">
      <c r="B20" s="85">
        <v>42158</v>
      </c>
      <c r="C20" s="85" t="s">
        <v>68</v>
      </c>
      <c r="D20" s="86">
        <v>15.11</v>
      </c>
      <c r="E20" s="87">
        <f t="shared" si="0"/>
        <v>6.6181336863004638</v>
      </c>
    </row>
    <row r="21" spans="2:18" ht="14.25" customHeight="1">
      <c r="B21" s="85"/>
      <c r="C21" s="85" t="s">
        <v>40</v>
      </c>
      <c r="D21" s="86">
        <v>86.7</v>
      </c>
      <c r="E21" s="87">
        <f t="shared" si="0"/>
        <v>1.1534025374855825</v>
      </c>
    </row>
    <row r="22" spans="2:18" ht="14.25" customHeight="1">
      <c r="B22" s="85"/>
      <c r="C22" s="85" t="s">
        <v>1287</v>
      </c>
      <c r="D22" s="86">
        <v>107.18</v>
      </c>
      <c r="E22" s="87">
        <f t="shared" si="0"/>
        <v>0.93300988990483291</v>
      </c>
    </row>
    <row r="23" spans="2:18" ht="14.25" customHeight="1">
      <c r="B23" s="85"/>
      <c r="C23" s="85" t="s">
        <v>60</v>
      </c>
      <c r="D23" s="86">
        <v>107.36</v>
      </c>
      <c r="E23" s="87">
        <f t="shared" si="0"/>
        <v>0.9314456035767511</v>
      </c>
    </row>
    <row r="24" spans="2:18" ht="14.25" customHeight="1">
      <c r="B24" s="48">
        <v>42180</v>
      </c>
      <c r="C24" s="48" t="s">
        <v>68</v>
      </c>
      <c r="D24" s="103">
        <v>40.85</v>
      </c>
      <c r="E24" s="49">
        <f t="shared" si="0"/>
        <v>2.4479804161566707</v>
      </c>
    </row>
    <row r="25" spans="2:18" ht="14.25" customHeight="1">
      <c r="B25" s="48"/>
      <c r="C25" s="48" t="s">
        <v>40</v>
      </c>
      <c r="D25" s="103">
        <v>83.83</v>
      </c>
      <c r="E25" s="49">
        <f t="shared" si="0"/>
        <v>1.192890373374687</v>
      </c>
    </row>
    <row r="26" spans="2:18" ht="14.25" customHeight="1">
      <c r="B26" s="48"/>
      <c r="C26" s="48" t="s">
        <v>1287</v>
      </c>
      <c r="D26" s="103">
        <v>86.77</v>
      </c>
      <c r="E26" s="49">
        <f t="shared" si="0"/>
        <v>1.1524720525527257</v>
      </c>
    </row>
    <row r="27" spans="2:18" ht="14.25" customHeight="1">
      <c r="B27" s="48"/>
      <c r="C27" s="48" t="s">
        <v>60</v>
      </c>
      <c r="D27" s="103">
        <v>84.26</v>
      </c>
      <c r="E27" s="49">
        <f t="shared" si="0"/>
        <v>1.1868027533823877</v>
      </c>
    </row>
    <row r="28" spans="2:18" ht="14.25" customHeight="1">
      <c r="B28" s="85">
        <v>42202</v>
      </c>
      <c r="C28" s="85" t="s">
        <v>68</v>
      </c>
      <c r="D28" s="86">
        <v>15.86</v>
      </c>
      <c r="E28" s="87">
        <f t="shared" si="0"/>
        <v>6.3051702395964693</v>
      </c>
    </row>
    <row r="29" spans="2:18" ht="14.25" customHeight="1">
      <c r="B29" s="85"/>
      <c r="C29" s="85" t="s">
        <v>40</v>
      </c>
      <c r="D29" s="86">
        <v>34.840000000000003</v>
      </c>
      <c r="E29" s="87">
        <f t="shared" si="0"/>
        <v>2.8702640642939148</v>
      </c>
    </row>
    <row r="30" spans="2:18" ht="14.25" customHeight="1">
      <c r="B30" s="85"/>
      <c r="C30" s="85" t="s">
        <v>1287</v>
      </c>
      <c r="D30" s="86">
        <v>119.83</v>
      </c>
      <c r="E30" s="87">
        <f t="shared" si="0"/>
        <v>0.83451556371526325</v>
      </c>
    </row>
    <row r="31" spans="2:18" ht="14.25" customHeight="1">
      <c r="B31" s="85"/>
      <c r="C31" s="85" t="s">
        <v>60</v>
      </c>
      <c r="D31" s="86">
        <v>112.3</v>
      </c>
      <c r="E31" s="87">
        <f t="shared" si="0"/>
        <v>0.89047195013357083</v>
      </c>
    </row>
    <row r="32" spans="2:18" ht="14.25" customHeight="1">
      <c r="B32" s="48"/>
    </row>
    <row r="33" spans="2:20" ht="14.25" customHeight="1">
      <c r="B33" s="48"/>
    </row>
    <row r="34" spans="2:20" ht="14.25" customHeight="1"/>
    <row r="35" spans="2:20" ht="14.25" customHeight="1"/>
    <row r="36" spans="2:20" ht="14.25" customHeight="1"/>
    <row r="37" spans="2:20" ht="14.25" customHeight="1">
      <c r="B37" s="111" t="s">
        <v>1292</v>
      </c>
      <c r="C37" s="112"/>
      <c r="D37" s="112"/>
      <c r="E37" s="113"/>
      <c r="G37" s="111" t="s">
        <v>1293</v>
      </c>
      <c r="H37" s="112"/>
      <c r="I37" s="112"/>
      <c r="J37" s="113"/>
      <c r="L37" s="111" t="s">
        <v>130</v>
      </c>
      <c r="M37" s="112"/>
      <c r="N37" s="112"/>
      <c r="O37" s="113"/>
      <c r="P37" s="51"/>
      <c r="Q37" s="111" t="s">
        <v>136</v>
      </c>
      <c r="R37" s="112"/>
      <c r="S37" s="112"/>
      <c r="T37" s="113"/>
    </row>
    <row r="38" spans="2:20" ht="14.25" customHeight="1">
      <c r="B38" s="47" t="s">
        <v>1281</v>
      </c>
      <c r="C38" s="47"/>
      <c r="D38" s="47" t="s">
        <v>1283</v>
      </c>
      <c r="E38" s="47" t="s">
        <v>1284</v>
      </c>
      <c r="G38" s="46" t="s">
        <v>1281</v>
      </c>
      <c r="H38" s="46"/>
      <c r="I38" s="46" t="s">
        <v>1283</v>
      </c>
      <c r="J38" s="47" t="s">
        <v>1284</v>
      </c>
      <c r="L38" s="47" t="s">
        <v>1281</v>
      </c>
      <c r="M38" s="47"/>
      <c r="N38" s="47" t="s">
        <v>1283</v>
      </c>
      <c r="O38" s="47" t="s">
        <v>1284</v>
      </c>
      <c r="Q38" s="47" t="s">
        <v>1281</v>
      </c>
      <c r="R38" s="47"/>
      <c r="S38" s="47" t="s">
        <v>1283</v>
      </c>
      <c r="T38" s="47" t="s">
        <v>1284</v>
      </c>
    </row>
    <row r="39" spans="2:20" ht="14.25" customHeight="1">
      <c r="B39" s="48">
        <v>42366</v>
      </c>
      <c r="C39" s="103" t="s">
        <v>1294</v>
      </c>
      <c r="D39" s="103">
        <v>210.44</v>
      </c>
      <c r="E39" s="87">
        <f t="shared" ref="E39:E40" si="5">100/D39</f>
        <v>0.47519482988025091</v>
      </c>
      <c r="G39" s="48">
        <v>41587</v>
      </c>
      <c r="H39" s="103" t="s">
        <v>92</v>
      </c>
      <c r="I39" s="103">
        <v>20.41</v>
      </c>
      <c r="J39" s="49">
        <f t="shared" ref="J39:J50" si="6">100/I39</f>
        <v>4.8995590396864284</v>
      </c>
      <c r="L39" s="48">
        <v>40444</v>
      </c>
      <c r="N39" s="103">
        <v>38.53</v>
      </c>
      <c r="O39" s="49">
        <f t="shared" ref="O39:O43" si="7">100/N39</f>
        <v>2.595380223202699</v>
      </c>
      <c r="Q39" s="48">
        <v>40444</v>
      </c>
      <c r="S39" s="103">
        <v>58.18</v>
      </c>
      <c r="T39" s="49">
        <f t="shared" ref="T39:T43" si="8">100/S39</f>
        <v>1.7188037126160192</v>
      </c>
    </row>
    <row r="40" spans="2:20" ht="14.25" customHeight="1">
      <c r="C40" s="103" t="s">
        <v>1295</v>
      </c>
      <c r="D40" s="103">
        <v>192.75</v>
      </c>
      <c r="E40" s="87">
        <f t="shared" si="5"/>
        <v>0.51880674448767838</v>
      </c>
      <c r="H40" s="103" t="s">
        <v>99</v>
      </c>
      <c r="I40" s="103">
        <v>42.85</v>
      </c>
      <c r="J40" s="49">
        <f t="shared" si="6"/>
        <v>2.3337222870478413</v>
      </c>
      <c r="L40" s="48">
        <v>40570</v>
      </c>
      <c r="N40" s="103">
        <v>19.32</v>
      </c>
      <c r="O40" s="49">
        <f t="shared" si="7"/>
        <v>5.1759834368530022</v>
      </c>
      <c r="Q40" s="48">
        <v>40570</v>
      </c>
      <c r="S40" s="103">
        <v>19.98</v>
      </c>
      <c r="T40" s="49">
        <f t="shared" si="8"/>
        <v>5.005005005005005</v>
      </c>
    </row>
    <row r="41" spans="2:20" ht="14.25" customHeight="1">
      <c r="H41" s="103" t="s">
        <v>103</v>
      </c>
      <c r="I41" s="103">
        <v>29.28</v>
      </c>
      <c r="J41" s="49">
        <f t="shared" si="6"/>
        <v>3.4153005464480874</v>
      </c>
      <c r="L41" s="48">
        <v>40590</v>
      </c>
      <c r="N41" s="103">
        <v>20.97</v>
      </c>
      <c r="O41" s="49">
        <f t="shared" si="7"/>
        <v>4.768717215069147</v>
      </c>
      <c r="Q41" s="48">
        <v>40590</v>
      </c>
      <c r="S41" s="103">
        <v>33.770000000000003</v>
      </c>
      <c r="T41" s="49">
        <f t="shared" si="8"/>
        <v>2.961208172934557</v>
      </c>
    </row>
    <row r="42" spans="2:20" ht="14.25" customHeight="1">
      <c r="H42" s="103" t="s">
        <v>107</v>
      </c>
      <c r="I42" s="103">
        <v>25.65</v>
      </c>
      <c r="J42" s="49">
        <f t="shared" si="6"/>
        <v>3.8986354775828462</v>
      </c>
      <c r="L42" s="48">
        <v>40603</v>
      </c>
      <c r="N42" s="103">
        <v>19.11</v>
      </c>
      <c r="O42" s="49">
        <f t="shared" si="7"/>
        <v>5.2328623757195185</v>
      </c>
      <c r="Q42" s="48">
        <v>40603</v>
      </c>
      <c r="S42" s="103">
        <v>24.31</v>
      </c>
      <c r="T42" s="49">
        <f t="shared" si="8"/>
        <v>4.113533525298231</v>
      </c>
    </row>
    <row r="43" spans="2:20" ht="14.25" customHeight="1">
      <c r="G43" s="48">
        <v>41620</v>
      </c>
      <c r="H43" s="103" t="s">
        <v>92</v>
      </c>
      <c r="I43" s="103">
        <v>18.329999999999998</v>
      </c>
      <c r="J43" s="49">
        <f t="shared" si="6"/>
        <v>5.4555373704309877</v>
      </c>
      <c r="L43" s="48">
        <v>40610</v>
      </c>
      <c r="N43" s="103">
        <v>15.08</v>
      </c>
      <c r="O43" s="49">
        <f t="shared" si="7"/>
        <v>6.6312997347480103</v>
      </c>
      <c r="Q43" s="48">
        <v>40610</v>
      </c>
      <c r="S43" s="103">
        <v>34.549999999999997</v>
      </c>
      <c r="T43" s="49">
        <f t="shared" si="8"/>
        <v>2.8943560057887123</v>
      </c>
    </row>
    <row r="44" spans="2:20" ht="14.25" customHeight="1">
      <c r="H44" s="103" t="s">
        <v>99</v>
      </c>
      <c r="I44" s="103">
        <v>23.7</v>
      </c>
      <c r="J44" s="49">
        <f t="shared" si="6"/>
        <v>4.2194092827004219</v>
      </c>
    </row>
    <row r="45" spans="2:20" ht="14.25" customHeight="1">
      <c r="H45" s="103" t="s">
        <v>103</v>
      </c>
      <c r="I45" s="103">
        <v>23.42</v>
      </c>
      <c r="J45" s="49">
        <f t="shared" si="6"/>
        <v>4.269854824935952</v>
      </c>
    </row>
    <row r="46" spans="2:20" ht="14.25" customHeight="1">
      <c r="H46" s="103" t="s">
        <v>107</v>
      </c>
      <c r="I46" s="103">
        <v>21.99</v>
      </c>
      <c r="J46" s="49">
        <f t="shared" si="6"/>
        <v>4.5475216007276034</v>
      </c>
    </row>
    <row r="47" spans="2:20" ht="14.25" customHeight="1">
      <c r="G47" s="48">
        <v>41839</v>
      </c>
      <c r="H47" s="103" t="s">
        <v>92</v>
      </c>
      <c r="I47" s="103">
        <v>23.29</v>
      </c>
      <c r="J47" s="49">
        <f t="shared" si="6"/>
        <v>4.2936882782310004</v>
      </c>
    </row>
    <row r="48" spans="2:20" ht="14.25" customHeight="1">
      <c r="H48" s="103" t="s">
        <v>99</v>
      </c>
      <c r="I48" s="103">
        <v>91.98</v>
      </c>
      <c r="J48" s="49">
        <f t="shared" si="6"/>
        <v>1.0871928680147858</v>
      </c>
    </row>
    <row r="49" spans="8:10" ht="14.25" customHeight="1">
      <c r="H49" s="103" t="s">
        <v>103</v>
      </c>
      <c r="I49" s="103">
        <v>112.19</v>
      </c>
      <c r="J49" s="49">
        <f t="shared" si="6"/>
        <v>0.89134503966485423</v>
      </c>
    </row>
    <row r="50" spans="8:10" ht="14.25" customHeight="1">
      <c r="H50" s="103" t="s">
        <v>107</v>
      </c>
      <c r="I50" s="103">
        <v>94.22</v>
      </c>
      <c r="J50" s="49">
        <f t="shared" si="6"/>
        <v>1.0613457864572278</v>
      </c>
    </row>
    <row r="51" spans="8:10" ht="14.25" customHeight="1"/>
    <row r="52" spans="8:10" ht="14.25" customHeight="1"/>
    <row r="53" spans="8:10" ht="14.25" customHeight="1"/>
    <row r="54" spans="8:10" ht="14.25" customHeight="1"/>
    <row r="55" spans="8:10" ht="14.25" customHeight="1"/>
    <row r="56" spans="8:10" ht="14.25" customHeight="1"/>
    <row r="57" spans="8:10" ht="14.25" customHeight="1"/>
    <row r="58" spans="8:10" ht="14.25" customHeight="1"/>
    <row r="59" spans="8:10" ht="14.25" customHeight="1"/>
    <row r="60" spans="8:10" ht="14.25" customHeight="1"/>
    <row r="61" spans="8:10" ht="14.25" customHeight="1"/>
    <row r="62" spans="8:10" ht="14.25" customHeight="1"/>
    <row r="63" spans="8:10" ht="14.25" customHeight="1"/>
    <row r="64" spans="8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Q2:T2"/>
    <mergeCell ref="V2:Y2"/>
    <mergeCell ref="Q17:Q19"/>
    <mergeCell ref="R17:R19"/>
    <mergeCell ref="B37:E37"/>
    <mergeCell ref="G37:J37"/>
    <mergeCell ref="L37:O37"/>
    <mergeCell ref="Q37:T37"/>
    <mergeCell ref="L6:L7"/>
    <mergeCell ref="L8:L9"/>
    <mergeCell ref="B2:E2"/>
    <mergeCell ref="G2:J2"/>
    <mergeCell ref="L2:O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53125" defaultRowHeight="15" customHeight="1"/>
  <cols>
    <col min="1" max="1" width="15.7265625" customWidth="1"/>
    <col min="2" max="2" width="27.453125" customWidth="1"/>
    <col min="3" max="3" width="18.81640625" customWidth="1"/>
    <col min="4" max="4" width="33.1796875" customWidth="1"/>
    <col min="5" max="5" width="59" customWidth="1"/>
    <col min="6" max="6" width="9.7265625" customWidth="1"/>
    <col min="7" max="7" width="21.54296875" customWidth="1"/>
    <col min="8" max="26" width="8.81640625" customWidth="1"/>
  </cols>
  <sheetData>
    <row r="1" spans="1:7" ht="14.25" customHeight="1">
      <c r="A1" s="52" t="s">
        <v>1296</v>
      </c>
    </row>
    <row r="2" spans="1:7" ht="14.25" customHeight="1">
      <c r="A2" s="52" t="s">
        <v>1297</v>
      </c>
      <c r="B2" s="52" t="s">
        <v>1298</v>
      </c>
      <c r="C2" s="52" t="s">
        <v>1299</v>
      </c>
      <c r="D2" s="52" t="s">
        <v>1300</v>
      </c>
      <c r="E2" s="52" t="s">
        <v>1301</v>
      </c>
      <c r="F2" s="52" t="s">
        <v>1302</v>
      </c>
      <c r="G2" s="52" t="s">
        <v>1303</v>
      </c>
    </row>
    <row r="3" spans="1:7" ht="14.25" customHeight="1">
      <c r="A3" s="103" t="s">
        <v>1304</v>
      </c>
      <c r="B3" s="1" t="s">
        <v>1305</v>
      </c>
      <c r="C3" s="1"/>
      <c r="D3" s="103" t="s">
        <v>1306</v>
      </c>
      <c r="E3" s="103" t="str">
        <f t="shared" ref="E3:E9" si="0">CONCATENATE(B3,C3,D3)</f>
        <v>ACACTGACGACATGGTTCTACAGTAGAGTTTGATCCTGGCTCAG</v>
      </c>
      <c r="F3" s="103" t="s">
        <v>1307</v>
      </c>
      <c r="G3" s="103" t="str">
        <f t="shared" ref="G3:G9" si="1">CONCATENATE(F3,"-",A3,"-for")</f>
        <v>CS1-EUB 27F1-for</v>
      </c>
    </row>
    <row r="4" spans="1:7" ht="14.25" customHeight="1">
      <c r="A4" s="103" t="s">
        <v>1308</v>
      </c>
      <c r="B4" s="1" t="s">
        <v>1305</v>
      </c>
      <c r="C4" s="1" t="s">
        <v>216</v>
      </c>
      <c r="D4" s="103" t="s">
        <v>1306</v>
      </c>
      <c r="E4" s="103" t="str">
        <f t="shared" si="0"/>
        <v>ACACTGACGACATGGTTCTACACGTAGAGTTTGATCCTGGCTCAG</v>
      </c>
      <c r="F4" s="103" t="s">
        <v>1307</v>
      </c>
      <c r="G4" s="103" t="str">
        <f t="shared" si="1"/>
        <v>CS1-EUB 27F2-for</v>
      </c>
    </row>
    <row r="5" spans="1:7" ht="14.25" customHeight="1">
      <c r="A5" s="103" t="s">
        <v>1309</v>
      </c>
      <c r="B5" s="1" t="s">
        <v>1305</v>
      </c>
      <c r="C5" s="1" t="s">
        <v>1310</v>
      </c>
      <c r="D5" s="103" t="s">
        <v>1306</v>
      </c>
      <c r="E5" s="103" t="str">
        <f t="shared" si="0"/>
        <v>ACACTGACGACATGGTTCTACAACGTAGAGTTTGATCCTGGCTCAG</v>
      </c>
      <c r="F5" s="103" t="s">
        <v>1307</v>
      </c>
      <c r="G5" s="103" t="str">
        <f t="shared" si="1"/>
        <v>CS1-EUB 27F3-for</v>
      </c>
    </row>
    <row r="6" spans="1:7" ht="14.25" customHeight="1">
      <c r="A6" s="103" t="s">
        <v>1311</v>
      </c>
      <c r="B6" s="1" t="s">
        <v>1305</v>
      </c>
      <c r="C6" s="1" t="s">
        <v>1312</v>
      </c>
      <c r="D6" s="103" t="s">
        <v>1306</v>
      </c>
      <c r="E6" s="103" t="str">
        <f t="shared" si="0"/>
        <v>ACACTGACGACATGGTTCTACATACGTAGAGTTTGATCCTGGCTCAG</v>
      </c>
      <c r="F6" s="103" t="s">
        <v>1307</v>
      </c>
      <c r="G6" s="103" t="str">
        <f t="shared" si="1"/>
        <v>CS1-EUB 27F4-for</v>
      </c>
    </row>
    <row r="7" spans="1:7" ht="14.25" customHeight="1">
      <c r="A7" s="103" t="s">
        <v>1313</v>
      </c>
      <c r="B7" s="1" t="s">
        <v>1305</v>
      </c>
      <c r="C7" s="1" t="s">
        <v>1314</v>
      </c>
      <c r="D7" s="103" t="s">
        <v>1306</v>
      </c>
      <c r="E7" s="103" t="str">
        <f t="shared" si="0"/>
        <v>ACACTGACGACATGGTTCTACAGTACGTAGAGTTTGATCCTGGCTCAG</v>
      </c>
      <c r="F7" s="103" t="s">
        <v>1307</v>
      </c>
      <c r="G7" s="103" t="str">
        <f t="shared" si="1"/>
        <v>CS1-EUB 27F5-for</v>
      </c>
    </row>
    <row r="8" spans="1:7" ht="14.25" customHeight="1">
      <c r="A8" s="103" t="s">
        <v>1315</v>
      </c>
      <c r="B8" s="1" t="s">
        <v>1305</v>
      </c>
      <c r="C8" s="1" t="s">
        <v>1316</v>
      </c>
      <c r="D8" s="103" t="s">
        <v>1306</v>
      </c>
      <c r="E8" s="103" t="str">
        <f t="shared" si="0"/>
        <v>ACACTGACGACATGGTTCTACACGTACGTAGAGTTTGATCCTGGCTCAG</v>
      </c>
      <c r="F8" s="103" t="s">
        <v>1307</v>
      </c>
      <c r="G8" s="103" t="str">
        <f t="shared" si="1"/>
        <v>CS1-EUB 27F6-for</v>
      </c>
    </row>
    <row r="9" spans="1:7" ht="14.25" customHeight="1">
      <c r="A9" s="103" t="s">
        <v>1317</v>
      </c>
      <c r="B9" s="1" t="s">
        <v>1305</v>
      </c>
      <c r="C9" s="1" t="s">
        <v>1318</v>
      </c>
      <c r="D9" s="103" t="s">
        <v>1306</v>
      </c>
      <c r="E9" s="103" t="str">
        <f t="shared" si="0"/>
        <v>ACACTGACGACATGGTTCTACAACGTACGTAGAGTTTGATCCTGGCTCAG</v>
      </c>
      <c r="F9" s="103" t="s">
        <v>1307</v>
      </c>
      <c r="G9" s="103" t="str">
        <f t="shared" si="1"/>
        <v>CS1-EUB 27F7-for</v>
      </c>
    </row>
    <row r="10" spans="1:7" ht="14.25" customHeight="1"/>
    <row r="11" spans="1:7" ht="14.25" customHeight="1"/>
    <row r="12" spans="1:7" ht="14.25" customHeight="1">
      <c r="A12" s="52" t="s">
        <v>1319</v>
      </c>
    </row>
    <row r="13" spans="1:7" ht="14.25" customHeight="1">
      <c r="A13" s="52" t="s">
        <v>1297</v>
      </c>
      <c r="B13" s="52" t="s">
        <v>1298</v>
      </c>
      <c r="C13" s="52" t="s">
        <v>1299</v>
      </c>
      <c r="D13" s="52" t="s">
        <v>1320</v>
      </c>
      <c r="E13" s="52" t="s">
        <v>1301</v>
      </c>
      <c r="F13" s="52" t="s">
        <v>1302</v>
      </c>
      <c r="G13" s="52" t="s">
        <v>1303</v>
      </c>
    </row>
    <row r="14" spans="1:7" ht="14.25" customHeight="1">
      <c r="A14" s="103" t="s">
        <v>1321</v>
      </c>
      <c r="B14" s="103" t="s">
        <v>1322</v>
      </c>
      <c r="C14" s="53"/>
      <c r="D14" s="1" t="s">
        <v>1323</v>
      </c>
      <c r="E14" s="103" t="str">
        <f t="shared" ref="E14:E20" si="2">CONCATENATE(B14,C14,D14)</f>
        <v>TACGGTAGCAGAGACTTGGTCTTTACCGCGGCTGCTGGCAC</v>
      </c>
      <c r="F14" s="103" t="s">
        <v>1324</v>
      </c>
      <c r="G14" s="103" t="str">
        <f t="shared" ref="G14:G20" si="3">CONCATENATE(F14,"-",A14,"-rev")</f>
        <v>CS2-EUB 533R1-rev</v>
      </c>
    </row>
    <row r="15" spans="1:7" ht="14.25" customHeight="1">
      <c r="A15" s="103" t="s">
        <v>1325</v>
      </c>
      <c r="B15" s="103" t="s">
        <v>1322</v>
      </c>
      <c r="C15" s="53" t="s">
        <v>278</v>
      </c>
      <c r="D15" s="1" t="s">
        <v>1323</v>
      </c>
      <c r="E15" s="103" t="str">
        <f t="shared" si="2"/>
        <v>TACGGTAGCAGAGACTTGGTCTGTTACCGCGGCTGCTGGCAC</v>
      </c>
      <c r="F15" s="103" t="s">
        <v>1324</v>
      </c>
      <c r="G15" s="103" t="str">
        <f t="shared" si="3"/>
        <v>CS2-EUB 533R2-rev</v>
      </c>
    </row>
    <row r="16" spans="1:7" ht="14.25" customHeight="1">
      <c r="A16" s="103" t="s">
        <v>1326</v>
      </c>
      <c r="B16" s="103" t="s">
        <v>1322</v>
      </c>
      <c r="C16" s="53" t="s">
        <v>1327</v>
      </c>
      <c r="D16" s="1" t="s">
        <v>1323</v>
      </c>
      <c r="E16" s="103" t="str">
        <f t="shared" si="2"/>
        <v>TACGGTAGCAGAGACTTGGTCTTGTTACCGCGGCTGCTGGCAC</v>
      </c>
      <c r="F16" s="103" t="s">
        <v>1324</v>
      </c>
      <c r="G16" s="103" t="str">
        <f t="shared" si="3"/>
        <v>CS2-EUB 533R3-rev</v>
      </c>
    </row>
    <row r="17" spans="1:7" ht="14.25" customHeight="1">
      <c r="A17" s="103" t="s">
        <v>1328</v>
      </c>
      <c r="B17" s="103" t="s">
        <v>1322</v>
      </c>
      <c r="C17" s="53" t="s">
        <v>1329</v>
      </c>
      <c r="D17" s="1" t="s">
        <v>1323</v>
      </c>
      <c r="E17" s="103" t="str">
        <f t="shared" si="2"/>
        <v>TACGGTAGCAGAGACTTGGTCTATGTTACCGCGGCTGCTGGCAC</v>
      </c>
      <c r="F17" s="103" t="s">
        <v>1324</v>
      </c>
      <c r="G17" s="103" t="str">
        <f t="shared" si="3"/>
        <v>CS2-EUB 533R4-rev</v>
      </c>
    </row>
    <row r="18" spans="1:7" ht="14.25" customHeight="1">
      <c r="A18" s="103" t="s">
        <v>1330</v>
      </c>
      <c r="B18" s="103" t="s">
        <v>1322</v>
      </c>
      <c r="C18" s="53" t="s">
        <v>1331</v>
      </c>
      <c r="D18" s="1" t="s">
        <v>1323</v>
      </c>
      <c r="E18" s="103" t="str">
        <f t="shared" si="2"/>
        <v>TACGGTAGCAGAGACTTGGTCTCATGTTACCGCGGCTGCTGGCAC</v>
      </c>
      <c r="F18" s="103" t="s">
        <v>1324</v>
      </c>
      <c r="G18" s="103" t="str">
        <f t="shared" si="3"/>
        <v>CS2-EUB 533R5-rev</v>
      </c>
    </row>
    <row r="19" spans="1:7" ht="14.25" customHeight="1">
      <c r="A19" s="103" t="s">
        <v>1332</v>
      </c>
      <c r="B19" s="103" t="s">
        <v>1322</v>
      </c>
      <c r="C19" s="53" t="s">
        <v>1333</v>
      </c>
      <c r="D19" s="1" t="s">
        <v>1323</v>
      </c>
      <c r="E19" s="103" t="str">
        <f t="shared" si="2"/>
        <v>TACGGTAGCAGAGACTTGGTCTTCATGTTACCGCGGCTGCTGGCAC</v>
      </c>
      <c r="F19" s="103" t="s">
        <v>1324</v>
      </c>
      <c r="G19" s="103" t="str">
        <f t="shared" si="3"/>
        <v>CS2-EUB 533R6-rev</v>
      </c>
    </row>
    <row r="20" spans="1:7" ht="14.25" customHeight="1">
      <c r="A20" s="103" t="s">
        <v>1334</v>
      </c>
      <c r="B20" s="103" t="s">
        <v>1322</v>
      </c>
      <c r="C20" s="53" t="s">
        <v>1335</v>
      </c>
      <c r="D20" s="1" t="s">
        <v>1323</v>
      </c>
      <c r="E20" s="103" t="str">
        <f t="shared" si="2"/>
        <v>TACGGTAGCAGAGACTTGGTCTATCATGTTACCGCGGCTGCTGGCAC</v>
      </c>
      <c r="F20" s="103" t="s">
        <v>1324</v>
      </c>
      <c r="G20" s="103" t="str">
        <f t="shared" si="3"/>
        <v>CS2-EUB 533R7-rev</v>
      </c>
    </row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000"/>
  <sheetViews>
    <sheetView workbookViewId="0"/>
  </sheetViews>
  <sheetFormatPr defaultColWidth="14.453125" defaultRowHeight="15" customHeight="1"/>
  <cols>
    <col min="1" max="32" width="8.7265625" customWidth="1"/>
  </cols>
  <sheetData>
    <row r="1" spans="1:32" ht="14.25" customHeight="1"/>
    <row r="2" spans="1:32" ht="14.25" customHeight="1">
      <c r="A2" s="54"/>
      <c r="B2" s="103" t="s">
        <v>1336</v>
      </c>
    </row>
    <row r="3" spans="1:32" ht="15.75" customHeight="1">
      <c r="A3" s="90"/>
      <c r="B3" s="119" t="s">
        <v>1337</v>
      </c>
      <c r="C3" s="120"/>
      <c r="D3" s="120"/>
      <c r="E3" s="120"/>
      <c r="F3" s="120"/>
      <c r="G3" s="120"/>
      <c r="H3" s="121"/>
      <c r="J3" s="119" t="s">
        <v>1338</v>
      </c>
      <c r="K3" s="120"/>
      <c r="L3" s="120"/>
      <c r="M3" s="120"/>
      <c r="N3" s="120"/>
      <c r="O3" s="120"/>
      <c r="P3" s="121"/>
      <c r="R3" s="119" t="s">
        <v>1339</v>
      </c>
      <c r="S3" s="120"/>
      <c r="T3" s="120"/>
      <c r="U3" s="120"/>
      <c r="V3" s="120"/>
      <c r="W3" s="120"/>
      <c r="X3" s="121"/>
      <c r="Z3" s="119" t="s">
        <v>1340</v>
      </c>
      <c r="AA3" s="120"/>
      <c r="AB3" s="120"/>
      <c r="AC3" s="120"/>
      <c r="AD3" s="120"/>
      <c r="AE3" s="120"/>
      <c r="AF3" s="121"/>
    </row>
    <row r="4" spans="1:32" ht="15" customHeight="1">
      <c r="A4" s="91"/>
      <c r="B4" s="117"/>
      <c r="C4" s="117"/>
      <c r="D4" s="117"/>
      <c r="E4" s="117"/>
      <c r="F4" s="117"/>
      <c r="G4" s="117"/>
      <c r="H4" s="122"/>
      <c r="J4" s="117"/>
      <c r="K4" s="117"/>
      <c r="L4" s="117"/>
      <c r="M4" s="117"/>
      <c r="N4" s="117"/>
      <c r="O4" s="117"/>
      <c r="P4" s="122"/>
      <c r="R4" s="117"/>
      <c r="S4" s="117"/>
      <c r="T4" s="117"/>
      <c r="U4" s="117"/>
      <c r="V4" s="117"/>
      <c r="W4" s="117"/>
      <c r="X4" s="122"/>
      <c r="Z4" s="117"/>
      <c r="AA4" s="117"/>
      <c r="AB4" s="117"/>
      <c r="AC4" s="117"/>
      <c r="AD4" s="117"/>
      <c r="AE4" s="117"/>
      <c r="AF4" s="122"/>
    </row>
    <row r="5" spans="1:32" ht="14.25" customHeight="1">
      <c r="A5" s="118" t="s">
        <v>1341</v>
      </c>
      <c r="B5" s="55"/>
      <c r="C5" s="56">
        <v>1</v>
      </c>
      <c r="D5" s="56">
        <v>2</v>
      </c>
      <c r="E5" s="56">
        <v>3</v>
      </c>
      <c r="F5" s="57">
        <v>4</v>
      </c>
      <c r="G5" s="56">
        <v>5</v>
      </c>
      <c r="H5" s="56">
        <v>6</v>
      </c>
      <c r="J5" s="55"/>
      <c r="K5" s="56">
        <v>1</v>
      </c>
      <c r="L5" s="56">
        <v>2</v>
      </c>
      <c r="M5" s="56">
        <v>3</v>
      </c>
      <c r="N5" s="57">
        <v>4</v>
      </c>
      <c r="O5" s="56">
        <v>5</v>
      </c>
      <c r="P5" s="56">
        <v>6</v>
      </c>
      <c r="R5" s="55"/>
      <c r="S5" s="56">
        <v>1</v>
      </c>
      <c r="T5" s="56">
        <v>2</v>
      </c>
      <c r="U5" s="56">
        <v>3</v>
      </c>
      <c r="V5" s="57">
        <v>4</v>
      </c>
      <c r="W5" s="56">
        <v>5</v>
      </c>
      <c r="X5" s="56">
        <v>6</v>
      </c>
      <c r="Z5" s="55"/>
      <c r="AA5" s="56">
        <v>1</v>
      </c>
      <c r="AB5" s="56">
        <v>2</v>
      </c>
      <c r="AC5" s="56">
        <v>3</v>
      </c>
      <c r="AD5" s="57">
        <v>4</v>
      </c>
      <c r="AE5" s="56">
        <v>5</v>
      </c>
      <c r="AF5" s="56">
        <v>6</v>
      </c>
    </row>
    <row r="6" spans="1:32" ht="14.25" customHeight="1">
      <c r="A6" s="117"/>
      <c r="B6" s="57" t="s">
        <v>186</v>
      </c>
      <c r="C6" s="58" t="s">
        <v>695</v>
      </c>
      <c r="D6" s="58" t="s">
        <v>697</v>
      </c>
      <c r="E6" s="58" t="s">
        <v>699</v>
      </c>
      <c r="F6" s="58" t="s">
        <v>701</v>
      </c>
      <c r="G6" s="58" t="s">
        <v>703</v>
      </c>
      <c r="H6" s="59" t="s">
        <v>705</v>
      </c>
      <c r="J6" s="57" t="s">
        <v>186</v>
      </c>
      <c r="K6" s="58" t="s">
        <v>1342</v>
      </c>
      <c r="L6" s="58" t="s">
        <v>1343</v>
      </c>
      <c r="M6" s="58" t="s">
        <v>1344</v>
      </c>
      <c r="N6" s="58" t="s">
        <v>1345</v>
      </c>
      <c r="O6" s="58" t="s">
        <v>1346</v>
      </c>
      <c r="P6" s="59" t="s">
        <v>1347</v>
      </c>
      <c r="R6" s="57" t="s">
        <v>186</v>
      </c>
      <c r="S6" s="58" t="s">
        <v>1348</v>
      </c>
      <c r="T6" s="58" t="s">
        <v>1349</v>
      </c>
      <c r="U6" s="58" t="s">
        <v>1350</v>
      </c>
      <c r="V6" s="58" t="s">
        <v>1351</v>
      </c>
      <c r="W6" s="58" t="s">
        <v>1352</v>
      </c>
      <c r="X6" s="59" t="s">
        <v>1353</v>
      </c>
      <c r="Z6" s="57" t="s">
        <v>186</v>
      </c>
      <c r="AA6" s="58" t="s">
        <v>1354</v>
      </c>
      <c r="AB6" s="58" t="s">
        <v>1355</v>
      </c>
      <c r="AC6" s="58" t="s">
        <v>1356</v>
      </c>
      <c r="AD6" s="58" t="s">
        <v>1357</v>
      </c>
      <c r="AE6" s="58" t="s">
        <v>1358</v>
      </c>
      <c r="AF6" s="59" t="s">
        <v>1359</v>
      </c>
    </row>
    <row r="7" spans="1:32" ht="14.25" customHeight="1">
      <c r="A7" s="117"/>
      <c r="B7" s="57" t="s">
        <v>201</v>
      </c>
      <c r="C7" s="58" t="s">
        <v>713</v>
      </c>
      <c r="D7" s="58" t="s">
        <v>715</v>
      </c>
      <c r="E7" s="58" t="s">
        <v>717</v>
      </c>
      <c r="F7" s="58" t="s">
        <v>719</v>
      </c>
      <c r="G7" s="58" t="s">
        <v>721</v>
      </c>
      <c r="H7" s="59" t="s">
        <v>723</v>
      </c>
      <c r="J7" s="57" t="s">
        <v>201</v>
      </c>
      <c r="K7" s="58" t="s">
        <v>1360</v>
      </c>
      <c r="L7" s="58" t="s">
        <v>1361</v>
      </c>
      <c r="M7" s="58" t="s">
        <v>1362</v>
      </c>
      <c r="N7" s="58" t="s">
        <v>1363</v>
      </c>
      <c r="O7" s="58" t="s">
        <v>1364</v>
      </c>
      <c r="P7" s="59" t="s">
        <v>1365</v>
      </c>
      <c r="R7" s="57" t="s">
        <v>201</v>
      </c>
      <c r="S7" s="58" t="s">
        <v>1366</v>
      </c>
      <c r="T7" s="58" t="s">
        <v>1367</v>
      </c>
      <c r="U7" s="58" t="s">
        <v>1368</v>
      </c>
      <c r="V7" s="58" t="s">
        <v>1369</v>
      </c>
      <c r="W7" s="58" t="s">
        <v>1370</v>
      </c>
      <c r="X7" s="59" t="s">
        <v>1371</v>
      </c>
      <c r="Z7" s="57" t="s">
        <v>201</v>
      </c>
      <c r="AA7" s="58" t="s">
        <v>1372</v>
      </c>
      <c r="AB7" s="58" t="s">
        <v>1373</v>
      </c>
      <c r="AC7" s="58" t="s">
        <v>1374</v>
      </c>
      <c r="AD7" s="58" t="s">
        <v>1375</v>
      </c>
      <c r="AE7" s="58" t="s">
        <v>1376</v>
      </c>
      <c r="AF7" s="59" t="s">
        <v>1377</v>
      </c>
    </row>
    <row r="8" spans="1:32" ht="14.25" customHeight="1">
      <c r="A8" s="117"/>
      <c r="B8" s="60" t="s">
        <v>216</v>
      </c>
      <c r="C8" s="58" t="s">
        <v>731</v>
      </c>
      <c r="D8" s="58" t="s">
        <v>733</v>
      </c>
      <c r="E8" s="58" t="s">
        <v>735</v>
      </c>
      <c r="F8" s="58" t="s">
        <v>737</v>
      </c>
      <c r="G8" s="58" t="s">
        <v>739</v>
      </c>
      <c r="H8" s="59" t="s">
        <v>741</v>
      </c>
      <c r="J8" s="60" t="s">
        <v>216</v>
      </c>
      <c r="K8" s="58" t="s">
        <v>1378</v>
      </c>
      <c r="L8" s="58" t="s">
        <v>1379</v>
      </c>
      <c r="M8" s="58" t="s">
        <v>1380</v>
      </c>
      <c r="N8" s="58" t="s">
        <v>1381</v>
      </c>
      <c r="O8" s="58" t="s">
        <v>1382</v>
      </c>
      <c r="P8" s="59" t="s">
        <v>1383</v>
      </c>
      <c r="R8" s="60" t="s">
        <v>216</v>
      </c>
      <c r="S8" s="58" t="s">
        <v>1384</v>
      </c>
      <c r="T8" s="58" t="s">
        <v>1385</v>
      </c>
      <c r="U8" s="58" t="s">
        <v>1386</v>
      </c>
      <c r="V8" s="58" t="s">
        <v>1387</v>
      </c>
      <c r="W8" s="58" t="s">
        <v>1388</v>
      </c>
      <c r="X8" s="59" t="s">
        <v>1389</v>
      </c>
      <c r="Z8" s="60" t="s">
        <v>216</v>
      </c>
      <c r="AA8" s="58" t="s">
        <v>1390</v>
      </c>
      <c r="AB8" s="58" t="s">
        <v>1391</v>
      </c>
      <c r="AC8" s="58" t="s">
        <v>1392</v>
      </c>
      <c r="AD8" s="58" t="s">
        <v>1393</v>
      </c>
      <c r="AE8" s="58" t="s">
        <v>1394</v>
      </c>
      <c r="AF8" s="59" t="s">
        <v>1395</v>
      </c>
    </row>
    <row r="9" spans="1:32" ht="14.25" customHeight="1">
      <c r="A9" s="117"/>
      <c r="B9" s="57" t="s">
        <v>231</v>
      </c>
      <c r="C9" s="58" t="s">
        <v>749</v>
      </c>
      <c r="D9" s="58" t="s">
        <v>751</v>
      </c>
      <c r="E9" s="58" t="s">
        <v>753</v>
      </c>
      <c r="F9" s="58" t="s">
        <v>755</v>
      </c>
      <c r="G9" s="58" t="s">
        <v>757</v>
      </c>
      <c r="H9" s="59" t="s">
        <v>759</v>
      </c>
      <c r="J9" s="57" t="s">
        <v>231</v>
      </c>
      <c r="K9" s="58" t="s">
        <v>1396</v>
      </c>
      <c r="L9" s="58" t="s">
        <v>1397</v>
      </c>
      <c r="M9" s="58" t="s">
        <v>1398</v>
      </c>
      <c r="N9" s="58" t="s">
        <v>1399</v>
      </c>
      <c r="O9" s="58" t="s">
        <v>1400</v>
      </c>
      <c r="P9" s="59" t="s">
        <v>1401</v>
      </c>
      <c r="R9" s="57" t="s">
        <v>231</v>
      </c>
      <c r="S9" s="58" t="s">
        <v>1402</v>
      </c>
      <c r="T9" s="58" t="s">
        <v>1403</v>
      </c>
      <c r="U9" s="58" t="s">
        <v>1404</v>
      </c>
      <c r="V9" s="58" t="s">
        <v>1405</v>
      </c>
      <c r="W9" s="58" t="s">
        <v>1406</v>
      </c>
      <c r="X9" s="59" t="s">
        <v>1407</v>
      </c>
      <c r="Z9" s="57" t="s">
        <v>231</v>
      </c>
      <c r="AA9" s="58" t="s">
        <v>1408</v>
      </c>
      <c r="AB9" s="58" t="s">
        <v>1409</v>
      </c>
      <c r="AC9" s="58" t="s">
        <v>1410</v>
      </c>
      <c r="AD9" s="58" t="s">
        <v>1411</v>
      </c>
      <c r="AE9" s="58" t="s">
        <v>1412</v>
      </c>
      <c r="AF9" s="59" t="s">
        <v>1413</v>
      </c>
    </row>
    <row r="10" spans="1:32" ht="14.25" customHeight="1">
      <c r="A10" s="117"/>
      <c r="B10" s="60" t="s">
        <v>246</v>
      </c>
      <c r="C10" s="58" t="s">
        <v>767</v>
      </c>
      <c r="D10" s="58" t="s">
        <v>769</v>
      </c>
      <c r="E10" s="58" t="s">
        <v>771</v>
      </c>
      <c r="F10" s="58" t="s">
        <v>1185</v>
      </c>
      <c r="G10" s="58" t="s">
        <v>1195</v>
      </c>
      <c r="H10" s="59" t="s">
        <v>1205</v>
      </c>
      <c r="J10" s="60" t="s">
        <v>246</v>
      </c>
      <c r="K10" s="58" t="s">
        <v>1414</v>
      </c>
      <c r="L10" s="58" t="s">
        <v>1415</v>
      </c>
      <c r="M10" s="58" t="s">
        <v>1416</v>
      </c>
      <c r="N10" s="58" t="s">
        <v>1417</v>
      </c>
      <c r="O10" s="58" t="s">
        <v>1418</v>
      </c>
      <c r="P10" s="59" t="s">
        <v>1419</v>
      </c>
      <c r="R10" s="60" t="s">
        <v>246</v>
      </c>
      <c r="S10" s="58" t="s">
        <v>1420</v>
      </c>
      <c r="T10" s="58" t="s">
        <v>1421</v>
      </c>
      <c r="U10" s="58" t="s">
        <v>1422</v>
      </c>
      <c r="V10" s="58" t="s">
        <v>1423</v>
      </c>
      <c r="W10" s="58" t="s">
        <v>1424</v>
      </c>
      <c r="X10" s="59" t="s">
        <v>1425</v>
      </c>
      <c r="Z10" s="60" t="s">
        <v>246</v>
      </c>
      <c r="AA10" s="58" t="s">
        <v>1426</v>
      </c>
      <c r="AB10" s="58" t="s">
        <v>1427</v>
      </c>
      <c r="AC10" s="58" t="s">
        <v>1428</v>
      </c>
      <c r="AD10" s="58" t="s">
        <v>1429</v>
      </c>
      <c r="AE10" s="58" t="s">
        <v>1430</v>
      </c>
      <c r="AF10" s="59" t="s">
        <v>1431</v>
      </c>
    </row>
    <row r="11" spans="1:32" ht="14.25" customHeight="1">
      <c r="A11" s="117"/>
      <c r="B11" s="57" t="s">
        <v>262</v>
      </c>
      <c r="C11" s="58" t="s">
        <v>777</v>
      </c>
      <c r="D11" s="58" t="s">
        <v>779</v>
      </c>
      <c r="E11" s="58" t="s">
        <v>781</v>
      </c>
      <c r="F11" s="58" t="s">
        <v>1187</v>
      </c>
      <c r="G11" s="58" t="s">
        <v>1197</v>
      </c>
      <c r="H11" s="59" t="s">
        <v>1207</v>
      </c>
      <c r="J11" s="57" t="s">
        <v>262</v>
      </c>
      <c r="K11" s="58" t="s">
        <v>1432</v>
      </c>
      <c r="L11" s="58" t="s">
        <v>1433</v>
      </c>
      <c r="M11" s="58" t="s">
        <v>1434</v>
      </c>
      <c r="N11" s="58" t="s">
        <v>1435</v>
      </c>
      <c r="O11" s="58" t="s">
        <v>1436</v>
      </c>
      <c r="P11" s="59" t="s">
        <v>1437</v>
      </c>
      <c r="R11" s="57" t="s">
        <v>262</v>
      </c>
      <c r="S11" s="58" t="s">
        <v>1438</v>
      </c>
      <c r="T11" s="58" t="s">
        <v>1439</v>
      </c>
      <c r="U11" s="58" t="s">
        <v>1440</v>
      </c>
      <c r="V11" s="58" t="s">
        <v>1441</v>
      </c>
      <c r="W11" s="58" t="s">
        <v>1442</v>
      </c>
      <c r="X11" s="59" t="s">
        <v>1443</v>
      </c>
      <c r="Z11" s="57" t="s">
        <v>262</v>
      </c>
      <c r="AA11" s="58" t="s">
        <v>1444</v>
      </c>
      <c r="AB11" s="58" t="s">
        <v>1445</v>
      </c>
      <c r="AC11" s="58" t="s">
        <v>1446</v>
      </c>
      <c r="AD11" s="58" t="s">
        <v>1447</v>
      </c>
      <c r="AE11" s="58" t="s">
        <v>1448</v>
      </c>
      <c r="AF11" s="59" t="s">
        <v>1449</v>
      </c>
    </row>
    <row r="12" spans="1:32" ht="14.25" customHeight="1">
      <c r="A12" s="117"/>
      <c r="B12" s="60" t="s">
        <v>278</v>
      </c>
      <c r="C12" s="58" t="s">
        <v>787</v>
      </c>
      <c r="D12" s="58" t="s">
        <v>789</v>
      </c>
      <c r="E12" s="58" t="s">
        <v>791</v>
      </c>
      <c r="F12" s="58" t="s">
        <v>793</v>
      </c>
      <c r="G12" s="58" t="s">
        <v>795</v>
      </c>
      <c r="H12" s="59" t="s">
        <v>797</v>
      </c>
      <c r="J12" s="60" t="s">
        <v>278</v>
      </c>
      <c r="K12" s="58" t="s">
        <v>1450</v>
      </c>
      <c r="L12" s="58" t="s">
        <v>1451</v>
      </c>
      <c r="M12" s="58" t="s">
        <v>1452</v>
      </c>
      <c r="N12" s="58" t="s">
        <v>1453</v>
      </c>
      <c r="O12" s="58" t="s">
        <v>1454</v>
      </c>
      <c r="P12" s="59" t="s">
        <v>1455</v>
      </c>
      <c r="R12" s="60" t="s">
        <v>278</v>
      </c>
      <c r="S12" s="58" t="s">
        <v>1456</v>
      </c>
      <c r="T12" s="58" t="s">
        <v>1457</v>
      </c>
      <c r="U12" s="58" t="s">
        <v>1458</v>
      </c>
      <c r="V12" s="58" t="s">
        <v>1459</v>
      </c>
      <c r="W12" s="58" t="s">
        <v>1460</v>
      </c>
      <c r="X12" s="59" t="s">
        <v>1461</v>
      </c>
      <c r="Z12" s="60" t="s">
        <v>278</v>
      </c>
      <c r="AA12" s="58" t="s">
        <v>1462</v>
      </c>
      <c r="AB12" s="58" t="s">
        <v>1463</v>
      </c>
      <c r="AC12" s="58" t="s">
        <v>1464</v>
      </c>
      <c r="AD12" s="61" t="s">
        <v>1465</v>
      </c>
      <c r="AE12" s="58" t="s">
        <v>1466</v>
      </c>
      <c r="AF12" s="59" t="s">
        <v>1467</v>
      </c>
    </row>
    <row r="13" spans="1:32" ht="14.25" customHeight="1">
      <c r="A13" s="117"/>
      <c r="B13" s="60" t="s">
        <v>296</v>
      </c>
      <c r="C13" s="58" t="s">
        <v>809</v>
      </c>
      <c r="D13" s="58" t="s">
        <v>811</v>
      </c>
      <c r="E13" s="58" t="s">
        <v>813</v>
      </c>
      <c r="F13" s="58" t="s">
        <v>815</v>
      </c>
      <c r="G13" s="58" t="s">
        <v>817</v>
      </c>
      <c r="H13" s="59" t="s">
        <v>819</v>
      </c>
      <c r="J13" s="60" t="s">
        <v>296</v>
      </c>
      <c r="K13" s="58" t="s">
        <v>1468</v>
      </c>
      <c r="L13" s="58" t="s">
        <v>1469</v>
      </c>
      <c r="M13" s="58" t="s">
        <v>1470</v>
      </c>
      <c r="N13" s="58" t="s">
        <v>1471</v>
      </c>
      <c r="O13" s="61" t="s">
        <v>1472</v>
      </c>
      <c r="P13" s="62" t="s">
        <v>1473</v>
      </c>
      <c r="R13" s="60" t="s">
        <v>296</v>
      </c>
      <c r="S13" s="58" t="s">
        <v>1474</v>
      </c>
      <c r="T13" s="58" t="s">
        <v>1475</v>
      </c>
      <c r="U13" s="58" t="s">
        <v>1476</v>
      </c>
      <c r="V13" s="58" t="s">
        <v>1477</v>
      </c>
      <c r="W13" s="58" t="s">
        <v>1478</v>
      </c>
      <c r="X13" s="59" t="s">
        <v>1479</v>
      </c>
      <c r="Z13" s="60" t="s">
        <v>296</v>
      </c>
      <c r="AA13" s="58" t="s">
        <v>1480</v>
      </c>
      <c r="AB13" s="58" t="s">
        <v>1481</v>
      </c>
      <c r="AC13" s="58" t="s">
        <v>1482</v>
      </c>
      <c r="AD13" s="61" t="s">
        <v>1483</v>
      </c>
      <c r="AE13" s="58" t="s">
        <v>1484</v>
      </c>
      <c r="AF13" s="59" t="s">
        <v>1485</v>
      </c>
    </row>
    <row r="14" spans="1:32" ht="14.25" customHeight="1"/>
    <row r="15" spans="1:32" ht="14.25" customHeight="1">
      <c r="B15" s="119" t="s">
        <v>1486</v>
      </c>
      <c r="C15" s="120"/>
      <c r="D15" s="120"/>
      <c r="E15" s="120"/>
      <c r="F15" s="120"/>
      <c r="G15" s="120"/>
      <c r="H15" s="121"/>
      <c r="J15" s="119" t="s">
        <v>1487</v>
      </c>
      <c r="K15" s="120"/>
      <c r="L15" s="120"/>
      <c r="M15" s="120"/>
      <c r="N15" s="120"/>
      <c r="O15" s="120"/>
      <c r="P15" s="121"/>
      <c r="R15" s="119" t="s">
        <v>1488</v>
      </c>
      <c r="S15" s="120"/>
      <c r="T15" s="120"/>
      <c r="U15" s="120"/>
      <c r="V15" s="120"/>
      <c r="W15" s="120"/>
      <c r="X15" s="121"/>
      <c r="Z15" s="119" t="s">
        <v>1489</v>
      </c>
      <c r="AA15" s="120"/>
      <c r="AB15" s="120"/>
      <c r="AC15" s="120"/>
      <c r="AD15" s="120"/>
      <c r="AE15" s="120"/>
      <c r="AF15" s="121"/>
    </row>
    <row r="16" spans="1:32" ht="14.25" customHeight="1">
      <c r="B16" s="117"/>
      <c r="C16" s="117"/>
      <c r="D16" s="117"/>
      <c r="E16" s="117"/>
      <c r="F16" s="117"/>
      <c r="G16" s="117"/>
      <c r="H16" s="122"/>
      <c r="J16" s="117"/>
      <c r="K16" s="117"/>
      <c r="L16" s="117"/>
      <c r="M16" s="117"/>
      <c r="N16" s="117"/>
      <c r="O16" s="117"/>
      <c r="P16" s="122"/>
      <c r="R16" s="117"/>
      <c r="S16" s="117"/>
      <c r="T16" s="117"/>
      <c r="U16" s="117"/>
      <c r="V16" s="117"/>
      <c r="W16" s="117"/>
      <c r="X16" s="122"/>
      <c r="Z16" s="117"/>
      <c r="AA16" s="117"/>
      <c r="AB16" s="117"/>
      <c r="AC16" s="117"/>
      <c r="AD16" s="117"/>
      <c r="AE16" s="117"/>
      <c r="AF16" s="122"/>
    </row>
    <row r="17" spans="2:32" ht="14.25" customHeight="1">
      <c r="B17" s="55"/>
      <c r="C17" s="56">
        <v>1</v>
      </c>
      <c r="D17" s="56">
        <v>2</v>
      </c>
      <c r="E17" s="56">
        <v>3</v>
      </c>
      <c r="F17" s="57">
        <v>4</v>
      </c>
      <c r="G17" s="56">
        <v>5</v>
      </c>
      <c r="H17" s="56">
        <v>6</v>
      </c>
      <c r="J17" s="55"/>
      <c r="K17" s="56">
        <v>1</v>
      </c>
      <c r="L17" s="56">
        <v>2</v>
      </c>
      <c r="M17" s="56">
        <v>3</v>
      </c>
      <c r="N17" s="57">
        <v>4</v>
      </c>
      <c r="O17" s="56">
        <v>5</v>
      </c>
      <c r="P17" s="56">
        <v>6</v>
      </c>
      <c r="R17" s="55"/>
      <c r="S17" s="56">
        <v>1</v>
      </c>
      <c r="T17" s="56">
        <v>2</v>
      </c>
      <c r="U17" s="56">
        <v>3</v>
      </c>
      <c r="V17" s="57">
        <v>4</v>
      </c>
      <c r="W17" s="56">
        <v>5</v>
      </c>
      <c r="X17" s="56">
        <v>6</v>
      </c>
      <c r="Z17" s="55"/>
      <c r="AA17" s="56">
        <v>1</v>
      </c>
      <c r="AB17" s="56">
        <v>2</v>
      </c>
      <c r="AC17" s="56">
        <v>3</v>
      </c>
      <c r="AD17" s="57">
        <v>4</v>
      </c>
      <c r="AE17" s="56">
        <v>5</v>
      </c>
      <c r="AF17" s="56">
        <v>6</v>
      </c>
    </row>
    <row r="18" spans="2:32" ht="14.25" customHeight="1">
      <c r="B18" s="57" t="s">
        <v>186</v>
      </c>
      <c r="C18" s="58" t="s">
        <v>1490</v>
      </c>
      <c r="D18" s="58" t="s">
        <v>1491</v>
      </c>
      <c r="E18" s="58" t="s">
        <v>1492</v>
      </c>
      <c r="F18" s="58" t="s">
        <v>1493</v>
      </c>
      <c r="G18" s="58" t="s">
        <v>1494</v>
      </c>
      <c r="H18" s="59" t="s">
        <v>1495</v>
      </c>
      <c r="J18" s="57" t="s">
        <v>186</v>
      </c>
      <c r="K18" s="58" t="s">
        <v>1496</v>
      </c>
      <c r="L18" s="58" t="s">
        <v>1497</v>
      </c>
      <c r="M18" s="58" t="s">
        <v>1498</v>
      </c>
      <c r="N18" s="58" t="s">
        <v>1499</v>
      </c>
      <c r="O18" s="58" t="s">
        <v>1500</v>
      </c>
      <c r="P18" s="59" t="s">
        <v>1501</v>
      </c>
      <c r="R18" s="57" t="s">
        <v>186</v>
      </c>
      <c r="S18" s="58" t="s">
        <v>1502</v>
      </c>
      <c r="T18" s="58" t="s">
        <v>1503</v>
      </c>
      <c r="U18" s="58" t="s">
        <v>1504</v>
      </c>
      <c r="V18" s="58" t="s">
        <v>1505</v>
      </c>
      <c r="W18" s="58" t="s">
        <v>1506</v>
      </c>
      <c r="X18" s="59" t="s">
        <v>1507</v>
      </c>
      <c r="Z18" s="57" t="s">
        <v>186</v>
      </c>
      <c r="AA18" s="58" t="s">
        <v>1508</v>
      </c>
      <c r="AB18" s="58" t="s">
        <v>1509</v>
      </c>
      <c r="AC18" s="58" t="s">
        <v>1510</v>
      </c>
      <c r="AD18" s="58" t="s">
        <v>1511</v>
      </c>
      <c r="AE18" s="58" t="s">
        <v>1512</v>
      </c>
      <c r="AF18" s="59" t="s">
        <v>1513</v>
      </c>
    </row>
    <row r="19" spans="2:32" ht="14.25" customHeight="1">
      <c r="B19" s="57" t="s">
        <v>201</v>
      </c>
      <c r="C19" s="58" t="s">
        <v>1514</v>
      </c>
      <c r="D19" s="58" t="s">
        <v>1515</v>
      </c>
      <c r="E19" s="58" t="s">
        <v>1516</v>
      </c>
      <c r="F19" s="58" t="s">
        <v>1517</v>
      </c>
      <c r="G19" s="58" t="s">
        <v>1518</v>
      </c>
      <c r="H19" s="59" t="s">
        <v>1519</v>
      </c>
      <c r="J19" s="57" t="s">
        <v>201</v>
      </c>
      <c r="K19" s="58" t="s">
        <v>1520</v>
      </c>
      <c r="L19" s="58" t="s">
        <v>1521</v>
      </c>
      <c r="M19" s="58" t="s">
        <v>1522</v>
      </c>
      <c r="N19" s="58" t="s">
        <v>1523</v>
      </c>
      <c r="O19" s="58" t="s">
        <v>1524</v>
      </c>
      <c r="P19" s="59" t="s">
        <v>1525</v>
      </c>
      <c r="R19" s="57" t="s">
        <v>201</v>
      </c>
      <c r="S19" s="58" t="s">
        <v>1526</v>
      </c>
      <c r="T19" s="58" t="s">
        <v>1527</v>
      </c>
      <c r="U19" s="58" t="s">
        <v>1528</v>
      </c>
      <c r="V19" s="58" t="s">
        <v>1529</v>
      </c>
      <c r="W19" s="58" t="s">
        <v>1530</v>
      </c>
      <c r="X19" s="59" t="s">
        <v>1531</v>
      </c>
      <c r="Z19" s="57" t="s">
        <v>201</v>
      </c>
      <c r="AA19" s="58" t="s">
        <v>1532</v>
      </c>
      <c r="AB19" s="58" t="s">
        <v>1533</v>
      </c>
      <c r="AC19" s="58" t="s">
        <v>1534</v>
      </c>
      <c r="AD19" s="58" t="s">
        <v>1535</v>
      </c>
      <c r="AE19" s="58" t="s">
        <v>1536</v>
      </c>
      <c r="AF19" s="59" t="s">
        <v>1537</v>
      </c>
    </row>
    <row r="20" spans="2:32" ht="14.25" customHeight="1">
      <c r="B20" s="60" t="s">
        <v>216</v>
      </c>
      <c r="C20" s="58" t="s">
        <v>1538</v>
      </c>
      <c r="D20" s="58" t="s">
        <v>1539</v>
      </c>
      <c r="E20" s="58" t="s">
        <v>1540</v>
      </c>
      <c r="F20" s="58" t="s">
        <v>1541</v>
      </c>
      <c r="G20" s="58" t="s">
        <v>1542</v>
      </c>
      <c r="H20" s="59" t="s">
        <v>1543</v>
      </c>
      <c r="J20" s="60" t="s">
        <v>216</v>
      </c>
      <c r="K20" s="58" t="s">
        <v>1544</v>
      </c>
      <c r="L20" s="58" t="s">
        <v>1545</v>
      </c>
      <c r="M20" s="58" t="s">
        <v>1546</v>
      </c>
      <c r="N20" s="58" t="s">
        <v>1547</v>
      </c>
      <c r="O20" s="58" t="s">
        <v>1548</v>
      </c>
      <c r="P20" s="59" t="s">
        <v>1549</v>
      </c>
      <c r="R20" s="60" t="s">
        <v>216</v>
      </c>
      <c r="S20" s="58" t="s">
        <v>1550</v>
      </c>
      <c r="T20" s="58" t="s">
        <v>1551</v>
      </c>
      <c r="U20" s="58" t="s">
        <v>1552</v>
      </c>
      <c r="V20" s="58" t="s">
        <v>1553</v>
      </c>
      <c r="W20" s="58" t="s">
        <v>1554</v>
      </c>
      <c r="X20" s="59" t="s">
        <v>1555</v>
      </c>
      <c r="Z20" s="60" t="s">
        <v>216</v>
      </c>
      <c r="AA20" s="58" t="s">
        <v>1556</v>
      </c>
      <c r="AB20" s="58" t="s">
        <v>1557</v>
      </c>
      <c r="AC20" s="58" t="s">
        <v>1558</v>
      </c>
      <c r="AD20" s="58" t="s">
        <v>1559</v>
      </c>
      <c r="AE20" s="58" t="s">
        <v>1560</v>
      </c>
      <c r="AF20" s="59" t="s">
        <v>1561</v>
      </c>
    </row>
    <row r="21" spans="2:32" ht="14.25" customHeight="1">
      <c r="B21" s="57" t="s">
        <v>231</v>
      </c>
      <c r="C21" s="58" t="s">
        <v>1562</v>
      </c>
      <c r="D21" s="58" t="s">
        <v>1563</v>
      </c>
      <c r="E21" s="58" t="s">
        <v>1564</v>
      </c>
      <c r="F21" s="58" t="s">
        <v>1565</v>
      </c>
      <c r="G21" s="58" t="s">
        <v>1566</v>
      </c>
      <c r="H21" s="59" t="s">
        <v>1567</v>
      </c>
      <c r="J21" s="57" t="s">
        <v>231</v>
      </c>
      <c r="K21" s="58" t="s">
        <v>1568</v>
      </c>
      <c r="L21" s="58" t="s">
        <v>1569</v>
      </c>
      <c r="M21" s="58" t="s">
        <v>1570</v>
      </c>
      <c r="N21" s="58" t="s">
        <v>1571</v>
      </c>
      <c r="O21" s="58" t="s">
        <v>1572</v>
      </c>
      <c r="P21" s="59" t="s">
        <v>1573</v>
      </c>
      <c r="R21" s="57" t="s">
        <v>231</v>
      </c>
      <c r="S21" s="58" t="s">
        <v>1574</v>
      </c>
      <c r="T21" s="58" t="s">
        <v>1575</v>
      </c>
      <c r="U21" s="58" t="s">
        <v>1576</v>
      </c>
      <c r="V21" s="58" t="s">
        <v>1577</v>
      </c>
      <c r="W21" s="58" t="s">
        <v>1578</v>
      </c>
      <c r="X21" s="59" t="s">
        <v>1579</v>
      </c>
      <c r="Z21" s="57" t="s">
        <v>231</v>
      </c>
      <c r="AA21" s="58" t="s">
        <v>1580</v>
      </c>
      <c r="AB21" s="58" t="s">
        <v>1581</v>
      </c>
      <c r="AC21" s="58" t="s">
        <v>1582</v>
      </c>
      <c r="AD21" s="58" t="s">
        <v>1583</v>
      </c>
      <c r="AE21" s="58" t="s">
        <v>1584</v>
      </c>
      <c r="AF21" s="59" t="s">
        <v>1585</v>
      </c>
    </row>
    <row r="22" spans="2:32" ht="14.25" customHeight="1">
      <c r="B22" s="60" t="s">
        <v>246</v>
      </c>
      <c r="C22" s="58" t="s">
        <v>1586</v>
      </c>
      <c r="D22" s="58" t="s">
        <v>1587</v>
      </c>
      <c r="E22" s="58" t="s">
        <v>1588</v>
      </c>
      <c r="F22" s="61" t="s">
        <v>1589</v>
      </c>
      <c r="G22" s="61" t="s">
        <v>1590</v>
      </c>
      <c r="H22" s="62" t="s">
        <v>1591</v>
      </c>
      <c r="J22" s="60" t="s">
        <v>246</v>
      </c>
      <c r="K22" s="58" t="s">
        <v>1592</v>
      </c>
      <c r="L22" s="58" t="s">
        <v>1593</v>
      </c>
      <c r="M22" s="58" t="s">
        <v>1594</v>
      </c>
      <c r="N22" s="58" t="s">
        <v>1595</v>
      </c>
      <c r="O22" s="58" t="s">
        <v>1596</v>
      </c>
      <c r="P22" s="59" t="s">
        <v>1597</v>
      </c>
      <c r="R22" s="60" t="s">
        <v>246</v>
      </c>
      <c r="S22" s="58" t="s">
        <v>1598</v>
      </c>
      <c r="T22" s="58" t="s">
        <v>1599</v>
      </c>
      <c r="U22" s="58" t="s">
        <v>1600</v>
      </c>
      <c r="V22" s="58" t="s">
        <v>1601</v>
      </c>
      <c r="W22" s="58" t="s">
        <v>1602</v>
      </c>
      <c r="X22" s="59" t="s">
        <v>1603</v>
      </c>
      <c r="Z22" s="60" t="s">
        <v>246</v>
      </c>
      <c r="AA22" s="58" t="s">
        <v>1604</v>
      </c>
      <c r="AB22" s="58" t="s">
        <v>1605</v>
      </c>
      <c r="AC22" s="58" t="s">
        <v>1606</v>
      </c>
      <c r="AD22" s="58" t="s">
        <v>1607</v>
      </c>
      <c r="AE22" s="58" t="s">
        <v>1608</v>
      </c>
      <c r="AF22" s="59" t="s">
        <v>1609</v>
      </c>
    </row>
    <row r="23" spans="2:32" ht="14.25" customHeight="1">
      <c r="B23" s="57" t="s">
        <v>262</v>
      </c>
      <c r="C23" s="58" t="s">
        <v>1610</v>
      </c>
      <c r="D23" s="58" t="s">
        <v>1611</v>
      </c>
      <c r="E23" s="58" t="s">
        <v>1612</v>
      </c>
      <c r="F23" s="61" t="s">
        <v>1613</v>
      </c>
      <c r="G23" s="61" t="s">
        <v>1614</v>
      </c>
      <c r="H23" s="62" t="s">
        <v>1615</v>
      </c>
      <c r="J23" s="57" t="s">
        <v>262</v>
      </c>
      <c r="K23" s="58" t="s">
        <v>1616</v>
      </c>
      <c r="L23" s="58" t="s">
        <v>1617</v>
      </c>
      <c r="M23" s="58" t="s">
        <v>1618</v>
      </c>
      <c r="N23" s="58" t="s">
        <v>1619</v>
      </c>
      <c r="O23" s="58" t="s">
        <v>1620</v>
      </c>
      <c r="P23" s="59" t="s">
        <v>1621</v>
      </c>
      <c r="R23" s="57" t="s">
        <v>262</v>
      </c>
      <c r="S23" s="58" t="s">
        <v>1622</v>
      </c>
      <c r="T23" s="58" t="s">
        <v>1623</v>
      </c>
      <c r="U23" s="58" t="s">
        <v>1624</v>
      </c>
      <c r="V23" s="58" t="s">
        <v>1625</v>
      </c>
      <c r="W23" s="58" t="s">
        <v>1626</v>
      </c>
      <c r="X23" s="59" t="s">
        <v>1627</v>
      </c>
      <c r="Z23" s="57" t="s">
        <v>262</v>
      </c>
      <c r="AA23" s="58" t="s">
        <v>1628</v>
      </c>
      <c r="AB23" s="58" t="s">
        <v>1629</v>
      </c>
      <c r="AC23" s="58" t="s">
        <v>1630</v>
      </c>
      <c r="AD23" s="58" t="s">
        <v>1631</v>
      </c>
      <c r="AE23" s="58" t="s">
        <v>1632</v>
      </c>
      <c r="AF23" s="59" t="s">
        <v>1633</v>
      </c>
    </row>
    <row r="24" spans="2:32" ht="14.25" customHeight="1">
      <c r="B24" s="60" t="s">
        <v>278</v>
      </c>
      <c r="C24" s="58" t="s">
        <v>1634</v>
      </c>
      <c r="D24" s="58" t="s">
        <v>1635</v>
      </c>
      <c r="E24" s="58" t="s">
        <v>1636</v>
      </c>
      <c r="F24" s="58" t="s">
        <v>1637</v>
      </c>
      <c r="G24" s="58" t="s">
        <v>1638</v>
      </c>
      <c r="H24" s="59" t="s">
        <v>1639</v>
      </c>
      <c r="J24" s="60" t="s">
        <v>278</v>
      </c>
      <c r="K24" s="58" t="s">
        <v>1640</v>
      </c>
      <c r="L24" s="58" t="s">
        <v>1641</v>
      </c>
      <c r="M24" s="58" t="s">
        <v>1642</v>
      </c>
      <c r="N24" s="58" t="s">
        <v>1643</v>
      </c>
      <c r="O24" s="61" t="s">
        <v>1644</v>
      </c>
      <c r="P24" s="62" t="s">
        <v>1645</v>
      </c>
      <c r="R24" s="60" t="s">
        <v>278</v>
      </c>
      <c r="S24" s="58" t="s">
        <v>1646</v>
      </c>
      <c r="T24" s="58" t="s">
        <v>1647</v>
      </c>
      <c r="U24" s="58" t="s">
        <v>1648</v>
      </c>
      <c r="V24" s="58" t="s">
        <v>1649</v>
      </c>
      <c r="W24" s="58" t="s">
        <v>1650</v>
      </c>
      <c r="X24" s="59" t="s">
        <v>1651</v>
      </c>
      <c r="Z24" s="60" t="s">
        <v>278</v>
      </c>
      <c r="AA24" s="58" t="s">
        <v>1652</v>
      </c>
      <c r="AB24" s="58" t="s">
        <v>1653</v>
      </c>
      <c r="AC24" s="58" t="s">
        <v>1654</v>
      </c>
      <c r="AD24" s="58" t="s">
        <v>1655</v>
      </c>
      <c r="AE24" s="58" t="s">
        <v>1656</v>
      </c>
      <c r="AF24" s="59" t="s">
        <v>1657</v>
      </c>
    </row>
    <row r="25" spans="2:32" ht="14.25" customHeight="1">
      <c r="B25" s="60" t="s">
        <v>296</v>
      </c>
      <c r="C25" s="58" t="s">
        <v>1658</v>
      </c>
      <c r="D25" s="58" t="s">
        <v>1659</v>
      </c>
      <c r="E25" s="58" t="s">
        <v>1660</v>
      </c>
      <c r="F25" s="58" t="s">
        <v>1661</v>
      </c>
      <c r="G25" s="58" t="s">
        <v>1662</v>
      </c>
      <c r="H25" s="59" t="s">
        <v>1663</v>
      </c>
      <c r="J25" s="60" t="s">
        <v>296</v>
      </c>
      <c r="K25" s="58" t="s">
        <v>1664</v>
      </c>
      <c r="L25" s="58" t="s">
        <v>1665</v>
      </c>
      <c r="M25" s="58" t="s">
        <v>1666</v>
      </c>
      <c r="N25" s="58" t="s">
        <v>1667</v>
      </c>
      <c r="O25" s="61" t="s">
        <v>1668</v>
      </c>
      <c r="P25" s="62" t="s">
        <v>1669</v>
      </c>
      <c r="R25" s="60" t="s">
        <v>296</v>
      </c>
      <c r="S25" s="58" t="s">
        <v>1670</v>
      </c>
      <c r="T25" s="58" t="s">
        <v>1671</v>
      </c>
      <c r="U25" s="58" t="s">
        <v>1672</v>
      </c>
      <c r="V25" s="58" t="s">
        <v>1673</v>
      </c>
      <c r="W25" s="58" t="s">
        <v>1674</v>
      </c>
      <c r="X25" s="59" t="s">
        <v>1675</v>
      </c>
      <c r="Z25" s="60" t="s">
        <v>296</v>
      </c>
      <c r="AA25" s="58" t="s">
        <v>1676</v>
      </c>
      <c r="AB25" s="58" t="s">
        <v>1677</v>
      </c>
      <c r="AC25" s="58" t="s">
        <v>1678</v>
      </c>
      <c r="AD25" s="58" t="s">
        <v>1679</v>
      </c>
      <c r="AE25" s="58" t="s">
        <v>1680</v>
      </c>
      <c r="AF25" s="59" t="s">
        <v>1681</v>
      </c>
    </row>
    <row r="26" spans="2:32" ht="14.25" customHeight="1"/>
    <row r="27" spans="2:32" ht="14.25" customHeight="1"/>
    <row r="28" spans="2:32" ht="14.25" customHeight="1">
      <c r="C28" s="123" t="s">
        <v>1682</v>
      </c>
      <c r="D28" s="117"/>
      <c r="E28" s="117"/>
      <c r="F28" s="117"/>
      <c r="G28" s="117"/>
    </row>
    <row r="29" spans="2:32" ht="14.25" customHeight="1"/>
    <row r="30" spans="2:32" ht="14.25" customHeight="1"/>
    <row r="31" spans="2:32" ht="14.25" customHeight="1"/>
    <row r="32" spans="2: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Z15:AF16"/>
    <mergeCell ref="B3:H4"/>
    <mergeCell ref="J3:P4"/>
    <mergeCell ref="R3:X4"/>
    <mergeCell ref="Z3:AF4"/>
    <mergeCell ref="A5:A13"/>
    <mergeCell ref="B15:H16"/>
    <mergeCell ref="J15:P16"/>
    <mergeCell ref="C28:G28"/>
    <mergeCell ref="R15:X16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/>
  </sheetViews>
  <sheetFormatPr defaultColWidth="14.453125" defaultRowHeight="15" customHeight="1"/>
  <cols>
    <col min="1" max="1" width="19.26953125" customWidth="1"/>
    <col min="2" max="11" width="8.7265625" customWidth="1"/>
    <col min="12" max="12" width="10.453125" customWidth="1"/>
    <col min="13" max="13" width="9.453125" customWidth="1"/>
    <col min="14" max="26" width="8.7265625" customWidth="1"/>
  </cols>
  <sheetData>
    <row r="1" spans="1:15" ht="14.25" customHeight="1">
      <c r="M1" s="92" t="s">
        <v>1683</v>
      </c>
      <c r="N1" s="92" t="s">
        <v>1684</v>
      </c>
      <c r="O1" s="92" t="s">
        <v>1685</v>
      </c>
    </row>
    <row r="2" spans="1:15" ht="14.25" customHeight="1">
      <c r="M2" s="63" t="s">
        <v>1686</v>
      </c>
      <c r="N2" s="63" t="s">
        <v>1687</v>
      </c>
      <c r="O2" s="63" t="s">
        <v>1688</v>
      </c>
    </row>
    <row r="3" spans="1:15" ht="14.25" customHeight="1">
      <c r="A3" s="124" t="s">
        <v>1689</v>
      </c>
      <c r="B3" s="64" t="s">
        <v>1690</v>
      </c>
    </row>
    <row r="4" spans="1:15" ht="14.25" customHeight="1">
      <c r="A4" s="125"/>
      <c r="B4" s="64" t="s">
        <v>1691</v>
      </c>
      <c r="M4" s="103" t="s">
        <v>1692</v>
      </c>
      <c r="N4" s="103" t="s">
        <v>1693</v>
      </c>
      <c r="O4" s="103" t="s">
        <v>1694</v>
      </c>
    </row>
    <row r="5" spans="1:15" ht="14.25" customHeight="1"/>
    <row r="6" spans="1:15" ht="14.25" customHeight="1">
      <c r="A6" s="124" t="s">
        <v>1695</v>
      </c>
      <c r="B6" s="64" t="s">
        <v>1696</v>
      </c>
      <c r="M6" s="103" t="s">
        <v>1697</v>
      </c>
      <c r="N6" s="103" t="s">
        <v>1698</v>
      </c>
      <c r="O6" s="103" t="s">
        <v>1699</v>
      </c>
    </row>
    <row r="7" spans="1:15" ht="14.25" customHeight="1">
      <c r="A7" s="125"/>
      <c r="B7" s="65" t="s">
        <v>1700</v>
      </c>
    </row>
    <row r="8" spans="1:15" ht="14.25" customHeight="1"/>
    <row r="9" spans="1:15" ht="14.25" customHeight="1">
      <c r="A9" s="124" t="s">
        <v>1701</v>
      </c>
      <c r="B9" s="64" t="s">
        <v>1702</v>
      </c>
      <c r="M9" s="103" t="s">
        <v>1703</v>
      </c>
      <c r="N9" s="103" t="s">
        <v>1704</v>
      </c>
      <c r="O9" s="103" t="s">
        <v>1705</v>
      </c>
    </row>
    <row r="10" spans="1:15" ht="14.25" customHeight="1">
      <c r="A10" s="125"/>
      <c r="B10" s="64" t="s">
        <v>1706</v>
      </c>
    </row>
    <row r="11" spans="1:15" ht="14.25" customHeight="1"/>
    <row r="12" spans="1:15" ht="14.25" customHeight="1">
      <c r="A12" s="124" t="s">
        <v>1707</v>
      </c>
      <c r="B12" s="64" t="s">
        <v>1708</v>
      </c>
      <c r="M12" s="103" t="s">
        <v>1709</v>
      </c>
      <c r="N12" s="103" t="s">
        <v>1710</v>
      </c>
      <c r="O12" s="103" t="s">
        <v>1711</v>
      </c>
    </row>
    <row r="13" spans="1:15" ht="14.25" customHeight="1">
      <c r="A13" s="125"/>
      <c r="B13" s="64" t="s">
        <v>1712</v>
      </c>
    </row>
    <row r="14" spans="1:15" ht="14.25" customHeight="1"/>
    <row r="15" spans="1:15" ht="14.25" customHeight="1">
      <c r="A15" s="124" t="s">
        <v>1713</v>
      </c>
      <c r="B15" s="64" t="s">
        <v>1714</v>
      </c>
      <c r="L15" s="103" t="s">
        <v>1715</v>
      </c>
      <c r="M15" s="103" t="s">
        <v>1716</v>
      </c>
      <c r="N15" s="103" t="s">
        <v>1717</v>
      </c>
      <c r="O15" s="103" t="s">
        <v>1718</v>
      </c>
    </row>
    <row r="16" spans="1:15" ht="14.25" customHeight="1">
      <c r="A16" s="125"/>
      <c r="B16" s="64" t="s">
        <v>1719</v>
      </c>
      <c r="L16" s="103" t="s">
        <v>1720</v>
      </c>
    </row>
    <row r="17" spans="1:15" ht="14.25" customHeight="1"/>
    <row r="18" spans="1:15" ht="14.25" customHeight="1">
      <c r="A18" s="124" t="s">
        <v>1721</v>
      </c>
      <c r="B18" s="64" t="s">
        <v>1722</v>
      </c>
      <c r="M18" s="103" t="s">
        <v>1723</v>
      </c>
      <c r="N18" s="103" t="s">
        <v>1724</v>
      </c>
      <c r="O18" s="103" t="s">
        <v>1725</v>
      </c>
    </row>
    <row r="19" spans="1:15" ht="30" customHeight="1">
      <c r="A19" s="125"/>
      <c r="B19" s="64" t="s">
        <v>1726</v>
      </c>
    </row>
    <row r="20" spans="1:15" ht="14.25" customHeight="1"/>
    <row r="21" spans="1:15" ht="14.25" customHeight="1"/>
    <row r="22" spans="1:15" ht="14.25" customHeight="1"/>
    <row r="23" spans="1:15" ht="14.25" customHeight="1"/>
    <row r="24" spans="1:15" ht="14.25" customHeight="1"/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8:A19"/>
    <mergeCell ref="A3:A4"/>
    <mergeCell ref="A6:A7"/>
    <mergeCell ref="A9:A10"/>
    <mergeCell ref="A12:A13"/>
    <mergeCell ref="A15:A1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Metadata</vt:lpstr>
      <vt:lpstr>Metadata_Old</vt:lpstr>
      <vt:lpstr>Legend</vt:lpstr>
      <vt:lpstr>Plate Set up PCR1</vt:lpstr>
      <vt:lpstr>EUB Submission sheet</vt:lpstr>
      <vt:lpstr>DNA Quant Values</vt:lpstr>
      <vt:lpstr>Phase shifted primers</vt:lpstr>
      <vt:lpstr>Bar coded Primers</vt:lpstr>
      <vt:lpstr>Primers</vt:lpstr>
      <vt:lpstr>PCR RXNs</vt:lpstr>
      <vt:lpstr>PAO Submission sheet</vt:lpstr>
      <vt:lpstr>GAO Submission sheet</vt:lpstr>
      <vt:lpstr>NITRO Submission sheet</vt:lpstr>
      <vt:lpstr>NSR Submission sheet</vt:lpstr>
      <vt:lpstr>amoA Submission sheet</vt:lpstr>
      <vt:lpstr>PCR 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Brinkman, Cynthia</dc:creator>
  <cp:keywords/>
  <dc:description/>
  <cp:lastModifiedBy>Ruben Lancaster</cp:lastModifiedBy>
  <cp:revision/>
  <dcterms:created xsi:type="dcterms:W3CDTF">2015-11-09T22:37:56Z</dcterms:created>
  <dcterms:modified xsi:type="dcterms:W3CDTF">2024-03-21T19:27:14Z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0x010100CB73237C6E4FCD469523D69CB5899970</vt:lpwstr>
  </property>
  <property fmtid="{D5CDD505-2E9C-101B-9397-08002B2CF9AE}" pid="3" name="Order">
    <vt:r8>672800</vt:r8>
  </property>
</Properties>
</file>