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490" windowHeight="7650" activeTab="3"/>
  </bookViews>
  <sheets>
    <sheet name="общее" sheetId="1" r:id="rId1"/>
    <sheet name="Лист2" sheetId="8" r:id="rId2"/>
    <sheet name="вакцинация" sheetId="10" r:id="rId3"/>
    <sheet name="июль_20" sheetId="2" r:id="rId4"/>
    <sheet name="авг_20" sheetId="3" r:id="rId5"/>
    <sheet name="сент_20" sheetId="4" r:id="rId6"/>
    <sheet name="окт_20" sheetId="5" r:id="rId7"/>
    <sheet name="ноя_20" sheetId="6" r:id="rId8"/>
    <sheet name="дек_20" sheetId="7" r:id="rId9"/>
    <sheet name="янв_21" sheetId="9" r:id="rId10"/>
    <sheet name="фев_21" sheetId="11" r:id="rId11"/>
    <sheet name="мар_21" sheetId="12" r:id="rId12"/>
    <sheet name="апр_21" sheetId="14" r:id="rId13"/>
    <sheet name="май_21" sheetId="17" r:id="rId14"/>
    <sheet name="ИЮНЬ_21" sheetId="15" r:id="rId15"/>
    <sheet name="Июль_21" sheetId="16" r:id="rId16"/>
    <sheet name="авг_21" sheetId="18" r:id="rId17"/>
  </sheets>
  <calcPr calcId="144525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5" i="2"/>
  <c r="F35" i="2" l="1"/>
  <c r="E35" i="2"/>
  <c r="D35" i="2"/>
  <c r="C35" i="2"/>
</calcChain>
</file>

<file path=xl/sharedStrings.xml><?xml version="1.0" encoding="utf-8"?>
<sst xmlns="http://schemas.openxmlformats.org/spreadsheetml/2006/main" count="605" uniqueCount="509">
  <si>
    <t>№</t>
  </si>
  <si>
    <t>Дата</t>
  </si>
  <si>
    <t>количество</t>
  </si>
  <si>
    <t>среднее значение</t>
  </si>
  <si>
    <t>срок (неделя)</t>
  </si>
  <si>
    <t>11.04.</t>
  </si>
  <si>
    <t>12.04.</t>
  </si>
  <si>
    <t>13.04.</t>
  </si>
  <si>
    <t>14.04.</t>
  </si>
  <si>
    <t>15.04.</t>
  </si>
  <si>
    <t>16.04.</t>
  </si>
  <si>
    <t>17.04.</t>
  </si>
  <si>
    <t>18.04.</t>
  </si>
  <si>
    <t>20.04.</t>
  </si>
  <si>
    <t>21.04.</t>
  </si>
  <si>
    <t>22.04.</t>
  </si>
  <si>
    <t>23.04.</t>
  </si>
  <si>
    <t>24.04.</t>
  </si>
  <si>
    <t>25.04.</t>
  </si>
  <si>
    <t>26.04.</t>
  </si>
  <si>
    <t>27.04.</t>
  </si>
  <si>
    <t>28.04.</t>
  </si>
  <si>
    <t>29.04.</t>
  </si>
  <si>
    <t>23.06.2020г</t>
  </si>
  <si>
    <t>2020 год</t>
  </si>
  <si>
    <t>2021 год</t>
  </si>
  <si>
    <t>дата</t>
  </si>
  <si>
    <t>ср.знач</t>
  </si>
  <si>
    <t>05.08.2020г</t>
  </si>
  <si>
    <r>
      <t>Текущая статистика по коронавирусу на 7.08.2021 </t>
    </r>
    <r>
      <rPr>
        <b/>
        <sz val="12"/>
        <color rgb="FF775511"/>
        <rFont val="Verdana"/>
        <family val="2"/>
        <charset val="204"/>
      </rPr>
      <t>(Узбекистан)</t>
    </r>
  </si>
  <si>
    <t>Население</t>
  </si>
  <si>
    <r>
      <t>34 000 </t>
    </r>
    <r>
      <rPr>
        <sz val="10"/>
        <color rgb="FF000000"/>
        <rFont val="Arial"/>
        <family val="2"/>
        <charset val="204"/>
      </rPr>
      <t>тыс.</t>
    </r>
  </si>
  <si>
    <t>135 738</t>
  </si>
  <si>
    <t>0,4 %</t>
  </si>
  <si>
    <t>Смер­тельные случаи</t>
  </si>
  <si>
    <r>
      <t>0,7</t>
    </r>
    <r>
      <rPr>
        <sz val="8"/>
        <color rgb="FF775511"/>
        <rFont val="Arial"/>
        <family val="2"/>
        <charset val="204"/>
      </rPr>
      <t> %</t>
    </r>
  </si>
  <si>
    <t>Выздоро­вевшие</t>
  </si>
  <si>
    <t>129 182</t>
  </si>
  <si>
    <r>
      <t>95,2</t>
    </r>
    <r>
      <rPr>
        <sz val="8"/>
        <color rgb="FF775511"/>
        <rFont val="Arial"/>
        <family val="2"/>
        <charset val="204"/>
      </rPr>
      <t> %</t>
    </r>
  </si>
  <si>
    <t>Сейчас болеют</t>
  </si>
  <si>
    <t>5 633</t>
  </si>
  <si>
    <r>
      <t>4,1</t>
    </r>
    <r>
      <rPr>
        <sz val="8"/>
        <color rgb="FF775511"/>
        <rFont val="Arial"/>
        <family val="2"/>
        <charset val="204"/>
      </rPr>
      <t> %</t>
    </r>
  </si>
  <si>
    <t>Сделано тестов</t>
  </si>
  <si>
    <t>1 377 915</t>
  </si>
  <si>
    <t>тестов на 1 млн.</t>
  </si>
  <si>
    <t>40 527</t>
  </si>
  <si>
    <t>https://index.minfin.com.ua/reference/coronavirus/geography/uzbekistan/</t>
  </si>
  <si>
    <t>Всего заражений</t>
  </si>
  <si>
    <t>Выздоровевшие</t>
  </si>
  <si>
    <t>Всего</t>
  </si>
  <si>
    <t>зара­жений</t>
  </si>
  <si>
    <t>Смер­тельные</t>
  </si>
  <si>
    <t>случаи</t>
  </si>
  <si>
    <t>Боле­ющие</t>
  </si>
  <si>
    <r>
      <t>на</t>
    </r>
    <r>
      <rPr>
        <sz val="10"/>
        <color rgb="FF000000"/>
        <rFont val="Arial"/>
        <family val="2"/>
        <charset val="204"/>
      </rPr>
      <t> 01.07.2020</t>
    </r>
  </si>
  <si>
    <r>
      <t>на</t>
    </r>
    <r>
      <rPr>
        <sz val="10"/>
        <color rgb="FF000000"/>
        <rFont val="Arial"/>
        <family val="2"/>
        <charset val="204"/>
      </rPr>
      <t> 02.07.2020</t>
    </r>
  </si>
  <si>
    <r>
      <t>на</t>
    </r>
    <r>
      <rPr>
        <sz val="10"/>
        <color rgb="FF000000"/>
        <rFont val="Arial"/>
        <family val="2"/>
        <charset val="204"/>
      </rPr>
      <t> 03.07.2020</t>
    </r>
  </si>
  <si>
    <r>
      <t>на</t>
    </r>
    <r>
      <rPr>
        <sz val="10"/>
        <color rgb="FF000000"/>
        <rFont val="Arial"/>
        <family val="2"/>
        <charset val="204"/>
      </rPr>
      <t> 04.07.2020</t>
    </r>
  </si>
  <si>
    <r>
      <t>на</t>
    </r>
    <r>
      <rPr>
        <sz val="10"/>
        <color rgb="FF000000"/>
        <rFont val="Arial"/>
        <family val="2"/>
        <charset val="204"/>
      </rPr>
      <t> 05.07.2020</t>
    </r>
  </si>
  <si>
    <r>
      <t>на</t>
    </r>
    <r>
      <rPr>
        <sz val="10"/>
        <color rgb="FF000000"/>
        <rFont val="Arial"/>
        <family val="2"/>
        <charset val="204"/>
      </rPr>
      <t> 06.07.2020</t>
    </r>
  </si>
  <si>
    <r>
      <t>на</t>
    </r>
    <r>
      <rPr>
        <sz val="10"/>
        <color rgb="FF000000"/>
        <rFont val="Arial"/>
        <family val="2"/>
        <charset val="204"/>
      </rPr>
      <t> 07.07.2020</t>
    </r>
  </si>
  <si>
    <r>
      <t>на</t>
    </r>
    <r>
      <rPr>
        <sz val="10"/>
        <color rgb="FF000000"/>
        <rFont val="Arial"/>
        <family val="2"/>
        <charset val="204"/>
      </rPr>
      <t> 08.07.2020</t>
    </r>
  </si>
  <si>
    <r>
      <t>на</t>
    </r>
    <r>
      <rPr>
        <sz val="10"/>
        <color rgb="FF000000"/>
        <rFont val="Arial"/>
        <family val="2"/>
        <charset val="204"/>
      </rPr>
      <t> 09.07.2020</t>
    </r>
  </si>
  <si>
    <r>
      <t>на</t>
    </r>
    <r>
      <rPr>
        <sz val="10"/>
        <color rgb="FF000000"/>
        <rFont val="Arial"/>
        <family val="2"/>
        <charset val="204"/>
      </rPr>
      <t> 10.07.2020</t>
    </r>
  </si>
  <si>
    <r>
      <t>на</t>
    </r>
    <r>
      <rPr>
        <sz val="10"/>
        <color rgb="FF000000"/>
        <rFont val="Arial"/>
        <family val="2"/>
        <charset val="204"/>
      </rPr>
      <t> 11.07.2020</t>
    </r>
  </si>
  <si>
    <r>
      <t>на</t>
    </r>
    <r>
      <rPr>
        <sz val="10"/>
        <color rgb="FF000000"/>
        <rFont val="Arial"/>
        <family val="2"/>
        <charset val="204"/>
      </rPr>
      <t> 12.07.2020</t>
    </r>
  </si>
  <si>
    <r>
      <t>на</t>
    </r>
    <r>
      <rPr>
        <sz val="10"/>
        <color rgb="FF000000"/>
        <rFont val="Arial"/>
        <family val="2"/>
        <charset val="204"/>
      </rPr>
      <t> 13.07.2020</t>
    </r>
  </si>
  <si>
    <r>
      <t>на</t>
    </r>
    <r>
      <rPr>
        <sz val="10"/>
        <color rgb="FF000000"/>
        <rFont val="Arial"/>
        <family val="2"/>
        <charset val="204"/>
      </rPr>
      <t> 14.07.2020</t>
    </r>
  </si>
  <si>
    <r>
      <t>на</t>
    </r>
    <r>
      <rPr>
        <sz val="10"/>
        <color rgb="FF000000"/>
        <rFont val="Arial"/>
        <family val="2"/>
        <charset val="204"/>
      </rPr>
      <t> 15.07.2020</t>
    </r>
  </si>
  <si>
    <r>
      <t>на</t>
    </r>
    <r>
      <rPr>
        <sz val="10"/>
        <color rgb="FF000000"/>
        <rFont val="Arial"/>
        <family val="2"/>
        <charset val="204"/>
      </rPr>
      <t> 16.07.2020</t>
    </r>
  </si>
  <si>
    <r>
      <t>на</t>
    </r>
    <r>
      <rPr>
        <sz val="10"/>
        <color rgb="FF000000"/>
        <rFont val="Arial"/>
        <family val="2"/>
        <charset val="204"/>
      </rPr>
      <t> 17.07.2020</t>
    </r>
  </si>
  <si>
    <r>
      <t>на</t>
    </r>
    <r>
      <rPr>
        <sz val="10"/>
        <color rgb="FF000000"/>
        <rFont val="Arial"/>
        <family val="2"/>
        <charset val="204"/>
      </rPr>
      <t> 18.07.2020</t>
    </r>
  </si>
  <si>
    <r>
      <t>на</t>
    </r>
    <r>
      <rPr>
        <sz val="10"/>
        <color rgb="FF000000"/>
        <rFont val="Arial"/>
        <family val="2"/>
        <charset val="204"/>
      </rPr>
      <t> 19.07.2020</t>
    </r>
  </si>
  <si>
    <r>
      <t>на</t>
    </r>
    <r>
      <rPr>
        <sz val="10"/>
        <color rgb="FF000000"/>
        <rFont val="Arial"/>
        <family val="2"/>
        <charset val="204"/>
      </rPr>
      <t> 20.07.2020</t>
    </r>
  </si>
  <si>
    <r>
      <t>на</t>
    </r>
    <r>
      <rPr>
        <sz val="10"/>
        <color rgb="FF000000"/>
        <rFont val="Arial"/>
        <family val="2"/>
        <charset val="204"/>
      </rPr>
      <t> 21.07.2020</t>
    </r>
  </si>
  <si>
    <r>
      <t>на</t>
    </r>
    <r>
      <rPr>
        <sz val="10"/>
        <color rgb="FF000000"/>
        <rFont val="Arial"/>
        <family val="2"/>
        <charset val="204"/>
      </rPr>
      <t> 22.07.2020</t>
    </r>
  </si>
  <si>
    <r>
      <t>на</t>
    </r>
    <r>
      <rPr>
        <sz val="10"/>
        <color rgb="FF000000"/>
        <rFont val="Arial"/>
        <family val="2"/>
        <charset val="204"/>
      </rPr>
      <t> 23.07.2020</t>
    </r>
  </si>
  <si>
    <r>
      <t>на</t>
    </r>
    <r>
      <rPr>
        <sz val="10"/>
        <color rgb="FF000000"/>
        <rFont val="Arial"/>
        <family val="2"/>
        <charset val="204"/>
      </rPr>
      <t> 24.07.2020</t>
    </r>
  </si>
  <si>
    <r>
      <t>на</t>
    </r>
    <r>
      <rPr>
        <sz val="10"/>
        <color rgb="FF000000"/>
        <rFont val="Arial"/>
        <family val="2"/>
        <charset val="204"/>
      </rPr>
      <t> 25.07.2020</t>
    </r>
  </si>
  <si>
    <r>
      <t>на</t>
    </r>
    <r>
      <rPr>
        <sz val="10"/>
        <color rgb="FF000000"/>
        <rFont val="Arial"/>
        <family val="2"/>
        <charset val="204"/>
      </rPr>
      <t> 26.07.2020</t>
    </r>
  </si>
  <si>
    <r>
      <t>на</t>
    </r>
    <r>
      <rPr>
        <sz val="10"/>
        <color rgb="FF000000"/>
        <rFont val="Arial"/>
        <family val="2"/>
        <charset val="204"/>
      </rPr>
      <t> 27.07.2020</t>
    </r>
  </si>
  <si>
    <r>
      <t>на</t>
    </r>
    <r>
      <rPr>
        <sz val="10"/>
        <color rgb="FF000000"/>
        <rFont val="Arial"/>
        <family val="2"/>
        <charset val="204"/>
      </rPr>
      <t> 28.07.2020</t>
    </r>
  </si>
  <si>
    <r>
      <t>на</t>
    </r>
    <r>
      <rPr>
        <sz val="10"/>
        <color rgb="FF000000"/>
        <rFont val="Arial"/>
        <family val="2"/>
        <charset val="204"/>
      </rPr>
      <t> 29.07.2020</t>
    </r>
  </si>
  <si>
    <r>
      <t>на</t>
    </r>
    <r>
      <rPr>
        <sz val="10"/>
        <color rgb="FF000000"/>
        <rFont val="Arial"/>
        <family val="2"/>
        <charset val="204"/>
      </rPr>
      <t> 30.07.2020</t>
    </r>
  </si>
  <si>
    <r>
      <t>на</t>
    </r>
    <r>
      <rPr>
        <sz val="10"/>
        <color rgb="FF000000"/>
        <rFont val="Arial"/>
        <family val="2"/>
        <charset val="204"/>
      </rPr>
      <t> 31.07.2020</t>
    </r>
  </si>
  <si>
    <t>ав</t>
  </si>
  <si>
    <r>
      <t>на</t>
    </r>
    <r>
      <rPr>
        <sz val="10"/>
        <color rgb="FF000000"/>
        <rFont val="Arial"/>
        <family val="2"/>
        <charset val="204"/>
      </rPr>
      <t> 01.08.2020</t>
    </r>
  </si>
  <si>
    <r>
      <t>на</t>
    </r>
    <r>
      <rPr>
        <sz val="10"/>
        <color rgb="FF000000"/>
        <rFont val="Arial"/>
        <family val="2"/>
        <charset val="204"/>
      </rPr>
      <t> 02.08.2020</t>
    </r>
  </si>
  <si>
    <r>
      <t>на</t>
    </r>
    <r>
      <rPr>
        <sz val="10"/>
        <color rgb="FF000000"/>
        <rFont val="Arial"/>
        <family val="2"/>
        <charset val="204"/>
      </rPr>
      <t> 03.08.2020</t>
    </r>
  </si>
  <si>
    <r>
      <t>на</t>
    </r>
    <r>
      <rPr>
        <sz val="10"/>
        <color rgb="FF000000"/>
        <rFont val="Arial"/>
        <family val="2"/>
        <charset val="204"/>
      </rPr>
      <t> 04.08.2020</t>
    </r>
  </si>
  <si>
    <r>
      <t>на</t>
    </r>
    <r>
      <rPr>
        <sz val="10"/>
        <color rgb="FF000000"/>
        <rFont val="Arial"/>
        <family val="2"/>
        <charset val="204"/>
      </rPr>
      <t> 05.08.2020</t>
    </r>
  </si>
  <si>
    <r>
      <t>на</t>
    </r>
    <r>
      <rPr>
        <sz val="10"/>
        <color rgb="FF000000"/>
        <rFont val="Arial"/>
        <family val="2"/>
        <charset val="204"/>
      </rPr>
      <t> 06.08.2020</t>
    </r>
  </si>
  <si>
    <r>
      <t>на</t>
    </r>
    <r>
      <rPr>
        <sz val="10"/>
        <color rgb="FF000000"/>
        <rFont val="Arial"/>
        <family val="2"/>
        <charset val="204"/>
      </rPr>
      <t> 07.08.2020</t>
    </r>
  </si>
  <si>
    <r>
      <t>на</t>
    </r>
    <r>
      <rPr>
        <sz val="10"/>
        <color rgb="FF000000"/>
        <rFont val="Arial"/>
        <family val="2"/>
        <charset val="204"/>
      </rPr>
      <t> 08.08.2020</t>
    </r>
  </si>
  <si>
    <r>
      <t>на</t>
    </r>
    <r>
      <rPr>
        <sz val="10"/>
        <color rgb="FF000000"/>
        <rFont val="Arial"/>
        <family val="2"/>
        <charset val="204"/>
      </rPr>
      <t> 09.08.2020</t>
    </r>
  </si>
  <si>
    <r>
      <t>на</t>
    </r>
    <r>
      <rPr>
        <sz val="10"/>
        <color rgb="FF000000"/>
        <rFont val="Arial"/>
        <family val="2"/>
        <charset val="204"/>
      </rPr>
      <t> 10.08.2020</t>
    </r>
  </si>
  <si>
    <r>
      <t>на</t>
    </r>
    <r>
      <rPr>
        <sz val="10"/>
        <color rgb="FF000000"/>
        <rFont val="Arial"/>
        <family val="2"/>
        <charset val="204"/>
      </rPr>
      <t> 11.08.2020</t>
    </r>
  </si>
  <si>
    <r>
      <t>на</t>
    </r>
    <r>
      <rPr>
        <sz val="10"/>
        <color rgb="FF000000"/>
        <rFont val="Arial"/>
        <family val="2"/>
        <charset val="204"/>
      </rPr>
      <t> 12.08.2020</t>
    </r>
  </si>
  <si>
    <r>
      <t>на</t>
    </r>
    <r>
      <rPr>
        <sz val="10"/>
        <color rgb="FF000000"/>
        <rFont val="Arial"/>
        <family val="2"/>
        <charset val="204"/>
      </rPr>
      <t> 13.08.2020</t>
    </r>
  </si>
  <si>
    <r>
      <t>на</t>
    </r>
    <r>
      <rPr>
        <sz val="10"/>
        <color rgb="FF000000"/>
        <rFont val="Arial"/>
        <family val="2"/>
        <charset val="204"/>
      </rPr>
      <t> 14.08.2020</t>
    </r>
  </si>
  <si>
    <r>
      <t>на</t>
    </r>
    <r>
      <rPr>
        <sz val="10"/>
        <color rgb="FF000000"/>
        <rFont val="Arial"/>
        <family val="2"/>
        <charset val="204"/>
      </rPr>
      <t> 15.08.2020</t>
    </r>
  </si>
  <si>
    <r>
      <t>на</t>
    </r>
    <r>
      <rPr>
        <sz val="10"/>
        <color rgb="FF000000"/>
        <rFont val="Arial"/>
        <family val="2"/>
        <charset val="204"/>
      </rPr>
      <t> 16.08.2020</t>
    </r>
  </si>
  <si>
    <r>
      <t>на</t>
    </r>
    <r>
      <rPr>
        <sz val="10"/>
        <color rgb="FF000000"/>
        <rFont val="Arial"/>
        <family val="2"/>
        <charset val="204"/>
      </rPr>
      <t> 17.08.2020</t>
    </r>
  </si>
  <si>
    <r>
      <t>на</t>
    </r>
    <r>
      <rPr>
        <sz val="10"/>
        <color rgb="FF000000"/>
        <rFont val="Arial"/>
        <family val="2"/>
        <charset val="204"/>
      </rPr>
      <t> 18.08.2020</t>
    </r>
  </si>
  <si>
    <r>
      <t>на</t>
    </r>
    <r>
      <rPr>
        <sz val="10"/>
        <color rgb="FF000000"/>
        <rFont val="Arial"/>
        <family val="2"/>
        <charset val="204"/>
      </rPr>
      <t> 19.08.2020</t>
    </r>
  </si>
  <si>
    <r>
      <t>на</t>
    </r>
    <r>
      <rPr>
        <sz val="10"/>
        <color rgb="FF000000"/>
        <rFont val="Arial"/>
        <family val="2"/>
        <charset val="204"/>
      </rPr>
      <t> 20.08.2020</t>
    </r>
  </si>
  <si>
    <r>
      <t>на</t>
    </r>
    <r>
      <rPr>
        <sz val="10"/>
        <color rgb="FF000000"/>
        <rFont val="Arial"/>
        <family val="2"/>
        <charset val="204"/>
      </rPr>
      <t> 21.08.2020</t>
    </r>
  </si>
  <si>
    <r>
      <t>на</t>
    </r>
    <r>
      <rPr>
        <sz val="10"/>
        <color rgb="FF000000"/>
        <rFont val="Arial"/>
        <family val="2"/>
        <charset val="204"/>
      </rPr>
      <t> 22.08.2020</t>
    </r>
  </si>
  <si>
    <r>
      <t>на</t>
    </r>
    <r>
      <rPr>
        <sz val="10"/>
        <color rgb="FF000000"/>
        <rFont val="Arial"/>
        <family val="2"/>
        <charset val="204"/>
      </rPr>
      <t> 23.08.2020</t>
    </r>
  </si>
  <si>
    <r>
      <t>на</t>
    </r>
    <r>
      <rPr>
        <sz val="10"/>
        <color rgb="FF000000"/>
        <rFont val="Arial"/>
        <family val="2"/>
        <charset val="204"/>
      </rPr>
      <t> 24.08.2020</t>
    </r>
  </si>
  <si>
    <r>
      <t>на</t>
    </r>
    <r>
      <rPr>
        <sz val="10"/>
        <color rgb="FF000000"/>
        <rFont val="Arial"/>
        <family val="2"/>
        <charset val="204"/>
      </rPr>
      <t> 25.08.2020</t>
    </r>
  </si>
  <si>
    <r>
      <t>на</t>
    </r>
    <r>
      <rPr>
        <sz val="10"/>
        <color rgb="FF000000"/>
        <rFont val="Arial"/>
        <family val="2"/>
        <charset val="204"/>
      </rPr>
      <t> 26.08.2020</t>
    </r>
  </si>
  <si>
    <r>
      <t>на</t>
    </r>
    <r>
      <rPr>
        <sz val="10"/>
        <color rgb="FF000000"/>
        <rFont val="Arial"/>
        <family val="2"/>
        <charset val="204"/>
      </rPr>
      <t> 27.08.2020</t>
    </r>
  </si>
  <si>
    <r>
      <t>на</t>
    </r>
    <r>
      <rPr>
        <sz val="10"/>
        <color rgb="FF000000"/>
        <rFont val="Arial"/>
        <family val="2"/>
        <charset val="204"/>
      </rPr>
      <t> 28.08.2020</t>
    </r>
  </si>
  <si>
    <r>
      <t>на</t>
    </r>
    <r>
      <rPr>
        <sz val="10"/>
        <color rgb="FF000000"/>
        <rFont val="Arial"/>
        <family val="2"/>
        <charset val="204"/>
      </rPr>
      <t> 29.08.2020</t>
    </r>
  </si>
  <si>
    <r>
      <t>на</t>
    </r>
    <r>
      <rPr>
        <sz val="10"/>
        <color rgb="FF000000"/>
        <rFont val="Arial"/>
        <family val="2"/>
        <charset val="204"/>
      </rPr>
      <t> 30.08.2020</t>
    </r>
  </si>
  <si>
    <r>
      <t>на</t>
    </r>
    <r>
      <rPr>
        <sz val="10"/>
        <color rgb="FF000000"/>
        <rFont val="Arial"/>
        <family val="2"/>
        <charset val="204"/>
      </rPr>
      <t> 31.08.2020</t>
    </r>
  </si>
  <si>
    <t>на 01.09.2020</t>
  </si>
  <si>
    <t>на 02.09.2020</t>
  </si>
  <si>
    <t>на 03.09.2020</t>
  </si>
  <si>
    <t>на 04.09.2020</t>
  </si>
  <si>
    <t>на 05.09.2020</t>
  </si>
  <si>
    <t>на 06.09.2020</t>
  </si>
  <si>
    <t>на 07.09.2020</t>
  </si>
  <si>
    <t>на 08.09.2020</t>
  </si>
  <si>
    <t>на 09.09.2020</t>
  </si>
  <si>
    <t>на 10.09.2020</t>
  </si>
  <si>
    <t>на 11.09.2020</t>
  </si>
  <si>
    <t>на 12.09.2020</t>
  </si>
  <si>
    <t>на 13.09.2020</t>
  </si>
  <si>
    <t>на 14.09.2020</t>
  </si>
  <si>
    <t>на 15.09.2020</t>
  </si>
  <si>
    <t>на 16.09.2020</t>
  </si>
  <si>
    <t>на 17.09.2020</t>
  </si>
  <si>
    <t>на 18.09.2020</t>
  </si>
  <si>
    <t>на 19.09.2020</t>
  </si>
  <si>
    <t>на 20.09.2020</t>
  </si>
  <si>
    <t>на 21.09.2020</t>
  </si>
  <si>
    <t>на 22.09.2020</t>
  </si>
  <si>
    <t>на 23.09.2020</t>
  </si>
  <si>
    <t>на 24.09.2020</t>
  </si>
  <si>
    <t>на 25.09.2020</t>
  </si>
  <si>
    <t>на 26.09.2020</t>
  </si>
  <si>
    <t>на 27.09.2020</t>
  </si>
  <si>
    <t>на 28.09.2020</t>
  </si>
  <si>
    <t>на 29.09.2020</t>
  </si>
  <si>
    <t>на 30.09.2020</t>
  </si>
  <si>
    <t>на 01.10.2020</t>
  </si>
  <si>
    <t>на 02.10.2020</t>
  </si>
  <si>
    <t>на 03.10.2020</t>
  </si>
  <si>
    <t>на 04.10.2020</t>
  </si>
  <si>
    <t>на 05.10.2020</t>
  </si>
  <si>
    <t>на 06.10.2020</t>
  </si>
  <si>
    <t>на 07.10.2020</t>
  </si>
  <si>
    <t>на 08.10.2020</t>
  </si>
  <si>
    <t>на 09.10.2020</t>
  </si>
  <si>
    <t>на 10.10.2020</t>
  </si>
  <si>
    <t>на 11.10.2020</t>
  </si>
  <si>
    <t>на 12.10.2020</t>
  </si>
  <si>
    <t>на 13.10.2020</t>
  </si>
  <si>
    <t>на 14.10.2020</t>
  </si>
  <si>
    <t>на 15.10.2020</t>
  </si>
  <si>
    <t>на 16.10.2020</t>
  </si>
  <si>
    <t>на 17.10.2020</t>
  </si>
  <si>
    <t>на 18.10.2020</t>
  </si>
  <si>
    <t>на 19.10.2020</t>
  </si>
  <si>
    <t>на 20.10.2020</t>
  </si>
  <si>
    <t>на 21.10.2020</t>
  </si>
  <si>
    <t>на 22.10.2020</t>
  </si>
  <si>
    <t>на 23.10.2020</t>
  </si>
  <si>
    <t>на 24.10.2020</t>
  </si>
  <si>
    <t>на 25.10.2020</t>
  </si>
  <si>
    <t>на 26.10.2020</t>
  </si>
  <si>
    <t>на 27.10.2020</t>
  </si>
  <si>
    <t>на 28.10.2020</t>
  </si>
  <si>
    <t>на 29.10.2020</t>
  </si>
  <si>
    <t>на 30.10.2020</t>
  </si>
  <si>
    <t>на 31.10.2020</t>
  </si>
  <si>
    <r>
      <t>на</t>
    </r>
    <r>
      <rPr>
        <sz val="10"/>
        <color rgb="FF000000"/>
        <rFont val="Arial"/>
        <family val="2"/>
        <charset val="204"/>
      </rPr>
      <t> 01.11.2020</t>
    </r>
  </si>
  <si>
    <r>
      <t>на</t>
    </r>
    <r>
      <rPr>
        <sz val="10"/>
        <color rgb="FF000000"/>
        <rFont val="Arial"/>
        <family val="2"/>
        <charset val="204"/>
      </rPr>
      <t> 02.11.2020</t>
    </r>
  </si>
  <si>
    <r>
      <t>на</t>
    </r>
    <r>
      <rPr>
        <sz val="10"/>
        <color rgb="FF000000"/>
        <rFont val="Arial"/>
        <family val="2"/>
        <charset val="204"/>
      </rPr>
      <t> 03.11.2020</t>
    </r>
  </si>
  <si>
    <r>
      <t>на</t>
    </r>
    <r>
      <rPr>
        <sz val="10"/>
        <color rgb="FF000000"/>
        <rFont val="Arial"/>
        <family val="2"/>
        <charset val="204"/>
      </rPr>
      <t> 04.11.2020</t>
    </r>
  </si>
  <si>
    <r>
      <t>на</t>
    </r>
    <r>
      <rPr>
        <sz val="10"/>
        <color rgb="FF000000"/>
        <rFont val="Arial"/>
        <family val="2"/>
        <charset val="204"/>
      </rPr>
      <t> 05.11.2020</t>
    </r>
  </si>
  <si>
    <r>
      <t>на</t>
    </r>
    <r>
      <rPr>
        <sz val="10"/>
        <color rgb="FF000000"/>
        <rFont val="Arial"/>
        <family val="2"/>
        <charset val="204"/>
      </rPr>
      <t> 06.11.2020</t>
    </r>
  </si>
  <si>
    <r>
      <t>на</t>
    </r>
    <r>
      <rPr>
        <sz val="10"/>
        <color rgb="FF000000"/>
        <rFont val="Arial"/>
        <family val="2"/>
        <charset val="204"/>
      </rPr>
      <t> 07.11.2020</t>
    </r>
  </si>
  <si>
    <r>
      <t>на</t>
    </r>
    <r>
      <rPr>
        <sz val="10"/>
        <color rgb="FF000000"/>
        <rFont val="Arial"/>
        <family val="2"/>
        <charset val="204"/>
      </rPr>
      <t> 08.11.2020</t>
    </r>
  </si>
  <si>
    <r>
      <t>на</t>
    </r>
    <r>
      <rPr>
        <sz val="10"/>
        <color rgb="FF000000"/>
        <rFont val="Arial"/>
        <family val="2"/>
        <charset val="204"/>
      </rPr>
      <t> 09.11.2020</t>
    </r>
  </si>
  <si>
    <r>
      <t>на</t>
    </r>
    <r>
      <rPr>
        <sz val="10"/>
        <color rgb="FF000000"/>
        <rFont val="Arial"/>
        <family val="2"/>
        <charset val="204"/>
      </rPr>
      <t> 10.11.2020</t>
    </r>
  </si>
  <si>
    <r>
      <t>на</t>
    </r>
    <r>
      <rPr>
        <sz val="10"/>
        <color rgb="FF000000"/>
        <rFont val="Arial"/>
        <family val="2"/>
        <charset val="204"/>
      </rPr>
      <t> 11.11.2020</t>
    </r>
  </si>
  <si>
    <r>
      <t>на</t>
    </r>
    <r>
      <rPr>
        <sz val="10"/>
        <color rgb="FF000000"/>
        <rFont val="Arial"/>
        <family val="2"/>
        <charset val="204"/>
      </rPr>
      <t> 12.11.2020</t>
    </r>
  </si>
  <si>
    <r>
      <t>на</t>
    </r>
    <r>
      <rPr>
        <sz val="10"/>
        <color rgb="FF000000"/>
        <rFont val="Arial"/>
        <family val="2"/>
        <charset val="204"/>
      </rPr>
      <t> 13.11.2020</t>
    </r>
  </si>
  <si>
    <r>
      <t>на</t>
    </r>
    <r>
      <rPr>
        <sz val="10"/>
        <color rgb="FF000000"/>
        <rFont val="Arial"/>
        <family val="2"/>
        <charset val="204"/>
      </rPr>
      <t> 14.11.2020</t>
    </r>
  </si>
  <si>
    <r>
      <t>на</t>
    </r>
    <r>
      <rPr>
        <sz val="10"/>
        <color rgb="FF000000"/>
        <rFont val="Arial"/>
        <family val="2"/>
        <charset val="204"/>
      </rPr>
      <t> 15.11.2020</t>
    </r>
  </si>
  <si>
    <r>
      <t>на</t>
    </r>
    <r>
      <rPr>
        <sz val="10"/>
        <color rgb="FF000000"/>
        <rFont val="Arial"/>
        <family val="2"/>
        <charset val="204"/>
      </rPr>
      <t> 16.11.2020</t>
    </r>
  </si>
  <si>
    <r>
      <t>на</t>
    </r>
    <r>
      <rPr>
        <sz val="10"/>
        <color rgb="FF000000"/>
        <rFont val="Arial"/>
        <family val="2"/>
        <charset val="204"/>
      </rPr>
      <t> 17.11.2020</t>
    </r>
  </si>
  <si>
    <r>
      <t>на</t>
    </r>
    <r>
      <rPr>
        <sz val="10"/>
        <color rgb="FF000000"/>
        <rFont val="Arial"/>
        <family val="2"/>
        <charset val="204"/>
      </rPr>
      <t> 18.11.2020</t>
    </r>
  </si>
  <si>
    <r>
      <t>на</t>
    </r>
    <r>
      <rPr>
        <sz val="10"/>
        <color rgb="FF000000"/>
        <rFont val="Arial"/>
        <family val="2"/>
        <charset val="204"/>
      </rPr>
      <t> 19.11.2020</t>
    </r>
  </si>
  <si>
    <r>
      <t>на</t>
    </r>
    <r>
      <rPr>
        <sz val="10"/>
        <color rgb="FF000000"/>
        <rFont val="Arial"/>
        <family val="2"/>
        <charset val="204"/>
      </rPr>
      <t> 20.11.2020</t>
    </r>
  </si>
  <si>
    <r>
      <t>на</t>
    </r>
    <r>
      <rPr>
        <sz val="10"/>
        <color rgb="FF000000"/>
        <rFont val="Arial"/>
        <family val="2"/>
        <charset val="204"/>
      </rPr>
      <t> 21.11.2020</t>
    </r>
  </si>
  <si>
    <r>
      <t>на</t>
    </r>
    <r>
      <rPr>
        <sz val="10"/>
        <color rgb="FF000000"/>
        <rFont val="Arial"/>
        <family val="2"/>
        <charset val="204"/>
      </rPr>
      <t> 22.11.2020</t>
    </r>
  </si>
  <si>
    <r>
      <t>на</t>
    </r>
    <r>
      <rPr>
        <sz val="10"/>
        <color rgb="FF000000"/>
        <rFont val="Arial"/>
        <family val="2"/>
        <charset val="204"/>
      </rPr>
      <t> 23.11.2020</t>
    </r>
  </si>
  <si>
    <r>
      <t>на</t>
    </r>
    <r>
      <rPr>
        <sz val="10"/>
        <color rgb="FF000000"/>
        <rFont val="Arial"/>
        <family val="2"/>
        <charset val="204"/>
      </rPr>
      <t> 24.11.2020</t>
    </r>
  </si>
  <si>
    <r>
      <t>на</t>
    </r>
    <r>
      <rPr>
        <sz val="10"/>
        <color rgb="FF000000"/>
        <rFont val="Arial"/>
        <family val="2"/>
        <charset val="204"/>
      </rPr>
      <t> 25.11.2020</t>
    </r>
  </si>
  <si>
    <r>
      <t>на</t>
    </r>
    <r>
      <rPr>
        <sz val="10"/>
        <color rgb="FF000000"/>
        <rFont val="Arial"/>
        <family val="2"/>
        <charset val="204"/>
      </rPr>
      <t> 26.11.2020</t>
    </r>
  </si>
  <si>
    <r>
      <t>на</t>
    </r>
    <r>
      <rPr>
        <sz val="10"/>
        <color rgb="FF000000"/>
        <rFont val="Arial"/>
        <family val="2"/>
        <charset val="204"/>
      </rPr>
      <t> 27.11.2020</t>
    </r>
  </si>
  <si>
    <r>
      <t>на</t>
    </r>
    <r>
      <rPr>
        <sz val="10"/>
        <color rgb="FF000000"/>
        <rFont val="Arial"/>
        <family val="2"/>
        <charset val="204"/>
      </rPr>
      <t> 28.11.2020</t>
    </r>
  </si>
  <si>
    <r>
      <t>на</t>
    </r>
    <r>
      <rPr>
        <sz val="10"/>
        <color rgb="FF000000"/>
        <rFont val="Arial"/>
        <family val="2"/>
        <charset val="204"/>
      </rPr>
      <t> 29.11.2020</t>
    </r>
  </si>
  <si>
    <r>
      <t>на</t>
    </r>
    <r>
      <rPr>
        <sz val="10"/>
        <color rgb="FF000000"/>
        <rFont val="Arial"/>
        <family val="2"/>
        <charset val="204"/>
      </rPr>
      <t> 30.11.2020</t>
    </r>
  </si>
  <si>
    <r>
      <t>на</t>
    </r>
    <r>
      <rPr>
        <sz val="10"/>
        <color rgb="FF000000"/>
        <rFont val="Arial"/>
        <family val="2"/>
        <charset val="204"/>
      </rPr>
      <t> 01.12.2020</t>
    </r>
  </si>
  <si>
    <r>
      <t>на</t>
    </r>
    <r>
      <rPr>
        <sz val="10"/>
        <color rgb="FF000000"/>
        <rFont val="Arial"/>
        <family val="2"/>
        <charset val="204"/>
      </rPr>
      <t> 02.12.2020</t>
    </r>
  </si>
  <si>
    <r>
      <t>на</t>
    </r>
    <r>
      <rPr>
        <sz val="10"/>
        <color rgb="FF000000"/>
        <rFont val="Arial"/>
        <family val="2"/>
        <charset val="204"/>
      </rPr>
      <t> 03.12.2020</t>
    </r>
  </si>
  <si>
    <r>
      <t>на</t>
    </r>
    <r>
      <rPr>
        <sz val="10"/>
        <color rgb="FF000000"/>
        <rFont val="Arial"/>
        <family val="2"/>
        <charset val="204"/>
      </rPr>
      <t> 04.12.2020</t>
    </r>
  </si>
  <si>
    <r>
      <t>на</t>
    </r>
    <r>
      <rPr>
        <sz val="10"/>
        <color rgb="FF000000"/>
        <rFont val="Arial"/>
        <family val="2"/>
        <charset val="204"/>
      </rPr>
      <t> 05.12.2020</t>
    </r>
  </si>
  <si>
    <r>
      <t>на</t>
    </r>
    <r>
      <rPr>
        <sz val="10"/>
        <color rgb="FF000000"/>
        <rFont val="Arial"/>
        <family val="2"/>
        <charset val="204"/>
      </rPr>
      <t> 06.12.2020</t>
    </r>
  </si>
  <si>
    <r>
      <t>на</t>
    </r>
    <r>
      <rPr>
        <sz val="10"/>
        <color rgb="FF000000"/>
        <rFont val="Arial"/>
        <family val="2"/>
        <charset val="204"/>
      </rPr>
      <t> 07.12.2020</t>
    </r>
  </si>
  <si>
    <r>
      <t>на</t>
    </r>
    <r>
      <rPr>
        <sz val="10"/>
        <color rgb="FF000000"/>
        <rFont val="Arial"/>
        <family val="2"/>
        <charset val="204"/>
      </rPr>
      <t> 08.12.2020</t>
    </r>
  </si>
  <si>
    <r>
      <t>на</t>
    </r>
    <r>
      <rPr>
        <sz val="10"/>
        <color rgb="FF000000"/>
        <rFont val="Arial"/>
        <family val="2"/>
        <charset val="204"/>
      </rPr>
      <t> 09.12.2020</t>
    </r>
  </si>
  <si>
    <r>
      <t>на</t>
    </r>
    <r>
      <rPr>
        <sz val="10"/>
        <color rgb="FF000000"/>
        <rFont val="Arial"/>
        <family val="2"/>
        <charset val="204"/>
      </rPr>
      <t> 10.12.2020</t>
    </r>
  </si>
  <si>
    <r>
      <t>на</t>
    </r>
    <r>
      <rPr>
        <sz val="10"/>
        <color rgb="FF000000"/>
        <rFont val="Arial"/>
        <family val="2"/>
        <charset val="204"/>
      </rPr>
      <t> 11.12.2020</t>
    </r>
  </si>
  <si>
    <r>
      <t>на</t>
    </r>
    <r>
      <rPr>
        <sz val="10"/>
        <color rgb="FF000000"/>
        <rFont val="Arial"/>
        <family val="2"/>
        <charset val="204"/>
      </rPr>
      <t> 12.12.2020</t>
    </r>
  </si>
  <si>
    <r>
      <t>на</t>
    </r>
    <r>
      <rPr>
        <sz val="10"/>
        <color rgb="FF000000"/>
        <rFont val="Arial"/>
        <family val="2"/>
        <charset val="204"/>
      </rPr>
      <t> 13.12.2020</t>
    </r>
  </si>
  <si>
    <r>
      <t>на</t>
    </r>
    <r>
      <rPr>
        <sz val="10"/>
        <color rgb="FF000000"/>
        <rFont val="Arial"/>
        <family val="2"/>
        <charset val="204"/>
      </rPr>
      <t> 14.12.2020</t>
    </r>
  </si>
  <si>
    <r>
      <t>на</t>
    </r>
    <r>
      <rPr>
        <sz val="10"/>
        <color rgb="FF000000"/>
        <rFont val="Arial"/>
        <family val="2"/>
        <charset val="204"/>
      </rPr>
      <t> 15.12.2020</t>
    </r>
  </si>
  <si>
    <r>
      <t>на</t>
    </r>
    <r>
      <rPr>
        <sz val="10"/>
        <color rgb="FF000000"/>
        <rFont val="Arial"/>
        <family val="2"/>
        <charset val="204"/>
      </rPr>
      <t> 16.12.2020</t>
    </r>
  </si>
  <si>
    <r>
      <t>на</t>
    </r>
    <r>
      <rPr>
        <sz val="10"/>
        <color rgb="FF000000"/>
        <rFont val="Arial"/>
        <family val="2"/>
        <charset val="204"/>
      </rPr>
      <t> 17.12.2020</t>
    </r>
  </si>
  <si>
    <r>
      <t>на</t>
    </r>
    <r>
      <rPr>
        <sz val="10"/>
        <color rgb="FF000000"/>
        <rFont val="Arial"/>
        <family val="2"/>
        <charset val="204"/>
      </rPr>
      <t> 18.12.2020</t>
    </r>
  </si>
  <si>
    <r>
      <t>на</t>
    </r>
    <r>
      <rPr>
        <sz val="10"/>
        <color rgb="FF000000"/>
        <rFont val="Arial"/>
        <family val="2"/>
        <charset val="204"/>
      </rPr>
      <t> 19.12.2020</t>
    </r>
  </si>
  <si>
    <r>
      <t>на</t>
    </r>
    <r>
      <rPr>
        <sz val="10"/>
        <color rgb="FF000000"/>
        <rFont val="Arial"/>
        <family val="2"/>
        <charset val="204"/>
      </rPr>
      <t> 20.12.2020</t>
    </r>
  </si>
  <si>
    <r>
      <t>на</t>
    </r>
    <r>
      <rPr>
        <sz val="10"/>
        <color rgb="FF000000"/>
        <rFont val="Arial"/>
        <family val="2"/>
        <charset val="204"/>
      </rPr>
      <t> 21.12.2020</t>
    </r>
  </si>
  <si>
    <r>
      <t>на</t>
    </r>
    <r>
      <rPr>
        <sz val="10"/>
        <color rgb="FF000000"/>
        <rFont val="Arial"/>
        <family val="2"/>
        <charset val="204"/>
      </rPr>
      <t> 22.12.2020</t>
    </r>
  </si>
  <si>
    <r>
      <t>на</t>
    </r>
    <r>
      <rPr>
        <sz val="10"/>
        <color rgb="FF000000"/>
        <rFont val="Arial"/>
        <family val="2"/>
        <charset val="204"/>
      </rPr>
      <t> 23.12.2020</t>
    </r>
  </si>
  <si>
    <r>
      <t>на</t>
    </r>
    <r>
      <rPr>
        <sz val="10"/>
        <color rgb="FF000000"/>
        <rFont val="Arial"/>
        <family val="2"/>
        <charset val="204"/>
      </rPr>
      <t> 24.12.2020</t>
    </r>
  </si>
  <si>
    <r>
      <t>на</t>
    </r>
    <r>
      <rPr>
        <sz val="10"/>
        <color rgb="FF000000"/>
        <rFont val="Arial"/>
        <family val="2"/>
        <charset val="204"/>
      </rPr>
      <t> 25.12.2020</t>
    </r>
  </si>
  <si>
    <r>
      <t>на</t>
    </r>
    <r>
      <rPr>
        <sz val="10"/>
        <color rgb="FF000000"/>
        <rFont val="Arial"/>
        <family val="2"/>
        <charset val="204"/>
      </rPr>
      <t> 26.12.2020</t>
    </r>
  </si>
  <si>
    <r>
      <t>на</t>
    </r>
    <r>
      <rPr>
        <sz val="10"/>
        <color rgb="FF000000"/>
        <rFont val="Arial"/>
        <family val="2"/>
        <charset val="204"/>
      </rPr>
      <t> 27.12.2020</t>
    </r>
  </si>
  <si>
    <r>
      <t>на</t>
    </r>
    <r>
      <rPr>
        <sz val="10"/>
        <color rgb="FF000000"/>
        <rFont val="Arial"/>
        <family val="2"/>
        <charset val="204"/>
      </rPr>
      <t> 28.12.2020</t>
    </r>
  </si>
  <si>
    <r>
      <t>на</t>
    </r>
    <r>
      <rPr>
        <sz val="10"/>
        <color rgb="FF000000"/>
        <rFont val="Arial"/>
        <family val="2"/>
        <charset val="204"/>
      </rPr>
      <t> 29.12.2020</t>
    </r>
  </si>
  <si>
    <r>
      <t>на</t>
    </r>
    <r>
      <rPr>
        <sz val="10"/>
        <color rgb="FF000000"/>
        <rFont val="Arial"/>
        <family val="2"/>
        <charset val="204"/>
      </rPr>
      <t> 30.12.2020</t>
    </r>
  </si>
  <si>
    <r>
      <t>на</t>
    </r>
    <r>
      <rPr>
        <sz val="10"/>
        <color rgb="FF000000"/>
        <rFont val="Arial"/>
        <family val="2"/>
        <charset val="204"/>
      </rPr>
      <t> 31.12.2020</t>
    </r>
  </si>
  <si>
    <t>13.08.</t>
  </si>
  <si>
    <t>14.08.</t>
  </si>
  <si>
    <t>15.08.</t>
  </si>
  <si>
    <t>16.08.</t>
  </si>
  <si>
    <t>17.08.</t>
  </si>
  <si>
    <t>18.08.</t>
  </si>
  <si>
    <t>06.09.</t>
  </si>
  <si>
    <t>22.09.</t>
  </si>
  <si>
    <t>10.10.</t>
  </si>
  <si>
    <t>27.01.</t>
  </si>
  <si>
    <t>28.</t>
  </si>
  <si>
    <t>30.01.</t>
  </si>
  <si>
    <t>Данные по коронавирусной инфекции в Узбекистане с 28 марта 2020г по 10 августа 2021г. (Источник: JHU CSSE COVID-19)</t>
  </si>
  <si>
    <t>на 01.01.2021</t>
  </si>
  <si>
    <t>на 02.01.2021</t>
  </si>
  <si>
    <t>на 03.01.2021</t>
  </si>
  <si>
    <t>на 04.01.2021</t>
  </si>
  <si>
    <t>на 05.01.2021</t>
  </si>
  <si>
    <t>на 06.01.2021</t>
  </si>
  <si>
    <t>на 07.01.2021</t>
  </si>
  <si>
    <t>на 08.01.2021</t>
  </si>
  <si>
    <t>на 09.01.2021</t>
  </si>
  <si>
    <t>на 10.01.2021</t>
  </si>
  <si>
    <t>на 11.01.2021</t>
  </si>
  <si>
    <t>на 12.01.2021</t>
  </si>
  <si>
    <t>на 13.01.2021</t>
  </si>
  <si>
    <t>на 14.01.2021</t>
  </si>
  <si>
    <t>на 15.01.2021</t>
  </si>
  <si>
    <t>на 16.01.2021</t>
  </si>
  <si>
    <t>на 17.01.2021</t>
  </si>
  <si>
    <t>на 18.01.2021</t>
  </si>
  <si>
    <t>на 19.01.2021</t>
  </si>
  <si>
    <t>на 20.01.2021</t>
  </si>
  <si>
    <t>на 21.01.2021</t>
  </si>
  <si>
    <t>на 22.01.2021</t>
  </si>
  <si>
    <t>на 23.01.2021</t>
  </si>
  <si>
    <t>на 24.01.2021</t>
  </si>
  <si>
    <t>на 25.01.2021</t>
  </si>
  <si>
    <t>на 26.01.2021</t>
  </si>
  <si>
    <t>на 27.01.2021</t>
  </si>
  <si>
    <t>на 28.01.2021</t>
  </si>
  <si>
    <t>на 29.01.2021</t>
  </si>
  <si>
    <t>на 30.01.2021</t>
  </si>
  <si>
    <t>на 31.01.2021</t>
  </si>
  <si>
    <t>фев_21</t>
  </si>
  <si>
    <t>на 01.02.2021</t>
  </si>
  <si>
    <t>на 02.02.2021</t>
  </si>
  <si>
    <t>на 03.02.2021</t>
  </si>
  <si>
    <t>на 04.02.2021</t>
  </si>
  <si>
    <t>на 05.02.2021</t>
  </si>
  <si>
    <t>на 06.02.2021</t>
  </si>
  <si>
    <t>на 07.02.2021</t>
  </si>
  <si>
    <t>на 08.02.2021</t>
  </si>
  <si>
    <t>на 09.02.2021</t>
  </si>
  <si>
    <t>на 10.02.2021</t>
  </si>
  <si>
    <t>на 11.02.2021</t>
  </si>
  <si>
    <t>на 12.02.2021</t>
  </si>
  <si>
    <t>на 13.02.2021</t>
  </si>
  <si>
    <t>на 14.02.2021</t>
  </si>
  <si>
    <t>на 15.02.2021</t>
  </si>
  <si>
    <t>на 16.02.2021</t>
  </si>
  <si>
    <t>на 17.02.2021</t>
  </si>
  <si>
    <t>на 18.02.2021</t>
  </si>
  <si>
    <t>на 19.02.2021</t>
  </si>
  <si>
    <t>на 20.02.2021</t>
  </si>
  <si>
    <t>на 21.02.2021</t>
  </si>
  <si>
    <t>на 22.02.2021</t>
  </si>
  <si>
    <t>на 23.02.2021</t>
  </si>
  <si>
    <t>на 24.02.2021</t>
  </si>
  <si>
    <t>на 25.02.2021</t>
  </si>
  <si>
    <t>на 26.02.2021</t>
  </si>
  <si>
    <t>на 27.02.2021</t>
  </si>
  <si>
    <t>на 28.02.2021</t>
  </si>
  <si>
    <t>на 01.03.2021</t>
  </si>
  <si>
    <t>на 02.03.2021</t>
  </si>
  <si>
    <t>на 03.03.2021</t>
  </si>
  <si>
    <t>на 04.03.2021</t>
  </si>
  <si>
    <t>на 05.03.2021</t>
  </si>
  <si>
    <t>на 06.03.2021</t>
  </si>
  <si>
    <t>на 07.03.2021</t>
  </si>
  <si>
    <t>на 08.03.2021</t>
  </si>
  <si>
    <t>на 09.03.2021</t>
  </si>
  <si>
    <t>на 10.03.2021</t>
  </si>
  <si>
    <t>на 11.03.2021</t>
  </si>
  <si>
    <t>на 12.03.2021</t>
  </si>
  <si>
    <t>на 13.03.2021</t>
  </si>
  <si>
    <t>на 14.03.2021</t>
  </si>
  <si>
    <t>на 15.03.2021</t>
  </si>
  <si>
    <t>на 16.03.2021</t>
  </si>
  <si>
    <t>на 17.03.2021</t>
  </si>
  <si>
    <t>на 18.03.2021</t>
  </si>
  <si>
    <t>на 19.03.2021</t>
  </si>
  <si>
    <t>на 20.03.2021</t>
  </si>
  <si>
    <t>на 21.03.2021</t>
  </si>
  <si>
    <t>на 22.03.2021</t>
  </si>
  <si>
    <t>на 23.03.2021</t>
  </si>
  <si>
    <t>на 24.03.2021</t>
  </si>
  <si>
    <t>на 25.03.2021</t>
  </si>
  <si>
    <t>на 26.03.2021</t>
  </si>
  <si>
    <t>на 27.03.2021</t>
  </si>
  <si>
    <t>на 28.03.2021</t>
  </si>
  <si>
    <t>на 29.03.2021</t>
  </si>
  <si>
    <t>на 30.03.2021</t>
  </si>
  <si>
    <t>на 31.03.2021</t>
  </si>
  <si>
    <r>
      <t>на</t>
    </r>
    <r>
      <rPr>
        <sz val="10"/>
        <color rgb="FF000000"/>
        <rFont val="Arial"/>
        <family val="2"/>
        <charset val="204"/>
      </rPr>
      <t> 01.04.2021</t>
    </r>
  </si>
  <si>
    <r>
      <t>на</t>
    </r>
    <r>
      <rPr>
        <sz val="10"/>
        <color rgb="FF000000"/>
        <rFont val="Arial"/>
        <family val="2"/>
        <charset val="204"/>
      </rPr>
      <t> 02.04.2021</t>
    </r>
  </si>
  <si>
    <r>
      <t>на</t>
    </r>
    <r>
      <rPr>
        <sz val="10"/>
        <color rgb="FF000000"/>
        <rFont val="Arial"/>
        <family val="2"/>
        <charset val="204"/>
      </rPr>
      <t> 03.04.2021</t>
    </r>
  </si>
  <si>
    <r>
      <t>на</t>
    </r>
    <r>
      <rPr>
        <sz val="10"/>
        <color rgb="FF000000"/>
        <rFont val="Arial"/>
        <family val="2"/>
        <charset val="204"/>
      </rPr>
      <t> 04.04.2021</t>
    </r>
  </si>
  <si>
    <r>
      <t>на</t>
    </r>
    <r>
      <rPr>
        <sz val="10"/>
        <color rgb="FF000000"/>
        <rFont val="Arial"/>
        <family val="2"/>
        <charset val="204"/>
      </rPr>
      <t> 05.04.2021</t>
    </r>
  </si>
  <si>
    <r>
      <t>на</t>
    </r>
    <r>
      <rPr>
        <sz val="10"/>
        <color rgb="FF000000"/>
        <rFont val="Arial"/>
        <family val="2"/>
        <charset val="204"/>
      </rPr>
      <t> 06.04.2021</t>
    </r>
  </si>
  <si>
    <r>
      <t>на</t>
    </r>
    <r>
      <rPr>
        <sz val="10"/>
        <color rgb="FF000000"/>
        <rFont val="Arial"/>
        <family val="2"/>
        <charset val="204"/>
      </rPr>
      <t> 07.04.2021</t>
    </r>
  </si>
  <si>
    <r>
      <t>на</t>
    </r>
    <r>
      <rPr>
        <sz val="10"/>
        <color rgb="FF000000"/>
        <rFont val="Arial"/>
        <family val="2"/>
        <charset val="204"/>
      </rPr>
      <t> 08.04.2021</t>
    </r>
  </si>
  <si>
    <r>
      <t>на</t>
    </r>
    <r>
      <rPr>
        <sz val="10"/>
        <color rgb="FF000000"/>
        <rFont val="Arial"/>
        <family val="2"/>
        <charset val="204"/>
      </rPr>
      <t> 09.04.2021</t>
    </r>
  </si>
  <si>
    <r>
      <t>на</t>
    </r>
    <r>
      <rPr>
        <sz val="10"/>
        <color rgb="FF000000"/>
        <rFont val="Arial"/>
        <family val="2"/>
        <charset val="204"/>
      </rPr>
      <t> 10.04.2021</t>
    </r>
  </si>
  <si>
    <r>
      <t>на</t>
    </r>
    <r>
      <rPr>
        <sz val="10"/>
        <color rgb="FF000000"/>
        <rFont val="Arial"/>
        <family val="2"/>
        <charset val="204"/>
      </rPr>
      <t> 11.04.2021</t>
    </r>
  </si>
  <si>
    <r>
      <t>на</t>
    </r>
    <r>
      <rPr>
        <sz val="10"/>
        <color rgb="FF000000"/>
        <rFont val="Arial"/>
        <family val="2"/>
        <charset val="204"/>
      </rPr>
      <t> 12.04.2021</t>
    </r>
  </si>
  <si>
    <r>
      <t>на</t>
    </r>
    <r>
      <rPr>
        <sz val="10"/>
        <color rgb="FF000000"/>
        <rFont val="Arial"/>
        <family val="2"/>
        <charset val="204"/>
      </rPr>
      <t> 13.04.2021</t>
    </r>
  </si>
  <si>
    <r>
      <t>на</t>
    </r>
    <r>
      <rPr>
        <sz val="10"/>
        <color rgb="FF000000"/>
        <rFont val="Arial"/>
        <family val="2"/>
        <charset val="204"/>
      </rPr>
      <t> 14.04.2021</t>
    </r>
  </si>
  <si>
    <r>
      <t>на</t>
    </r>
    <r>
      <rPr>
        <sz val="10"/>
        <color rgb="FF000000"/>
        <rFont val="Arial"/>
        <family val="2"/>
        <charset val="204"/>
      </rPr>
      <t> 15.04.2021</t>
    </r>
  </si>
  <si>
    <r>
      <t>на</t>
    </r>
    <r>
      <rPr>
        <sz val="10"/>
        <color rgb="FF000000"/>
        <rFont val="Arial"/>
        <family val="2"/>
        <charset val="204"/>
      </rPr>
      <t> 16.04.2021</t>
    </r>
  </si>
  <si>
    <r>
      <t>на</t>
    </r>
    <r>
      <rPr>
        <sz val="10"/>
        <color rgb="FF000000"/>
        <rFont val="Arial"/>
        <family val="2"/>
        <charset val="204"/>
      </rPr>
      <t> 17.04.2021</t>
    </r>
  </si>
  <si>
    <r>
      <t>на</t>
    </r>
    <r>
      <rPr>
        <sz val="10"/>
        <color rgb="FF000000"/>
        <rFont val="Arial"/>
        <family val="2"/>
        <charset val="204"/>
      </rPr>
      <t> 18.04.2021</t>
    </r>
  </si>
  <si>
    <r>
      <t>на</t>
    </r>
    <r>
      <rPr>
        <sz val="10"/>
        <color rgb="FF000000"/>
        <rFont val="Arial"/>
        <family val="2"/>
        <charset val="204"/>
      </rPr>
      <t> 19.04.2021</t>
    </r>
  </si>
  <si>
    <r>
      <t>на</t>
    </r>
    <r>
      <rPr>
        <sz val="10"/>
        <color rgb="FF000000"/>
        <rFont val="Arial"/>
        <family val="2"/>
        <charset val="204"/>
      </rPr>
      <t> 20.04.2021</t>
    </r>
  </si>
  <si>
    <r>
      <t>на</t>
    </r>
    <r>
      <rPr>
        <sz val="10"/>
        <color rgb="FF000000"/>
        <rFont val="Arial"/>
        <family val="2"/>
        <charset val="204"/>
      </rPr>
      <t> 21.04.2021</t>
    </r>
  </si>
  <si>
    <r>
      <t>на</t>
    </r>
    <r>
      <rPr>
        <sz val="10"/>
        <color rgb="FF000000"/>
        <rFont val="Arial"/>
        <family val="2"/>
        <charset val="204"/>
      </rPr>
      <t> 22.04.2021</t>
    </r>
  </si>
  <si>
    <r>
      <t>на</t>
    </r>
    <r>
      <rPr>
        <sz val="10"/>
        <color rgb="FF000000"/>
        <rFont val="Arial"/>
        <family val="2"/>
        <charset val="204"/>
      </rPr>
      <t> 23.04.2021</t>
    </r>
  </si>
  <si>
    <r>
      <t>на</t>
    </r>
    <r>
      <rPr>
        <sz val="10"/>
        <color rgb="FF000000"/>
        <rFont val="Arial"/>
        <family val="2"/>
        <charset val="204"/>
      </rPr>
      <t> 24.04.2021</t>
    </r>
  </si>
  <si>
    <r>
      <t>на</t>
    </r>
    <r>
      <rPr>
        <sz val="10"/>
        <color rgb="FF000000"/>
        <rFont val="Arial"/>
        <family val="2"/>
        <charset val="204"/>
      </rPr>
      <t> 25.04.2021</t>
    </r>
  </si>
  <si>
    <r>
      <t>на</t>
    </r>
    <r>
      <rPr>
        <sz val="10"/>
        <color rgb="FF000000"/>
        <rFont val="Arial"/>
        <family val="2"/>
        <charset val="204"/>
      </rPr>
      <t> 26.04.2021</t>
    </r>
  </si>
  <si>
    <r>
      <t>на</t>
    </r>
    <r>
      <rPr>
        <sz val="10"/>
        <color rgb="FF000000"/>
        <rFont val="Arial"/>
        <family val="2"/>
        <charset val="204"/>
      </rPr>
      <t> 27.04.2021</t>
    </r>
  </si>
  <si>
    <r>
      <t>на</t>
    </r>
    <r>
      <rPr>
        <sz val="10"/>
        <color rgb="FF000000"/>
        <rFont val="Arial"/>
        <family val="2"/>
        <charset val="204"/>
      </rPr>
      <t> 28.04.2021</t>
    </r>
  </si>
  <si>
    <r>
      <t>на</t>
    </r>
    <r>
      <rPr>
        <sz val="10"/>
        <color rgb="FF000000"/>
        <rFont val="Arial"/>
        <family val="2"/>
        <charset val="204"/>
      </rPr>
      <t> 29.04.2021</t>
    </r>
  </si>
  <si>
    <r>
      <t>на</t>
    </r>
    <r>
      <rPr>
        <sz val="10"/>
        <color rgb="FF000000"/>
        <rFont val="Arial"/>
        <family val="2"/>
        <charset val="204"/>
      </rPr>
      <t> 30.04.2021</t>
    </r>
  </si>
  <si>
    <r>
      <t>на</t>
    </r>
    <r>
      <rPr>
        <sz val="10"/>
        <color rgb="FF000000"/>
        <rFont val="Arial"/>
        <family val="2"/>
        <charset val="204"/>
      </rPr>
      <t> 01.05.2021</t>
    </r>
  </si>
  <si>
    <r>
      <t>на</t>
    </r>
    <r>
      <rPr>
        <sz val="10"/>
        <color rgb="FF000000"/>
        <rFont val="Arial"/>
        <family val="2"/>
        <charset val="204"/>
      </rPr>
      <t> 02.05.2021</t>
    </r>
  </si>
  <si>
    <r>
      <t>на</t>
    </r>
    <r>
      <rPr>
        <sz val="10"/>
        <color rgb="FF000000"/>
        <rFont val="Arial"/>
        <family val="2"/>
        <charset val="204"/>
      </rPr>
      <t> 03.05.2021</t>
    </r>
  </si>
  <si>
    <r>
      <t>на</t>
    </r>
    <r>
      <rPr>
        <sz val="10"/>
        <color rgb="FF000000"/>
        <rFont val="Arial"/>
        <family val="2"/>
        <charset val="204"/>
      </rPr>
      <t> 04.05.2021</t>
    </r>
  </si>
  <si>
    <r>
      <t>на</t>
    </r>
    <r>
      <rPr>
        <sz val="10"/>
        <color rgb="FF000000"/>
        <rFont val="Arial"/>
        <family val="2"/>
        <charset val="204"/>
      </rPr>
      <t> 05.05.2021</t>
    </r>
  </si>
  <si>
    <r>
      <t>на</t>
    </r>
    <r>
      <rPr>
        <sz val="10"/>
        <color rgb="FF000000"/>
        <rFont val="Arial"/>
        <family val="2"/>
        <charset val="204"/>
      </rPr>
      <t> 06.05.2021</t>
    </r>
  </si>
  <si>
    <r>
      <t>на</t>
    </r>
    <r>
      <rPr>
        <sz val="10"/>
        <color rgb="FF000000"/>
        <rFont val="Arial"/>
        <family val="2"/>
        <charset val="204"/>
      </rPr>
      <t> 07.05.2021</t>
    </r>
  </si>
  <si>
    <r>
      <t>на</t>
    </r>
    <r>
      <rPr>
        <sz val="10"/>
        <color rgb="FF000000"/>
        <rFont val="Arial"/>
        <family val="2"/>
        <charset val="204"/>
      </rPr>
      <t> 08.05.2021</t>
    </r>
  </si>
  <si>
    <r>
      <t>на</t>
    </r>
    <r>
      <rPr>
        <sz val="10"/>
        <color rgb="FF000000"/>
        <rFont val="Arial"/>
        <family val="2"/>
        <charset val="204"/>
      </rPr>
      <t> 09.05.2021</t>
    </r>
  </si>
  <si>
    <r>
      <t>на</t>
    </r>
    <r>
      <rPr>
        <sz val="10"/>
        <color rgb="FF000000"/>
        <rFont val="Arial"/>
        <family val="2"/>
        <charset val="204"/>
      </rPr>
      <t> 10.05.2021</t>
    </r>
  </si>
  <si>
    <r>
      <t>на</t>
    </r>
    <r>
      <rPr>
        <sz val="10"/>
        <color rgb="FF000000"/>
        <rFont val="Arial"/>
        <family val="2"/>
        <charset val="204"/>
      </rPr>
      <t> 11.05.2021</t>
    </r>
  </si>
  <si>
    <r>
      <t>на</t>
    </r>
    <r>
      <rPr>
        <sz val="10"/>
        <color rgb="FF000000"/>
        <rFont val="Arial"/>
        <family val="2"/>
        <charset val="204"/>
      </rPr>
      <t> 12.05.2021</t>
    </r>
  </si>
  <si>
    <r>
      <t>на</t>
    </r>
    <r>
      <rPr>
        <sz val="10"/>
        <color rgb="FF000000"/>
        <rFont val="Arial"/>
        <family val="2"/>
        <charset val="204"/>
      </rPr>
      <t> 13.05.2021</t>
    </r>
  </si>
  <si>
    <r>
      <t>на</t>
    </r>
    <r>
      <rPr>
        <sz val="10"/>
        <color rgb="FF000000"/>
        <rFont val="Arial"/>
        <family val="2"/>
        <charset val="204"/>
      </rPr>
      <t> 14.05.2021</t>
    </r>
  </si>
  <si>
    <r>
      <t>на</t>
    </r>
    <r>
      <rPr>
        <sz val="10"/>
        <color rgb="FF000000"/>
        <rFont val="Arial"/>
        <family val="2"/>
        <charset val="204"/>
      </rPr>
      <t> 15.05.2021</t>
    </r>
  </si>
  <si>
    <r>
      <t>на</t>
    </r>
    <r>
      <rPr>
        <sz val="10"/>
        <color rgb="FF000000"/>
        <rFont val="Arial"/>
        <family val="2"/>
        <charset val="204"/>
      </rPr>
      <t> 16.05.2021</t>
    </r>
  </si>
  <si>
    <r>
      <t>на</t>
    </r>
    <r>
      <rPr>
        <sz val="10"/>
        <color rgb="FF000000"/>
        <rFont val="Arial"/>
        <family val="2"/>
        <charset val="204"/>
      </rPr>
      <t> 17.05.2021</t>
    </r>
  </si>
  <si>
    <r>
      <t>на</t>
    </r>
    <r>
      <rPr>
        <sz val="10"/>
        <color rgb="FF000000"/>
        <rFont val="Arial"/>
        <family val="2"/>
        <charset val="204"/>
      </rPr>
      <t> 18.05.2021</t>
    </r>
  </si>
  <si>
    <r>
      <t>на</t>
    </r>
    <r>
      <rPr>
        <sz val="10"/>
        <color rgb="FF000000"/>
        <rFont val="Arial"/>
        <family val="2"/>
        <charset val="204"/>
      </rPr>
      <t> 19.05.2021</t>
    </r>
  </si>
  <si>
    <r>
      <t>на</t>
    </r>
    <r>
      <rPr>
        <sz val="10"/>
        <color rgb="FF000000"/>
        <rFont val="Arial"/>
        <family val="2"/>
        <charset val="204"/>
      </rPr>
      <t> 20.05.2021</t>
    </r>
  </si>
  <si>
    <r>
      <t>на</t>
    </r>
    <r>
      <rPr>
        <sz val="10"/>
        <color rgb="FF000000"/>
        <rFont val="Arial"/>
        <family val="2"/>
        <charset val="204"/>
      </rPr>
      <t> 21.05.2021</t>
    </r>
  </si>
  <si>
    <r>
      <t>на</t>
    </r>
    <r>
      <rPr>
        <sz val="10"/>
        <color rgb="FF000000"/>
        <rFont val="Arial"/>
        <family val="2"/>
        <charset val="204"/>
      </rPr>
      <t> 22.05.2021</t>
    </r>
  </si>
  <si>
    <r>
      <t>на</t>
    </r>
    <r>
      <rPr>
        <sz val="10"/>
        <color rgb="FF000000"/>
        <rFont val="Arial"/>
        <family val="2"/>
        <charset val="204"/>
      </rPr>
      <t> 23.05.2021</t>
    </r>
  </si>
  <si>
    <r>
      <t>на</t>
    </r>
    <r>
      <rPr>
        <sz val="10"/>
        <color rgb="FF000000"/>
        <rFont val="Arial"/>
        <family val="2"/>
        <charset val="204"/>
      </rPr>
      <t> 24.05.2021</t>
    </r>
  </si>
  <si>
    <r>
      <t>на</t>
    </r>
    <r>
      <rPr>
        <sz val="10"/>
        <color rgb="FF000000"/>
        <rFont val="Arial"/>
        <family val="2"/>
        <charset val="204"/>
      </rPr>
      <t> 25.05.2021</t>
    </r>
  </si>
  <si>
    <r>
      <t>на</t>
    </r>
    <r>
      <rPr>
        <sz val="10"/>
        <color rgb="FF000000"/>
        <rFont val="Arial"/>
        <family val="2"/>
        <charset val="204"/>
      </rPr>
      <t> 26.05.2021</t>
    </r>
  </si>
  <si>
    <r>
      <t>на</t>
    </r>
    <r>
      <rPr>
        <sz val="10"/>
        <color rgb="FF000000"/>
        <rFont val="Arial"/>
        <family val="2"/>
        <charset val="204"/>
      </rPr>
      <t> 27.05.2021</t>
    </r>
  </si>
  <si>
    <r>
      <t>на</t>
    </r>
    <r>
      <rPr>
        <sz val="10"/>
        <color rgb="FF000000"/>
        <rFont val="Arial"/>
        <family val="2"/>
        <charset val="204"/>
      </rPr>
      <t> 28.05.2021</t>
    </r>
  </si>
  <si>
    <r>
      <t>на</t>
    </r>
    <r>
      <rPr>
        <sz val="10"/>
        <color rgb="FF000000"/>
        <rFont val="Arial"/>
        <family val="2"/>
        <charset val="204"/>
      </rPr>
      <t> 29.05.2021</t>
    </r>
  </si>
  <si>
    <r>
      <t>на</t>
    </r>
    <r>
      <rPr>
        <sz val="10"/>
        <color rgb="FF000000"/>
        <rFont val="Arial"/>
        <family val="2"/>
        <charset val="204"/>
      </rPr>
      <t> 30.05.2021</t>
    </r>
  </si>
  <si>
    <r>
      <t>на</t>
    </r>
    <r>
      <rPr>
        <sz val="10"/>
        <color rgb="FF000000"/>
        <rFont val="Arial"/>
        <family val="2"/>
        <charset val="204"/>
      </rPr>
      <t> 31.05.2021</t>
    </r>
  </si>
  <si>
    <r>
      <t>на</t>
    </r>
    <r>
      <rPr>
        <sz val="10"/>
        <color rgb="FF000000"/>
        <rFont val="Arial"/>
        <family val="2"/>
        <charset val="204"/>
      </rPr>
      <t> 01.06.2021</t>
    </r>
  </si>
  <si>
    <r>
      <t>на</t>
    </r>
    <r>
      <rPr>
        <sz val="10"/>
        <color rgb="FF000000"/>
        <rFont val="Arial"/>
        <family val="2"/>
        <charset val="204"/>
      </rPr>
      <t> 02.06.2021</t>
    </r>
  </si>
  <si>
    <r>
      <t>на</t>
    </r>
    <r>
      <rPr>
        <sz val="10"/>
        <color rgb="FF000000"/>
        <rFont val="Arial"/>
        <family val="2"/>
        <charset val="204"/>
      </rPr>
      <t> 03.06.2021</t>
    </r>
  </si>
  <si>
    <r>
      <t>на</t>
    </r>
    <r>
      <rPr>
        <sz val="10"/>
        <color rgb="FF000000"/>
        <rFont val="Arial"/>
        <family val="2"/>
        <charset val="204"/>
      </rPr>
      <t> 04.06.2021</t>
    </r>
  </si>
  <si>
    <r>
      <t>на</t>
    </r>
    <r>
      <rPr>
        <sz val="10"/>
        <color rgb="FF000000"/>
        <rFont val="Arial"/>
        <family val="2"/>
        <charset val="204"/>
      </rPr>
      <t> 05.06.2021</t>
    </r>
  </si>
  <si>
    <r>
      <t>на</t>
    </r>
    <r>
      <rPr>
        <sz val="10"/>
        <color rgb="FF000000"/>
        <rFont val="Arial"/>
        <family val="2"/>
        <charset val="204"/>
      </rPr>
      <t> 06.06.2021</t>
    </r>
  </si>
  <si>
    <r>
      <t>на</t>
    </r>
    <r>
      <rPr>
        <sz val="10"/>
        <color rgb="FF000000"/>
        <rFont val="Arial"/>
        <family val="2"/>
        <charset val="204"/>
      </rPr>
      <t> 07.06.2021</t>
    </r>
  </si>
  <si>
    <r>
      <t>на</t>
    </r>
    <r>
      <rPr>
        <sz val="10"/>
        <color rgb="FF000000"/>
        <rFont val="Arial"/>
        <family val="2"/>
        <charset val="204"/>
      </rPr>
      <t> 08.06.2021</t>
    </r>
  </si>
  <si>
    <r>
      <t>на</t>
    </r>
    <r>
      <rPr>
        <sz val="10"/>
        <color rgb="FF000000"/>
        <rFont val="Arial"/>
        <family val="2"/>
        <charset val="204"/>
      </rPr>
      <t> 09.06.2021</t>
    </r>
  </si>
  <si>
    <r>
      <t>на</t>
    </r>
    <r>
      <rPr>
        <sz val="10"/>
        <color rgb="FF000000"/>
        <rFont val="Arial"/>
        <family val="2"/>
        <charset val="204"/>
      </rPr>
      <t> 10.06.2021</t>
    </r>
  </si>
  <si>
    <r>
      <t>на</t>
    </r>
    <r>
      <rPr>
        <sz val="10"/>
        <color rgb="FF000000"/>
        <rFont val="Arial"/>
        <family val="2"/>
        <charset val="204"/>
      </rPr>
      <t> 11.06.2021</t>
    </r>
  </si>
  <si>
    <r>
      <t>на</t>
    </r>
    <r>
      <rPr>
        <sz val="10"/>
        <color rgb="FF000000"/>
        <rFont val="Arial"/>
        <family val="2"/>
        <charset val="204"/>
      </rPr>
      <t> 12.06.2021</t>
    </r>
  </si>
  <si>
    <r>
      <t>на</t>
    </r>
    <r>
      <rPr>
        <sz val="10"/>
        <color rgb="FF000000"/>
        <rFont val="Arial"/>
        <family val="2"/>
        <charset val="204"/>
      </rPr>
      <t> 13.06.2021</t>
    </r>
  </si>
  <si>
    <r>
      <t>на</t>
    </r>
    <r>
      <rPr>
        <sz val="10"/>
        <color rgb="FF000000"/>
        <rFont val="Arial"/>
        <family val="2"/>
        <charset val="204"/>
      </rPr>
      <t> 14.06.2021</t>
    </r>
  </si>
  <si>
    <r>
      <t>на</t>
    </r>
    <r>
      <rPr>
        <sz val="10"/>
        <color rgb="FF000000"/>
        <rFont val="Arial"/>
        <family val="2"/>
        <charset val="204"/>
      </rPr>
      <t> 15.06.2021</t>
    </r>
  </si>
  <si>
    <r>
      <t>на</t>
    </r>
    <r>
      <rPr>
        <sz val="10"/>
        <color rgb="FF000000"/>
        <rFont val="Arial"/>
        <family val="2"/>
        <charset val="204"/>
      </rPr>
      <t> 16.06.2021</t>
    </r>
  </si>
  <si>
    <r>
      <t>на</t>
    </r>
    <r>
      <rPr>
        <sz val="10"/>
        <color rgb="FF000000"/>
        <rFont val="Arial"/>
        <family val="2"/>
        <charset val="204"/>
      </rPr>
      <t> 17.06.2021</t>
    </r>
  </si>
  <si>
    <r>
      <t>на</t>
    </r>
    <r>
      <rPr>
        <sz val="10"/>
        <color rgb="FF000000"/>
        <rFont val="Arial"/>
        <family val="2"/>
        <charset val="204"/>
      </rPr>
      <t> 18.06.2021</t>
    </r>
  </si>
  <si>
    <r>
      <t>на</t>
    </r>
    <r>
      <rPr>
        <sz val="10"/>
        <color rgb="FF000000"/>
        <rFont val="Arial"/>
        <family val="2"/>
        <charset val="204"/>
      </rPr>
      <t> 19.06.2021</t>
    </r>
  </si>
  <si>
    <r>
      <t>на</t>
    </r>
    <r>
      <rPr>
        <sz val="10"/>
        <color rgb="FF000000"/>
        <rFont val="Arial"/>
        <family val="2"/>
        <charset val="204"/>
      </rPr>
      <t> 20.06.2021</t>
    </r>
  </si>
  <si>
    <r>
      <t>на</t>
    </r>
    <r>
      <rPr>
        <sz val="10"/>
        <color rgb="FF000000"/>
        <rFont val="Arial"/>
        <family val="2"/>
        <charset val="204"/>
      </rPr>
      <t> 21.06.2021</t>
    </r>
  </si>
  <si>
    <r>
      <t>на</t>
    </r>
    <r>
      <rPr>
        <sz val="10"/>
        <color rgb="FF000000"/>
        <rFont val="Arial"/>
        <family val="2"/>
        <charset val="204"/>
      </rPr>
      <t> 22.06.2021</t>
    </r>
  </si>
  <si>
    <r>
      <t>на</t>
    </r>
    <r>
      <rPr>
        <sz val="10"/>
        <color rgb="FF000000"/>
        <rFont val="Arial"/>
        <family val="2"/>
        <charset val="204"/>
      </rPr>
      <t> 23.06.2021</t>
    </r>
  </si>
  <si>
    <r>
      <t>на</t>
    </r>
    <r>
      <rPr>
        <sz val="10"/>
        <color rgb="FF000000"/>
        <rFont val="Arial"/>
        <family val="2"/>
        <charset val="204"/>
      </rPr>
      <t> 24.06.2021</t>
    </r>
  </si>
  <si>
    <r>
      <t>на</t>
    </r>
    <r>
      <rPr>
        <sz val="10"/>
        <color rgb="FF000000"/>
        <rFont val="Arial"/>
        <family val="2"/>
        <charset val="204"/>
      </rPr>
      <t> 25.06.2021</t>
    </r>
  </si>
  <si>
    <r>
      <t>на</t>
    </r>
    <r>
      <rPr>
        <sz val="10"/>
        <color rgb="FF000000"/>
        <rFont val="Arial"/>
        <family val="2"/>
        <charset val="204"/>
      </rPr>
      <t> 26.06.2021</t>
    </r>
  </si>
  <si>
    <r>
      <t>на</t>
    </r>
    <r>
      <rPr>
        <sz val="10"/>
        <color rgb="FF000000"/>
        <rFont val="Arial"/>
        <family val="2"/>
        <charset val="204"/>
      </rPr>
      <t> 27.06.2021</t>
    </r>
  </si>
  <si>
    <r>
      <t>на</t>
    </r>
    <r>
      <rPr>
        <sz val="10"/>
        <color rgb="FF000000"/>
        <rFont val="Arial"/>
        <family val="2"/>
        <charset val="204"/>
      </rPr>
      <t> 28.06.2021</t>
    </r>
  </si>
  <si>
    <r>
      <t>на</t>
    </r>
    <r>
      <rPr>
        <sz val="10"/>
        <color rgb="FF000000"/>
        <rFont val="Arial"/>
        <family val="2"/>
        <charset val="204"/>
      </rPr>
      <t> 29.06.2021</t>
    </r>
  </si>
  <si>
    <r>
      <t>на</t>
    </r>
    <r>
      <rPr>
        <sz val="10"/>
        <color rgb="FF000000"/>
        <rFont val="Arial"/>
        <family val="2"/>
        <charset val="204"/>
      </rPr>
      <t> 30.06.2021</t>
    </r>
  </si>
  <si>
    <r>
      <t>на</t>
    </r>
    <r>
      <rPr>
        <sz val="10"/>
        <color rgb="FF000000"/>
        <rFont val="Arial"/>
        <family val="2"/>
        <charset val="204"/>
      </rPr>
      <t> 01.07.2021</t>
    </r>
  </si>
  <si>
    <r>
      <t>на</t>
    </r>
    <r>
      <rPr>
        <sz val="10"/>
        <color rgb="FF000000"/>
        <rFont val="Arial"/>
        <family val="2"/>
        <charset val="204"/>
      </rPr>
      <t> 02.07.2021</t>
    </r>
  </si>
  <si>
    <r>
      <t>на</t>
    </r>
    <r>
      <rPr>
        <sz val="10"/>
        <color rgb="FF000000"/>
        <rFont val="Arial"/>
        <family val="2"/>
        <charset val="204"/>
      </rPr>
      <t> 03.07.2021</t>
    </r>
  </si>
  <si>
    <r>
      <t>на</t>
    </r>
    <r>
      <rPr>
        <sz val="10"/>
        <color rgb="FF000000"/>
        <rFont val="Arial"/>
        <family val="2"/>
        <charset val="204"/>
      </rPr>
      <t> 04.07.2021</t>
    </r>
  </si>
  <si>
    <r>
      <t>на</t>
    </r>
    <r>
      <rPr>
        <sz val="10"/>
        <color rgb="FF000000"/>
        <rFont val="Arial"/>
        <family val="2"/>
        <charset val="204"/>
      </rPr>
      <t> 05.07.2021</t>
    </r>
  </si>
  <si>
    <r>
      <t>на</t>
    </r>
    <r>
      <rPr>
        <sz val="10"/>
        <color rgb="FF000000"/>
        <rFont val="Arial"/>
        <family val="2"/>
        <charset val="204"/>
      </rPr>
      <t> 06.07.2021</t>
    </r>
  </si>
  <si>
    <r>
      <t>на</t>
    </r>
    <r>
      <rPr>
        <sz val="10"/>
        <color rgb="FF000000"/>
        <rFont val="Arial"/>
        <family val="2"/>
        <charset val="204"/>
      </rPr>
      <t> 07.07.2021</t>
    </r>
  </si>
  <si>
    <r>
      <t>на</t>
    </r>
    <r>
      <rPr>
        <sz val="10"/>
        <color rgb="FF000000"/>
        <rFont val="Arial"/>
        <family val="2"/>
        <charset val="204"/>
      </rPr>
      <t> 08.07.2021</t>
    </r>
  </si>
  <si>
    <r>
      <t>на</t>
    </r>
    <r>
      <rPr>
        <sz val="10"/>
        <color rgb="FF000000"/>
        <rFont val="Arial"/>
        <family val="2"/>
        <charset val="204"/>
      </rPr>
      <t> 09.07.2021</t>
    </r>
  </si>
  <si>
    <r>
      <t>на</t>
    </r>
    <r>
      <rPr>
        <sz val="10"/>
        <color rgb="FF000000"/>
        <rFont val="Arial"/>
        <family val="2"/>
        <charset val="204"/>
      </rPr>
      <t> 10.07.2021</t>
    </r>
  </si>
  <si>
    <r>
      <t>на</t>
    </r>
    <r>
      <rPr>
        <sz val="10"/>
        <color rgb="FF000000"/>
        <rFont val="Arial"/>
        <family val="2"/>
        <charset val="204"/>
      </rPr>
      <t> 11.07.2021</t>
    </r>
  </si>
  <si>
    <r>
      <t>на</t>
    </r>
    <r>
      <rPr>
        <sz val="10"/>
        <color rgb="FF000000"/>
        <rFont val="Arial"/>
        <family val="2"/>
        <charset val="204"/>
      </rPr>
      <t> 12.07.2021</t>
    </r>
  </si>
  <si>
    <r>
      <t>на</t>
    </r>
    <r>
      <rPr>
        <sz val="10"/>
        <color rgb="FF000000"/>
        <rFont val="Arial"/>
        <family val="2"/>
        <charset val="204"/>
      </rPr>
      <t> 13.07.2021</t>
    </r>
  </si>
  <si>
    <r>
      <t>на</t>
    </r>
    <r>
      <rPr>
        <sz val="10"/>
        <color rgb="FF000000"/>
        <rFont val="Arial"/>
        <family val="2"/>
        <charset val="204"/>
      </rPr>
      <t> 14.07.2021</t>
    </r>
  </si>
  <si>
    <r>
      <t>на</t>
    </r>
    <r>
      <rPr>
        <sz val="10"/>
        <color rgb="FF000000"/>
        <rFont val="Arial"/>
        <family val="2"/>
        <charset val="204"/>
      </rPr>
      <t> 15.07.2021</t>
    </r>
  </si>
  <si>
    <r>
      <t>на</t>
    </r>
    <r>
      <rPr>
        <sz val="10"/>
        <color rgb="FF000000"/>
        <rFont val="Arial"/>
        <family val="2"/>
        <charset val="204"/>
      </rPr>
      <t> 16.07.2021</t>
    </r>
  </si>
  <si>
    <r>
      <t>на</t>
    </r>
    <r>
      <rPr>
        <sz val="10"/>
        <color rgb="FF000000"/>
        <rFont val="Arial"/>
        <family val="2"/>
        <charset val="204"/>
      </rPr>
      <t> 17.07.2021</t>
    </r>
  </si>
  <si>
    <r>
      <t>на</t>
    </r>
    <r>
      <rPr>
        <sz val="10"/>
        <color rgb="FF000000"/>
        <rFont val="Arial"/>
        <family val="2"/>
        <charset val="204"/>
      </rPr>
      <t> 18.07.2021</t>
    </r>
  </si>
  <si>
    <r>
      <t>на</t>
    </r>
    <r>
      <rPr>
        <sz val="10"/>
        <color rgb="FF000000"/>
        <rFont val="Arial"/>
        <family val="2"/>
        <charset val="204"/>
      </rPr>
      <t> 19.07.2021</t>
    </r>
  </si>
  <si>
    <r>
      <t>на</t>
    </r>
    <r>
      <rPr>
        <sz val="10"/>
        <color rgb="FF000000"/>
        <rFont val="Arial"/>
        <family val="2"/>
        <charset val="204"/>
      </rPr>
      <t> 20.07.2021</t>
    </r>
  </si>
  <si>
    <r>
      <t>на</t>
    </r>
    <r>
      <rPr>
        <sz val="10"/>
        <color rgb="FF000000"/>
        <rFont val="Arial"/>
        <family val="2"/>
        <charset val="204"/>
      </rPr>
      <t> 21.07.2021</t>
    </r>
  </si>
  <si>
    <r>
      <t>на</t>
    </r>
    <r>
      <rPr>
        <sz val="10"/>
        <color rgb="FF000000"/>
        <rFont val="Arial"/>
        <family val="2"/>
        <charset val="204"/>
      </rPr>
      <t> 22.07.2021</t>
    </r>
  </si>
  <si>
    <r>
      <t>на</t>
    </r>
    <r>
      <rPr>
        <sz val="10"/>
        <color rgb="FF000000"/>
        <rFont val="Arial"/>
        <family val="2"/>
        <charset val="204"/>
      </rPr>
      <t> 23.07.2021</t>
    </r>
  </si>
  <si>
    <r>
      <t>на</t>
    </r>
    <r>
      <rPr>
        <sz val="10"/>
        <color rgb="FF000000"/>
        <rFont val="Arial"/>
        <family val="2"/>
        <charset val="204"/>
      </rPr>
      <t> 24.07.2021</t>
    </r>
  </si>
  <si>
    <r>
      <t>на</t>
    </r>
    <r>
      <rPr>
        <sz val="10"/>
        <color rgb="FF000000"/>
        <rFont val="Arial"/>
        <family val="2"/>
        <charset val="204"/>
      </rPr>
      <t> 25.07.2021</t>
    </r>
  </si>
  <si>
    <r>
      <t>на</t>
    </r>
    <r>
      <rPr>
        <sz val="10"/>
        <color rgb="FF000000"/>
        <rFont val="Arial"/>
        <family val="2"/>
        <charset val="204"/>
      </rPr>
      <t> 26.07.2021</t>
    </r>
  </si>
  <si>
    <r>
      <t>на</t>
    </r>
    <r>
      <rPr>
        <sz val="10"/>
        <color rgb="FF000000"/>
        <rFont val="Arial"/>
        <family val="2"/>
        <charset val="204"/>
      </rPr>
      <t> 27.07.2021</t>
    </r>
  </si>
  <si>
    <r>
      <t>на</t>
    </r>
    <r>
      <rPr>
        <sz val="10"/>
        <color rgb="FF000000"/>
        <rFont val="Arial"/>
        <family val="2"/>
        <charset val="204"/>
      </rPr>
      <t> 28.07.2021</t>
    </r>
  </si>
  <si>
    <r>
      <t>на</t>
    </r>
    <r>
      <rPr>
        <sz val="10"/>
        <color rgb="FF000000"/>
        <rFont val="Arial"/>
        <family val="2"/>
        <charset val="204"/>
      </rPr>
      <t> 29.07.2021</t>
    </r>
  </si>
  <si>
    <r>
      <t>на</t>
    </r>
    <r>
      <rPr>
        <sz val="10"/>
        <color rgb="FF000000"/>
        <rFont val="Arial"/>
        <family val="2"/>
        <charset val="204"/>
      </rPr>
      <t> 30.07.2021</t>
    </r>
  </si>
  <si>
    <r>
      <t>на</t>
    </r>
    <r>
      <rPr>
        <sz val="10"/>
        <color rgb="FF000000"/>
        <rFont val="Arial"/>
        <family val="2"/>
        <charset val="204"/>
      </rPr>
      <t> 31.07.2021</t>
    </r>
  </si>
  <si>
    <r>
      <t>на</t>
    </r>
    <r>
      <rPr>
        <sz val="10"/>
        <color rgb="FF000000"/>
        <rFont val="Arial"/>
        <family val="2"/>
        <charset val="204"/>
      </rPr>
      <t> 01.08.2021</t>
    </r>
  </si>
  <si>
    <r>
      <t>на</t>
    </r>
    <r>
      <rPr>
        <sz val="10"/>
        <color rgb="FF000000"/>
        <rFont val="Arial"/>
        <family val="2"/>
        <charset val="204"/>
      </rPr>
      <t> 02.08.2021</t>
    </r>
  </si>
  <si>
    <r>
      <t>на</t>
    </r>
    <r>
      <rPr>
        <sz val="10"/>
        <color rgb="FF000000"/>
        <rFont val="Arial"/>
        <family val="2"/>
        <charset val="204"/>
      </rPr>
      <t> 03.08.2021</t>
    </r>
  </si>
  <si>
    <r>
      <t>на</t>
    </r>
    <r>
      <rPr>
        <sz val="10"/>
        <color rgb="FF000000"/>
        <rFont val="Arial"/>
        <family val="2"/>
        <charset val="204"/>
      </rPr>
      <t> 04.08.2021</t>
    </r>
  </si>
  <si>
    <r>
      <t>на</t>
    </r>
    <r>
      <rPr>
        <sz val="10"/>
        <color rgb="FF000000"/>
        <rFont val="Arial"/>
        <family val="2"/>
        <charset val="204"/>
      </rPr>
      <t> 05.08.2021</t>
    </r>
  </si>
  <si>
    <r>
      <t>на</t>
    </r>
    <r>
      <rPr>
        <sz val="10"/>
        <color rgb="FF000000"/>
        <rFont val="Arial"/>
        <family val="2"/>
        <charset val="204"/>
      </rPr>
      <t> 06.08.2021</t>
    </r>
  </si>
  <si>
    <r>
      <t>на</t>
    </r>
    <r>
      <rPr>
        <sz val="10"/>
        <color rgb="FF000000"/>
        <rFont val="Arial"/>
        <family val="2"/>
        <charset val="204"/>
      </rPr>
      <t> 07.08.2021</t>
    </r>
  </si>
  <si>
    <r>
      <t>на</t>
    </r>
    <r>
      <rPr>
        <sz val="10"/>
        <color rgb="FF000000"/>
        <rFont val="Arial"/>
        <family val="2"/>
        <charset val="204"/>
      </rPr>
      <t> 08.08.2021</t>
    </r>
  </si>
  <si>
    <r>
      <t>на</t>
    </r>
    <r>
      <rPr>
        <sz val="10"/>
        <color rgb="FF000000"/>
        <rFont val="Arial"/>
        <family val="2"/>
        <charset val="204"/>
      </rPr>
      <t> 09.08.2021</t>
    </r>
  </si>
  <si>
    <r>
      <t>на</t>
    </r>
    <r>
      <rPr>
        <sz val="10"/>
        <color rgb="FF000000"/>
        <rFont val="Arial"/>
        <family val="2"/>
        <charset val="204"/>
      </rPr>
      <t> 10.08.2021</t>
    </r>
  </si>
  <si>
    <r>
      <t>на</t>
    </r>
    <r>
      <rPr>
        <sz val="10"/>
        <color rgb="FF000000"/>
        <rFont val="Arial"/>
        <family val="2"/>
        <charset val="204"/>
      </rPr>
      <t> 11.08.2021</t>
    </r>
  </si>
  <si>
    <t>ВЫВОД ИТОГОВ</t>
  </si>
  <si>
    <t>Регрессионная статистика</t>
  </si>
  <si>
    <t>Множественный R</t>
  </si>
  <si>
    <t>R-квадрат</t>
  </si>
  <si>
    <t>Нормированный R-квадрат</t>
  </si>
  <si>
    <t>Стандартная ошибка</t>
  </si>
  <si>
    <t>Наблюдения</t>
  </si>
  <si>
    <t>Дисперсионный анализ</t>
  </si>
  <si>
    <t>Регрессия</t>
  </si>
  <si>
    <t>Остаток</t>
  </si>
  <si>
    <t>Итого</t>
  </si>
  <si>
    <t>Y-пересечение</t>
  </si>
  <si>
    <t>df</t>
  </si>
  <si>
    <t>SS</t>
  </si>
  <si>
    <t>MS</t>
  </si>
  <si>
    <t>F</t>
  </si>
  <si>
    <t>Значимость F</t>
  </si>
  <si>
    <t>Коэффициенты</t>
  </si>
  <si>
    <t>t-статистика</t>
  </si>
  <si>
    <t>P-Значение</t>
  </si>
  <si>
    <t>Нижние 95%</t>
  </si>
  <si>
    <t>Верхние 95%</t>
  </si>
  <si>
    <t>Нижние 95,0%</t>
  </si>
  <si>
    <t>Верхние 95,0%</t>
  </si>
  <si>
    <t>Переменная X 1</t>
  </si>
  <si>
    <t>ВЫВОД ОСТАТКА</t>
  </si>
  <si>
    <t>Наблюдение</t>
  </si>
  <si>
    <t>Предсказанное Y</t>
  </si>
  <si>
    <t>Остатки</t>
  </si>
  <si>
    <t>Стандартные остатки</t>
  </si>
  <si>
    <t>ВЫВОД ВЕРОЯТНОСТИ</t>
  </si>
  <si>
    <t>Персентиль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</si>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</sst>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b/>
      <sz val="16"/>
      <color theme="1"/>
      <name val="Calibri"/>
      <family val="2"/>
      <charset val="204"/>
      <scheme val="minor"/>
    </font>
    <font>
      <sz val="10"/>
      <color rgb="FF000000"/>
      <name val="Arial"/>
      <family val="2"/>
      <charset val="204"/>
    </font>
    <font>
      <b/>
      <sz val="12"/>
      <color rgb="FF775511"/>
      <name val="Verdana"/>
      <family val="2"/>
      <charset val="204"/>
    </font>
    <font>
      <b/>
      <sz val="12"/>
      <color rgb="FF000000"/>
      <name val="Verdana"/>
      <family val="2"/>
      <charset val="204"/>
    </font>
    <font>
      <b/>
      <sz val="12"/>
      <color rgb="FFBB0000"/>
      <name val="Verdana"/>
      <family val="2"/>
      <charset val="204"/>
    </font>
    <font>
      <sz val="10"/>
      <color rgb="FF775511"/>
      <name val="Arial"/>
      <family val="2"/>
      <charset val="204"/>
    </font>
    <font>
      <sz val="8"/>
      <color rgb="FF775511"/>
      <name val="Arial"/>
      <family val="2"/>
      <charset val="204"/>
    </font>
    <font>
      <b/>
      <sz val="12"/>
      <color rgb="FF228811"/>
      <name val="Verdana"/>
      <family val="2"/>
      <charset val="204"/>
    </font>
    <font>
      <b/>
      <sz val="12"/>
      <color rgb="FF000099"/>
      <name val="Verdana"/>
      <family val="2"/>
      <charset val="204"/>
    </font>
    <font>
      <sz val="12"/>
      <color rgb="FF118888"/>
      <name val="Verdana"/>
      <family val="2"/>
      <charset val="204"/>
    </font>
    <font>
      <sz val="12"/>
      <color rgb="FF666666"/>
      <name val="Verdana"/>
      <family val="2"/>
      <charset val="204"/>
    </font>
    <font>
      <u/>
      <sz val="11"/>
      <color theme="10"/>
      <name val="Calibri"/>
      <family val="2"/>
      <charset val="204"/>
      <scheme val="minor"/>
    </font>
    <font>
      <sz val="10"/>
      <color rgb="FF000000"/>
      <name val="Verdana"/>
      <family val="2"/>
      <charset val="204"/>
    </font>
    <font>
      <sz val="8"/>
      <color rgb="FF000000"/>
      <name val="Arial"/>
      <family val="2"/>
      <charset val="204"/>
    </font>
    <font>
      <sz val="11"/>
      <color rgb="FF000000"/>
      <name val="Arial"/>
      <family val="2"/>
      <charset val="204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EEEEEE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rgb="FF888899"/>
      </bottom>
      <diagonal/>
    </border>
    <border>
      <left/>
      <right/>
      <top style="medium">
        <color rgb="FF888899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3" fillId="0" borderId="0" applyNumberFormat="0" applyFill="0" applyBorder="0" applyAlignment="0" applyProtection="0"/>
  </cellStyleXfs>
  <cellXfs count="54">
    <xf numFmtId="0" fontId="0" fillId="0" borderId="0" xfId="0"/>
    <xf numFmtId="0" fontId="0" fillId="0" borderId="1" xfId="0" applyBorder="1"/>
    <xf numFmtId="14" fontId="0" fillId="0" borderId="1" xfId="0" applyNumberFormat="1" applyBorder="1"/>
    <xf numFmtId="16" fontId="0" fillId="0" borderId="1" xfId="0" applyNumberFormat="1" applyBorder="1"/>
    <xf numFmtId="0" fontId="0" fillId="0" borderId="2" xfId="0" applyFill="1" applyBorder="1"/>
    <xf numFmtId="0" fontId="0" fillId="0" borderId="1" xfId="0" applyBorder="1" applyAlignment="1">
      <alignment wrapText="1"/>
    </xf>
    <xf numFmtId="0" fontId="2" fillId="0" borderId="0" xfId="0" applyFont="1"/>
    <xf numFmtId="0" fontId="1" fillId="2" borderId="1" xfId="1" applyBorder="1"/>
    <xf numFmtId="0" fontId="3" fillId="3" borderId="4" xfId="0" applyFont="1" applyFill="1" applyBorder="1" applyAlignment="1">
      <alignment vertical="center" wrapText="1"/>
    </xf>
    <xf numFmtId="0" fontId="5" fillId="3" borderId="4" xfId="0" applyFont="1" applyFill="1" applyBorder="1" applyAlignment="1">
      <alignment horizontal="right" vertical="center" wrapText="1"/>
    </xf>
    <xf numFmtId="0" fontId="4" fillId="3" borderId="4" xfId="0" applyFont="1" applyFill="1" applyBorder="1" applyAlignment="1">
      <alignment horizontal="right" vertical="center" wrapText="1"/>
    </xf>
    <xf numFmtId="0" fontId="3" fillId="3" borderId="4" xfId="0" applyFont="1" applyFill="1" applyBorder="1" applyAlignment="1">
      <alignment horizontal="right" vertical="center" wrapText="1"/>
    </xf>
    <xf numFmtId="0" fontId="6" fillId="3" borderId="4" xfId="0" applyFont="1" applyFill="1" applyBorder="1" applyAlignment="1">
      <alignment horizontal="right" vertical="center" wrapText="1"/>
    </xf>
    <xf numFmtId="0" fontId="7" fillId="3" borderId="4" xfId="0" applyFont="1" applyFill="1" applyBorder="1" applyAlignment="1">
      <alignment horizontal="right" vertical="center" wrapText="1"/>
    </xf>
    <xf numFmtId="0" fontId="9" fillId="3" borderId="4" xfId="0" applyFont="1" applyFill="1" applyBorder="1" applyAlignment="1">
      <alignment horizontal="right" vertical="center" wrapText="1"/>
    </xf>
    <xf numFmtId="0" fontId="10" fillId="3" borderId="4" xfId="0" applyFont="1" applyFill="1" applyBorder="1" applyAlignment="1">
      <alignment horizontal="right" vertical="center" wrapText="1"/>
    </xf>
    <xf numFmtId="0" fontId="3" fillId="3" borderId="0" xfId="0" applyFont="1" applyFill="1" applyAlignment="1">
      <alignment vertical="center" wrapText="1"/>
    </xf>
    <xf numFmtId="0" fontId="11" fillId="3" borderId="0" xfId="0" applyFont="1" applyFill="1" applyAlignment="1">
      <alignment horizontal="right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12" fillId="3" borderId="4" xfId="0" applyFont="1" applyFill="1" applyBorder="1" applyAlignment="1">
      <alignment horizontal="right" vertical="center" wrapText="1"/>
    </xf>
    <xf numFmtId="0" fontId="0" fillId="3" borderId="5" xfId="0" applyFill="1" applyBorder="1"/>
    <xf numFmtId="0" fontId="14" fillId="4" borderId="4" xfId="0" applyFont="1" applyFill="1" applyBorder="1" applyAlignment="1">
      <alignment horizontal="right" vertical="center" wrapText="1"/>
    </xf>
    <xf numFmtId="0" fontId="15" fillId="3" borderId="4" xfId="0" applyFont="1" applyFill="1" applyBorder="1" applyAlignment="1">
      <alignment horizontal="left" vertical="center" wrapText="1"/>
    </xf>
    <xf numFmtId="0" fontId="16" fillId="3" borderId="4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14" fontId="0" fillId="0" borderId="0" xfId="0" applyNumberFormat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3" xfId="0" applyBorder="1"/>
    <xf numFmtId="0" fontId="0" fillId="0" borderId="6" xfId="0" applyBorder="1"/>
    <xf numFmtId="0" fontId="0" fillId="0" borderId="1" xfId="0" applyFill="1" applyBorder="1"/>
    <xf numFmtId="0" fontId="14" fillId="4" borderId="5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14" fontId="0" fillId="0" borderId="1" xfId="0" applyNumberFormat="1" applyFill="1" applyBorder="1"/>
    <xf numFmtId="16" fontId="0" fillId="5" borderId="1" xfId="0" applyNumberFormat="1" applyFill="1" applyBorder="1"/>
    <xf numFmtId="0" fontId="0" fillId="5" borderId="1" xfId="0" applyFill="1" applyBorder="1"/>
    <xf numFmtId="16" fontId="0" fillId="0" borderId="0" xfId="0" applyNumberFormat="1"/>
    <xf numFmtId="16" fontId="0" fillId="0" borderId="6" xfId="0" applyNumberFormat="1" applyBorder="1"/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4" xfId="0" applyFont="1" applyBorder="1" applyAlignment="1">
      <alignment horizontal="center" vertical="center"/>
    </xf>
    <xf numFmtId="0" fontId="0" fillId="0" borderId="4" xfId="0" applyBorder="1"/>
    <xf numFmtId="0" fontId="13" fillId="0" borderId="0" xfId="2" applyAlignment="1">
      <alignment horizontal="center"/>
    </xf>
    <xf numFmtId="0" fontId="14" fillId="4" borderId="5" xfId="0" applyFont="1" applyFill="1" applyBorder="1" applyAlignment="1">
      <alignment horizontal="center" vertical="center" wrapText="1"/>
    </xf>
    <xf numFmtId="0" fontId="14" fillId="4" borderId="4" xfId="0" applyFont="1" applyFill="1" applyBorder="1" applyAlignment="1">
      <alignment horizontal="center" vertical="center" wrapText="1"/>
    </xf>
    <xf numFmtId="0" fontId="14" fillId="4" borderId="5" xfId="0" applyFont="1" applyFill="1" applyBorder="1" applyAlignment="1">
      <alignment horizontal="right" vertical="center" wrapText="1"/>
    </xf>
    <xf numFmtId="0" fontId="14" fillId="4" borderId="4" xfId="0" applyFont="1" applyFill="1" applyBorder="1" applyAlignment="1">
      <alignment horizontal="right" vertical="center" wrapText="1"/>
    </xf>
    <xf numFmtId="0" fontId="0" fillId="0" borderId="0" xfId="0" applyFill="1" applyBorder="1" applyAlignment="1"/>
    <xf numFmtId="0" fontId="0" fillId="0" borderId="7" xfId="0" applyFill="1" applyBorder="1" applyAlignment="1"/>
    <xf numFmtId="0" fontId="17" fillId="0" borderId="8" xfId="0" applyFont="1" applyFill="1" applyBorder="1" applyAlignment="1">
      <alignment horizontal="center"/>
    </xf>
    <xf numFmtId="0" fontId="17" fillId="0" borderId="8" xfId="0" applyFont="1" applyFill="1" applyBorder="1" applyAlignment="1">
      <alignment horizontal="centerContinuous"/>
    </xf>
  </cellXfs>
  <cellStyles count="3">
    <cellStyle name="Гиперссылка" xfId="2" builtinId="8"/>
    <cellStyle name="Обычный" xfId="0" builtinId="0"/>
    <cellStyle name="Плохой" xfId="1" builtinId="2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июль_20!$C$2</c:f>
              <c:strCache>
                <c:ptCount val="1"/>
                <c:pt idx="0">
                  <c:v>Всего</c:v>
                </c:pt>
              </c:strCache>
            </c:strRef>
          </c:tx>
          <c:cat>
            <c:strRef>
              <c:f>июль_20!$A$3:$A$34</c:f>
              <c:strCache>
                <c:ptCount val="32"/>
                <c:pt idx="1">
                  <c:v>на 01.07.2020</c:v>
                </c:pt>
                <c:pt idx="2">
                  <c:v>на 02.07.2020</c:v>
                </c:pt>
                <c:pt idx="3">
                  <c:v>на 03.07.2020</c:v>
                </c:pt>
                <c:pt idx="4">
                  <c:v>на 04.07.2020</c:v>
                </c:pt>
                <c:pt idx="5">
                  <c:v>на 05.07.2020</c:v>
                </c:pt>
                <c:pt idx="6">
                  <c:v>на 06.07.2020</c:v>
                </c:pt>
                <c:pt idx="7">
                  <c:v>на 07.07.2020</c:v>
                </c:pt>
                <c:pt idx="8">
                  <c:v>на 08.07.2020</c:v>
                </c:pt>
                <c:pt idx="9">
                  <c:v>на 09.07.2020</c:v>
                </c:pt>
                <c:pt idx="10">
                  <c:v>на 10.07.2020</c:v>
                </c:pt>
                <c:pt idx="11">
                  <c:v>на 11.07.2020</c:v>
                </c:pt>
                <c:pt idx="12">
                  <c:v>на 12.07.2020</c:v>
                </c:pt>
                <c:pt idx="13">
                  <c:v>на 13.07.2020</c:v>
                </c:pt>
                <c:pt idx="14">
                  <c:v>на 14.07.2020</c:v>
                </c:pt>
                <c:pt idx="15">
                  <c:v>на 15.07.2020</c:v>
                </c:pt>
                <c:pt idx="16">
                  <c:v>на 16.07.2020</c:v>
                </c:pt>
                <c:pt idx="17">
                  <c:v>на 17.07.2020</c:v>
                </c:pt>
                <c:pt idx="18">
                  <c:v>на 18.07.2020</c:v>
                </c:pt>
                <c:pt idx="19">
                  <c:v>на 19.07.2020</c:v>
                </c:pt>
                <c:pt idx="20">
                  <c:v>на 20.07.2020</c:v>
                </c:pt>
                <c:pt idx="21">
                  <c:v>на 21.07.2020</c:v>
                </c:pt>
                <c:pt idx="22">
                  <c:v>на 22.07.2020</c:v>
                </c:pt>
                <c:pt idx="23">
                  <c:v>на 23.07.2020</c:v>
                </c:pt>
                <c:pt idx="24">
                  <c:v>на 24.07.2020</c:v>
                </c:pt>
                <c:pt idx="25">
                  <c:v>на 25.07.2020</c:v>
                </c:pt>
                <c:pt idx="26">
                  <c:v>на 26.07.2020</c:v>
                </c:pt>
                <c:pt idx="27">
                  <c:v>на 27.07.2020</c:v>
                </c:pt>
                <c:pt idx="28">
                  <c:v>на 28.07.2020</c:v>
                </c:pt>
                <c:pt idx="29">
                  <c:v>на 29.07.2020</c:v>
                </c:pt>
                <c:pt idx="30">
                  <c:v>на 30.07.2020</c:v>
                </c:pt>
                <c:pt idx="31">
                  <c:v>на 31.07.2020</c:v>
                </c:pt>
              </c:strCache>
            </c:strRef>
          </c:cat>
          <c:val>
            <c:numRef>
              <c:f>июль_20!$C$3:$C$34</c:f>
              <c:numCache>
                <c:formatCode>General</c:formatCode>
                <c:ptCount val="32"/>
                <c:pt idx="0">
                  <c:v>0</c:v>
                </c:pt>
                <c:pt idx="1">
                  <c:v>8781</c:v>
                </c:pt>
                <c:pt idx="2">
                  <c:v>8996</c:v>
                </c:pt>
                <c:pt idx="3">
                  <c:v>9396</c:v>
                </c:pt>
                <c:pt idx="4">
                  <c:v>9708</c:v>
                </c:pt>
                <c:pt idx="5">
                  <c:v>9936</c:v>
                </c:pt>
                <c:pt idx="6">
                  <c:v>10362</c:v>
                </c:pt>
                <c:pt idx="7">
                  <c:v>10587</c:v>
                </c:pt>
                <c:pt idx="8">
                  <c:v>11092</c:v>
                </c:pt>
                <c:pt idx="9">
                  <c:v>11447</c:v>
                </c:pt>
                <c:pt idx="10">
                  <c:v>11857</c:v>
                </c:pt>
                <c:pt idx="11">
                  <c:v>12513</c:v>
                </c:pt>
                <c:pt idx="12">
                  <c:v>12997</c:v>
                </c:pt>
                <c:pt idx="13">
                  <c:v>13360</c:v>
                </c:pt>
                <c:pt idx="14">
                  <c:v>14085</c:v>
                </c:pt>
                <c:pt idx="15">
                  <c:v>14466</c:v>
                </c:pt>
                <c:pt idx="16">
                  <c:v>14991</c:v>
                </c:pt>
                <c:pt idx="17">
                  <c:v>15482</c:v>
                </c:pt>
                <c:pt idx="18">
                  <c:v>16186</c:v>
                </c:pt>
                <c:pt idx="19">
                  <c:v>16607</c:v>
                </c:pt>
                <c:pt idx="20">
                  <c:v>17149</c:v>
                </c:pt>
                <c:pt idx="21">
                  <c:v>17755</c:v>
                </c:pt>
                <c:pt idx="22">
                  <c:v>18324</c:v>
                </c:pt>
                <c:pt idx="23">
                  <c:v>18703</c:v>
                </c:pt>
                <c:pt idx="24">
                  <c:v>19360</c:v>
                </c:pt>
                <c:pt idx="25">
                  <c:v>19952</c:v>
                </c:pt>
                <c:pt idx="26">
                  <c:v>20531</c:v>
                </c:pt>
                <c:pt idx="27">
                  <c:v>20952</c:v>
                </c:pt>
                <c:pt idx="28">
                  <c:v>21699</c:v>
                </c:pt>
                <c:pt idx="29">
                  <c:v>22585</c:v>
                </c:pt>
                <c:pt idx="30">
                  <c:v>23271</c:v>
                </c:pt>
                <c:pt idx="31">
                  <c:v>24009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июль_20!$D$2</c:f>
              <c:strCache>
                <c:ptCount val="1"/>
                <c:pt idx="0">
                  <c:v>Смер­тельные</c:v>
                </c:pt>
              </c:strCache>
            </c:strRef>
          </c:tx>
          <c:cat>
            <c:strRef>
              <c:f>июль_20!$A$3:$A$34</c:f>
              <c:strCache>
                <c:ptCount val="32"/>
                <c:pt idx="1">
                  <c:v>на 01.07.2020</c:v>
                </c:pt>
                <c:pt idx="2">
                  <c:v>на 02.07.2020</c:v>
                </c:pt>
                <c:pt idx="3">
                  <c:v>на 03.07.2020</c:v>
                </c:pt>
                <c:pt idx="4">
                  <c:v>на 04.07.2020</c:v>
                </c:pt>
                <c:pt idx="5">
                  <c:v>на 05.07.2020</c:v>
                </c:pt>
                <c:pt idx="6">
                  <c:v>на 06.07.2020</c:v>
                </c:pt>
                <c:pt idx="7">
                  <c:v>на 07.07.2020</c:v>
                </c:pt>
                <c:pt idx="8">
                  <c:v>на 08.07.2020</c:v>
                </c:pt>
                <c:pt idx="9">
                  <c:v>на 09.07.2020</c:v>
                </c:pt>
                <c:pt idx="10">
                  <c:v>на 10.07.2020</c:v>
                </c:pt>
                <c:pt idx="11">
                  <c:v>на 11.07.2020</c:v>
                </c:pt>
                <c:pt idx="12">
                  <c:v>на 12.07.2020</c:v>
                </c:pt>
                <c:pt idx="13">
                  <c:v>на 13.07.2020</c:v>
                </c:pt>
                <c:pt idx="14">
                  <c:v>на 14.07.2020</c:v>
                </c:pt>
                <c:pt idx="15">
                  <c:v>на 15.07.2020</c:v>
                </c:pt>
                <c:pt idx="16">
                  <c:v>на 16.07.2020</c:v>
                </c:pt>
                <c:pt idx="17">
                  <c:v>на 17.07.2020</c:v>
                </c:pt>
                <c:pt idx="18">
                  <c:v>на 18.07.2020</c:v>
                </c:pt>
                <c:pt idx="19">
                  <c:v>на 19.07.2020</c:v>
                </c:pt>
                <c:pt idx="20">
                  <c:v>на 20.07.2020</c:v>
                </c:pt>
                <c:pt idx="21">
                  <c:v>на 21.07.2020</c:v>
                </c:pt>
                <c:pt idx="22">
                  <c:v>на 22.07.2020</c:v>
                </c:pt>
                <c:pt idx="23">
                  <c:v>на 23.07.2020</c:v>
                </c:pt>
                <c:pt idx="24">
                  <c:v>на 24.07.2020</c:v>
                </c:pt>
                <c:pt idx="25">
                  <c:v>на 25.07.2020</c:v>
                </c:pt>
                <c:pt idx="26">
                  <c:v>на 26.07.2020</c:v>
                </c:pt>
                <c:pt idx="27">
                  <c:v>на 27.07.2020</c:v>
                </c:pt>
                <c:pt idx="28">
                  <c:v>на 28.07.2020</c:v>
                </c:pt>
                <c:pt idx="29">
                  <c:v>на 29.07.2020</c:v>
                </c:pt>
                <c:pt idx="30">
                  <c:v>на 30.07.2020</c:v>
                </c:pt>
                <c:pt idx="31">
                  <c:v>на 31.07.2020</c:v>
                </c:pt>
              </c:strCache>
            </c:strRef>
          </c:cat>
          <c:val>
            <c:numRef>
              <c:f>июль_20!$D$3:$D$34</c:f>
              <c:numCache>
                <c:formatCode>General</c:formatCode>
                <c:ptCount val="32"/>
                <c:pt idx="0">
                  <c:v>0</c:v>
                </c:pt>
                <c:pt idx="1">
                  <c:v>26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33</c:v>
                </c:pt>
                <c:pt idx="6">
                  <c:v>37</c:v>
                </c:pt>
                <c:pt idx="7">
                  <c:v>40</c:v>
                </c:pt>
                <c:pt idx="8">
                  <c:v>45</c:v>
                </c:pt>
                <c:pt idx="9">
                  <c:v>51</c:v>
                </c:pt>
                <c:pt idx="10">
                  <c:v>54</c:v>
                </c:pt>
                <c:pt idx="11">
                  <c:v>57</c:v>
                </c:pt>
                <c:pt idx="12">
                  <c:v>60</c:v>
                </c:pt>
                <c:pt idx="13">
                  <c:v>64</c:v>
                </c:pt>
                <c:pt idx="14">
                  <c:v>67</c:v>
                </c:pt>
                <c:pt idx="15">
                  <c:v>71</c:v>
                </c:pt>
                <c:pt idx="16">
                  <c:v>73</c:v>
                </c:pt>
                <c:pt idx="17">
                  <c:v>77</c:v>
                </c:pt>
                <c:pt idx="18">
                  <c:v>83</c:v>
                </c:pt>
                <c:pt idx="19">
                  <c:v>85</c:v>
                </c:pt>
                <c:pt idx="20">
                  <c:v>90</c:v>
                </c:pt>
                <c:pt idx="21">
                  <c:v>93</c:v>
                </c:pt>
                <c:pt idx="22">
                  <c:v>97</c:v>
                </c:pt>
                <c:pt idx="23">
                  <c:v>102</c:v>
                </c:pt>
                <c:pt idx="24">
                  <c:v>106</c:v>
                </c:pt>
                <c:pt idx="25">
                  <c:v>111</c:v>
                </c:pt>
                <c:pt idx="26">
                  <c:v>116</c:v>
                </c:pt>
                <c:pt idx="27">
                  <c:v>119</c:v>
                </c:pt>
                <c:pt idx="28">
                  <c:v>124</c:v>
                </c:pt>
                <c:pt idx="29">
                  <c:v>131</c:v>
                </c:pt>
                <c:pt idx="30">
                  <c:v>136</c:v>
                </c:pt>
                <c:pt idx="31">
                  <c:v>141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июль_20!$E$2</c:f>
              <c:strCache>
                <c:ptCount val="1"/>
                <c:pt idx="0">
                  <c:v>Выздоро­вевшие</c:v>
                </c:pt>
              </c:strCache>
            </c:strRef>
          </c:tx>
          <c:cat>
            <c:strRef>
              <c:f>июль_20!$A$3:$A$34</c:f>
              <c:strCache>
                <c:ptCount val="32"/>
                <c:pt idx="1">
                  <c:v>на 01.07.2020</c:v>
                </c:pt>
                <c:pt idx="2">
                  <c:v>на 02.07.2020</c:v>
                </c:pt>
                <c:pt idx="3">
                  <c:v>на 03.07.2020</c:v>
                </c:pt>
                <c:pt idx="4">
                  <c:v>на 04.07.2020</c:v>
                </c:pt>
                <c:pt idx="5">
                  <c:v>на 05.07.2020</c:v>
                </c:pt>
                <c:pt idx="6">
                  <c:v>на 06.07.2020</c:v>
                </c:pt>
                <c:pt idx="7">
                  <c:v>на 07.07.2020</c:v>
                </c:pt>
                <c:pt idx="8">
                  <c:v>на 08.07.2020</c:v>
                </c:pt>
                <c:pt idx="9">
                  <c:v>на 09.07.2020</c:v>
                </c:pt>
                <c:pt idx="10">
                  <c:v>на 10.07.2020</c:v>
                </c:pt>
                <c:pt idx="11">
                  <c:v>на 11.07.2020</c:v>
                </c:pt>
                <c:pt idx="12">
                  <c:v>на 12.07.2020</c:v>
                </c:pt>
                <c:pt idx="13">
                  <c:v>на 13.07.2020</c:v>
                </c:pt>
                <c:pt idx="14">
                  <c:v>на 14.07.2020</c:v>
                </c:pt>
                <c:pt idx="15">
                  <c:v>на 15.07.2020</c:v>
                </c:pt>
                <c:pt idx="16">
                  <c:v>на 16.07.2020</c:v>
                </c:pt>
                <c:pt idx="17">
                  <c:v>на 17.07.2020</c:v>
                </c:pt>
                <c:pt idx="18">
                  <c:v>на 18.07.2020</c:v>
                </c:pt>
                <c:pt idx="19">
                  <c:v>на 19.07.2020</c:v>
                </c:pt>
                <c:pt idx="20">
                  <c:v>на 20.07.2020</c:v>
                </c:pt>
                <c:pt idx="21">
                  <c:v>на 21.07.2020</c:v>
                </c:pt>
                <c:pt idx="22">
                  <c:v>на 22.07.2020</c:v>
                </c:pt>
                <c:pt idx="23">
                  <c:v>на 23.07.2020</c:v>
                </c:pt>
                <c:pt idx="24">
                  <c:v>на 24.07.2020</c:v>
                </c:pt>
                <c:pt idx="25">
                  <c:v>на 25.07.2020</c:v>
                </c:pt>
                <c:pt idx="26">
                  <c:v>на 26.07.2020</c:v>
                </c:pt>
                <c:pt idx="27">
                  <c:v>на 27.07.2020</c:v>
                </c:pt>
                <c:pt idx="28">
                  <c:v>на 28.07.2020</c:v>
                </c:pt>
                <c:pt idx="29">
                  <c:v>на 29.07.2020</c:v>
                </c:pt>
                <c:pt idx="30">
                  <c:v>на 30.07.2020</c:v>
                </c:pt>
                <c:pt idx="31">
                  <c:v>на 31.07.2020</c:v>
                </c:pt>
              </c:strCache>
            </c:strRef>
          </c:cat>
          <c:val>
            <c:numRef>
              <c:f>июль_20!$E$3:$E$34</c:f>
              <c:numCache>
                <c:formatCode>General</c:formatCode>
                <c:ptCount val="32"/>
                <c:pt idx="1">
                  <c:v>5847</c:v>
                </c:pt>
                <c:pt idx="2">
                  <c:v>5892</c:v>
                </c:pt>
                <c:pt idx="3">
                  <c:v>6251</c:v>
                </c:pt>
                <c:pt idx="4">
                  <c:v>6425</c:v>
                </c:pt>
                <c:pt idx="5">
                  <c:v>6446</c:v>
                </c:pt>
                <c:pt idx="6">
                  <c:v>6628</c:v>
                </c:pt>
                <c:pt idx="7">
                  <c:v>6690</c:v>
                </c:pt>
                <c:pt idx="8">
                  <c:v>7060</c:v>
                </c:pt>
                <c:pt idx="9">
                  <c:v>7082</c:v>
                </c:pt>
                <c:pt idx="10">
                  <c:v>7335</c:v>
                </c:pt>
                <c:pt idx="11">
                  <c:v>7723</c:v>
                </c:pt>
                <c:pt idx="12">
                  <c:v>7852</c:v>
                </c:pt>
                <c:pt idx="13">
                  <c:v>7852</c:v>
                </c:pt>
                <c:pt idx="14">
                  <c:v>8327</c:v>
                </c:pt>
                <c:pt idx="15">
                  <c:v>8343</c:v>
                </c:pt>
                <c:pt idx="16">
                  <c:v>8655</c:v>
                </c:pt>
                <c:pt idx="17">
                  <c:v>8783</c:v>
                </c:pt>
                <c:pt idx="18">
                  <c:v>9127</c:v>
                </c:pt>
                <c:pt idx="19">
                  <c:v>9178</c:v>
                </c:pt>
                <c:pt idx="20">
                  <c:v>9387</c:v>
                </c:pt>
                <c:pt idx="21">
                  <c:v>9463</c:v>
                </c:pt>
                <c:pt idx="22">
                  <c:v>9554</c:v>
                </c:pt>
                <c:pt idx="23">
                  <c:v>10002</c:v>
                </c:pt>
                <c:pt idx="24">
                  <c:v>10472</c:v>
                </c:pt>
                <c:pt idx="25">
                  <c:v>10831</c:v>
                </c:pt>
                <c:pt idx="26">
                  <c:v>11105</c:v>
                </c:pt>
                <c:pt idx="27">
                  <c:v>11245</c:v>
                </c:pt>
                <c:pt idx="28">
                  <c:v>12026</c:v>
                </c:pt>
                <c:pt idx="29">
                  <c:v>12937</c:v>
                </c:pt>
                <c:pt idx="30">
                  <c:v>13680</c:v>
                </c:pt>
                <c:pt idx="31">
                  <c:v>14464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июль_20!$F$2</c:f>
              <c:strCache>
                <c:ptCount val="1"/>
                <c:pt idx="0">
                  <c:v>Боле­ющие</c:v>
                </c:pt>
              </c:strCache>
            </c:strRef>
          </c:tx>
          <c:cat>
            <c:strRef>
              <c:f>июль_20!$A$3:$A$34</c:f>
              <c:strCache>
                <c:ptCount val="32"/>
                <c:pt idx="1">
                  <c:v>на 01.07.2020</c:v>
                </c:pt>
                <c:pt idx="2">
                  <c:v>на 02.07.2020</c:v>
                </c:pt>
                <c:pt idx="3">
                  <c:v>на 03.07.2020</c:v>
                </c:pt>
                <c:pt idx="4">
                  <c:v>на 04.07.2020</c:v>
                </c:pt>
                <c:pt idx="5">
                  <c:v>на 05.07.2020</c:v>
                </c:pt>
                <c:pt idx="6">
                  <c:v>на 06.07.2020</c:v>
                </c:pt>
                <c:pt idx="7">
                  <c:v>на 07.07.2020</c:v>
                </c:pt>
                <c:pt idx="8">
                  <c:v>на 08.07.2020</c:v>
                </c:pt>
                <c:pt idx="9">
                  <c:v>на 09.07.2020</c:v>
                </c:pt>
                <c:pt idx="10">
                  <c:v>на 10.07.2020</c:v>
                </c:pt>
                <c:pt idx="11">
                  <c:v>на 11.07.2020</c:v>
                </c:pt>
                <c:pt idx="12">
                  <c:v>на 12.07.2020</c:v>
                </c:pt>
                <c:pt idx="13">
                  <c:v>на 13.07.2020</c:v>
                </c:pt>
                <c:pt idx="14">
                  <c:v>на 14.07.2020</c:v>
                </c:pt>
                <c:pt idx="15">
                  <c:v>на 15.07.2020</c:v>
                </c:pt>
                <c:pt idx="16">
                  <c:v>на 16.07.2020</c:v>
                </c:pt>
                <c:pt idx="17">
                  <c:v>на 17.07.2020</c:v>
                </c:pt>
                <c:pt idx="18">
                  <c:v>на 18.07.2020</c:v>
                </c:pt>
                <c:pt idx="19">
                  <c:v>на 19.07.2020</c:v>
                </c:pt>
                <c:pt idx="20">
                  <c:v>на 20.07.2020</c:v>
                </c:pt>
                <c:pt idx="21">
                  <c:v>на 21.07.2020</c:v>
                </c:pt>
                <c:pt idx="22">
                  <c:v>на 22.07.2020</c:v>
                </c:pt>
                <c:pt idx="23">
                  <c:v>на 23.07.2020</c:v>
                </c:pt>
                <c:pt idx="24">
                  <c:v>на 24.07.2020</c:v>
                </c:pt>
                <c:pt idx="25">
                  <c:v>на 25.07.2020</c:v>
                </c:pt>
                <c:pt idx="26">
                  <c:v>на 26.07.2020</c:v>
                </c:pt>
                <c:pt idx="27">
                  <c:v>на 27.07.2020</c:v>
                </c:pt>
                <c:pt idx="28">
                  <c:v>на 28.07.2020</c:v>
                </c:pt>
                <c:pt idx="29">
                  <c:v>на 29.07.2020</c:v>
                </c:pt>
                <c:pt idx="30">
                  <c:v>на 30.07.2020</c:v>
                </c:pt>
                <c:pt idx="31">
                  <c:v>на 31.07.2020</c:v>
                </c:pt>
              </c:strCache>
            </c:strRef>
          </c:cat>
          <c:val>
            <c:numRef>
              <c:f>июль_20!$F$3:$F$34</c:f>
              <c:numCache>
                <c:formatCode>General</c:formatCode>
                <c:ptCount val="32"/>
                <c:pt idx="1">
                  <c:v>2908</c:v>
                </c:pt>
                <c:pt idx="2">
                  <c:v>3077</c:v>
                </c:pt>
                <c:pt idx="3">
                  <c:v>3116</c:v>
                </c:pt>
                <c:pt idx="4">
                  <c:v>3252</c:v>
                </c:pt>
                <c:pt idx="5">
                  <c:v>3457</c:v>
                </c:pt>
                <c:pt idx="6">
                  <c:v>3697</c:v>
                </c:pt>
                <c:pt idx="7">
                  <c:v>3857</c:v>
                </c:pt>
                <c:pt idx="8">
                  <c:v>3987</c:v>
                </c:pt>
                <c:pt idx="9">
                  <c:v>4314</c:v>
                </c:pt>
                <c:pt idx="10">
                  <c:v>4468</c:v>
                </c:pt>
                <c:pt idx="11">
                  <c:v>4733</c:v>
                </c:pt>
                <c:pt idx="12">
                  <c:v>5085</c:v>
                </c:pt>
                <c:pt idx="13">
                  <c:v>5444</c:v>
                </c:pt>
                <c:pt idx="14">
                  <c:v>5691</c:v>
                </c:pt>
                <c:pt idx="15">
                  <c:v>6052</c:v>
                </c:pt>
                <c:pt idx="16">
                  <c:v>6263</c:v>
                </c:pt>
                <c:pt idx="17">
                  <c:v>6622</c:v>
                </c:pt>
                <c:pt idx="18">
                  <c:v>6976</c:v>
                </c:pt>
                <c:pt idx="19">
                  <c:v>7344</c:v>
                </c:pt>
                <c:pt idx="20">
                  <c:v>7672</c:v>
                </c:pt>
                <c:pt idx="21">
                  <c:v>8199</c:v>
                </c:pt>
                <c:pt idx="22">
                  <c:v>8673</c:v>
                </c:pt>
                <c:pt idx="23">
                  <c:v>8599</c:v>
                </c:pt>
                <c:pt idx="24">
                  <c:v>8782</c:v>
                </c:pt>
                <c:pt idx="25">
                  <c:v>9010</c:v>
                </c:pt>
                <c:pt idx="26">
                  <c:v>9310</c:v>
                </c:pt>
                <c:pt idx="27">
                  <c:v>9588</c:v>
                </c:pt>
                <c:pt idx="28">
                  <c:v>9549</c:v>
                </c:pt>
                <c:pt idx="29">
                  <c:v>9517</c:v>
                </c:pt>
                <c:pt idx="30">
                  <c:v>9455</c:v>
                </c:pt>
                <c:pt idx="31">
                  <c:v>9404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6307456"/>
        <c:axId val="136308992"/>
      </c:lineChart>
      <c:catAx>
        <c:axId val="136307456"/>
        <c:scaling>
          <c:orientation val="minMax"/>
        </c:scaling>
        <c:delete val="0"/>
        <c:axPos val="b"/>
        <c:majorTickMark val="out"/>
        <c:minorTickMark val="none"/>
        <c:tickLblPos val="nextTo"/>
        <c:crossAx val="136308992"/>
        <c:crosses val="autoZero"/>
        <c:auto val="1"/>
        <c:lblAlgn val="ctr"/>
        <c:lblOffset val="100"/>
        <c:noMultiLvlLbl val="0"/>
      </c:catAx>
      <c:valAx>
        <c:axId val="13630899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36307456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остатков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июль_20!$B$4:$B$34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июль_20!$C$73:$C$103</c:f>
              <c:numCache>
                <c:formatCode>General</c:formatCode>
                <c:ptCount val="31"/>
                <c:pt idx="0">
                  <c:v>1036.304435483873</c:v>
                </c:pt>
                <c:pt idx="1">
                  <c:v>741.51209677419502</c:v>
                </c:pt>
                <c:pt idx="2">
                  <c:v>631.71975806451701</c:v>
                </c:pt>
                <c:pt idx="3">
                  <c:v>433.92741935484082</c:v>
                </c:pt>
                <c:pt idx="4">
                  <c:v>152.13508064516282</c:v>
                </c:pt>
                <c:pt idx="5">
                  <c:v>68.34274193548481</c:v>
                </c:pt>
                <c:pt idx="6">
                  <c:v>-216.4495967741932</c:v>
                </c:pt>
                <c:pt idx="7">
                  <c:v>-221.24193548386938</c:v>
                </c:pt>
                <c:pt idx="8">
                  <c:v>-376.03427419354739</c:v>
                </c:pt>
                <c:pt idx="9">
                  <c:v>-475.82661290322358</c:v>
                </c:pt>
                <c:pt idx="10">
                  <c:v>-329.61895161290158</c:v>
                </c:pt>
                <c:pt idx="11">
                  <c:v>-355.41129032257959</c:v>
                </c:pt>
                <c:pt idx="12">
                  <c:v>-502.2036290322576</c:v>
                </c:pt>
                <c:pt idx="13">
                  <c:v>-286.9959677419356</c:v>
                </c:pt>
                <c:pt idx="14">
                  <c:v>-415.78830645161361</c:v>
                </c:pt>
                <c:pt idx="15">
                  <c:v>-400.58064516128979</c:v>
                </c:pt>
                <c:pt idx="16">
                  <c:v>-419.37298387096598</c:v>
                </c:pt>
                <c:pt idx="17">
                  <c:v>-225.16532258064399</c:v>
                </c:pt>
                <c:pt idx="18">
                  <c:v>-313.95766129032199</c:v>
                </c:pt>
                <c:pt idx="19">
                  <c:v>-281.75</c:v>
                </c:pt>
                <c:pt idx="20">
                  <c:v>-185.54233870967801</c:v>
                </c:pt>
                <c:pt idx="21">
                  <c:v>-126.33467741935601</c:v>
                </c:pt>
                <c:pt idx="22">
                  <c:v>-257.12701612903402</c:v>
                </c:pt>
                <c:pt idx="23">
                  <c:v>-109.91935483870839</c:v>
                </c:pt>
                <c:pt idx="24">
                  <c:v>-27.711693548386393</c:v>
                </c:pt>
                <c:pt idx="25">
                  <c:v>41.495967741935601</c:v>
                </c:pt>
                <c:pt idx="26">
                  <c:v>-47.296370967742405</c:v>
                </c:pt>
                <c:pt idx="27">
                  <c:v>189.91129032257959</c:v>
                </c:pt>
                <c:pt idx="28">
                  <c:v>566.11895161290158</c:v>
                </c:pt>
                <c:pt idx="29">
                  <c:v>742.32661290322358</c:v>
                </c:pt>
                <c:pt idx="30">
                  <c:v>970.53427419354921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385216"/>
        <c:axId val="367380736"/>
      </c:scatterChart>
      <c:valAx>
        <c:axId val="367385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380736"/>
        <c:crosses val="autoZero"/>
        <c:crossBetween val="midCat"/>
      </c:valAx>
      <c:valAx>
        <c:axId val="3673807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Остатки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385216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Переменная </a:t>
            </a:r>
            <a:r>
              <a:rPr lang="en-US"/>
              <a:t>X 1 </a:t>
            </a:r>
            <a:r>
              <a:rPr lang="ru-RU"/>
              <a:t>График подбора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июль_20!$B$4:$B$34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июль_20!$C$4:$C$34</c:f>
              <c:numCache>
                <c:formatCode>General</c:formatCode>
                <c:ptCount val="31"/>
                <c:pt idx="0">
                  <c:v>8781</c:v>
                </c:pt>
                <c:pt idx="1">
                  <c:v>8996</c:v>
                </c:pt>
                <c:pt idx="2">
                  <c:v>9396</c:v>
                </c:pt>
                <c:pt idx="3">
                  <c:v>9708</c:v>
                </c:pt>
                <c:pt idx="4">
                  <c:v>9936</c:v>
                </c:pt>
                <c:pt idx="5">
                  <c:v>10362</c:v>
                </c:pt>
                <c:pt idx="6">
                  <c:v>10587</c:v>
                </c:pt>
                <c:pt idx="7">
                  <c:v>11092</c:v>
                </c:pt>
                <c:pt idx="8">
                  <c:v>11447</c:v>
                </c:pt>
                <c:pt idx="9">
                  <c:v>11857</c:v>
                </c:pt>
                <c:pt idx="10">
                  <c:v>12513</c:v>
                </c:pt>
                <c:pt idx="11">
                  <c:v>12997</c:v>
                </c:pt>
                <c:pt idx="12">
                  <c:v>13360</c:v>
                </c:pt>
                <c:pt idx="13">
                  <c:v>14085</c:v>
                </c:pt>
                <c:pt idx="14">
                  <c:v>14466</c:v>
                </c:pt>
                <c:pt idx="15">
                  <c:v>14991</c:v>
                </c:pt>
                <c:pt idx="16">
                  <c:v>15482</c:v>
                </c:pt>
                <c:pt idx="17">
                  <c:v>16186</c:v>
                </c:pt>
                <c:pt idx="18">
                  <c:v>16607</c:v>
                </c:pt>
                <c:pt idx="19">
                  <c:v>17149</c:v>
                </c:pt>
                <c:pt idx="20">
                  <c:v>17755</c:v>
                </c:pt>
                <c:pt idx="21">
                  <c:v>18324</c:v>
                </c:pt>
                <c:pt idx="22">
                  <c:v>18703</c:v>
                </c:pt>
                <c:pt idx="23">
                  <c:v>19360</c:v>
                </c:pt>
                <c:pt idx="24">
                  <c:v>19952</c:v>
                </c:pt>
                <c:pt idx="25">
                  <c:v>20531</c:v>
                </c:pt>
                <c:pt idx="26">
                  <c:v>20952</c:v>
                </c:pt>
                <c:pt idx="27">
                  <c:v>21699</c:v>
                </c:pt>
                <c:pt idx="28">
                  <c:v>22585</c:v>
                </c:pt>
                <c:pt idx="29">
                  <c:v>23271</c:v>
                </c:pt>
                <c:pt idx="30">
                  <c:v>24009</c:v>
                </c:pt>
              </c:numCache>
            </c:numRef>
          </c:yVal>
          <c:smooth val="0"/>
        </c:ser>
        <c:ser>
          <c:idx val="1"/>
          <c:order val="1"/>
          <c:tx>
            <c:v>Предсказанное Y</c:v>
          </c:tx>
          <c:spPr>
            <a:ln w="19050">
              <a:noFill/>
            </a:ln>
          </c:spPr>
          <c:xVal>
            <c:numRef>
              <c:f>июль_20!$B$4:$B$34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</c:numCache>
            </c:numRef>
          </c:xVal>
          <c:yVal>
            <c:numRef>
              <c:f>июль_20!$B$73:$B$103</c:f>
              <c:numCache>
                <c:formatCode>General</c:formatCode>
                <c:ptCount val="31"/>
                <c:pt idx="0">
                  <c:v>7744.695564516127</c:v>
                </c:pt>
                <c:pt idx="1">
                  <c:v>8254.487903225805</c:v>
                </c:pt>
                <c:pt idx="2">
                  <c:v>8764.280241935483</c:v>
                </c:pt>
                <c:pt idx="3">
                  <c:v>9274.0725806451592</c:v>
                </c:pt>
                <c:pt idx="4">
                  <c:v>9783.8649193548372</c:v>
                </c:pt>
                <c:pt idx="5">
                  <c:v>10293.657258064515</c:v>
                </c:pt>
                <c:pt idx="6">
                  <c:v>10803.449596774193</c:v>
                </c:pt>
                <c:pt idx="7">
                  <c:v>11313.241935483869</c:v>
                </c:pt>
                <c:pt idx="8">
                  <c:v>11823.034274193547</c:v>
                </c:pt>
                <c:pt idx="9">
                  <c:v>12332.826612903224</c:v>
                </c:pt>
                <c:pt idx="10">
                  <c:v>12842.618951612902</c:v>
                </c:pt>
                <c:pt idx="11">
                  <c:v>13352.41129032258</c:v>
                </c:pt>
                <c:pt idx="12">
                  <c:v>13862.203629032258</c:v>
                </c:pt>
                <c:pt idx="13">
                  <c:v>14371.995967741936</c:v>
                </c:pt>
                <c:pt idx="14">
                  <c:v>14881.788306451614</c:v>
                </c:pt>
                <c:pt idx="15">
                  <c:v>15391.58064516129</c:v>
                </c:pt>
                <c:pt idx="16">
                  <c:v>15901.372983870966</c:v>
                </c:pt>
                <c:pt idx="17">
                  <c:v>16411.165322580644</c:v>
                </c:pt>
                <c:pt idx="18">
                  <c:v>16920.957661290322</c:v>
                </c:pt>
                <c:pt idx="19">
                  <c:v>17430.75</c:v>
                </c:pt>
                <c:pt idx="20">
                  <c:v>17940.542338709678</c:v>
                </c:pt>
                <c:pt idx="21">
                  <c:v>18450.334677419356</c:v>
                </c:pt>
                <c:pt idx="22">
                  <c:v>18960.127016129034</c:v>
                </c:pt>
                <c:pt idx="23">
                  <c:v>19469.919354838708</c:v>
                </c:pt>
                <c:pt idx="24">
                  <c:v>19979.711693548386</c:v>
                </c:pt>
                <c:pt idx="25">
                  <c:v>20489.504032258064</c:v>
                </c:pt>
                <c:pt idx="26">
                  <c:v>20999.296370967742</c:v>
                </c:pt>
                <c:pt idx="27">
                  <c:v>21509.08870967742</c:v>
                </c:pt>
                <c:pt idx="28">
                  <c:v>22018.881048387098</c:v>
                </c:pt>
                <c:pt idx="29">
                  <c:v>22528.673387096776</c:v>
                </c:pt>
                <c:pt idx="30">
                  <c:v>23038.465725806451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67430272"/>
        <c:axId val="367417984"/>
      </c:scatterChart>
      <c:valAx>
        <c:axId val="36743027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Переменная </a:t>
                </a:r>
                <a:r>
                  <a:rPr lang="en-US"/>
                  <a:t>X 1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417984"/>
        <c:crosses val="autoZero"/>
        <c:crossBetween val="midCat"/>
      </c:valAx>
      <c:valAx>
        <c:axId val="36741798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367430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ru-RU"/>
              <a:t>График нормального распределения</a:t>
            </a:r>
          </a:p>
        </c:rich>
      </c:tx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июль_20!$F$73:$F$103</c:f>
              <c:numCache>
                <c:formatCode>General</c:formatCode>
                <c:ptCount val="31"/>
                <c:pt idx="0">
                  <c:v>1.6129032258064515</c:v>
                </c:pt>
                <c:pt idx="1">
                  <c:v>4.8387096774193541</c:v>
                </c:pt>
                <c:pt idx="2">
                  <c:v>8.064516129032258</c:v>
                </c:pt>
                <c:pt idx="3">
                  <c:v>11.29032258064516</c:v>
                </c:pt>
                <c:pt idx="4">
                  <c:v>14.516129032258064</c:v>
                </c:pt>
                <c:pt idx="5">
                  <c:v>17.741935483870968</c:v>
                </c:pt>
                <c:pt idx="6">
                  <c:v>20.967741935483868</c:v>
                </c:pt>
                <c:pt idx="7">
                  <c:v>24.193548387096772</c:v>
                </c:pt>
                <c:pt idx="8">
                  <c:v>27.419354838709676</c:v>
                </c:pt>
                <c:pt idx="9">
                  <c:v>30.64516129032258</c:v>
                </c:pt>
                <c:pt idx="10">
                  <c:v>33.87096774193548</c:v>
                </c:pt>
                <c:pt idx="11">
                  <c:v>37.096774193548384</c:v>
                </c:pt>
                <c:pt idx="12">
                  <c:v>40.322580645161281</c:v>
                </c:pt>
                <c:pt idx="13">
                  <c:v>43.548387096774185</c:v>
                </c:pt>
                <c:pt idx="14">
                  <c:v>46.774193548387089</c:v>
                </c:pt>
                <c:pt idx="15">
                  <c:v>49.999999999999993</c:v>
                </c:pt>
                <c:pt idx="16">
                  <c:v>53.225806451612897</c:v>
                </c:pt>
                <c:pt idx="17">
                  <c:v>56.451612903225801</c:v>
                </c:pt>
                <c:pt idx="18">
                  <c:v>59.677419354838705</c:v>
                </c:pt>
                <c:pt idx="19">
                  <c:v>62.903225806451609</c:v>
                </c:pt>
                <c:pt idx="20">
                  <c:v>66.129032258064512</c:v>
                </c:pt>
                <c:pt idx="21">
                  <c:v>69.354838709677409</c:v>
                </c:pt>
                <c:pt idx="22">
                  <c:v>72.58064516129032</c:v>
                </c:pt>
                <c:pt idx="23">
                  <c:v>75.806451612903217</c:v>
                </c:pt>
                <c:pt idx="24">
                  <c:v>79.032258064516114</c:v>
                </c:pt>
                <c:pt idx="25">
                  <c:v>82.258064516129025</c:v>
                </c:pt>
                <c:pt idx="26">
                  <c:v>85.483870967741922</c:v>
                </c:pt>
                <c:pt idx="27">
                  <c:v>88.709677419354833</c:v>
                </c:pt>
                <c:pt idx="28">
                  <c:v>91.93548387096773</c:v>
                </c:pt>
                <c:pt idx="29">
                  <c:v>95.161290322580641</c:v>
                </c:pt>
                <c:pt idx="30">
                  <c:v>98.387096774193537</c:v>
                </c:pt>
              </c:numCache>
            </c:numRef>
          </c:xVal>
          <c:yVal>
            <c:numRef>
              <c:f>июль_20!$G$73:$G$103</c:f>
              <c:numCache>
                <c:formatCode>General</c:formatCode>
                <c:ptCount val="31"/>
                <c:pt idx="0">
                  <c:v>8781</c:v>
                </c:pt>
                <c:pt idx="1">
                  <c:v>8996</c:v>
                </c:pt>
                <c:pt idx="2">
                  <c:v>9396</c:v>
                </c:pt>
                <c:pt idx="3">
                  <c:v>9708</c:v>
                </c:pt>
                <c:pt idx="4">
                  <c:v>9936</c:v>
                </c:pt>
                <c:pt idx="5">
                  <c:v>10362</c:v>
                </c:pt>
                <c:pt idx="6">
                  <c:v>10587</c:v>
                </c:pt>
                <c:pt idx="7">
                  <c:v>11092</c:v>
                </c:pt>
                <c:pt idx="8">
                  <c:v>11447</c:v>
                </c:pt>
                <c:pt idx="9">
                  <c:v>11857</c:v>
                </c:pt>
                <c:pt idx="10">
                  <c:v>12513</c:v>
                </c:pt>
                <c:pt idx="11">
                  <c:v>12997</c:v>
                </c:pt>
                <c:pt idx="12">
                  <c:v>13360</c:v>
                </c:pt>
                <c:pt idx="13">
                  <c:v>14085</c:v>
                </c:pt>
                <c:pt idx="14">
                  <c:v>14466</c:v>
                </c:pt>
                <c:pt idx="15">
                  <c:v>14991</c:v>
                </c:pt>
                <c:pt idx="16">
                  <c:v>15482</c:v>
                </c:pt>
                <c:pt idx="17">
                  <c:v>16186</c:v>
                </c:pt>
                <c:pt idx="18">
                  <c:v>16607</c:v>
                </c:pt>
                <c:pt idx="19">
                  <c:v>17149</c:v>
                </c:pt>
                <c:pt idx="20">
                  <c:v>17755</c:v>
                </c:pt>
                <c:pt idx="21">
                  <c:v>18324</c:v>
                </c:pt>
                <c:pt idx="22">
                  <c:v>18703</c:v>
                </c:pt>
                <c:pt idx="23">
                  <c:v>19360</c:v>
                </c:pt>
                <c:pt idx="24">
                  <c:v>19952</c:v>
                </c:pt>
                <c:pt idx="25">
                  <c:v>20531</c:v>
                </c:pt>
                <c:pt idx="26">
                  <c:v>20952</c:v>
                </c:pt>
                <c:pt idx="27">
                  <c:v>21699</c:v>
                </c:pt>
                <c:pt idx="28">
                  <c:v>22585</c:v>
                </c:pt>
                <c:pt idx="29">
                  <c:v>23271</c:v>
                </c:pt>
                <c:pt idx="30">
                  <c:v>24009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7094400"/>
        <c:axId val="257069440"/>
      </c:scatterChart>
      <c:valAx>
        <c:axId val="2570944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ru-RU"/>
                  <a:t>Персентиль выборки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69440"/>
        <c:crosses val="autoZero"/>
        <c:crossBetween val="midCat"/>
      </c:valAx>
      <c:valAx>
        <c:axId val="257069440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257094400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180974</xdr:colOff>
      <xdr:row>1</xdr:row>
      <xdr:rowOff>76200</xdr:rowOff>
    </xdr:from>
    <xdr:to>
      <xdr:col>13</xdr:col>
      <xdr:colOff>361949</xdr:colOff>
      <xdr:row>17</xdr:row>
      <xdr:rowOff>180975</xdr:rowOff>
    </xdr:to>
    <xdr:pic>
      <xdr:nvPicPr>
        <xdr:cNvPr id="3" name="Рисунок 2"/>
        <xdr:cNvPicPr/>
      </xdr:nvPicPr>
      <xdr:blipFill rotWithShape="1">
        <a:blip xmlns:r="http://schemas.openxmlformats.org/officeDocument/2006/relationships" r:embed="rId1"/>
        <a:srcRect l="11717" t="28203" r="37158" b="31137"/>
        <a:stretch/>
      </xdr:blipFill>
      <xdr:spPr bwMode="auto">
        <a:xfrm>
          <a:off x="790574" y="266700"/>
          <a:ext cx="7496175" cy="3152775"/>
        </a:xfrm>
        <a:prstGeom prst="rect">
          <a:avLst/>
        </a:prstGeom>
        <a:ln>
          <a:noFill/>
        </a:ln>
        <a:extLst>
          <a:ext uri="{53640926-AAD7-44D8-BBD7-CCE9431645EC}">
            <a14:shadowObscured xmlns:a14="http://schemas.microsoft.com/office/drawing/2010/main"/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361950</xdr:colOff>
      <xdr:row>1</xdr:row>
      <xdr:rowOff>19050</xdr:rowOff>
    </xdr:from>
    <xdr:to>
      <xdr:col>23</xdr:col>
      <xdr:colOff>457200</xdr:colOff>
      <xdr:row>36</xdr:row>
      <xdr:rowOff>171450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22</xdr:row>
      <xdr:rowOff>123825</xdr:rowOff>
    </xdr:from>
    <xdr:to>
      <xdr:col>8</xdr:col>
      <xdr:colOff>95250</xdr:colOff>
      <xdr:row>32</xdr:row>
      <xdr:rowOff>57150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1504950</xdr:colOff>
      <xdr:row>23</xdr:row>
      <xdr:rowOff>38100</xdr:rowOff>
    </xdr:from>
    <xdr:to>
      <xdr:col>5</xdr:col>
      <xdr:colOff>1143000</xdr:colOff>
      <xdr:row>32</xdr:row>
      <xdr:rowOff>161925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238125</xdr:colOff>
      <xdr:row>26</xdr:row>
      <xdr:rowOff>95250</xdr:rowOff>
    </xdr:from>
    <xdr:to>
      <xdr:col>17</xdr:col>
      <xdr:colOff>238125</xdr:colOff>
      <xdr:row>36</xdr:row>
      <xdr:rowOff>47625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index.minfin.com.ua/reference/coronavirus/geography/uzbekistan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82"/>
  <sheetViews>
    <sheetView topLeftCell="A208" workbookViewId="0">
      <selection sqref="A1:M1"/>
    </sheetView>
  </sheetViews>
  <sheetFormatPr defaultRowHeight="15" x14ac:dyDescent="0.25"/>
  <cols>
    <col min="1" max="1" width="5.7109375" customWidth="1"/>
    <col min="2" max="3" width="13.5703125" customWidth="1"/>
    <col min="4" max="4" width="10" customWidth="1"/>
    <col min="5" max="6" width="9.85546875" customWidth="1"/>
    <col min="8" max="8" width="11" customWidth="1"/>
    <col min="9" max="9" width="12.5703125" customWidth="1"/>
    <col min="13" max="13" width="11.140625" customWidth="1"/>
    <col min="14" max="14" width="12.140625" customWidth="1"/>
    <col min="15" max="15" width="12.7109375" customWidth="1"/>
    <col min="16" max="16" width="11.28515625" customWidth="1"/>
    <col min="19" max="19" width="11.85546875" customWidth="1"/>
  </cols>
  <sheetData>
    <row r="1" spans="1:19" x14ac:dyDescent="0.25">
      <c r="A1" s="42" t="s">
        <v>251</v>
      </c>
      <c r="B1" s="42"/>
      <c r="C1" s="42"/>
      <c r="D1" s="42"/>
      <c r="E1" s="42"/>
      <c r="F1" s="42"/>
      <c r="G1" s="42"/>
      <c r="H1" s="42"/>
      <c r="I1" s="42"/>
      <c r="J1" s="42"/>
      <c r="K1" s="42"/>
      <c r="L1" s="42"/>
      <c r="M1" s="42"/>
    </row>
    <row r="2" spans="1:19" ht="23.25" customHeight="1" x14ac:dyDescent="0.35">
      <c r="B2" s="6" t="s">
        <v>24</v>
      </c>
      <c r="H2" s="6" t="s">
        <v>25</v>
      </c>
      <c r="N2" s="6"/>
    </row>
    <row r="3" spans="1:19" ht="30" x14ac:dyDescent="0.25">
      <c r="A3" s="1" t="s">
        <v>0</v>
      </c>
      <c r="B3" s="1" t="s">
        <v>1</v>
      </c>
      <c r="C3" s="1" t="s">
        <v>2</v>
      </c>
      <c r="D3" s="5" t="s">
        <v>3</v>
      </c>
      <c r="E3" s="5" t="s">
        <v>4</v>
      </c>
      <c r="F3" s="28"/>
      <c r="G3" s="1" t="s">
        <v>0</v>
      </c>
      <c r="H3" s="1" t="s">
        <v>26</v>
      </c>
      <c r="I3" s="1" t="s">
        <v>2</v>
      </c>
      <c r="J3" s="1" t="s">
        <v>27</v>
      </c>
      <c r="K3" s="5" t="s">
        <v>4</v>
      </c>
      <c r="N3" s="1"/>
      <c r="O3" s="1"/>
      <c r="P3" s="1"/>
      <c r="Q3" s="5"/>
    </row>
    <row r="4" spans="1:19" x14ac:dyDescent="0.25">
      <c r="A4" s="1">
        <v>1</v>
      </c>
      <c r="B4" s="2">
        <v>43918</v>
      </c>
      <c r="C4" s="1">
        <v>16</v>
      </c>
      <c r="D4" s="1">
        <v>16</v>
      </c>
      <c r="E4" s="1">
        <v>7</v>
      </c>
      <c r="F4" s="29"/>
      <c r="G4" s="1">
        <v>1</v>
      </c>
      <c r="H4" s="2">
        <v>44197</v>
      </c>
      <c r="I4" s="1"/>
      <c r="J4" s="1"/>
      <c r="K4" s="1"/>
      <c r="N4" s="2"/>
      <c r="O4" s="1"/>
      <c r="P4" s="1"/>
      <c r="Q4" s="1"/>
      <c r="S4" s="27"/>
    </row>
    <row r="5" spans="1:19" x14ac:dyDescent="0.25">
      <c r="A5" s="1">
        <v>2</v>
      </c>
      <c r="B5" s="3">
        <v>44284</v>
      </c>
      <c r="C5" s="1">
        <v>40</v>
      </c>
      <c r="D5" s="1">
        <v>16</v>
      </c>
      <c r="E5" s="1">
        <v>7</v>
      </c>
      <c r="F5" s="29"/>
      <c r="G5" s="1"/>
      <c r="H5" s="3">
        <v>44198</v>
      </c>
      <c r="I5" s="1"/>
      <c r="J5" s="1"/>
      <c r="K5" s="1"/>
      <c r="N5" s="3"/>
      <c r="O5" s="1"/>
      <c r="P5" s="1"/>
      <c r="Q5" s="1"/>
    </row>
    <row r="6" spans="1:19" x14ac:dyDescent="0.25">
      <c r="A6" s="1">
        <v>3</v>
      </c>
      <c r="B6" s="2">
        <v>43920</v>
      </c>
      <c r="C6" s="1">
        <v>5</v>
      </c>
      <c r="D6" s="1">
        <v>20</v>
      </c>
      <c r="E6" s="1">
        <v>7</v>
      </c>
      <c r="F6" s="29"/>
      <c r="G6" s="1"/>
      <c r="H6" s="3">
        <v>44199</v>
      </c>
      <c r="I6" s="1">
        <v>76</v>
      </c>
      <c r="J6" s="1">
        <v>72</v>
      </c>
      <c r="K6" s="1"/>
      <c r="N6" s="3"/>
      <c r="O6" s="1"/>
      <c r="P6" s="1"/>
      <c r="Q6" s="1"/>
    </row>
    <row r="7" spans="1:19" x14ac:dyDescent="0.25">
      <c r="A7" s="1">
        <v>4</v>
      </c>
      <c r="B7" s="2">
        <v>43921</v>
      </c>
      <c r="C7" s="1">
        <v>23</v>
      </c>
      <c r="D7" s="1">
        <v>21</v>
      </c>
      <c r="E7" s="1">
        <v>7</v>
      </c>
      <c r="F7" s="29"/>
      <c r="G7" s="1"/>
      <c r="H7" s="3">
        <v>44200</v>
      </c>
      <c r="I7" s="1">
        <v>0</v>
      </c>
      <c r="J7" s="1">
        <v>74</v>
      </c>
      <c r="K7" s="1"/>
      <c r="N7" s="3"/>
      <c r="O7" s="1"/>
      <c r="P7" s="1"/>
      <c r="Q7" s="1"/>
    </row>
    <row r="8" spans="1:19" x14ac:dyDescent="0.25">
      <c r="A8" s="1">
        <v>5</v>
      </c>
      <c r="B8" s="2">
        <v>43922</v>
      </c>
      <c r="C8" s="1">
        <v>9</v>
      </c>
      <c r="D8" s="1">
        <v>19</v>
      </c>
      <c r="E8" s="1">
        <v>7</v>
      </c>
      <c r="F8" s="29"/>
      <c r="G8" s="1"/>
      <c r="H8" s="1">
        <v>5</v>
      </c>
      <c r="I8" s="1">
        <v>37</v>
      </c>
      <c r="J8" s="1">
        <v>55</v>
      </c>
      <c r="K8" s="1"/>
      <c r="N8" s="3"/>
      <c r="O8" s="1"/>
      <c r="P8" s="1"/>
      <c r="Q8" s="1"/>
    </row>
    <row r="9" spans="1:19" x14ac:dyDescent="0.25">
      <c r="A9" s="1">
        <v>6</v>
      </c>
      <c r="B9" s="2">
        <v>43923</v>
      </c>
      <c r="C9" s="1">
        <v>24</v>
      </c>
      <c r="D9" s="1">
        <v>20</v>
      </c>
      <c r="E9" s="1">
        <v>7</v>
      </c>
      <c r="F9" s="29"/>
      <c r="G9" s="1"/>
      <c r="H9" s="1">
        <v>6</v>
      </c>
      <c r="I9" s="1">
        <v>55</v>
      </c>
      <c r="J9" s="1">
        <v>52</v>
      </c>
      <c r="K9" s="1"/>
      <c r="N9" s="3"/>
      <c r="O9" s="1"/>
      <c r="P9" s="1"/>
      <c r="Q9" s="1"/>
    </row>
    <row r="10" spans="1:19" x14ac:dyDescent="0.25">
      <c r="A10" s="1">
        <v>7</v>
      </c>
      <c r="B10" s="2">
        <v>43924</v>
      </c>
      <c r="C10" s="1">
        <v>22</v>
      </c>
      <c r="D10" s="1">
        <v>20</v>
      </c>
      <c r="E10" s="1">
        <v>7</v>
      </c>
      <c r="F10" s="29"/>
      <c r="G10" s="1"/>
      <c r="H10" s="1">
        <v>7</v>
      </c>
      <c r="I10" s="1">
        <v>62</v>
      </c>
      <c r="J10" s="1">
        <v>50</v>
      </c>
      <c r="K10" s="1"/>
      <c r="N10" s="1"/>
      <c r="O10" s="1"/>
      <c r="P10" s="1"/>
      <c r="Q10" s="1"/>
    </row>
    <row r="11" spans="1:19" x14ac:dyDescent="0.25">
      <c r="A11" s="1">
        <v>8</v>
      </c>
      <c r="B11" s="2">
        <v>43925</v>
      </c>
      <c r="C11" s="1">
        <v>39</v>
      </c>
      <c r="D11" s="1">
        <v>23</v>
      </c>
      <c r="E11" s="1">
        <v>7</v>
      </c>
      <c r="F11" s="29"/>
      <c r="G11" s="1"/>
      <c r="H11" s="2">
        <v>44204</v>
      </c>
      <c r="I11" s="1">
        <v>73</v>
      </c>
      <c r="J11" s="1">
        <v>43</v>
      </c>
      <c r="K11" s="1"/>
      <c r="N11" s="1"/>
      <c r="O11" s="1"/>
      <c r="P11" s="1"/>
      <c r="Q11" s="1"/>
    </row>
    <row r="12" spans="1:19" x14ac:dyDescent="0.25">
      <c r="A12" s="1">
        <v>9</v>
      </c>
      <c r="B12" s="2">
        <v>43926</v>
      </c>
      <c r="C12" s="1">
        <v>76</v>
      </c>
      <c r="D12" s="1">
        <v>28</v>
      </c>
      <c r="E12" s="1">
        <v>7</v>
      </c>
      <c r="F12" s="29"/>
      <c r="G12" s="1"/>
      <c r="H12" s="1">
        <v>9</v>
      </c>
      <c r="I12" s="1">
        <v>45</v>
      </c>
      <c r="J12" s="1">
        <v>50</v>
      </c>
      <c r="K12" s="1"/>
      <c r="N12" s="1"/>
      <c r="O12" s="1"/>
      <c r="P12" s="1"/>
      <c r="Q12" s="1"/>
    </row>
    <row r="13" spans="1:19" x14ac:dyDescent="0.25">
      <c r="A13" s="1">
        <v>10</v>
      </c>
      <c r="B13" s="3">
        <v>44292</v>
      </c>
      <c r="C13" s="1">
        <v>115</v>
      </c>
      <c r="D13" s="1">
        <v>44</v>
      </c>
      <c r="E13" s="1">
        <v>7</v>
      </c>
      <c r="F13" s="29"/>
      <c r="G13" s="1"/>
      <c r="H13" s="1">
        <v>10</v>
      </c>
      <c r="I13" s="1">
        <v>42</v>
      </c>
      <c r="J13" s="1">
        <v>45</v>
      </c>
      <c r="K13" s="1"/>
      <c r="N13" s="1"/>
      <c r="O13" s="1"/>
      <c r="P13" s="1"/>
      <c r="Q13" s="1"/>
    </row>
    <row r="14" spans="1:19" x14ac:dyDescent="0.25">
      <c r="A14" s="1">
        <v>11</v>
      </c>
      <c r="B14" s="3">
        <v>44293</v>
      </c>
      <c r="C14" s="1">
        <v>63</v>
      </c>
      <c r="D14" s="1">
        <v>50</v>
      </c>
      <c r="E14" s="1">
        <v>7</v>
      </c>
      <c r="F14" s="29"/>
      <c r="G14" s="1"/>
      <c r="H14" s="1">
        <v>11</v>
      </c>
      <c r="I14" s="1">
        <v>39</v>
      </c>
      <c r="J14" s="1">
        <v>50</v>
      </c>
      <c r="K14" s="1"/>
      <c r="N14" s="1"/>
      <c r="O14" s="1"/>
      <c r="P14" s="1"/>
      <c r="Q14" s="1"/>
    </row>
    <row r="15" spans="1:19" x14ac:dyDescent="0.25">
      <c r="A15" s="1">
        <v>12</v>
      </c>
      <c r="B15" s="3">
        <v>44294</v>
      </c>
      <c r="C15" s="1">
        <v>25</v>
      </c>
      <c r="D15" s="1">
        <v>52</v>
      </c>
      <c r="E15" s="1"/>
      <c r="F15" s="29"/>
      <c r="G15" s="1"/>
      <c r="H15" s="1">
        <v>12</v>
      </c>
      <c r="I15" s="1">
        <v>52</v>
      </c>
      <c r="J15" s="1">
        <v>53</v>
      </c>
      <c r="K15" s="1"/>
      <c r="N15" s="1"/>
      <c r="O15" s="1"/>
      <c r="P15" s="1"/>
      <c r="Q15" s="1"/>
    </row>
    <row r="16" spans="1:19" x14ac:dyDescent="0.25">
      <c r="A16" s="1">
        <v>13</v>
      </c>
      <c r="B16" s="3">
        <v>44295</v>
      </c>
      <c r="C16" s="1">
        <v>37</v>
      </c>
      <c r="D16" s="1">
        <v>54</v>
      </c>
      <c r="E16" s="1"/>
      <c r="F16" s="29"/>
      <c r="G16" s="1"/>
      <c r="H16" s="1">
        <v>13</v>
      </c>
      <c r="I16" s="1">
        <v>53</v>
      </c>
      <c r="J16" s="1">
        <v>52</v>
      </c>
      <c r="K16" s="1"/>
      <c r="N16" s="1"/>
      <c r="O16" s="1"/>
      <c r="P16" s="1"/>
      <c r="Q16" s="1"/>
    </row>
    <row r="17" spans="1:17" x14ac:dyDescent="0.25">
      <c r="A17" s="1">
        <v>14</v>
      </c>
      <c r="B17" s="3">
        <v>44296</v>
      </c>
      <c r="C17" s="1">
        <v>42</v>
      </c>
      <c r="D17" s="1">
        <v>57</v>
      </c>
      <c r="E17" s="1"/>
      <c r="F17" s="29"/>
      <c r="G17" s="1"/>
      <c r="H17" s="1">
        <v>14</v>
      </c>
      <c r="I17" s="1">
        <v>61</v>
      </c>
      <c r="J17" s="1">
        <v>52</v>
      </c>
      <c r="K17" s="1"/>
      <c r="N17" s="1"/>
      <c r="O17" s="1"/>
      <c r="P17" s="1"/>
      <c r="Q17" s="1"/>
    </row>
    <row r="18" spans="1:17" x14ac:dyDescent="0.25">
      <c r="A18" s="1">
        <v>15</v>
      </c>
      <c r="B18" s="1" t="s">
        <v>5</v>
      </c>
      <c r="C18" s="1">
        <v>143</v>
      </c>
      <c r="D18" s="1">
        <v>72</v>
      </c>
      <c r="E18" s="1"/>
      <c r="F18" s="29"/>
      <c r="G18" s="1"/>
      <c r="H18" s="1">
        <v>15</v>
      </c>
      <c r="I18" s="1">
        <v>127</v>
      </c>
      <c r="J18" s="1">
        <v>60</v>
      </c>
      <c r="K18" s="1"/>
      <c r="N18" s="1"/>
      <c r="O18" s="1"/>
      <c r="P18" s="1"/>
      <c r="Q18" s="1"/>
    </row>
    <row r="19" spans="1:17" x14ac:dyDescent="0.25">
      <c r="A19" s="1">
        <v>16</v>
      </c>
      <c r="B19" s="1" t="s">
        <v>6</v>
      </c>
      <c r="C19" s="1">
        <v>98</v>
      </c>
      <c r="D19" s="1">
        <v>75</v>
      </c>
      <c r="E19" s="1"/>
      <c r="F19" s="29"/>
      <c r="G19" s="1"/>
      <c r="H19" s="1">
        <v>16</v>
      </c>
      <c r="I19" s="1">
        <v>64</v>
      </c>
      <c r="J19" s="1">
        <v>63</v>
      </c>
      <c r="K19" s="1"/>
      <c r="N19" s="1"/>
      <c r="O19" s="1"/>
      <c r="P19" s="1"/>
      <c r="Q19" s="1"/>
    </row>
    <row r="20" spans="1:17" x14ac:dyDescent="0.25">
      <c r="A20" s="1">
        <v>17</v>
      </c>
      <c r="B20" s="1" t="s">
        <v>7</v>
      </c>
      <c r="C20" s="1">
        <v>133</v>
      </c>
      <c r="D20" s="1">
        <v>77</v>
      </c>
      <c r="E20" s="1"/>
      <c r="F20" s="29"/>
      <c r="G20" s="1"/>
      <c r="H20" s="1">
        <v>17</v>
      </c>
      <c r="I20" s="1">
        <v>0</v>
      </c>
      <c r="J20" s="1">
        <v>57</v>
      </c>
      <c r="K20" s="1"/>
      <c r="N20" s="1"/>
      <c r="O20" s="1"/>
      <c r="P20" s="1"/>
      <c r="Q20" s="1"/>
    </row>
    <row r="21" spans="1:17" x14ac:dyDescent="0.25">
      <c r="A21" s="1">
        <v>18</v>
      </c>
      <c r="B21" s="1" t="s">
        <v>8</v>
      </c>
      <c r="C21" s="1">
        <v>167</v>
      </c>
      <c r="D21" s="1">
        <v>92</v>
      </c>
      <c r="E21" s="1"/>
      <c r="F21" s="29"/>
      <c r="G21" s="1"/>
      <c r="H21" s="1">
        <v>18</v>
      </c>
      <c r="I21" s="1">
        <v>68</v>
      </c>
      <c r="J21" s="1">
        <v>61</v>
      </c>
      <c r="K21" s="1"/>
      <c r="N21" s="1"/>
      <c r="O21" s="1"/>
      <c r="P21" s="1"/>
      <c r="Q21" s="1"/>
    </row>
    <row r="22" spans="1:17" x14ac:dyDescent="0.25">
      <c r="A22" s="1">
        <v>19</v>
      </c>
      <c r="B22" s="1" t="s">
        <v>9</v>
      </c>
      <c r="C22" s="1">
        <v>137</v>
      </c>
      <c r="D22" s="1">
        <v>108</v>
      </c>
      <c r="E22" s="1"/>
      <c r="F22" s="29"/>
      <c r="G22" s="1"/>
      <c r="H22" s="1">
        <v>19</v>
      </c>
      <c r="I22" s="1">
        <v>55</v>
      </c>
      <c r="J22" s="1">
        <v>61</v>
      </c>
      <c r="K22" s="1"/>
      <c r="N22" s="3"/>
      <c r="O22" s="1"/>
      <c r="P22" s="1"/>
      <c r="Q22" s="1"/>
    </row>
    <row r="23" spans="1:17" x14ac:dyDescent="0.25">
      <c r="A23" s="1">
        <v>20</v>
      </c>
      <c r="B23" s="1" t="s">
        <v>10</v>
      </c>
      <c r="C23" s="1">
        <v>47</v>
      </c>
      <c r="D23" s="1">
        <v>110</v>
      </c>
      <c r="E23" s="1"/>
      <c r="F23" s="29"/>
      <c r="G23" s="1"/>
      <c r="H23" s="1">
        <v>20</v>
      </c>
      <c r="I23" s="1">
        <v>72</v>
      </c>
      <c r="J23" s="1">
        <v>64</v>
      </c>
      <c r="K23" s="1"/>
      <c r="N23" s="3"/>
      <c r="O23" s="1"/>
      <c r="P23" s="1"/>
      <c r="Q23" s="1"/>
    </row>
    <row r="24" spans="1:17" x14ac:dyDescent="0.25">
      <c r="A24" s="1">
        <v>21</v>
      </c>
      <c r="B24" s="1" t="s">
        <v>11</v>
      </c>
      <c r="C24" s="1">
        <v>56</v>
      </c>
      <c r="D24" s="1">
        <v>112</v>
      </c>
      <c r="E24" s="1"/>
      <c r="F24" s="29"/>
      <c r="G24" s="1"/>
      <c r="H24" s="3">
        <v>44217</v>
      </c>
      <c r="I24" s="1">
        <v>56</v>
      </c>
      <c r="J24" s="1">
        <v>63</v>
      </c>
      <c r="K24" s="1"/>
      <c r="N24" s="3"/>
      <c r="O24" s="1"/>
      <c r="P24" s="1"/>
      <c r="Q24" s="1"/>
    </row>
    <row r="25" spans="1:17" x14ac:dyDescent="0.25">
      <c r="A25" s="1">
        <v>22</v>
      </c>
      <c r="B25" s="1" t="s">
        <v>12</v>
      </c>
      <c r="C25" s="1">
        <v>47</v>
      </c>
      <c r="D25" s="1">
        <v>103</v>
      </c>
      <c r="E25" s="1"/>
      <c r="F25" s="29"/>
      <c r="G25" s="1"/>
      <c r="H25" s="3">
        <v>44218</v>
      </c>
      <c r="I25" s="1">
        <v>53</v>
      </c>
      <c r="J25" s="1">
        <v>53</v>
      </c>
      <c r="K25" s="1"/>
      <c r="N25" s="3"/>
      <c r="O25" s="1"/>
      <c r="P25" s="1"/>
      <c r="Q25" s="1"/>
    </row>
    <row r="26" spans="1:17" x14ac:dyDescent="0.25">
      <c r="A26" s="1">
        <v>23</v>
      </c>
      <c r="B26" s="2">
        <v>43940</v>
      </c>
      <c r="C26" s="1">
        <v>75</v>
      </c>
      <c r="D26" s="1">
        <v>100</v>
      </c>
      <c r="E26" s="1"/>
      <c r="F26" s="29"/>
      <c r="G26" s="1"/>
      <c r="H26" s="3">
        <v>44219</v>
      </c>
      <c r="I26" s="4">
        <v>45</v>
      </c>
      <c r="J26" s="4">
        <v>50</v>
      </c>
      <c r="K26" s="1"/>
      <c r="N26" s="3"/>
      <c r="O26" s="1"/>
      <c r="P26" s="1"/>
      <c r="Q26" s="1"/>
    </row>
    <row r="27" spans="1:17" x14ac:dyDescent="0.25">
      <c r="A27" s="1">
        <v>24</v>
      </c>
      <c r="B27" s="1" t="s">
        <v>13</v>
      </c>
      <c r="C27" s="1">
        <v>62</v>
      </c>
      <c r="D27" s="1">
        <v>90</v>
      </c>
      <c r="E27" s="1"/>
      <c r="F27" s="29"/>
      <c r="G27" s="1"/>
      <c r="H27" s="3">
        <v>44220</v>
      </c>
      <c r="I27" s="1">
        <v>58</v>
      </c>
      <c r="J27" s="1">
        <v>58</v>
      </c>
      <c r="K27" s="1"/>
      <c r="N27" s="3"/>
      <c r="O27" s="1"/>
      <c r="P27" s="1"/>
      <c r="Q27" s="1"/>
    </row>
    <row r="28" spans="1:17" x14ac:dyDescent="0.25">
      <c r="A28" s="1">
        <v>25</v>
      </c>
      <c r="B28" s="1" t="s">
        <v>14</v>
      </c>
      <c r="C28" s="1">
        <v>51</v>
      </c>
      <c r="D28" s="1">
        <v>73</v>
      </c>
      <c r="E28" s="1"/>
      <c r="F28" s="29"/>
      <c r="G28" s="1"/>
      <c r="H28" s="3">
        <v>44221</v>
      </c>
      <c r="I28" s="1">
        <v>54</v>
      </c>
      <c r="J28" s="1">
        <v>556</v>
      </c>
      <c r="K28" s="1"/>
      <c r="N28" s="3"/>
      <c r="O28" s="1"/>
      <c r="P28" s="1"/>
      <c r="Q28" s="1"/>
    </row>
    <row r="29" spans="1:17" x14ac:dyDescent="0.25">
      <c r="A29" s="1">
        <v>26</v>
      </c>
      <c r="B29" s="1" t="s">
        <v>15</v>
      </c>
      <c r="C29" s="1">
        <v>38</v>
      </c>
      <c r="D29" s="1">
        <v>59</v>
      </c>
      <c r="E29" s="1"/>
      <c r="F29" s="29"/>
      <c r="G29" s="1"/>
      <c r="H29" s="3">
        <v>44222</v>
      </c>
      <c r="I29" s="1">
        <v>42</v>
      </c>
      <c r="J29" s="1">
        <v>54</v>
      </c>
      <c r="K29" s="1"/>
      <c r="N29" s="1"/>
      <c r="O29" s="1"/>
      <c r="P29" s="1"/>
      <c r="Q29" s="1"/>
    </row>
    <row r="30" spans="1:17" x14ac:dyDescent="0.25">
      <c r="A30" s="1">
        <v>27</v>
      </c>
      <c r="B30" s="1" t="s">
        <v>16</v>
      </c>
      <c r="C30" s="1">
        <v>42</v>
      </c>
      <c r="D30" s="1">
        <v>58</v>
      </c>
      <c r="E30" s="1"/>
      <c r="F30" s="29"/>
      <c r="G30" s="1"/>
      <c r="H30" s="1" t="s">
        <v>248</v>
      </c>
      <c r="I30" s="1">
        <v>39</v>
      </c>
      <c r="J30" s="1">
        <v>50</v>
      </c>
      <c r="K30" s="1"/>
      <c r="N30" s="1"/>
      <c r="O30" s="1"/>
      <c r="P30" s="1"/>
      <c r="Q30" s="1"/>
    </row>
    <row r="31" spans="1:17" x14ac:dyDescent="0.25">
      <c r="A31" s="1">
        <v>28</v>
      </c>
      <c r="B31" s="1" t="s">
        <v>17</v>
      </c>
      <c r="C31" s="1">
        <v>46</v>
      </c>
      <c r="D31" s="1">
        <v>57</v>
      </c>
      <c r="E31" s="1"/>
      <c r="F31" s="29"/>
      <c r="G31" s="1"/>
      <c r="H31" s="1" t="s">
        <v>249</v>
      </c>
      <c r="I31" s="1">
        <v>46</v>
      </c>
      <c r="J31" s="1">
        <v>48</v>
      </c>
      <c r="K31" s="1"/>
      <c r="N31" s="1"/>
      <c r="O31" s="1"/>
      <c r="P31" s="1"/>
      <c r="Q31" s="1"/>
    </row>
    <row r="32" spans="1:17" x14ac:dyDescent="0.25">
      <c r="A32" s="1">
        <v>29</v>
      </c>
      <c r="B32" s="1" t="s">
        <v>18</v>
      </c>
      <c r="C32" s="1">
        <v>58</v>
      </c>
      <c r="D32" s="1">
        <v>53</v>
      </c>
      <c r="E32" s="1"/>
      <c r="F32" s="29"/>
      <c r="G32" s="1"/>
      <c r="H32" s="1">
        <v>29</v>
      </c>
      <c r="I32" s="1">
        <v>46</v>
      </c>
      <c r="J32" s="1">
        <v>47</v>
      </c>
      <c r="K32" s="1"/>
      <c r="N32" s="1"/>
      <c r="O32" s="1"/>
      <c r="P32" s="1"/>
      <c r="Q32" s="1"/>
    </row>
    <row r="33" spans="1:17" x14ac:dyDescent="0.25">
      <c r="A33" s="1">
        <v>30</v>
      </c>
      <c r="B33" s="1" t="s">
        <v>19</v>
      </c>
      <c r="C33" s="1">
        <v>7</v>
      </c>
      <c r="D33" s="1">
        <v>43</v>
      </c>
      <c r="E33" s="1"/>
      <c r="F33" s="29"/>
      <c r="G33" s="1"/>
      <c r="H33" s="1" t="s">
        <v>250</v>
      </c>
      <c r="I33" s="1">
        <v>109</v>
      </c>
      <c r="J33" s="1">
        <v>56</v>
      </c>
      <c r="K33" s="1"/>
      <c r="N33" s="1"/>
      <c r="O33" s="1"/>
      <c r="P33" s="1"/>
      <c r="Q33" s="1"/>
    </row>
    <row r="34" spans="1:17" x14ac:dyDescent="0.25">
      <c r="A34" s="1">
        <v>31</v>
      </c>
      <c r="B34" s="1" t="s">
        <v>20</v>
      </c>
      <c r="C34" s="1">
        <v>35</v>
      </c>
      <c r="D34" s="1">
        <v>40</v>
      </c>
      <c r="E34" s="1"/>
      <c r="F34" s="29"/>
      <c r="G34" s="1"/>
      <c r="H34" s="3">
        <v>44227</v>
      </c>
      <c r="I34" s="1">
        <v>0</v>
      </c>
      <c r="J34" s="1">
        <v>48</v>
      </c>
      <c r="K34" s="1"/>
      <c r="N34" s="1"/>
      <c r="O34" s="1"/>
      <c r="P34" s="1"/>
      <c r="Q34" s="1"/>
    </row>
    <row r="35" spans="1:17" x14ac:dyDescent="0.25">
      <c r="A35" s="1">
        <v>32</v>
      </c>
      <c r="B35" s="1" t="s">
        <v>21</v>
      </c>
      <c r="C35" s="1">
        <v>35</v>
      </c>
      <c r="D35" s="1">
        <v>37</v>
      </c>
      <c r="E35" s="1"/>
      <c r="F35" s="29"/>
      <c r="G35" s="1"/>
      <c r="H35" s="3">
        <v>44228</v>
      </c>
      <c r="I35" s="1">
        <v>44</v>
      </c>
      <c r="J35" s="1">
        <v>47</v>
      </c>
      <c r="K35" s="1"/>
      <c r="N35" s="1"/>
      <c r="O35" s="1"/>
      <c r="P35" s="1"/>
      <c r="Q35" s="1"/>
    </row>
    <row r="36" spans="1:17" x14ac:dyDescent="0.25">
      <c r="A36" s="1">
        <v>33</v>
      </c>
      <c r="B36" s="1" t="s">
        <v>22</v>
      </c>
      <c r="C36" s="1">
        <v>63</v>
      </c>
      <c r="D36" s="1">
        <v>41</v>
      </c>
      <c r="E36" s="1"/>
      <c r="F36" s="29"/>
      <c r="G36" s="1"/>
      <c r="H36" s="3">
        <v>44229</v>
      </c>
      <c r="I36" s="1">
        <v>46</v>
      </c>
      <c r="J36" s="1">
        <v>47</v>
      </c>
      <c r="K36" s="1"/>
      <c r="N36" s="1"/>
      <c r="O36" s="1"/>
      <c r="P36" s="1"/>
      <c r="Q36" s="1"/>
    </row>
    <row r="37" spans="1:17" x14ac:dyDescent="0.25">
      <c r="A37" s="1">
        <v>34</v>
      </c>
      <c r="B37" s="2">
        <v>43951</v>
      </c>
      <c r="C37" s="1">
        <v>37</v>
      </c>
      <c r="D37" s="1">
        <v>40</v>
      </c>
      <c r="E37" s="1"/>
      <c r="F37" s="29"/>
      <c r="G37" s="1"/>
      <c r="H37" s="3">
        <v>44230</v>
      </c>
      <c r="I37" s="1">
        <v>58</v>
      </c>
      <c r="J37" s="1">
        <v>50</v>
      </c>
      <c r="K37" s="1"/>
      <c r="N37" s="1"/>
      <c r="O37" s="1"/>
      <c r="P37" s="1"/>
      <c r="Q37" s="1"/>
    </row>
    <row r="38" spans="1:17" x14ac:dyDescent="0.25">
      <c r="A38" s="1">
        <v>35</v>
      </c>
      <c r="B38" s="3">
        <v>44317</v>
      </c>
      <c r="C38" s="1">
        <v>47</v>
      </c>
      <c r="D38" s="1">
        <v>40</v>
      </c>
      <c r="E38" s="1"/>
      <c r="F38" s="29"/>
      <c r="G38" s="1"/>
      <c r="H38" s="3">
        <v>44231</v>
      </c>
      <c r="I38" s="1">
        <v>57</v>
      </c>
      <c r="J38" s="1">
        <v>51</v>
      </c>
      <c r="K38" s="1"/>
      <c r="N38" s="2"/>
      <c r="O38" s="1"/>
      <c r="P38" s="1"/>
      <c r="Q38" s="1"/>
    </row>
    <row r="39" spans="1:17" x14ac:dyDescent="0.25">
      <c r="A39" s="1">
        <v>36</v>
      </c>
      <c r="B39" s="3">
        <v>44318</v>
      </c>
      <c r="C39" s="1">
        <v>32</v>
      </c>
      <c r="D39" s="1">
        <v>37</v>
      </c>
      <c r="E39" s="1"/>
      <c r="F39" s="29"/>
      <c r="G39" s="1"/>
      <c r="H39" s="3">
        <v>44232</v>
      </c>
      <c r="I39" s="1">
        <v>73</v>
      </c>
      <c r="J39" s="1">
        <v>55</v>
      </c>
      <c r="K39" s="1"/>
      <c r="N39" s="3"/>
      <c r="O39" s="1"/>
      <c r="P39" s="1"/>
      <c r="Q39" s="1"/>
    </row>
    <row r="40" spans="1:17" x14ac:dyDescent="0.25">
      <c r="A40" s="1">
        <v>37</v>
      </c>
      <c r="B40" s="3">
        <v>44319</v>
      </c>
      <c r="C40" s="1">
        <v>31</v>
      </c>
      <c r="D40" s="1">
        <v>40</v>
      </c>
      <c r="E40" s="1"/>
      <c r="F40" s="29"/>
      <c r="G40" s="1"/>
      <c r="H40" s="3">
        <v>44233</v>
      </c>
      <c r="I40" s="1">
        <v>56</v>
      </c>
      <c r="J40" s="1">
        <v>48</v>
      </c>
      <c r="K40" s="1"/>
      <c r="N40" s="3"/>
      <c r="O40" s="1"/>
      <c r="P40" s="1"/>
      <c r="Q40" s="1"/>
    </row>
    <row r="41" spans="1:17" x14ac:dyDescent="0.25">
      <c r="A41" s="1">
        <v>38</v>
      </c>
      <c r="B41" s="3">
        <v>44320</v>
      </c>
      <c r="C41" s="1">
        <v>40</v>
      </c>
      <c r="D41" s="1">
        <v>41</v>
      </c>
      <c r="E41" s="1"/>
      <c r="F41" s="29"/>
      <c r="G41" s="1"/>
      <c r="H41" s="3">
        <v>44234</v>
      </c>
      <c r="I41" s="1">
        <v>53</v>
      </c>
      <c r="J41" s="1">
        <v>55</v>
      </c>
      <c r="K41" s="1"/>
      <c r="N41" s="1"/>
      <c r="O41" s="1"/>
      <c r="P41" s="1"/>
      <c r="Q41" s="1"/>
    </row>
    <row r="42" spans="1:17" x14ac:dyDescent="0.25">
      <c r="A42" s="1">
        <v>39</v>
      </c>
      <c r="B42" s="3">
        <v>44321</v>
      </c>
      <c r="C42" s="1">
        <v>18</v>
      </c>
      <c r="D42" s="1">
        <v>38</v>
      </c>
      <c r="E42" s="1"/>
      <c r="F42" s="29"/>
      <c r="G42" s="1"/>
      <c r="H42" s="3">
        <v>44235</v>
      </c>
      <c r="I42" s="1">
        <v>64</v>
      </c>
      <c r="J42" s="1">
        <v>58</v>
      </c>
      <c r="K42" s="1"/>
      <c r="N42" s="1"/>
      <c r="O42" s="1"/>
      <c r="P42" s="1"/>
      <c r="Q42" s="1"/>
    </row>
    <row r="43" spans="1:17" x14ac:dyDescent="0.25">
      <c r="A43" s="1">
        <v>40</v>
      </c>
      <c r="B43" s="3">
        <v>44322</v>
      </c>
      <c r="C43" s="1">
        <v>26</v>
      </c>
      <c r="D43" s="1">
        <v>33</v>
      </c>
      <c r="E43" s="1"/>
      <c r="F43" s="29"/>
      <c r="G43" s="1"/>
      <c r="H43" s="3">
        <v>44236</v>
      </c>
      <c r="I43" s="1">
        <v>42</v>
      </c>
      <c r="J43" s="1">
        <v>58</v>
      </c>
      <c r="K43" s="1"/>
      <c r="N43" s="1"/>
      <c r="O43" s="1"/>
      <c r="P43" s="1"/>
      <c r="Q43" s="1"/>
    </row>
    <row r="44" spans="1:17" x14ac:dyDescent="0.25">
      <c r="A44" s="1">
        <v>41</v>
      </c>
      <c r="B44" s="3">
        <v>44323</v>
      </c>
      <c r="C44" s="1">
        <v>65</v>
      </c>
      <c r="D44" s="1">
        <v>37</v>
      </c>
      <c r="E44" s="1"/>
      <c r="F44" s="29"/>
      <c r="G44" s="1"/>
      <c r="H44" s="3">
        <v>44237</v>
      </c>
      <c r="I44" s="1">
        <v>33</v>
      </c>
      <c r="J44" s="1">
        <v>54</v>
      </c>
      <c r="K44" s="1"/>
      <c r="N44" s="1"/>
      <c r="O44" s="1"/>
      <c r="P44" s="1"/>
      <c r="Q44" s="1"/>
    </row>
    <row r="45" spans="1:17" x14ac:dyDescent="0.25">
      <c r="A45" s="1">
        <v>42</v>
      </c>
      <c r="B45" s="3">
        <v>44324</v>
      </c>
      <c r="C45" s="1">
        <v>27</v>
      </c>
      <c r="D45" s="1">
        <v>34</v>
      </c>
      <c r="E45" s="1"/>
      <c r="F45" s="29"/>
      <c r="G45" s="1"/>
      <c r="H45" s="1">
        <v>11</v>
      </c>
      <c r="I45" s="1">
        <v>66</v>
      </c>
      <c r="J45" s="1">
        <v>55</v>
      </c>
      <c r="K45" s="1"/>
      <c r="N45" s="1"/>
      <c r="O45" s="1"/>
      <c r="P45" s="1"/>
      <c r="Q45" s="1"/>
    </row>
    <row r="46" spans="1:17" x14ac:dyDescent="0.25">
      <c r="A46" s="1">
        <v>43</v>
      </c>
      <c r="B46" s="3">
        <v>44325</v>
      </c>
      <c r="C46" s="1">
        <v>24</v>
      </c>
      <c r="D46" s="1">
        <v>33</v>
      </c>
      <c r="E46" s="1"/>
      <c r="F46" s="29"/>
      <c r="G46" s="1"/>
      <c r="H46" s="1">
        <v>12</v>
      </c>
      <c r="I46" s="1">
        <v>37</v>
      </c>
      <c r="J46" s="1">
        <v>50</v>
      </c>
      <c r="K46" s="1"/>
      <c r="N46" s="1"/>
      <c r="O46" s="1"/>
      <c r="P46" s="1"/>
      <c r="Q46" s="1"/>
    </row>
    <row r="47" spans="1:17" x14ac:dyDescent="0.25">
      <c r="A47" s="1">
        <v>44</v>
      </c>
      <c r="B47" s="3">
        <v>44326</v>
      </c>
      <c r="C47" s="1">
        <v>69</v>
      </c>
      <c r="D47" s="1">
        <v>38</v>
      </c>
      <c r="E47" s="1"/>
      <c r="F47" s="29"/>
      <c r="G47" s="1"/>
      <c r="H47" s="1">
        <v>13</v>
      </c>
      <c r="I47" s="1">
        <v>41</v>
      </c>
      <c r="J47" s="1">
        <v>48</v>
      </c>
      <c r="K47" s="1"/>
      <c r="N47" s="1"/>
      <c r="O47" s="1"/>
      <c r="P47" s="1"/>
      <c r="Q47" s="1"/>
    </row>
    <row r="48" spans="1:17" x14ac:dyDescent="0.25">
      <c r="A48" s="1">
        <v>45</v>
      </c>
      <c r="B48" s="3">
        <v>44327</v>
      </c>
      <c r="C48" s="1">
        <v>68</v>
      </c>
      <c r="D48" s="1">
        <v>42</v>
      </c>
      <c r="E48" s="1"/>
      <c r="F48" s="29"/>
      <c r="G48" s="1"/>
      <c r="H48" s="1">
        <v>14</v>
      </c>
      <c r="I48" s="1">
        <v>35</v>
      </c>
      <c r="J48" s="1">
        <v>45</v>
      </c>
      <c r="K48" s="1"/>
      <c r="N48" s="1"/>
      <c r="O48" s="1"/>
      <c r="P48" s="1"/>
      <c r="Q48" s="1"/>
    </row>
    <row r="49" spans="1:17" x14ac:dyDescent="0.25">
      <c r="A49" s="1">
        <v>46</v>
      </c>
      <c r="B49" s="3">
        <v>44328</v>
      </c>
      <c r="C49" s="1">
        <v>33</v>
      </c>
      <c r="D49" s="1">
        <v>45</v>
      </c>
      <c r="E49" s="1"/>
      <c r="F49" s="29"/>
      <c r="G49" s="1"/>
      <c r="H49" s="1">
        <v>15</v>
      </c>
      <c r="I49" s="1">
        <v>26</v>
      </c>
      <c r="J49" s="1">
        <v>40</v>
      </c>
      <c r="K49" s="1"/>
      <c r="N49" s="1"/>
      <c r="O49" s="1"/>
      <c r="P49" s="1"/>
      <c r="Q49" s="1"/>
    </row>
    <row r="50" spans="1:17" x14ac:dyDescent="0.25">
      <c r="A50" s="1">
        <v>47</v>
      </c>
      <c r="B50" s="3">
        <v>44329</v>
      </c>
      <c r="C50" s="1">
        <v>93</v>
      </c>
      <c r="D50" s="1">
        <v>54</v>
      </c>
      <c r="E50" s="1"/>
      <c r="F50" s="29"/>
      <c r="G50" s="1"/>
      <c r="H50" s="1">
        <v>16</v>
      </c>
      <c r="I50" s="1">
        <v>19</v>
      </c>
      <c r="J50" s="1">
        <v>37</v>
      </c>
      <c r="K50" s="1"/>
      <c r="N50" s="1"/>
      <c r="O50" s="1"/>
      <c r="P50" s="1"/>
      <c r="Q50" s="1"/>
    </row>
    <row r="51" spans="1:17" x14ac:dyDescent="0.25">
      <c r="A51" s="1">
        <v>48</v>
      </c>
      <c r="B51" s="3">
        <v>44330</v>
      </c>
      <c r="C51" s="1">
        <v>33</v>
      </c>
      <c r="D51" s="1">
        <v>50</v>
      </c>
      <c r="E51" s="1"/>
      <c r="F51" s="29"/>
      <c r="G51" s="1"/>
      <c r="H51" s="3">
        <v>44244</v>
      </c>
      <c r="I51" s="1">
        <v>36</v>
      </c>
      <c r="J51" s="1">
        <v>37</v>
      </c>
      <c r="K51" s="1"/>
      <c r="N51" s="1"/>
      <c r="O51" s="1"/>
      <c r="P51" s="1"/>
      <c r="Q51" s="1"/>
    </row>
    <row r="52" spans="1:17" x14ac:dyDescent="0.25">
      <c r="A52" s="1">
        <v>49</v>
      </c>
      <c r="B52" s="3">
        <v>44331</v>
      </c>
      <c r="C52" s="1">
        <v>41</v>
      </c>
      <c r="D52" s="1">
        <v>52</v>
      </c>
      <c r="E52" s="1"/>
      <c r="F52" s="29"/>
      <c r="G52" s="1"/>
      <c r="H52" s="3">
        <v>44245</v>
      </c>
      <c r="I52" s="1">
        <v>51</v>
      </c>
      <c r="J52" s="1">
        <v>35</v>
      </c>
      <c r="K52" s="1"/>
      <c r="N52" s="1"/>
      <c r="O52" s="1"/>
      <c r="P52" s="1"/>
      <c r="Q52" s="1"/>
    </row>
    <row r="53" spans="1:17" x14ac:dyDescent="0.25">
      <c r="A53" s="1">
        <v>50</v>
      </c>
      <c r="B53" s="3">
        <v>44332</v>
      </c>
      <c r="C53" s="1">
        <v>52</v>
      </c>
      <c r="D53" s="1">
        <v>56</v>
      </c>
      <c r="E53" s="1"/>
      <c r="F53" s="29"/>
      <c r="G53" s="1"/>
      <c r="H53" s="3">
        <v>44246</v>
      </c>
      <c r="I53" s="1">
        <v>50</v>
      </c>
      <c r="J53" s="1">
        <v>37</v>
      </c>
      <c r="K53" s="1"/>
      <c r="N53" s="1"/>
      <c r="O53" s="1"/>
      <c r="P53" s="1"/>
      <c r="Q53" s="1"/>
    </row>
    <row r="54" spans="1:17" x14ac:dyDescent="0.25">
      <c r="A54" s="1">
        <v>51</v>
      </c>
      <c r="B54" s="3">
        <v>44333</v>
      </c>
      <c r="C54" s="1">
        <v>15</v>
      </c>
      <c r="D54" s="1">
        <v>48</v>
      </c>
      <c r="E54" s="1"/>
      <c r="F54" s="29"/>
      <c r="G54" s="1"/>
      <c r="H54" s="3">
        <v>44247</v>
      </c>
      <c r="I54" s="1">
        <v>34</v>
      </c>
      <c r="J54" s="1">
        <v>36</v>
      </c>
      <c r="K54" s="1"/>
      <c r="N54" s="1"/>
      <c r="O54" s="1"/>
      <c r="P54" s="1"/>
      <c r="Q54" s="1"/>
    </row>
    <row r="55" spans="1:17" x14ac:dyDescent="0.25">
      <c r="A55" s="1">
        <v>52</v>
      </c>
      <c r="B55" s="3">
        <v>44334</v>
      </c>
      <c r="C55" s="1">
        <v>38</v>
      </c>
      <c r="D55" s="1">
        <v>44</v>
      </c>
      <c r="E55" s="1"/>
      <c r="F55" s="29"/>
      <c r="G55" s="1"/>
      <c r="H55" s="3">
        <v>44248</v>
      </c>
      <c r="I55" s="1">
        <v>22</v>
      </c>
      <c r="J55" s="1">
        <v>34</v>
      </c>
      <c r="K55" s="1"/>
      <c r="N55" s="1"/>
      <c r="O55" s="1"/>
      <c r="P55" s="1"/>
      <c r="Q55" s="1"/>
    </row>
    <row r="56" spans="1:17" x14ac:dyDescent="0.25">
      <c r="A56" s="1">
        <v>53</v>
      </c>
      <c r="B56" s="3">
        <v>44335</v>
      </c>
      <c r="C56" s="1">
        <v>64</v>
      </c>
      <c r="D56" s="1">
        <v>48</v>
      </c>
      <c r="E56" s="1"/>
      <c r="F56" s="29"/>
      <c r="G56" s="1"/>
      <c r="H56" s="3">
        <v>44249</v>
      </c>
      <c r="I56" s="1">
        <v>27</v>
      </c>
      <c r="J56" s="1">
        <v>34</v>
      </c>
      <c r="K56" s="1"/>
      <c r="N56" s="1"/>
      <c r="O56" s="1"/>
      <c r="P56" s="1"/>
      <c r="Q56" s="1"/>
    </row>
    <row r="57" spans="1:17" x14ac:dyDescent="0.25">
      <c r="A57" s="1">
        <v>54</v>
      </c>
      <c r="B57" s="3">
        <v>44336</v>
      </c>
      <c r="C57" s="1">
        <v>25</v>
      </c>
      <c r="D57" s="1">
        <v>46</v>
      </c>
      <c r="E57" s="1"/>
      <c r="F57" s="30"/>
      <c r="G57" s="32"/>
      <c r="H57" s="3">
        <v>44250</v>
      </c>
      <c r="I57" s="1">
        <v>36</v>
      </c>
      <c r="J57" s="1">
        <v>37</v>
      </c>
      <c r="K57" s="1"/>
      <c r="N57" s="1"/>
      <c r="O57" s="1"/>
      <c r="P57" s="1"/>
      <c r="Q57" s="1"/>
    </row>
    <row r="58" spans="1:17" x14ac:dyDescent="0.25">
      <c r="A58" s="1">
        <v>55</v>
      </c>
      <c r="B58" s="3">
        <v>44337</v>
      </c>
      <c r="C58" s="1">
        <v>84</v>
      </c>
      <c r="D58" s="1">
        <v>47</v>
      </c>
      <c r="E58" s="1"/>
      <c r="F58" s="29"/>
      <c r="G58" s="1"/>
      <c r="H58" s="3">
        <v>44251</v>
      </c>
      <c r="I58" s="1">
        <v>32</v>
      </c>
      <c r="J58" s="1">
        <v>36</v>
      </c>
      <c r="K58" s="1"/>
      <c r="N58" s="1"/>
      <c r="O58" s="1"/>
      <c r="P58" s="1"/>
      <c r="Q58" s="1"/>
    </row>
    <row r="59" spans="1:17" x14ac:dyDescent="0.25">
      <c r="A59" s="1">
        <v>56</v>
      </c>
      <c r="B59" s="3">
        <v>44338</v>
      </c>
      <c r="C59" s="1">
        <v>64</v>
      </c>
      <c r="D59" s="1">
        <v>49</v>
      </c>
      <c r="E59" s="1"/>
      <c r="F59" s="29"/>
      <c r="G59" s="1"/>
      <c r="H59" s="3">
        <v>44252</v>
      </c>
      <c r="I59" s="1">
        <v>24</v>
      </c>
      <c r="J59" s="1">
        <v>32</v>
      </c>
      <c r="K59" s="1"/>
      <c r="N59" s="1"/>
      <c r="O59" s="1"/>
      <c r="P59" s="1"/>
      <c r="Q59" s="1"/>
    </row>
    <row r="60" spans="1:17" x14ac:dyDescent="0.25">
      <c r="A60" s="1">
        <v>57</v>
      </c>
      <c r="B60" s="3">
        <v>44339</v>
      </c>
      <c r="C60" s="1">
        <v>87</v>
      </c>
      <c r="D60" s="1">
        <v>54</v>
      </c>
      <c r="E60" s="1"/>
      <c r="F60" s="29"/>
      <c r="G60" s="1"/>
      <c r="H60" s="3">
        <v>44253</v>
      </c>
      <c r="I60" s="1">
        <v>32</v>
      </c>
      <c r="J60" s="1">
        <v>36</v>
      </c>
      <c r="K60" s="1"/>
      <c r="N60" s="1"/>
      <c r="O60" s="1"/>
      <c r="P60" s="1"/>
      <c r="Q60" s="1"/>
    </row>
    <row r="61" spans="1:17" x14ac:dyDescent="0.25">
      <c r="A61" s="1">
        <v>58</v>
      </c>
      <c r="B61" s="3">
        <v>44340</v>
      </c>
      <c r="C61" s="1">
        <v>49</v>
      </c>
      <c r="D61" s="1">
        <v>59</v>
      </c>
      <c r="E61" s="1"/>
      <c r="F61" s="29"/>
      <c r="G61" s="1"/>
      <c r="H61" s="3">
        <v>44254</v>
      </c>
      <c r="I61" s="1">
        <v>32</v>
      </c>
      <c r="J61" s="1">
        <v>29</v>
      </c>
      <c r="K61" s="1"/>
      <c r="N61" s="1"/>
      <c r="O61" s="1"/>
      <c r="P61" s="1"/>
      <c r="Q61" s="1"/>
    </row>
    <row r="62" spans="1:17" x14ac:dyDescent="0.25">
      <c r="A62" s="1">
        <v>59</v>
      </c>
      <c r="B62" s="3">
        <v>44341</v>
      </c>
      <c r="C62" s="1">
        <v>25</v>
      </c>
      <c r="D62" s="1">
        <v>57</v>
      </c>
      <c r="E62" s="1"/>
      <c r="F62" s="29"/>
      <c r="G62" s="1"/>
      <c r="H62" s="3">
        <v>44255</v>
      </c>
      <c r="I62" s="1">
        <v>90</v>
      </c>
      <c r="J62" s="1">
        <v>39</v>
      </c>
      <c r="K62" s="1"/>
      <c r="N62" s="1"/>
      <c r="O62" s="1"/>
      <c r="P62" s="1"/>
      <c r="Q62" s="1"/>
    </row>
    <row r="63" spans="1:17" x14ac:dyDescent="0.25">
      <c r="A63" s="1">
        <v>60</v>
      </c>
      <c r="B63" s="3">
        <v>44342</v>
      </c>
      <c r="C63" s="1">
        <v>101</v>
      </c>
      <c r="D63" s="1">
        <v>62</v>
      </c>
      <c r="E63" s="1"/>
      <c r="F63" s="29"/>
      <c r="G63" s="1"/>
      <c r="H63" s="3">
        <v>44256</v>
      </c>
      <c r="I63" s="1">
        <v>0</v>
      </c>
      <c r="J63" s="1">
        <v>35</v>
      </c>
      <c r="K63" s="1"/>
      <c r="N63" s="1"/>
      <c r="O63" s="1"/>
      <c r="P63" s="1"/>
      <c r="Q63" s="1"/>
    </row>
    <row r="64" spans="1:17" x14ac:dyDescent="0.25">
      <c r="A64" s="1">
        <v>61</v>
      </c>
      <c r="B64" s="3">
        <v>44343</v>
      </c>
      <c r="C64" s="1">
        <v>79</v>
      </c>
      <c r="D64" s="1">
        <v>61</v>
      </c>
      <c r="E64" s="1"/>
      <c r="F64" s="29"/>
      <c r="G64" s="1"/>
      <c r="H64" s="3">
        <v>44257</v>
      </c>
      <c r="I64" s="1">
        <v>35</v>
      </c>
      <c r="J64" s="1">
        <v>35</v>
      </c>
      <c r="K64" s="1"/>
      <c r="N64" s="1"/>
      <c r="O64" s="1"/>
      <c r="P64" s="1"/>
      <c r="Q64" s="1"/>
    </row>
    <row r="65" spans="1:17" x14ac:dyDescent="0.25">
      <c r="A65" s="1">
        <v>62</v>
      </c>
      <c r="B65" s="3">
        <v>44344</v>
      </c>
      <c r="C65" s="1">
        <v>75</v>
      </c>
      <c r="D65" s="1">
        <v>69</v>
      </c>
      <c r="E65" s="1"/>
      <c r="F65" s="29"/>
      <c r="G65" s="1"/>
      <c r="H65" s="3">
        <v>44258</v>
      </c>
      <c r="I65" s="1">
        <v>74</v>
      </c>
      <c r="J65" s="1">
        <v>41</v>
      </c>
      <c r="K65" s="1"/>
      <c r="N65" s="1"/>
      <c r="O65" s="1"/>
      <c r="P65" s="1"/>
      <c r="Q65" s="1"/>
    </row>
    <row r="66" spans="1:17" x14ac:dyDescent="0.25">
      <c r="A66" s="1">
        <v>63</v>
      </c>
      <c r="B66" s="3">
        <v>44345</v>
      </c>
      <c r="C66" s="1">
        <v>24</v>
      </c>
      <c r="D66" s="1">
        <v>63</v>
      </c>
      <c r="E66" s="1"/>
      <c r="F66" s="29"/>
      <c r="G66" s="1"/>
      <c r="H66" s="3">
        <v>44259</v>
      </c>
      <c r="I66" s="1">
        <v>0</v>
      </c>
      <c r="J66" s="1">
        <v>37</v>
      </c>
      <c r="K66" s="1"/>
      <c r="N66" s="1"/>
      <c r="O66" s="1"/>
      <c r="P66" s="1"/>
      <c r="Q66" s="1"/>
    </row>
    <row r="67" spans="1:17" x14ac:dyDescent="0.25">
      <c r="A67" s="1">
        <v>64</v>
      </c>
      <c r="B67" s="3">
        <v>44346</v>
      </c>
      <c r="C67" s="1">
        <v>78</v>
      </c>
      <c r="D67" s="1">
        <v>62</v>
      </c>
      <c r="E67" s="1"/>
      <c r="F67" s="29"/>
      <c r="G67" s="1"/>
      <c r="H67" s="3">
        <v>44260</v>
      </c>
      <c r="I67" s="1">
        <v>46</v>
      </c>
      <c r="J67" s="1">
        <v>40</v>
      </c>
      <c r="K67" s="1"/>
      <c r="N67" s="1"/>
      <c r="O67" s="1"/>
      <c r="P67" s="1"/>
      <c r="Q67" s="1"/>
    </row>
    <row r="68" spans="1:17" x14ac:dyDescent="0.25">
      <c r="A68" s="1">
        <v>65</v>
      </c>
      <c r="B68" s="3">
        <v>44347</v>
      </c>
      <c r="C68" s="1">
        <v>77</v>
      </c>
      <c r="D68" s="1">
        <v>66</v>
      </c>
      <c r="E68" s="1"/>
      <c r="F68" s="29"/>
      <c r="G68" s="1"/>
      <c r="H68" s="3">
        <v>44261</v>
      </c>
      <c r="I68" s="1">
        <v>44</v>
      </c>
      <c r="J68" s="1">
        <v>41</v>
      </c>
      <c r="K68" s="1"/>
      <c r="N68" s="1"/>
      <c r="O68" s="1"/>
      <c r="P68" s="1"/>
      <c r="Q68" s="1"/>
    </row>
    <row r="69" spans="1:17" x14ac:dyDescent="0.25">
      <c r="A69" s="1">
        <v>66</v>
      </c>
      <c r="B69" s="3">
        <v>44348</v>
      </c>
      <c r="C69" s="1">
        <v>79</v>
      </c>
      <c r="D69" s="1">
        <v>73</v>
      </c>
      <c r="E69" s="1"/>
      <c r="F69" s="29"/>
      <c r="G69" s="1"/>
      <c r="H69" s="3">
        <v>44262</v>
      </c>
      <c r="I69" s="1">
        <v>51</v>
      </c>
      <c r="J69" s="1">
        <v>36</v>
      </c>
      <c r="K69" s="1"/>
      <c r="N69" s="2"/>
      <c r="O69" s="1"/>
      <c r="P69" s="1"/>
      <c r="Q69" s="1"/>
    </row>
    <row r="70" spans="1:17" x14ac:dyDescent="0.25">
      <c r="A70" s="1">
        <v>67</v>
      </c>
      <c r="B70" s="3">
        <v>44349</v>
      </c>
      <c r="C70" s="1">
        <v>58</v>
      </c>
      <c r="D70" s="1">
        <v>67</v>
      </c>
      <c r="E70" s="1"/>
      <c r="F70" s="29"/>
      <c r="G70" s="1"/>
      <c r="H70" s="3">
        <v>44263</v>
      </c>
      <c r="I70" s="1">
        <v>43</v>
      </c>
      <c r="J70" s="1">
        <v>42</v>
      </c>
      <c r="K70" s="1"/>
      <c r="N70" s="3"/>
      <c r="O70" s="1"/>
      <c r="P70" s="1"/>
      <c r="Q70" s="1"/>
    </row>
    <row r="71" spans="1:17" x14ac:dyDescent="0.25">
      <c r="A71" s="1">
        <v>68</v>
      </c>
      <c r="B71" s="3">
        <v>44350</v>
      </c>
      <c r="C71" s="1">
        <v>89</v>
      </c>
      <c r="D71" s="1">
        <v>68</v>
      </c>
      <c r="E71" s="1"/>
      <c r="F71" s="29"/>
      <c r="G71" s="1"/>
      <c r="H71" s="3">
        <v>44264</v>
      </c>
      <c r="I71" s="1">
        <v>28</v>
      </c>
      <c r="J71" s="1">
        <v>41</v>
      </c>
      <c r="K71" s="1"/>
      <c r="N71" s="3"/>
      <c r="O71" s="1"/>
      <c r="P71" s="1"/>
      <c r="Q71" s="1"/>
    </row>
    <row r="72" spans="1:17" x14ac:dyDescent="0.25">
      <c r="A72" s="1">
        <v>69</v>
      </c>
      <c r="B72" s="3">
        <v>44351</v>
      </c>
      <c r="C72" s="1">
        <v>96</v>
      </c>
      <c r="D72" s="1">
        <v>71</v>
      </c>
      <c r="E72" s="1"/>
      <c r="F72" s="29"/>
      <c r="G72" s="1"/>
      <c r="H72" s="3">
        <v>44265</v>
      </c>
      <c r="I72" s="1">
        <v>21</v>
      </c>
      <c r="J72" s="1">
        <v>33</v>
      </c>
      <c r="K72" s="1"/>
      <c r="N72" s="1"/>
      <c r="O72" s="1"/>
      <c r="P72" s="1"/>
      <c r="Q72" s="1"/>
    </row>
    <row r="73" spans="1:17" x14ac:dyDescent="0.25">
      <c r="A73" s="1">
        <v>70</v>
      </c>
      <c r="B73" s="3">
        <v>44352</v>
      </c>
      <c r="C73" s="1">
        <v>68</v>
      </c>
      <c r="D73" s="1">
        <v>77</v>
      </c>
      <c r="E73" s="1"/>
      <c r="F73" s="29"/>
      <c r="G73" s="1"/>
      <c r="H73" s="3">
        <v>44266</v>
      </c>
      <c r="I73" s="1">
        <v>124</v>
      </c>
      <c r="J73" s="1">
        <v>51</v>
      </c>
      <c r="K73" s="1"/>
      <c r="N73" s="1"/>
      <c r="O73" s="1"/>
      <c r="P73" s="1"/>
      <c r="Q73" s="1"/>
    </row>
    <row r="74" spans="1:17" x14ac:dyDescent="0.25">
      <c r="A74" s="1">
        <v>71</v>
      </c>
      <c r="B74" s="3">
        <v>44353</v>
      </c>
      <c r="C74" s="1">
        <v>87</v>
      </c>
      <c r="D74" s="1">
        <v>78</v>
      </c>
      <c r="E74" s="1"/>
      <c r="F74" s="29"/>
      <c r="G74" s="1"/>
      <c r="H74" s="3">
        <v>44267</v>
      </c>
      <c r="I74" s="1">
        <v>0</v>
      </c>
      <c r="J74" s="1">
        <v>44</v>
      </c>
      <c r="K74" s="1"/>
      <c r="N74" s="1"/>
      <c r="O74" s="1"/>
      <c r="P74" s="1"/>
      <c r="Q74" s="1"/>
    </row>
    <row r="75" spans="1:17" x14ac:dyDescent="0.25">
      <c r="A75" s="1">
        <v>72</v>
      </c>
      <c r="B75" s="3">
        <v>44354</v>
      </c>
      <c r="C75" s="1">
        <v>237</v>
      </c>
      <c r="D75" s="1">
        <v>101</v>
      </c>
      <c r="E75" s="1"/>
      <c r="F75" s="29"/>
      <c r="G75" s="1"/>
      <c r="H75" s="3">
        <v>44268</v>
      </c>
      <c r="I75" s="1">
        <v>89</v>
      </c>
      <c r="J75" s="1">
        <v>51</v>
      </c>
      <c r="K75" s="1"/>
      <c r="N75" s="1"/>
      <c r="O75" s="1"/>
      <c r="P75" s="1"/>
      <c r="Q75" s="1"/>
    </row>
    <row r="76" spans="1:17" x14ac:dyDescent="0.25">
      <c r="A76" s="1">
        <v>73</v>
      </c>
      <c r="B76" s="3">
        <v>44355</v>
      </c>
      <c r="C76" s="1">
        <v>109</v>
      </c>
      <c r="D76" s="1">
        <v>105</v>
      </c>
      <c r="E76" s="1"/>
      <c r="F76" s="29"/>
      <c r="G76" s="1"/>
      <c r="H76" s="3">
        <v>44269</v>
      </c>
      <c r="I76" s="1">
        <v>86</v>
      </c>
      <c r="J76" s="1">
        <v>56</v>
      </c>
      <c r="K76" s="1"/>
      <c r="N76" s="1"/>
      <c r="O76" s="1"/>
      <c r="P76" s="1"/>
      <c r="Q76" s="1"/>
    </row>
    <row r="77" spans="1:17" x14ac:dyDescent="0.25">
      <c r="A77" s="1">
        <v>74</v>
      </c>
      <c r="B77" s="3">
        <v>44356</v>
      </c>
      <c r="C77" s="1">
        <v>80</v>
      </c>
      <c r="D77" s="1">
        <v>109</v>
      </c>
      <c r="E77" s="1"/>
      <c r="F77" s="29"/>
      <c r="G77" s="1"/>
      <c r="H77" s="3">
        <v>44270</v>
      </c>
      <c r="I77" s="1">
        <v>111</v>
      </c>
      <c r="J77" s="1">
        <v>66</v>
      </c>
      <c r="K77" s="1"/>
      <c r="N77" s="1"/>
      <c r="O77" s="1"/>
      <c r="P77" s="1"/>
      <c r="Q77" s="1"/>
    </row>
    <row r="78" spans="1:17" x14ac:dyDescent="0.25">
      <c r="A78" s="1">
        <v>75</v>
      </c>
      <c r="B78" s="3">
        <v>44357</v>
      </c>
      <c r="C78" s="1">
        <v>103</v>
      </c>
      <c r="D78" s="1">
        <v>111</v>
      </c>
      <c r="E78" s="1"/>
      <c r="F78" s="29"/>
      <c r="G78" s="1"/>
      <c r="H78" s="3">
        <v>44271</v>
      </c>
      <c r="I78" s="1">
        <v>65</v>
      </c>
      <c r="J78" s="1">
        <v>71</v>
      </c>
      <c r="K78" s="1"/>
      <c r="N78" s="1"/>
      <c r="O78" s="1"/>
      <c r="P78" s="1"/>
      <c r="Q78" s="1"/>
    </row>
    <row r="79" spans="1:17" x14ac:dyDescent="0.25">
      <c r="A79" s="1">
        <v>76</v>
      </c>
      <c r="B79" s="3">
        <v>44358</v>
      </c>
      <c r="C79" s="1">
        <v>118</v>
      </c>
      <c r="D79" s="1">
        <v>115</v>
      </c>
      <c r="E79" s="1"/>
      <c r="F79" s="29"/>
      <c r="G79" s="1"/>
      <c r="H79" s="3">
        <v>44272</v>
      </c>
      <c r="I79" s="1">
        <v>115</v>
      </c>
      <c r="J79" s="1">
        <v>84</v>
      </c>
      <c r="K79" s="1"/>
      <c r="N79" s="1"/>
      <c r="O79" s="1"/>
      <c r="P79" s="1"/>
      <c r="Q79" s="1"/>
    </row>
    <row r="80" spans="1:17" x14ac:dyDescent="0.25">
      <c r="A80" s="1">
        <v>77</v>
      </c>
      <c r="B80" s="3">
        <v>44359</v>
      </c>
      <c r="C80" s="1">
        <v>128</v>
      </c>
      <c r="D80" s="1">
        <v>123</v>
      </c>
      <c r="E80" s="1"/>
      <c r="F80" s="29"/>
      <c r="G80" s="1"/>
      <c r="H80" s="3">
        <v>44273</v>
      </c>
      <c r="I80" s="1">
        <v>113</v>
      </c>
      <c r="J80" s="1">
        <v>83</v>
      </c>
      <c r="K80" s="1"/>
      <c r="N80" s="1"/>
      <c r="O80" s="1"/>
      <c r="P80" s="1"/>
      <c r="Q80" s="1"/>
    </row>
    <row r="81" spans="1:17" x14ac:dyDescent="0.25">
      <c r="A81" s="1">
        <v>78</v>
      </c>
      <c r="B81" s="3">
        <v>44360</v>
      </c>
      <c r="C81" s="1">
        <v>97</v>
      </c>
      <c r="D81" s="1">
        <v>125</v>
      </c>
      <c r="E81" s="1"/>
      <c r="F81" s="29"/>
      <c r="G81" s="1"/>
      <c r="H81" s="3">
        <v>44274</v>
      </c>
      <c r="I81" s="1">
        <v>124</v>
      </c>
      <c r="J81" s="1">
        <v>100</v>
      </c>
      <c r="K81" s="1"/>
      <c r="N81" s="1"/>
      <c r="O81" s="1"/>
      <c r="P81" s="1"/>
      <c r="Q81" s="1"/>
    </row>
    <row r="82" spans="1:17" x14ac:dyDescent="0.25">
      <c r="A82" s="1">
        <v>79</v>
      </c>
      <c r="B82" s="3">
        <v>44361</v>
      </c>
      <c r="C82" s="1">
        <v>114</v>
      </c>
      <c r="D82" s="1">
        <v>107</v>
      </c>
      <c r="E82" s="1"/>
      <c r="F82" s="29"/>
      <c r="G82" s="1"/>
      <c r="H82" s="3">
        <v>44275</v>
      </c>
      <c r="I82" s="1">
        <v>244</v>
      </c>
      <c r="J82" s="1">
        <v>123</v>
      </c>
      <c r="K82" s="1"/>
      <c r="N82" s="1"/>
      <c r="O82" s="1"/>
      <c r="P82" s="1"/>
      <c r="Q82" s="1"/>
    </row>
    <row r="83" spans="1:17" x14ac:dyDescent="0.25">
      <c r="A83" s="1">
        <v>80</v>
      </c>
      <c r="B83" s="3">
        <v>43997</v>
      </c>
      <c r="C83" s="1">
        <v>183</v>
      </c>
      <c r="D83" s="1">
        <v>118</v>
      </c>
      <c r="E83" s="1"/>
      <c r="F83" s="29"/>
      <c r="G83" s="1"/>
      <c r="H83" s="3">
        <v>44276</v>
      </c>
      <c r="I83" s="1">
        <v>0</v>
      </c>
      <c r="J83" s="1">
        <v>110</v>
      </c>
      <c r="K83" s="1"/>
      <c r="N83" s="1"/>
      <c r="O83" s="1"/>
      <c r="P83" s="1"/>
      <c r="Q83" s="1"/>
    </row>
    <row r="84" spans="1:17" x14ac:dyDescent="0.25">
      <c r="A84" s="1">
        <v>81</v>
      </c>
      <c r="B84" s="3">
        <v>43998</v>
      </c>
      <c r="C84" s="1">
        <v>230</v>
      </c>
      <c r="D84" s="1">
        <v>109</v>
      </c>
      <c r="E84" s="1"/>
      <c r="F84" s="29"/>
      <c r="G84" s="1"/>
      <c r="H84" s="3">
        <v>44277</v>
      </c>
      <c r="I84" s="1">
        <v>107</v>
      </c>
      <c r="J84" s="1">
        <v>110</v>
      </c>
      <c r="K84" s="1"/>
      <c r="N84" s="1"/>
      <c r="O84" s="1"/>
      <c r="P84" s="1"/>
      <c r="Q84" s="1"/>
    </row>
    <row r="85" spans="1:17" x14ac:dyDescent="0.25">
      <c r="A85" s="1">
        <v>82</v>
      </c>
      <c r="B85" s="3">
        <v>43999</v>
      </c>
      <c r="C85" s="1">
        <v>189</v>
      </c>
      <c r="D85" s="1">
        <v>151</v>
      </c>
      <c r="E85" s="1"/>
      <c r="F85" s="29"/>
      <c r="G85" s="1"/>
      <c r="H85" s="3">
        <v>44278</v>
      </c>
      <c r="I85" s="1">
        <v>232</v>
      </c>
      <c r="J85" s="1">
        <v>134</v>
      </c>
      <c r="K85" s="1"/>
      <c r="N85" s="1"/>
      <c r="O85" s="1"/>
      <c r="P85" s="1"/>
      <c r="Q85" s="1"/>
    </row>
    <row r="86" spans="1:17" x14ac:dyDescent="0.25">
      <c r="A86" s="1">
        <v>83</v>
      </c>
      <c r="B86" s="3">
        <v>44000</v>
      </c>
      <c r="C86" s="1">
        <v>85</v>
      </c>
      <c r="D86" s="1">
        <v>147</v>
      </c>
      <c r="E86" s="1"/>
      <c r="F86" s="29"/>
      <c r="G86" s="1"/>
      <c r="H86" s="3">
        <v>44279</v>
      </c>
      <c r="I86" s="1">
        <v>0</v>
      </c>
      <c r="J86" s="1">
        <v>117</v>
      </c>
      <c r="K86" s="1"/>
      <c r="N86" s="1"/>
      <c r="O86" s="1"/>
      <c r="P86" s="1"/>
      <c r="Q86" s="1"/>
    </row>
    <row r="87" spans="1:17" x14ac:dyDescent="0.25">
      <c r="A87" s="1">
        <v>84</v>
      </c>
      <c r="B87" s="3">
        <v>44366</v>
      </c>
      <c r="C87" s="1">
        <v>179</v>
      </c>
      <c r="D87" s="1">
        <v>154</v>
      </c>
      <c r="E87" s="1"/>
      <c r="F87" s="29"/>
      <c r="G87" s="1"/>
      <c r="H87" s="3">
        <v>44280</v>
      </c>
      <c r="I87" s="1">
        <v>138</v>
      </c>
      <c r="J87" s="1">
        <v>121</v>
      </c>
      <c r="K87" s="1"/>
      <c r="N87" s="1"/>
      <c r="O87" s="1"/>
      <c r="P87" s="1"/>
      <c r="Q87" s="1"/>
    </row>
    <row r="88" spans="1:17" x14ac:dyDescent="0.25">
      <c r="A88" s="1">
        <v>85</v>
      </c>
      <c r="B88" s="3">
        <v>44367</v>
      </c>
      <c r="C88" s="1">
        <v>207</v>
      </c>
      <c r="D88" s="1">
        <v>170</v>
      </c>
      <c r="E88" s="1"/>
      <c r="F88" s="29"/>
      <c r="G88" s="1"/>
      <c r="H88" s="3">
        <v>44281</v>
      </c>
      <c r="I88" s="1">
        <v>144</v>
      </c>
      <c r="J88" s="1">
        <v>124</v>
      </c>
      <c r="K88" s="1"/>
      <c r="N88" s="1"/>
      <c r="O88" s="1"/>
      <c r="P88" s="1"/>
      <c r="Q88" s="1"/>
    </row>
    <row r="89" spans="1:17" x14ac:dyDescent="0.25">
      <c r="A89" s="1">
        <v>86</v>
      </c>
      <c r="B89" s="3">
        <v>44368</v>
      </c>
      <c r="C89" s="1">
        <v>162</v>
      </c>
      <c r="D89" s="1">
        <v>176</v>
      </c>
      <c r="E89" s="1"/>
      <c r="F89" s="29"/>
      <c r="G89" s="1"/>
      <c r="H89" s="3">
        <v>44282</v>
      </c>
      <c r="I89" s="1">
        <v>186</v>
      </c>
      <c r="J89" s="1">
        <v>115</v>
      </c>
      <c r="K89" s="1"/>
      <c r="N89" s="1"/>
      <c r="O89" s="1"/>
      <c r="P89" s="1"/>
      <c r="Q89" s="1"/>
    </row>
    <row r="90" spans="1:17" x14ac:dyDescent="0.25">
      <c r="A90" s="1">
        <v>87</v>
      </c>
      <c r="B90" s="3">
        <v>44369</v>
      </c>
      <c r="C90" s="1">
        <v>146</v>
      </c>
      <c r="D90" s="1">
        <v>171</v>
      </c>
      <c r="E90" s="1"/>
      <c r="F90" s="29"/>
      <c r="G90" s="1"/>
      <c r="H90" s="2">
        <v>44283</v>
      </c>
      <c r="I90" s="1">
        <v>194</v>
      </c>
      <c r="J90" s="1">
        <v>143</v>
      </c>
      <c r="K90" s="1"/>
      <c r="N90" s="1"/>
      <c r="O90" s="1"/>
      <c r="P90" s="1"/>
      <c r="Q90" s="1"/>
    </row>
    <row r="91" spans="1:17" x14ac:dyDescent="0.25">
      <c r="A91" s="1">
        <v>88</v>
      </c>
      <c r="B91" s="3" t="s">
        <v>23</v>
      </c>
      <c r="C91" s="1">
        <v>201</v>
      </c>
      <c r="D91" s="1">
        <v>167</v>
      </c>
      <c r="E91" s="1"/>
      <c r="F91" s="29"/>
      <c r="G91" s="1"/>
      <c r="H91" s="3">
        <v>44284</v>
      </c>
      <c r="I91" s="1">
        <v>196</v>
      </c>
      <c r="J91" s="1">
        <v>156</v>
      </c>
      <c r="K91" s="1"/>
      <c r="N91" s="3"/>
      <c r="O91" s="1"/>
      <c r="P91" s="1"/>
      <c r="Q91" s="1"/>
    </row>
    <row r="92" spans="1:17" x14ac:dyDescent="0.25">
      <c r="A92" s="1">
        <v>89</v>
      </c>
      <c r="B92" s="3">
        <v>44006</v>
      </c>
      <c r="C92" s="1">
        <v>382</v>
      </c>
      <c r="D92" s="1">
        <v>187</v>
      </c>
      <c r="E92" s="1"/>
      <c r="F92" s="29"/>
      <c r="G92" s="1"/>
      <c r="H92" s="3">
        <v>44285</v>
      </c>
      <c r="I92" s="1">
        <v>146</v>
      </c>
      <c r="J92" s="1">
        <v>143</v>
      </c>
      <c r="K92" s="1"/>
      <c r="N92" s="1"/>
      <c r="O92" s="1"/>
      <c r="P92" s="1"/>
      <c r="Q92" s="1"/>
    </row>
    <row r="93" spans="1:17" x14ac:dyDescent="0.25">
      <c r="A93" s="1">
        <v>90</v>
      </c>
      <c r="B93" s="3">
        <v>44007</v>
      </c>
      <c r="C93" s="1">
        <v>187</v>
      </c>
      <c r="D93" s="1">
        <v>301</v>
      </c>
      <c r="E93" s="1"/>
      <c r="F93" s="29"/>
      <c r="G93" s="1"/>
      <c r="H93" s="3">
        <v>44286</v>
      </c>
      <c r="I93" s="1">
        <v>187</v>
      </c>
      <c r="J93" s="1">
        <v>170</v>
      </c>
      <c r="K93" s="1"/>
      <c r="N93" s="1"/>
      <c r="O93" s="1"/>
      <c r="P93" s="1"/>
      <c r="Q93" s="1"/>
    </row>
    <row r="94" spans="1:17" x14ac:dyDescent="0.25">
      <c r="A94" s="1">
        <v>91</v>
      </c>
      <c r="B94" s="3">
        <v>44008</v>
      </c>
      <c r="C94" s="1">
        <v>250</v>
      </c>
      <c r="D94" s="1">
        <v>212</v>
      </c>
      <c r="E94" s="1"/>
      <c r="F94" s="29"/>
      <c r="G94" s="1"/>
      <c r="H94" s="3">
        <v>44287</v>
      </c>
      <c r="I94" s="1">
        <v>181</v>
      </c>
      <c r="J94" s="1">
        <v>176</v>
      </c>
      <c r="K94" s="1"/>
      <c r="N94" s="1"/>
      <c r="O94" s="1"/>
      <c r="P94" s="1"/>
      <c r="Q94" s="1"/>
    </row>
    <row r="95" spans="1:17" x14ac:dyDescent="0.25">
      <c r="A95" s="1">
        <v>92</v>
      </c>
      <c r="B95" s="3">
        <v>44009</v>
      </c>
      <c r="C95" s="1">
        <v>255</v>
      </c>
      <c r="D95" s="1">
        <v>218</v>
      </c>
      <c r="E95" s="1"/>
      <c r="F95" s="29"/>
      <c r="G95" s="1"/>
      <c r="H95" s="3">
        <v>44288</v>
      </c>
      <c r="I95" s="1">
        <v>189</v>
      </c>
      <c r="J95" s="1">
        <v>183</v>
      </c>
      <c r="K95" s="1"/>
      <c r="N95" s="1"/>
      <c r="O95" s="1"/>
      <c r="P95" s="1"/>
      <c r="Q95" s="1"/>
    </row>
    <row r="96" spans="1:17" x14ac:dyDescent="0.25">
      <c r="A96" s="1">
        <v>93</v>
      </c>
      <c r="B96" s="3">
        <v>44010</v>
      </c>
      <c r="C96" s="1">
        <v>266</v>
      </c>
      <c r="D96" s="1">
        <v>233</v>
      </c>
      <c r="E96" s="1"/>
      <c r="F96" s="29"/>
      <c r="G96" s="1"/>
      <c r="H96" s="3">
        <v>44289</v>
      </c>
      <c r="I96" s="1">
        <v>196</v>
      </c>
      <c r="J96" s="1">
        <v>184</v>
      </c>
      <c r="K96" s="1"/>
      <c r="N96" s="1"/>
      <c r="O96" s="1"/>
      <c r="P96" s="1"/>
      <c r="Q96" s="1"/>
    </row>
    <row r="97" spans="1:17" x14ac:dyDescent="0.25">
      <c r="A97" s="1">
        <v>94</v>
      </c>
      <c r="B97" s="3">
        <v>44011</v>
      </c>
      <c r="C97" s="1">
        <v>254</v>
      </c>
      <c r="D97" s="1">
        <v>262</v>
      </c>
      <c r="E97" s="1"/>
      <c r="F97" s="29"/>
      <c r="G97" s="1"/>
      <c r="H97" s="3">
        <v>44290</v>
      </c>
      <c r="I97" s="1">
        <v>188</v>
      </c>
      <c r="J97" s="1">
        <v>183</v>
      </c>
      <c r="K97" s="1"/>
      <c r="N97" s="1"/>
      <c r="O97" s="1"/>
      <c r="P97" s="1"/>
      <c r="Q97" s="1"/>
    </row>
    <row r="98" spans="1:17" x14ac:dyDescent="0.25">
      <c r="A98" s="1">
        <v>95</v>
      </c>
      <c r="B98" s="3">
        <v>44012</v>
      </c>
      <c r="C98" s="1">
        <v>281</v>
      </c>
      <c r="D98" s="1">
        <v>263</v>
      </c>
      <c r="E98" s="1"/>
      <c r="F98" s="29"/>
      <c r="G98" s="1"/>
      <c r="H98" s="3">
        <v>44291</v>
      </c>
      <c r="I98" s="1">
        <v>179</v>
      </c>
      <c r="J98" s="1">
        <v>181</v>
      </c>
      <c r="K98" s="1"/>
      <c r="N98" s="1"/>
      <c r="O98" s="1"/>
      <c r="P98" s="1"/>
      <c r="Q98" s="1"/>
    </row>
    <row r="99" spans="1:17" x14ac:dyDescent="0.25">
      <c r="A99" s="1">
        <v>96</v>
      </c>
      <c r="B99" s="3">
        <v>44013</v>
      </c>
      <c r="C99" s="1">
        <v>278</v>
      </c>
      <c r="D99" s="1">
        <v>256</v>
      </c>
      <c r="E99" s="1"/>
      <c r="F99" s="29"/>
      <c r="G99" s="1"/>
      <c r="H99" s="3">
        <v>44292</v>
      </c>
      <c r="I99" s="1">
        <v>133</v>
      </c>
      <c r="J99" s="1">
        <v>179</v>
      </c>
      <c r="K99" s="1"/>
      <c r="N99" s="2"/>
      <c r="O99" s="1"/>
      <c r="P99" s="1"/>
      <c r="Q99" s="1"/>
    </row>
    <row r="100" spans="1:17" x14ac:dyDescent="0.25">
      <c r="A100" s="1">
        <v>97</v>
      </c>
      <c r="B100" s="3">
        <v>44014</v>
      </c>
      <c r="C100" s="1">
        <v>297</v>
      </c>
      <c r="D100" s="1">
        <v>272</v>
      </c>
      <c r="E100" s="1"/>
      <c r="F100" s="29"/>
      <c r="G100" s="1"/>
      <c r="H100" s="3">
        <v>44293</v>
      </c>
      <c r="I100" s="1">
        <v>192</v>
      </c>
      <c r="J100" s="1">
        <v>180</v>
      </c>
      <c r="K100" s="1"/>
      <c r="N100" s="3"/>
      <c r="O100" s="1"/>
      <c r="P100" s="1"/>
      <c r="Q100" s="1"/>
    </row>
    <row r="101" spans="1:17" x14ac:dyDescent="0.25">
      <c r="A101" s="1">
        <v>98</v>
      </c>
      <c r="B101" s="3">
        <v>44015</v>
      </c>
      <c r="C101" s="1">
        <v>318</v>
      </c>
      <c r="D101" s="1">
        <v>281</v>
      </c>
      <c r="E101" s="1"/>
      <c r="F101" s="29"/>
      <c r="G101" s="1"/>
      <c r="H101" s="3">
        <v>44294</v>
      </c>
      <c r="I101" s="1">
        <v>195</v>
      </c>
      <c r="J101" s="1">
        <v>182</v>
      </c>
      <c r="K101" s="1"/>
      <c r="N101" s="3"/>
      <c r="O101" s="1"/>
      <c r="P101" s="1"/>
      <c r="Q101" s="1"/>
    </row>
    <row r="102" spans="1:17" x14ac:dyDescent="0.25">
      <c r="A102" s="1">
        <v>99</v>
      </c>
      <c r="B102" s="3">
        <v>44016</v>
      </c>
      <c r="C102" s="1">
        <v>312</v>
      </c>
      <c r="D102" s="1">
        <v>289</v>
      </c>
      <c r="E102" s="1"/>
      <c r="F102" s="29"/>
      <c r="G102" s="1"/>
      <c r="H102" s="3">
        <v>44295</v>
      </c>
      <c r="I102" s="1">
        <v>207</v>
      </c>
      <c r="J102" s="1">
        <v>184</v>
      </c>
      <c r="K102" s="1"/>
      <c r="N102" s="3"/>
      <c r="O102" s="1"/>
      <c r="P102" s="1"/>
      <c r="Q102" s="1"/>
    </row>
    <row r="103" spans="1:17" x14ac:dyDescent="0.25">
      <c r="A103" s="1">
        <v>100</v>
      </c>
      <c r="B103" s="3">
        <v>44017</v>
      </c>
      <c r="C103" s="1">
        <v>216</v>
      </c>
      <c r="D103" s="1">
        <v>296</v>
      </c>
      <c r="E103" s="1"/>
      <c r="F103" s="29"/>
      <c r="G103" s="1"/>
      <c r="H103" s="3">
        <v>44296</v>
      </c>
      <c r="I103" s="1">
        <v>195</v>
      </c>
      <c r="J103" s="1">
        <v>184</v>
      </c>
      <c r="K103" s="1"/>
      <c r="N103" s="1"/>
      <c r="O103" s="1"/>
      <c r="P103" s="1"/>
      <c r="Q103" s="1"/>
    </row>
    <row r="104" spans="1:17" x14ac:dyDescent="0.25">
      <c r="A104" s="1">
        <v>101</v>
      </c>
      <c r="B104" s="3">
        <v>44018</v>
      </c>
      <c r="C104" s="1">
        <v>342</v>
      </c>
      <c r="D104" s="1">
        <v>306</v>
      </c>
      <c r="E104" s="1"/>
      <c r="F104" s="29"/>
      <c r="G104" s="1"/>
      <c r="H104" s="3">
        <v>44297</v>
      </c>
      <c r="I104" s="1">
        <v>198</v>
      </c>
      <c r="J104" s="1">
        <v>196</v>
      </c>
      <c r="K104" s="1"/>
      <c r="N104" s="1"/>
      <c r="O104" s="1"/>
      <c r="P104" s="1"/>
      <c r="Q104" s="1"/>
    </row>
    <row r="105" spans="1:17" x14ac:dyDescent="0.25">
      <c r="A105" s="1">
        <v>102</v>
      </c>
      <c r="B105" s="2">
        <v>44019</v>
      </c>
      <c r="C105" s="1">
        <v>476</v>
      </c>
      <c r="D105" s="1">
        <v>434</v>
      </c>
      <c r="E105" s="1"/>
      <c r="F105" s="29"/>
      <c r="G105" s="1"/>
      <c r="H105" s="3">
        <v>44298</v>
      </c>
      <c r="I105" s="1">
        <v>399</v>
      </c>
      <c r="J105" s="1">
        <v>334</v>
      </c>
      <c r="K105" s="1"/>
      <c r="N105" s="1"/>
      <c r="O105" s="1"/>
      <c r="P105" s="1"/>
      <c r="Q105" s="1"/>
    </row>
    <row r="106" spans="1:17" x14ac:dyDescent="0.25">
      <c r="A106" s="1">
        <v>103</v>
      </c>
      <c r="B106" s="3">
        <v>44385</v>
      </c>
      <c r="C106" s="1">
        <v>254</v>
      </c>
      <c r="D106" s="1">
        <v>330</v>
      </c>
      <c r="E106" s="1"/>
      <c r="F106" s="29"/>
      <c r="G106" s="1"/>
      <c r="H106" s="3">
        <v>44299</v>
      </c>
      <c r="I106" s="1">
        <v>177</v>
      </c>
      <c r="J106" s="1">
        <v>194</v>
      </c>
      <c r="K106" s="1"/>
      <c r="N106" s="1"/>
      <c r="O106" s="1"/>
      <c r="P106" s="1"/>
      <c r="Q106" s="1"/>
    </row>
    <row r="107" spans="1:17" x14ac:dyDescent="0.25">
      <c r="A107" s="1">
        <v>104</v>
      </c>
      <c r="B107" s="3">
        <v>44386</v>
      </c>
      <c r="C107" s="1">
        <v>472</v>
      </c>
      <c r="D107" s="1">
        <v>255</v>
      </c>
      <c r="E107" s="1"/>
      <c r="F107" s="29"/>
      <c r="G107" s="1"/>
      <c r="H107" s="3">
        <v>44300</v>
      </c>
      <c r="I107" s="1">
        <v>212</v>
      </c>
      <c r="J107" s="1">
        <v>231</v>
      </c>
      <c r="K107" s="1"/>
      <c r="N107" s="1"/>
      <c r="O107" s="1"/>
      <c r="P107" s="1"/>
      <c r="Q107" s="1"/>
    </row>
    <row r="108" spans="1:17" x14ac:dyDescent="0.25">
      <c r="A108" s="1">
        <v>105</v>
      </c>
      <c r="B108" s="3">
        <v>44387</v>
      </c>
      <c r="C108" s="1">
        <v>463</v>
      </c>
      <c r="D108" s="1">
        <v>376</v>
      </c>
      <c r="E108" s="1"/>
      <c r="F108" s="29"/>
      <c r="G108" s="1"/>
      <c r="H108" s="3">
        <v>44301</v>
      </c>
      <c r="I108" s="1">
        <v>227</v>
      </c>
      <c r="J108" s="1">
        <v>213</v>
      </c>
      <c r="K108" s="1"/>
      <c r="N108" s="1"/>
      <c r="O108" s="1"/>
      <c r="P108" s="1"/>
      <c r="Q108" s="1"/>
    </row>
    <row r="109" spans="1:17" x14ac:dyDescent="0.25">
      <c r="A109" s="1">
        <v>106</v>
      </c>
      <c r="B109" s="3">
        <v>44388</v>
      </c>
      <c r="C109" s="1">
        <v>486</v>
      </c>
      <c r="D109" s="1">
        <v>401</v>
      </c>
      <c r="E109" s="1"/>
      <c r="F109" s="29"/>
      <c r="G109" s="1"/>
      <c r="H109" s="3">
        <v>44302</v>
      </c>
      <c r="I109" s="1">
        <v>292</v>
      </c>
      <c r="J109" s="1">
        <v>213</v>
      </c>
      <c r="K109" s="1"/>
      <c r="N109" s="1"/>
      <c r="O109" s="1"/>
      <c r="P109" s="1"/>
      <c r="Q109" s="1"/>
    </row>
    <row r="110" spans="1:17" x14ac:dyDescent="0.25">
      <c r="A110" s="1">
        <v>107</v>
      </c>
      <c r="B110" s="3">
        <v>44389</v>
      </c>
      <c r="C110" s="1">
        <v>484</v>
      </c>
      <c r="D110" s="1">
        <v>425</v>
      </c>
      <c r="E110" s="1"/>
      <c r="F110" s="29"/>
      <c r="G110" s="1"/>
      <c r="H110" s="3">
        <v>44303</v>
      </c>
      <c r="I110" s="1">
        <v>316</v>
      </c>
      <c r="J110" s="1">
        <v>231</v>
      </c>
      <c r="K110" s="1"/>
      <c r="N110" s="1"/>
      <c r="O110" s="1"/>
      <c r="P110" s="1"/>
      <c r="Q110" s="1"/>
    </row>
    <row r="111" spans="1:17" x14ac:dyDescent="0.25">
      <c r="A111" s="1">
        <v>108</v>
      </c>
      <c r="B111" s="3">
        <v>44390</v>
      </c>
      <c r="C111" s="1">
        <v>594</v>
      </c>
      <c r="D111" s="1">
        <v>461</v>
      </c>
      <c r="E111" s="1"/>
      <c r="F111" s="29"/>
      <c r="G111" s="1"/>
      <c r="H111" s="3">
        <v>44304</v>
      </c>
      <c r="I111" s="1">
        <v>342</v>
      </c>
      <c r="J111" s="1">
        <v>251</v>
      </c>
      <c r="K111" s="1"/>
      <c r="N111" s="1"/>
      <c r="O111" s="1"/>
      <c r="P111" s="1"/>
      <c r="Q111" s="1"/>
    </row>
    <row r="112" spans="1:17" x14ac:dyDescent="0.25">
      <c r="A112" s="1">
        <v>109</v>
      </c>
      <c r="B112" s="3">
        <v>44391</v>
      </c>
      <c r="C112" s="1">
        <v>494</v>
      </c>
      <c r="D112" s="1">
        <v>464</v>
      </c>
      <c r="E112" s="1"/>
      <c r="F112" s="29"/>
      <c r="G112" s="1"/>
      <c r="H112" s="3">
        <v>44305</v>
      </c>
      <c r="I112" s="1">
        <v>302</v>
      </c>
      <c r="J112" s="1">
        <v>267</v>
      </c>
      <c r="K112" s="1"/>
      <c r="N112" s="1"/>
      <c r="O112" s="1"/>
      <c r="P112" s="1"/>
      <c r="Q112" s="1"/>
    </row>
    <row r="113" spans="1:17" x14ac:dyDescent="0.25">
      <c r="A113" s="1">
        <v>110</v>
      </c>
      <c r="B113" s="3">
        <v>44392</v>
      </c>
      <c r="C113" s="1">
        <v>496</v>
      </c>
      <c r="D113" s="1">
        <v>498</v>
      </c>
      <c r="E113" s="1"/>
      <c r="F113" s="29"/>
      <c r="G113" s="1"/>
      <c r="H113" s="3">
        <v>44306</v>
      </c>
      <c r="I113" s="1">
        <v>243</v>
      </c>
      <c r="J113" s="1">
        <v>276</v>
      </c>
      <c r="K113" s="1"/>
      <c r="N113" s="1"/>
      <c r="O113" s="1"/>
      <c r="P113" s="1"/>
      <c r="Q113" s="1"/>
    </row>
    <row r="114" spans="1:17" x14ac:dyDescent="0.25">
      <c r="A114" s="1">
        <v>111</v>
      </c>
      <c r="B114" s="3">
        <v>44393</v>
      </c>
      <c r="C114" s="1">
        <v>485</v>
      </c>
      <c r="D114" s="1">
        <v>500</v>
      </c>
      <c r="E114" s="1"/>
      <c r="F114" s="29"/>
      <c r="G114" s="1"/>
      <c r="H114" s="3">
        <v>44307</v>
      </c>
      <c r="I114" s="1">
        <v>326</v>
      </c>
      <c r="J114" s="1">
        <v>293</v>
      </c>
      <c r="K114" s="1"/>
      <c r="N114" s="1"/>
      <c r="O114" s="1"/>
      <c r="P114" s="1"/>
      <c r="Q114" s="1"/>
    </row>
    <row r="115" spans="1:17" x14ac:dyDescent="0.25">
      <c r="A115" s="1">
        <v>112</v>
      </c>
      <c r="B115" s="3">
        <v>44394</v>
      </c>
      <c r="C115" s="1">
        <v>541</v>
      </c>
      <c r="D115" s="1">
        <v>511</v>
      </c>
      <c r="E115" s="1"/>
      <c r="F115" s="29"/>
      <c r="G115" s="1"/>
      <c r="H115" s="3">
        <v>44308</v>
      </c>
      <c r="I115" s="1">
        <v>384</v>
      </c>
      <c r="J115" s="1">
        <v>315</v>
      </c>
      <c r="K115" s="1"/>
      <c r="N115" s="1"/>
      <c r="O115" s="1"/>
      <c r="P115" s="1"/>
      <c r="Q115" s="1"/>
    </row>
    <row r="116" spans="1:17" x14ac:dyDescent="0.25">
      <c r="A116" s="1">
        <v>113</v>
      </c>
      <c r="B116" s="3">
        <v>44395</v>
      </c>
      <c r="C116" s="1">
        <v>579</v>
      </c>
      <c r="D116" s="1">
        <v>525</v>
      </c>
      <c r="E116" s="1"/>
      <c r="F116" s="29"/>
      <c r="G116" s="1"/>
      <c r="H116" s="3">
        <v>44309</v>
      </c>
      <c r="I116" s="1">
        <v>345</v>
      </c>
      <c r="J116" s="1">
        <v>323</v>
      </c>
      <c r="K116" s="1"/>
      <c r="N116" s="1"/>
      <c r="O116" s="1"/>
      <c r="P116" s="1"/>
      <c r="Q116" s="1"/>
    </row>
    <row r="117" spans="1:17" x14ac:dyDescent="0.25">
      <c r="A117" s="1">
        <v>114</v>
      </c>
      <c r="B117" s="3">
        <v>44396</v>
      </c>
      <c r="C117" s="1">
        <v>566</v>
      </c>
      <c r="D117" s="1">
        <v>536</v>
      </c>
      <c r="E117" s="1"/>
      <c r="F117" s="29"/>
      <c r="G117" s="1"/>
      <c r="H117" s="3">
        <v>44310</v>
      </c>
      <c r="I117" s="1">
        <v>399</v>
      </c>
      <c r="J117" s="1">
        <v>334</v>
      </c>
      <c r="K117" s="1"/>
      <c r="N117" s="1"/>
      <c r="O117" s="1"/>
      <c r="P117" s="1"/>
      <c r="Q117" s="1"/>
    </row>
    <row r="118" spans="1:17" x14ac:dyDescent="0.25">
      <c r="A118" s="1">
        <v>115</v>
      </c>
      <c r="B118" s="3">
        <v>44397</v>
      </c>
      <c r="C118" s="1">
        <v>607</v>
      </c>
      <c r="D118" s="1">
        <v>560</v>
      </c>
      <c r="E118" s="1"/>
      <c r="F118" s="29"/>
      <c r="G118" s="1"/>
      <c r="H118" s="3">
        <v>44311</v>
      </c>
      <c r="I118" s="1">
        <v>348</v>
      </c>
      <c r="J118" s="1">
        <v>335</v>
      </c>
      <c r="K118" s="1"/>
      <c r="N118" s="1"/>
      <c r="O118" s="1"/>
      <c r="P118" s="1"/>
      <c r="Q118" s="1"/>
    </row>
    <row r="119" spans="1:17" x14ac:dyDescent="0.25">
      <c r="A119" s="1">
        <v>116</v>
      </c>
      <c r="B119" s="3">
        <v>44398</v>
      </c>
      <c r="C119" s="1">
        <v>732</v>
      </c>
      <c r="D119" s="1">
        <v>542</v>
      </c>
      <c r="E119" s="1"/>
      <c r="F119" s="29"/>
      <c r="G119" s="1"/>
      <c r="H119" s="3">
        <v>44312</v>
      </c>
      <c r="I119" s="1">
        <v>328</v>
      </c>
      <c r="J119" s="1">
        <v>339</v>
      </c>
      <c r="K119" s="1"/>
      <c r="N119" s="1"/>
      <c r="O119" s="1"/>
      <c r="P119" s="1"/>
      <c r="Q119" s="1"/>
    </row>
    <row r="120" spans="1:17" x14ac:dyDescent="0.25">
      <c r="A120" s="1">
        <v>117</v>
      </c>
      <c r="B120" s="1">
        <v>22</v>
      </c>
      <c r="C120" s="1">
        <v>498</v>
      </c>
      <c r="D120" s="1">
        <v>543</v>
      </c>
      <c r="E120" s="1"/>
      <c r="F120" s="29"/>
      <c r="G120" s="1"/>
      <c r="H120" s="3">
        <v>44313</v>
      </c>
      <c r="I120" s="1">
        <v>275</v>
      </c>
      <c r="J120" s="1">
        <v>344</v>
      </c>
      <c r="K120" s="1"/>
      <c r="N120" s="1"/>
      <c r="O120" s="1"/>
      <c r="P120" s="1"/>
      <c r="Q120" s="1"/>
    </row>
    <row r="121" spans="1:17" x14ac:dyDescent="0.25">
      <c r="A121" s="1">
        <v>118</v>
      </c>
      <c r="B121" s="1">
        <v>23</v>
      </c>
      <c r="C121" s="4">
        <v>607</v>
      </c>
      <c r="D121" s="4">
        <v>560</v>
      </c>
      <c r="E121" s="1"/>
      <c r="F121" s="29"/>
      <c r="G121" s="1"/>
      <c r="H121" s="3">
        <v>44314</v>
      </c>
      <c r="I121" s="1">
        <v>378</v>
      </c>
      <c r="J121" s="1">
        <v>351</v>
      </c>
      <c r="K121" s="1"/>
      <c r="N121" s="1"/>
      <c r="O121" s="1"/>
      <c r="P121" s="1"/>
      <c r="Q121" s="1"/>
    </row>
    <row r="122" spans="1:17" x14ac:dyDescent="0.25">
      <c r="A122" s="1">
        <v>119</v>
      </c>
      <c r="B122" s="1">
        <v>24</v>
      </c>
      <c r="C122" s="1">
        <v>374</v>
      </c>
      <c r="D122" s="1">
        <v>536</v>
      </c>
      <c r="E122" s="1"/>
      <c r="F122" s="29"/>
      <c r="G122" s="1"/>
      <c r="H122" s="3">
        <v>44315</v>
      </c>
      <c r="I122" s="1">
        <v>398</v>
      </c>
      <c r="J122" s="1">
        <v>353</v>
      </c>
      <c r="K122" s="1"/>
      <c r="N122" s="1"/>
      <c r="O122" s="1"/>
      <c r="P122" s="1"/>
      <c r="Q122" s="1"/>
    </row>
    <row r="123" spans="1:17" x14ac:dyDescent="0.25">
      <c r="A123" s="1">
        <v>120</v>
      </c>
      <c r="B123" s="1">
        <v>25</v>
      </c>
      <c r="C123" s="1">
        <v>592</v>
      </c>
      <c r="D123" s="1">
        <v>538</v>
      </c>
      <c r="E123" s="1"/>
      <c r="F123" s="29"/>
      <c r="G123" s="1"/>
      <c r="H123" s="3">
        <v>44316</v>
      </c>
      <c r="I123" s="1">
        <v>402</v>
      </c>
      <c r="J123" s="1">
        <v>361</v>
      </c>
      <c r="K123" s="1"/>
      <c r="N123" s="1"/>
      <c r="O123" s="1"/>
      <c r="P123" s="1"/>
      <c r="Q123" s="1"/>
    </row>
    <row r="124" spans="1:17" x14ac:dyDescent="0.25">
      <c r="A124" s="1">
        <v>121</v>
      </c>
      <c r="B124" s="1">
        <v>26</v>
      </c>
      <c r="C124" s="1">
        <v>579</v>
      </c>
      <c r="D124" s="1">
        <v>540</v>
      </c>
      <c r="E124" s="1"/>
      <c r="F124" s="29"/>
      <c r="G124" s="1"/>
      <c r="H124" s="2">
        <v>44317</v>
      </c>
      <c r="I124" s="1">
        <v>442</v>
      </c>
      <c r="J124" s="1">
        <v>367</v>
      </c>
      <c r="K124" s="1"/>
      <c r="N124" s="1"/>
      <c r="O124" s="1"/>
      <c r="P124" s="1"/>
      <c r="Q124" s="1"/>
    </row>
    <row r="125" spans="1:17" x14ac:dyDescent="0.25">
      <c r="A125" s="1">
        <v>122</v>
      </c>
      <c r="B125" s="1">
        <v>27</v>
      </c>
      <c r="C125" s="4">
        <v>678</v>
      </c>
      <c r="D125" s="4">
        <v>580</v>
      </c>
      <c r="E125" s="1"/>
      <c r="F125" s="29"/>
      <c r="G125" s="1"/>
      <c r="H125" s="3">
        <v>44318</v>
      </c>
      <c r="I125" s="1">
        <v>393</v>
      </c>
      <c r="J125" s="1">
        <v>374</v>
      </c>
      <c r="K125" s="1"/>
      <c r="N125" s="1"/>
      <c r="O125" s="1"/>
      <c r="P125" s="1"/>
      <c r="Q125" s="1"/>
    </row>
    <row r="126" spans="1:17" x14ac:dyDescent="0.25">
      <c r="A126" s="1">
        <v>123</v>
      </c>
      <c r="B126" s="1">
        <v>28</v>
      </c>
      <c r="C126" s="1">
        <v>490</v>
      </c>
      <c r="D126" s="1">
        <v>545</v>
      </c>
      <c r="E126" s="1"/>
      <c r="F126" s="29"/>
      <c r="G126" s="1"/>
      <c r="H126" s="3">
        <v>44319</v>
      </c>
      <c r="I126" s="1">
        <v>363</v>
      </c>
      <c r="J126" s="1">
        <v>379</v>
      </c>
      <c r="K126" s="1"/>
      <c r="N126" s="1"/>
      <c r="O126" s="1"/>
      <c r="P126" s="1"/>
      <c r="Q126" s="1"/>
    </row>
    <row r="127" spans="1:17" x14ac:dyDescent="0.25">
      <c r="A127" s="1">
        <v>124</v>
      </c>
      <c r="B127" s="1">
        <v>29</v>
      </c>
      <c r="C127" s="1">
        <v>886</v>
      </c>
      <c r="D127" s="1">
        <v>601</v>
      </c>
      <c r="E127" s="1"/>
      <c r="F127" s="29"/>
      <c r="G127" s="1"/>
      <c r="H127" s="3">
        <v>44320</v>
      </c>
      <c r="I127" s="1">
        <v>314</v>
      </c>
      <c r="J127" s="1">
        <v>384</v>
      </c>
      <c r="K127" s="1"/>
      <c r="N127" s="1"/>
      <c r="O127" s="1"/>
      <c r="P127" s="1"/>
      <c r="Q127" s="1"/>
    </row>
    <row r="128" spans="1:17" x14ac:dyDescent="0.25">
      <c r="A128" s="1">
        <v>125</v>
      </c>
      <c r="B128" s="1">
        <v>30</v>
      </c>
      <c r="C128" s="1">
        <v>686</v>
      </c>
      <c r="D128" s="1">
        <v>612</v>
      </c>
      <c r="E128" s="1"/>
      <c r="F128" s="29"/>
      <c r="G128" s="1"/>
      <c r="H128" s="3">
        <v>44321</v>
      </c>
      <c r="I128" s="1">
        <v>404</v>
      </c>
      <c r="J128" s="1">
        <v>388</v>
      </c>
      <c r="K128" s="1"/>
      <c r="N128" s="3"/>
      <c r="O128" s="1"/>
      <c r="P128" s="1"/>
      <c r="Q128" s="1"/>
    </row>
    <row r="129" spans="1:17" x14ac:dyDescent="0.25">
      <c r="A129" s="1">
        <v>126</v>
      </c>
      <c r="B129" s="1">
        <v>31</v>
      </c>
      <c r="C129" s="1">
        <v>783</v>
      </c>
      <c r="D129" s="1">
        <v>664</v>
      </c>
      <c r="E129" s="1"/>
      <c r="F129" s="29"/>
      <c r="G129" s="1"/>
      <c r="H129" s="3">
        <v>44322</v>
      </c>
      <c r="I129" s="1">
        <v>452</v>
      </c>
      <c r="J129" s="1">
        <v>396</v>
      </c>
      <c r="K129" s="1"/>
      <c r="N129" s="3"/>
      <c r="O129" s="1"/>
      <c r="P129" s="1"/>
      <c r="Q129" s="1"/>
    </row>
    <row r="130" spans="1:17" x14ac:dyDescent="0.25">
      <c r="A130" s="1">
        <v>127</v>
      </c>
      <c r="B130" s="3">
        <v>44409</v>
      </c>
      <c r="C130" s="1">
        <v>774</v>
      </c>
      <c r="D130" s="1">
        <v>690</v>
      </c>
      <c r="E130" s="1"/>
      <c r="F130" s="29"/>
      <c r="G130" s="1"/>
      <c r="H130" s="3">
        <v>44323</v>
      </c>
      <c r="I130" s="1">
        <v>421</v>
      </c>
      <c r="J130" s="1">
        <v>398</v>
      </c>
      <c r="K130" s="1"/>
      <c r="N130" s="3"/>
      <c r="O130" s="1"/>
      <c r="P130" s="1"/>
      <c r="Q130" s="1"/>
    </row>
    <row r="131" spans="1:17" x14ac:dyDescent="0.25">
      <c r="A131" s="1">
        <v>128</v>
      </c>
      <c r="B131" s="3">
        <v>44410</v>
      </c>
      <c r="C131" s="1">
        <v>553</v>
      </c>
      <c r="D131" s="1">
        <v>686</v>
      </c>
      <c r="E131" s="1"/>
      <c r="F131" s="29"/>
      <c r="G131" s="1"/>
      <c r="H131" s="3">
        <v>44324</v>
      </c>
      <c r="I131" s="1">
        <v>381</v>
      </c>
      <c r="J131" s="1">
        <v>390</v>
      </c>
      <c r="K131" s="1"/>
      <c r="N131" s="3"/>
      <c r="O131" s="1"/>
      <c r="P131" s="1"/>
      <c r="Q131" s="1"/>
    </row>
    <row r="132" spans="1:17" x14ac:dyDescent="0.25">
      <c r="A132" s="1">
        <v>129</v>
      </c>
      <c r="B132" s="3">
        <v>44411</v>
      </c>
      <c r="C132" s="1">
        <v>730</v>
      </c>
      <c r="D132" s="1">
        <v>694</v>
      </c>
      <c r="E132" s="1"/>
      <c r="F132" s="29"/>
      <c r="G132" s="1"/>
      <c r="H132" s="3">
        <v>44325</v>
      </c>
      <c r="I132" s="1">
        <v>419</v>
      </c>
      <c r="J132" s="1">
        <v>393</v>
      </c>
      <c r="K132" s="1"/>
      <c r="N132" s="3"/>
      <c r="O132" s="1"/>
      <c r="P132" s="1"/>
      <c r="Q132" s="1"/>
    </row>
    <row r="133" spans="1:17" x14ac:dyDescent="0.25">
      <c r="A133" s="1">
        <v>130</v>
      </c>
      <c r="B133" s="3">
        <v>44047</v>
      </c>
      <c r="C133" s="7">
        <v>981</v>
      </c>
      <c r="D133" s="7">
        <v>764</v>
      </c>
      <c r="E133" s="1"/>
      <c r="F133" s="29"/>
      <c r="G133" s="1"/>
      <c r="H133" s="3">
        <v>44326</v>
      </c>
      <c r="I133" s="1">
        <v>362</v>
      </c>
      <c r="J133" s="1">
        <v>393</v>
      </c>
      <c r="K133" s="1"/>
      <c r="N133" s="3"/>
      <c r="O133" s="1"/>
      <c r="P133" s="1"/>
      <c r="Q133" s="1"/>
    </row>
    <row r="134" spans="1:17" x14ac:dyDescent="0.25">
      <c r="A134" s="1">
        <v>131</v>
      </c>
      <c r="B134" s="1" t="s">
        <v>28</v>
      </c>
      <c r="C134">
        <v>746</v>
      </c>
      <c r="D134">
        <v>744</v>
      </c>
      <c r="E134" s="1"/>
      <c r="F134" s="29"/>
      <c r="G134" s="1"/>
      <c r="H134" s="2">
        <v>44327</v>
      </c>
      <c r="I134" s="1">
        <v>313</v>
      </c>
      <c r="J134" s="1">
        <v>393</v>
      </c>
      <c r="K134" s="1"/>
      <c r="N134" s="3"/>
      <c r="O134" s="1"/>
      <c r="P134" s="1"/>
      <c r="Q134" s="1"/>
    </row>
    <row r="135" spans="1:17" x14ac:dyDescent="0.25">
      <c r="A135" s="1">
        <v>132</v>
      </c>
      <c r="B135" s="3">
        <v>44414</v>
      </c>
      <c r="C135" s="1">
        <v>522</v>
      </c>
      <c r="D135" s="1">
        <v>721</v>
      </c>
      <c r="E135" s="1"/>
      <c r="F135" s="29"/>
      <c r="G135" s="1"/>
      <c r="H135" s="3">
        <v>44328</v>
      </c>
      <c r="I135" s="1">
        <v>398</v>
      </c>
      <c r="J135" s="1">
        <v>392</v>
      </c>
      <c r="K135" s="1"/>
      <c r="N135" s="3"/>
      <c r="O135" s="1"/>
      <c r="P135" s="1"/>
      <c r="Q135" s="1"/>
    </row>
    <row r="136" spans="1:17" x14ac:dyDescent="0.25">
      <c r="A136" s="1">
        <v>133</v>
      </c>
      <c r="B136" s="3">
        <v>44415</v>
      </c>
      <c r="C136" s="1">
        <v>742</v>
      </c>
      <c r="D136" s="1">
        <v>721</v>
      </c>
      <c r="E136" s="1"/>
      <c r="F136" s="29"/>
      <c r="G136" s="1"/>
      <c r="H136" s="3">
        <v>44329</v>
      </c>
      <c r="I136" s="1">
        <v>359</v>
      </c>
      <c r="J136" s="1">
        <v>379</v>
      </c>
      <c r="K136" s="1"/>
      <c r="N136" s="2"/>
      <c r="Q136" s="1"/>
    </row>
    <row r="137" spans="1:17" x14ac:dyDescent="0.25">
      <c r="A137" s="1">
        <v>134</v>
      </c>
      <c r="B137" s="3">
        <v>44051</v>
      </c>
      <c r="C137" s="1">
        <v>565</v>
      </c>
      <c r="D137" s="1">
        <v>696</v>
      </c>
      <c r="E137" s="1"/>
      <c r="F137" s="29"/>
      <c r="H137" s="39">
        <v>44330</v>
      </c>
      <c r="I137" s="31">
        <v>291</v>
      </c>
      <c r="J137" s="31">
        <v>360</v>
      </c>
      <c r="K137" s="31"/>
      <c r="N137" s="38"/>
    </row>
    <row r="138" spans="1:17" x14ac:dyDescent="0.25">
      <c r="A138" s="1">
        <v>135</v>
      </c>
      <c r="B138" s="2">
        <v>44052</v>
      </c>
      <c r="C138" s="1">
        <v>957</v>
      </c>
      <c r="D138" s="1">
        <v>753</v>
      </c>
      <c r="E138" s="1"/>
      <c r="F138" s="29"/>
      <c r="H138" s="3">
        <v>44331</v>
      </c>
      <c r="I138" s="1">
        <v>251</v>
      </c>
      <c r="J138" s="1">
        <v>341</v>
      </c>
      <c r="K138" s="1"/>
      <c r="N138" s="38"/>
    </row>
    <row r="139" spans="1:17" x14ac:dyDescent="0.25">
      <c r="A139" s="1">
        <v>136</v>
      </c>
      <c r="B139" s="3">
        <v>44418</v>
      </c>
      <c r="C139" s="1">
        <v>695</v>
      </c>
      <c r="D139" s="1">
        <v>748</v>
      </c>
      <c r="E139" s="1"/>
      <c r="F139" s="29"/>
      <c r="H139" s="3">
        <v>44332</v>
      </c>
      <c r="I139" s="1">
        <v>302</v>
      </c>
      <c r="J139" s="1">
        <v>325</v>
      </c>
      <c r="K139" s="1"/>
      <c r="N139" s="38"/>
    </row>
    <row r="140" spans="1:17" x14ac:dyDescent="0.25">
      <c r="A140" s="1">
        <v>137</v>
      </c>
      <c r="B140" s="2">
        <v>44054</v>
      </c>
      <c r="C140" s="1">
        <v>443</v>
      </c>
      <c r="D140" s="1">
        <v>671</v>
      </c>
      <c r="E140" s="1"/>
      <c r="F140" s="29"/>
      <c r="H140" s="3">
        <v>44333</v>
      </c>
      <c r="I140" s="1">
        <v>223</v>
      </c>
      <c r="J140" s="1">
        <v>305</v>
      </c>
      <c r="K140" s="1"/>
    </row>
    <row r="141" spans="1:17" x14ac:dyDescent="0.25">
      <c r="A141" s="1">
        <v>138</v>
      </c>
      <c r="B141" s="3">
        <v>44055</v>
      </c>
      <c r="C141" s="1">
        <v>907</v>
      </c>
      <c r="D141" s="1">
        <v>694</v>
      </c>
      <c r="E141" s="1"/>
      <c r="F141" s="29"/>
      <c r="H141" s="3">
        <v>44334</v>
      </c>
      <c r="I141" s="1">
        <v>175</v>
      </c>
      <c r="J141" s="1">
        <v>285</v>
      </c>
      <c r="K141" s="1"/>
    </row>
    <row r="142" spans="1:17" x14ac:dyDescent="0.25">
      <c r="A142" s="1">
        <v>139</v>
      </c>
      <c r="B142" s="1" t="s">
        <v>239</v>
      </c>
      <c r="C142" s="1">
        <v>669</v>
      </c>
      <c r="D142" s="1">
        <v>715</v>
      </c>
      <c r="E142" s="1"/>
      <c r="F142" s="29"/>
      <c r="H142" s="3">
        <v>44335</v>
      </c>
      <c r="I142" s="1">
        <v>212</v>
      </c>
      <c r="J142" s="1">
        <v>259</v>
      </c>
      <c r="K142" s="1"/>
    </row>
    <row r="143" spans="1:17" x14ac:dyDescent="0.25">
      <c r="A143" s="1">
        <v>140</v>
      </c>
      <c r="B143" s="1" t="s">
        <v>240</v>
      </c>
      <c r="C143" s="1">
        <v>498</v>
      </c>
      <c r="D143" s="1">
        <v>681</v>
      </c>
      <c r="E143" s="1"/>
      <c r="F143" s="29"/>
      <c r="H143" s="3">
        <v>44336</v>
      </c>
      <c r="I143" s="1">
        <v>263</v>
      </c>
      <c r="J143" s="1">
        <v>245</v>
      </c>
      <c r="K143" s="1"/>
    </row>
    <row r="144" spans="1:17" x14ac:dyDescent="0.25">
      <c r="A144" s="1">
        <v>141</v>
      </c>
      <c r="B144" s="1" t="s">
        <v>241</v>
      </c>
      <c r="C144" s="1">
        <v>707</v>
      </c>
      <c r="D144" s="1">
        <v>697</v>
      </c>
      <c r="E144" s="1"/>
      <c r="F144" s="29"/>
      <c r="H144" s="3">
        <v>44337</v>
      </c>
      <c r="I144" s="1">
        <v>313</v>
      </c>
      <c r="J144" s="1">
        <v>248</v>
      </c>
      <c r="K144" s="1"/>
    </row>
    <row r="145" spans="1:11" x14ac:dyDescent="0.25">
      <c r="A145" s="1">
        <v>142</v>
      </c>
      <c r="B145" s="1" t="s">
        <v>242</v>
      </c>
      <c r="C145" s="1">
        <v>801</v>
      </c>
      <c r="D145" s="1">
        <v>674</v>
      </c>
      <c r="E145" s="1"/>
      <c r="F145" s="29"/>
      <c r="H145" s="3">
        <v>44338</v>
      </c>
      <c r="I145" s="1">
        <v>308</v>
      </c>
      <c r="J145" s="1">
        <v>257</v>
      </c>
      <c r="K145" s="1"/>
    </row>
    <row r="146" spans="1:11" x14ac:dyDescent="0.25">
      <c r="A146" s="1">
        <v>143</v>
      </c>
      <c r="B146" s="1" t="s">
        <v>243</v>
      </c>
      <c r="C146" s="1">
        <v>373</v>
      </c>
      <c r="D146" s="1">
        <v>628</v>
      </c>
      <c r="E146" s="1"/>
      <c r="F146" s="29"/>
      <c r="H146" s="1">
        <v>23</v>
      </c>
      <c r="I146" s="1">
        <v>287</v>
      </c>
      <c r="J146" s="1">
        <v>254</v>
      </c>
      <c r="K146" s="1"/>
    </row>
    <row r="147" spans="1:11" x14ac:dyDescent="0.25">
      <c r="A147" s="1">
        <v>144</v>
      </c>
      <c r="B147" s="1" t="s">
        <v>244</v>
      </c>
      <c r="C147" s="1">
        <v>650</v>
      </c>
      <c r="D147" s="1">
        <v>658</v>
      </c>
      <c r="E147" s="1"/>
      <c r="F147" s="29"/>
      <c r="H147" s="1">
        <v>24</v>
      </c>
      <c r="I147" s="1">
        <v>206</v>
      </c>
      <c r="J147" s="1">
        <v>252</v>
      </c>
      <c r="K147" s="1"/>
    </row>
    <row r="148" spans="1:11" x14ac:dyDescent="0.25">
      <c r="A148" s="1">
        <v>145</v>
      </c>
      <c r="B148" s="2">
        <v>44062</v>
      </c>
      <c r="C148" s="1">
        <v>760</v>
      </c>
      <c r="D148" s="1">
        <v>637</v>
      </c>
      <c r="E148" s="1"/>
      <c r="F148" s="29"/>
      <c r="H148" s="1">
        <v>25</v>
      </c>
      <c r="I148" s="1">
        <v>192</v>
      </c>
      <c r="J148" s="1">
        <v>254</v>
      </c>
      <c r="K148" s="1"/>
    </row>
    <row r="149" spans="1:11" x14ac:dyDescent="0.25">
      <c r="A149" s="1">
        <v>146</v>
      </c>
      <c r="B149" s="3">
        <v>44063</v>
      </c>
      <c r="C149" s="4">
        <v>435</v>
      </c>
      <c r="D149" s="4">
        <v>603</v>
      </c>
      <c r="E149" s="1"/>
      <c r="F149" s="29"/>
      <c r="H149" s="1">
        <v>26</v>
      </c>
      <c r="I149" s="1">
        <v>215</v>
      </c>
      <c r="J149" s="1">
        <v>255</v>
      </c>
      <c r="K149" s="1"/>
    </row>
    <row r="150" spans="1:11" x14ac:dyDescent="0.25">
      <c r="A150" s="1">
        <v>147</v>
      </c>
      <c r="B150" s="2">
        <v>44064</v>
      </c>
      <c r="C150" s="1">
        <v>527</v>
      </c>
      <c r="D150" s="1">
        <v>608</v>
      </c>
      <c r="E150" s="1"/>
      <c r="F150" s="29"/>
      <c r="H150" s="1">
        <v>27</v>
      </c>
      <c r="I150" s="1">
        <v>280</v>
      </c>
      <c r="J150" s="1">
        <v>257</v>
      </c>
      <c r="K150" s="1"/>
    </row>
    <row r="151" spans="1:11" x14ac:dyDescent="0.25">
      <c r="A151" s="1">
        <v>148</v>
      </c>
      <c r="B151" s="3">
        <v>44430</v>
      </c>
      <c r="C151" s="1">
        <v>458</v>
      </c>
      <c r="D151" s="1">
        <v>572</v>
      </c>
      <c r="E151" s="1"/>
      <c r="F151" s="29"/>
      <c r="H151" s="1">
        <v>28</v>
      </c>
      <c r="I151" s="1">
        <v>236</v>
      </c>
      <c r="J151" s="1">
        <v>246</v>
      </c>
      <c r="K151" s="1"/>
    </row>
    <row r="152" spans="1:11" x14ac:dyDescent="0.25">
      <c r="A152" s="1">
        <v>149</v>
      </c>
      <c r="B152" s="3">
        <v>44431</v>
      </c>
      <c r="C152" s="1">
        <v>414</v>
      </c>
      <c r="D152" s="1">
        <v>517</v>
      </c>
      <c r="E152" s="1"/>
      <c r="F152" s="29"/>
      <c r="H152" s="1">
        <v>29</v>
      </c>
      <c r="I152" s="1">
        <v>264</v>
      </c>
      <c r="J152" s="1">
        <v>240</v>
      </c>
      <c r="K152" s="1"/>
    </row>
    <row r="153" spans="1:11" x14ac:dyDescent="0.25">
      <c r="A153" s="1">
        <v>150</v>
      </c>
      <c r="B153" s="3">
        <v>44432</v>
      </c>
      <c r="C153" s="1">
        <v>402</v>
      </c>
      <c r="D153" s="1">
        <v>521</v>
      </c>
      <c r="E153" s="1"/>
      <c r="F153" s="29"/>
      <c r="H153" s="1">
        <v>30</v>
      </c>
      <c r="I153" s="1">
        <v>280</v>
      </c>
      <c r="J153" s="1">
        <v>239</v>
      </c>
      <c r="K153" s="1"/>
    </row>
    <row r="154" spans="1:11" x14ac:dyDescent="0.25">
      <c r="A154" s="1">
        <v>151</v>
      </c>
      <c r="B154" s="3">
        <v>44433</v>
      </c>
      <c r="C154" s="1">
        <v>293</v>
      </c>
      <c r="D154" s="1">
        <v>470</v>
      </c>
      <c r="E154" s="1"/>
      <c r="F154" s="29"/>
      <c r="H154" s="1">
        <v>31</v>
      </c>
      <c r="I154" s="1">
        <v>211</v>
      </c>
      <c r="J154" s="1">
        <v>240</v>
      </c>
      <c r="K154" s="1"/>
    </row>
    <row r="155" spans="1:11" x14ac:dyDescent="0.25">
      <c r="A155" s="1">
        <v>152</v>
      </c>
      <c r="B155" s="3">
        <v>44434</v>
      </c>
      <c r="C155" s="1">
        <v>323</v>
      </c>
      <c r="D155" s="1">
        <v>407</v>
      </c>
      <c r="E155" s="1"/>
      <c r="F155" s="29"/>
      <c r="H155" s="2">
        <v>44348</v>
      </c>
      <c r="I155" s="1">
        <v>160</v>
      </c>
      <c r="J155" s="1">
        <v>235</v>
      </c>
      <c r="K155" s="1"/>
    </row>
    <row r="156" spans="1:11" x14ac:dyDescent="0.25">
      <c r="A156" s="1">
        <v>153</v>
      </c>
      <c r="B156" s="3">
        <v>44435</v>
      </c>
      <c r="C156" s="1">
        <v>483</v>
      </c>
      <c r="D156" s="1">
        <v>414</v>
      </c>
      <c r="E156" s="1"/>
      <c r="F156" s="29"/>
      <c r="H156" s="3">
        <v>44349</v>
      </c>
      <c r="I156" s="1">
        <v>231</v>
      </c>
      <c r="J156" s="1">
        <v>237</v>
      </c>
      <c r="K156" s="1"/>
    </row>
    <row r="157" spans="1:11" x14ac:dyDescent="0.25">
      <c r="A157" s="1">
        <v>154</v>
      </c>
      <c r="B157" s="3">
        <v>44436</v>
      </c>
      <c r="C157" s="1">
        <v>273</v>
      </c>
      <c r="D157" s="1">
        <v>378</v>
      </c>
      <c r="E157" s="1"/>
      <c r="F157" s="29"/>
      <c r="H157" s="3">
        <v>44350</v>
      </c>
      <c r="I157" s="1">
        <v>271</v>
      </c>
      <c r="J157" s="1">
        <v>236</v>
      </c>
      <c r="K157" s="1"/>
    </row>
    <row r="158" spans="1:11" x14ac:dyDescent="0.25">
      <c r="A158" s="1">
        <v>155</v>
      </c>
      <c r="B158" s="3">
        <v>44437</v>
      </c>
      <c r="C158" s="1">
        <v>347</v>
      </c>
      <c r="D158" s="1">
        <v>362</v>
      </c>
      <c r="E158" s="1"/>
      <c r="F158" s="29"/>
      <c r="H158" s="1">
        <v>4</v>
      </c>
      <c r="I158" s="1">
        <v>201</v>
      </c>
      <c r="J158" s="1">
        <v>231</v>
      </c>
      <c r="K158" s="1"/>
    </row>
    <row r="159" spans="1:11" x14ac:dyDescent="0.25">
      <c r="A159" s="1">
        <v>156</v>
      </c>
      <c r="B159" s="3">
        <v>44438</v>
      </c>
      <c r="C159" s="1">
        <v>357</v>
      </c>
      <c r="D159" s="1">
        <v>354</v>
      </c>
      <c r="E159" s="1"/>
      <c r="F159" s="29"/>
      <c r="H159" s="1">
        <v>5</v>
      </c>
      <c r="I159" s="1">
        <v>238</v>
      </c>
      <c r="J159" s="1">
        <v>227</v>
      </c>
      <c r="K159" s="1"/>
    </row>
    <row r="160" spans="1:11" x14ac:dyDescent="0.25">
      <c r="A160" s="1">
        <v>157</v>
      </c>
      <c r="B160" s="3">
        <v>44439</v>
      </c>
      <c r="C160" s="1">
        <v>469</v>
      </c>
      <c r="D160" s="1">
        <v>364</v>
      </c>
      <c r="E160" s="1"/>
      <c r="F160" s="29"/>
      <c r="H160" s="1">
        <v>6</v>
      </c>
      <c r="I160" s="1">
        <v>286</v>
      </c>
      <c r="J160" s="1">
        <v>228</v>
      </c>
      <c r="K160" s="1"/>
    </row>
    <row r="161" spans="1:11" x14ac:dyDescent="0.25">
      <c r="A161" s="1">
        <v>158</v>
      </c>
      <c r="B161" s="3">
        <v>44440</v>
      </c>
      <c r="C161" s="1">
        <v>234</v>
      </c>
      <c r="D161" s="1">
        <v>355</v>
      </c>
      <c r="E161" s="1"/>
      <c r="F161" s="29"/>
      <c r="H161" s="1">
        <v>7</v>
      </c>
      <c r="I161" s="1">
        <v>242</v>
      </c>
      <c r="J161" s="1">
        <v>233</v>
      </c>
      <c r="K161" s="1"/>
    </row>
    <row r="162" spans="1:11" x14ac:dyDescent="0.25">
      <c r="A162" s="1">
        <v>159</v>
      </c>
      <c r="B162" s="3">
        <v>44441</v>
      </c>
      <c r="C162" s="1">
        <v>310</v>
      </c>
      <c r="D162" s="1">
        <v>353</v>
      </c>
      <c r="E162" s="1"/>
      <c r="F162" s="29"/>
      <c r="H162" s="1">
        <v>8</v>
      </c>
      <c r="I162" s="1">
        <v>199</v>
      </c>
      <c r="J162" s="1">
        <v>238</v>
      </c>
      <c r="K162" s="1"/>
    </row>
    <row r="163" spans="1:11" x14ac:dyDescent="0.25">
      <c r="A163" s="1">
        <v>160</v>
      </c>
      <c r="B163" s="3">
        <v>44442</v>
      </c>
      <c r="C163" s="1">
        <v>251</v>
      </c>
      <c r="D163" s="1">
        <v>320</v>
      </c>
      <c r="E163" s="1"/>
      <c r="F163" s="29"/>
      <c r="H163" s="1">
        <v>9</v>
      </c>
      <c r="I163" s="1">
        <v>199</v>
      </c>
      <c r="J163" s="1">
        <v>234</v>
      </c>
      <c r="K163" s="1"/>
    </row>
    <row r="164" spans="1:11" x14ac:dyDescent="0.25">
      <c r="A164" s="1">
        <v>161</v>
      </c>
      <c r="B164" s="3">
        <v>44443</v>
      </c>
      <c r="C164" s="1">
        <v>310</v>
      </c>
      <c r="D164" s="1">
        <v>325</v>
      </c>
      <c r="E164" s="1"/>
      <c r="F164" s="29"/>
      <c r="H164" s="1">
        <v>10</v>
      </c>
      <c r="I164" s="1">
        <v>243</v>
      </c>
      <c r="J164" s="1">
        <v>230</v>
      </c>
      <c r="K164" s="1"/>
    </row>
    <row r="165" spans="1:11" x14ac:dyDescent="0.25">
      <c r="A165" s="1">
        <v>162</v>
      </c>
      <c r="B165" s="3">
        <v>44444</v>
      </c>
      <c r="C165" s="1">
        <v>295</v>
      </c>
      <c r="D165" s="1">
        <v>318</v>
      </c>
      <c r="E165" s="1"/>
      <c r="F165" s="29"/>
      <c r="H165" s="1">
        <v>11</v>
      </c>
      <c r="I165" s="1">
        <v>287</v>
      </c>
      <c r="J165" s="1">
        <v>242</v>
      </c>
      <c r="K165" s="1"/>
    </row>
    <row r="166" spans="1:11" x14ac:dyDescent="0.25">
      <c r="A166" s="1">
        <v>163</v>
      </c>
      <c r="B166" s="1" t="s">
        <v>245</v>
      </c>
      <c r="C166" s="1">
        <v>294</v>
      </c>
      <c r="D166" s="1">
        <v>309</v>
      </c>
      <c r="E166" s="1"/>
      <c r="F166" s="29"/>
      <c r="H166" s="1">
        <v>12</v>
      </c>
      <c r="I166" s="1">
        <v>314</v>
      </c>
      <c r="J166" s="1">
        <v>253</v>
      </c>
      <c r="K166" s="1"/>
    </row>
    <row r="167" spans="1:11" x14ac:dyDescent="0.25">
      <c r="A167" s="1">
        <v>164</v>
      </c>
      <c r="B167" s="3">
        <v>44446</v>
      </c>
      <c r="C167" s="1">
        <v>306</v>
      </c>
      <c r="D167" s="1">
        <v>286</v>
      </c>
      <c r="E167" s="1"/>
      <c r="F167" s="29"/>
      <c r="H167" s="1">
        <v>13</v>
      </c>
      <c r="I167" s="1">
        <v>304</v>
      </c>
      <c r="J167" s="1">
        <v>255</v>
      </c>
      <c r="K167" s="1"/>
    </row>
    <row r="168" spans="1:11" x14ac:dyDescent="0.25">
      <c r="A168" s="1">
        <v>165</v>
      </c>
      <c r="B168" s="3">
        <v>44447</v>
      </c>
      <c r="C168" s="1">
        <v>388</v>
      </c>
      <c r="D168" s="1">
        <v>308</v>
      </c>
      <c r="E168" s="1"/>
      <c r="F168" s="29"/>
      <c r="H168" s="1">
        <v>14</v>
      </c>
      <c r="I168" s="1">
        <v>303</v>
      </c>
      <c r="J168" s="1">
        <v>264</v>
      </c>
      <c r="K168" s="1"/>
    </row>
    <row r="169" spans="1:11" x14ac:dyDescent="0.25">
      <c r="A169" s="1">
        <v>166</v>
      </c>
      <c r="B169" s="3">
        <v>44448</v>
      </c>
      <c r="C169" s="1">
        <v>649</v>
      </c>
      <c r="D169" s="1">
        <v>356</v>
      </c>
      <c r="E169" s="1"/>
      <c r="F169" s="29"/>
      <c r="H169" s="1">
        <v>15</v>
      </c>
      <c r="I169" s="1">
        <v>300</v>
      </c>
      <c r="J169" s="1">
        <v>279</v>
      </c>
      <c r="K169" s="1"/>
    </row>
    <row r="170" spans="1:11" x14ac:dyDescent="0.25">
      <c r="A170" s="1">
        <v>167</v>
      </c>
      <c r="B170" s="3">
        <v>44449</v>
      </c>
      <c r="C170" s="1">
        <v>543</v>
      </c>
      <c r="D170" s="1">
        <v>398</v>
      </c>
      <c r="E170" s="1"/>
      <c r="F170" s="29"/>
      <c r="H170" s="1">
        <v>16</v>
      </c>
      <c r="I170" s="1">
        <v>350</v>
      </c>
      <c r="J170" s="1">
        <v>300</v>
      </c>
      <c r="K170" s="1"/>
    </row>
    <row r="171" spans="1:11" x14ac:dyDescent="0.25">
      <c r="A171" s="1">
        <v>168</v>
      </c>
      <c r="B171" s="3">
        <v>44450</v>
      </c>
      <c r="C171" s="1">
        <v>687</v>
      </c>
      <c r="D171" s="1">
        <v>452</v>
      </c>
      <c r="E171" s="1"/>
      <c r="F171" s="29"/>
      <c r="H171" s="1">
        <v>17</v>
      </c>
      <c r="I171" s="1">
        <v>371</v>
      </c>
      <c r="J171" s="1">
        <v>318</v>
      </c>
      <c r="K171" s="1"/>
    </row>
    <row r="172" spans="1:11" x14ac:dyDescent="0.25">
      <c r="A172" s="1">
        <v>169</v>
      </c>
      <c r="B172" s="3">
        <v>44086</v>
      </c>
      <c r="C172" s="1">
        <v>586</v>
      </c>
      <c r="D172" s="1">
        <v>584</v>
      </c>
      <c r="E172" s="1"/>
      <c r="F172" s="29"/>
      <c r="H172" s="1">
        <v>18</v>
      </c>
      <c r="I172" s="1">
        <v>385</v>
      </c>
      <c r="J172" s="1">
        <v>332</v>
      </c>
      <c r="K172" s="1"/>
    </row>
    <row r="173" spans="1:11" x14ac:dyDescent="0.25">
      <c r="A173" s="1">
        <v>170</v>
      </c>
      <c r="B173" s="3">
        <v>44452</v>
      </c>
      <c r="C173" s="1">
        <v>566</v>
      </c>
      <c r="D173" s="1">
        <v>529</v>
      </c>
      <c r="E173" s="1"/>
      <c r="F173" s="29"/>
      <c r="H173" s="1">
        <v>19</v>
      </c>
      <c r="I173" s="1">
        <v>391</v>
      </c>
      <c r="J173" s="1">
        <v>343</v>
      </c>
      <c r="K173" s="1"/>
    </row>
    <row r="174" spans="1:11" x14ac:dyDescent="0.25">
      <c r="A174" s="1">
        <v>171</v>
      </c>
      <c r="B174" s="3">
        <v>44453</v>
      </c>
      <c r="C174" s="1">
        <v>549</v>
      </c>
      <c r="D174" s="1">
        <v>563</v>
      </c>
      <c r="E174" s="1"/>
      <c r="F174" s="29"/>
      <c r="H174" s="1">
        <v>20</v>
      </c>
      <c r="I174" s="1">
        <v>315</v>
      </c>
      <c r="J174" s="1">
        <v>459</v>
      </c>
      <c r="K174" s="1"/>
    </row>
    <row r="175" spans="1:11" x14ac:dyDescent="0.25">
      <c r="A175" s="1">
        <v>172</v>
      </c>
      <c r="B175" s="3">
        <v>44454</v>
      </c>
      <c r="C175" s="1">
        <v>593</v>
      </c>
      <c r="D175" s="1">
        <v>593</v>
      </c>
      <c r="E175" s="1"/>
      <c r="F175" s="29"/>
      <c r="H175" s="1">
        <v>21</v>
      </c>
      <c r="I175" s="1">
        <v>427</v>
      </c>
      <c r="J175" s="1">
        <v>337</v>
      </c>
      <c r="K175" s="1"/>
    </row>
    <row r="176" spans="1:11" x14ac:dyDescent="0.25">
      <c r="A176" s="1">
        <v>173</v>
      </c>
      <c r="B176" s="3">
        <v>44455</v>
      </c>
      <c r="C176" s="1">
        <v>586</v>
      </c>
      <c r="D176" s="1">
        <v>584</v>
      </c>
      <c r="E176" s="1"/>
      <c r="F176" s="29"/>
      <c r="H176" s="1">
        <v>22</v>
      </c>
      <c r="I176" s="1">
        <v>395</v>
      </c>
      <c r="J176" s="1">
        <v>331</v>
      </c>
      <c r="K176" s="1"/>
    </row>
    <row r="177" spans="1:11" x14ac:dyDescent="0.25">
      <c r="A177" s="1">
        <v>174</v>
      </c>
      <c r="B177" s="3">
        <v>44456</v>
      </c>
      <c r="C177" s="1">
        <v>612</v>
      </c>
      <c r="D177" s="1">
        <v>593</v>
      </c>
      <c r="E177" s="1"/>
      <c r="F177" s="29"/>
      <c r="H177" s="3">
        <v>44370</v>
      </c>
      <c r="I177" s="1">
        <v>419</v>
      </c>
      <c r="J177" s="1">
        <v>400</v>
      </c>
      <c r="K177" s="1"/>
    </row>
    <row r="178" spans="1:11" x14ac:dyDescent="0.25">
      <c r="A178" s="1">
        <v>175</v>
      </c>
      <c r="B178" s="3">
        <v>44457</v>
      </c>
      <c r="C178" s="1">
        <v>626</v>
      </c>
      <c r="D178" s="1">
        <v>585</v>
      </c>
      <c r="E178" s="1"/>
      <c r="F178" s="29"/>
      <c r="H178" s="1">
        <v>24</v>
      </c>
      <c r="I178" s="1">
        <v>442</v>
      </c>
      <c r="J178" s="1">
        <v>411</v>
      </c>
      <c r="K178" s="1"/>
    </row>
    <row r="179" spans="1:11" x14ac:dyDescent="0.25">
      <c r="A179" s="1">
        <v>176</v>
      </c>
      <c r="B179" s="36">
        <v>44458</v>
      </c>
      <c r="C179" s="37">
        <v>739</v>
      </c>
      <c r="D179" s="1">
        <v>610</v>
      </c>
      <c r="E179" s="1"/>
      <c r="F179" s="29"/>
      <c r="H179" s="1">
        <v>25</v>
      </c>
      <c r="I179" s="1">
        <v>476</v>
      </c>
      <c r="J179" s="1">
        <v>424</v>
      </c>
      <c r="K179" s="1"/>
    </row>
    <row r="180" spans="1:11" x14ac:dyDescent="0.25">
      <c r="A180" s="1">
        <v>177</v>
      </c>
      <c r="B180" s="3">
        <v>44459</v>
      </c>
      <c r="C180" s="1">
        <v>648</v>
      </c>
      <c r="D180" s="1">
        <v>622</v>
      </c>
      <c r="E180" s="1"/>
      <c r="F180" s="29"/>
      <c r="H180" s="1">
        <v>26</v>
      </c>
      <c r="I180" s="1">
        <v>546</v>
      </c>
      <c r="J180" s="1">
        <v>446</v>
      </c>
      <c r="K180" s="1"/>
    </row>
    <row r="181" spans="1:11" x14ac:dyDescent="0.25">
      <c r="A181" s="1">
        <v>178</v>
      </c>
      <c r="B181" s="3">
        <v>44460</v>
      </c>
      <c r="C181" s="1">
        <v>430</v>
      </c>
      <c r="D181" s="1">
        <v>605</v>
      </c>
      <c r="E181" s="1"/>
      <c r="F181" s="29"/>
      <c r="H181" s="1">
        <v>27</v>
      </c>
      <c r="I181" s="1">
        <v>493</v>
      </c>
      <c r="J181" s="1">
        <v>457</v>
      </c>
      <c r="K181" s="1"/>
    </row>
    <row r="182" spans="1:11" x14ac:dyDescent="0.25">
      <c r="A182" s="1">
        <v>179</v>
      </c>
      <c r="B182" s="1" t="s">
        <v>246</v>
      </c>
      <c r="C182" s="1">
        <v>615</v>
      </c>
      <c r="D182" s="1">
        <v>608</v>
      </c>
      <c r="E182" s="1"/>
      <c r="F182" s="29"/>
      <c r="H182" s="1">
        <v>28</v>
      </c>
      <c r="I182" s="1">
        <v>469</v>
      </c>
      <c r="J182" s="1">
        <v>463</v>
      </c>
      <c r="K182" s="1"/>
    </row>
    <row r="183" spans="1:11" x14ac:dyDescent="0.25">
      <c r="A183" s="1">
        <v>180</v>
      </c>
      <c r="B183" s="3">
        <v>44462</v>
      </c>
      <c r="C183" s="1">
        <v>590</v>
      </c>
      <c r="D183" s="1">
        <v>609</v>
      </c>
      <c r="E183" s="1"/>
      <c r="F183" s="29"/>
      <c r="H183" s="1">
        <v>29</v>
      </c>
      <c r="I183" s="1">
        <v>498</v>
      </c>
      <c r="J183" s="1">
        <v>478</v>
      </c>
      <c r="K183" s="1"/>
    </row>
    <row r="184" spans="1:11" x14ac:dyDescent="0.25">
      <c r="A184" s="1">
        <v>181</v>
      </c>
      <c r="B184" s="3">
        <v>44463</v>
      </c>
      <c r="C184" s="1">
        <v>559</v>
      </c>
      <c r="D184" s="1">
        <v>601</v>
      </c>
      <c r="E184" s="1"/>
      <c r="F184" s="29"/>
      <c r="H184" s="1">
        <v>30</v>
      </c>
      <c r="I184" s="1">
        <v>897</v>
      </c>
      <c r="J184" s="1">
        <v>802</v>
      </c>
      <c r="K184" s="1"/>
    </row>
    <row r="185" spans="1:11" x14ac:dyDescent="0.25">
      <c r="A185" s="1">
        <v>182</v>
      </c>
      <c r="B185" s="3">
        <v>44464</v>
      </c>
      <c r="C185" s="1">
        <v>558</v>
      </c>
      <c r="D185" s="1">
        <v>521</v>
      </c>
      <c r="E185" s="1"/>
      <c r="F185" s="29"/>
      <c r="H185" s="2">
        <v>44378</v>
      </c>
      <c r="I185" s="1">
        <v>476</v>
      </c>
      <c r="J185" s="1">
        <v>492</v>
      </c>
      <c r="K185" s="1"/>
    </row>
    <row r="186" spans="1:11" x14ac:dyDescent="0.25">
      <c r="A186" s="1">
        <v>183</v>
      </c>
      <c r="B186" s="3">
        <v>44465</v>
      </c>
      <c r="C186" s="1">
        <v>427</v>
      </c>
      <c r="D186" s="1">
        <v>547</v>
      </c>
      <c r="E186" s="1"/>
      <c r="F186" s="29"/>
      <c r="H186" s="3">
        <v>44379</v>
      </c>
      <c r="I186" s="1">
        <v>495</v>
      </c>
      <c r="J186" s="1">
        <v>495</v>
      </c>
      <c r="K186" s="1"/>
    </row>
    <row r="187" spans="1:11" x14ac:dyDescent="0.25">
      <c r="A187" s="1">
        <v>184</v>
      </c>
      <c r="B187" s="3">
        <v>44466</v>
      </c>
      <c r="C187" s="1">
        <v>501</v>
      </c>
      <c r="D187" s="1">
        <v>526</v>
      </c>
      <c r="E187" s="1"/>
      <c r="F187" s="29"/>
      <c r="H187" s="3">
        <v>44380</v>
      </c>
      <c r="I187" s="1">
        <v>482</v>
      </c>
      <c r="J187" s="1">
        <v>486</v>
      </c>
      <c r="K187" s="1"/>
    </row>
    <row r="188" spans="1:11" x14ac:dyDescent="0.25">
      <c r="A188" s="1">
        <v>185</v>
      </c>
      <c r="B188" s="3">
        <v>44467</v>
      </c>
      <c r="C188" s="1">
        <v>456</v>
      </c>
      <c r="D188" s="1">
        <v>529</v>
      </c>
      <c r="E188" s="1"/>
      <c r="F188" s="29"/>
      <c r="H188" s="3">
        <v>44381</v>
      </c>
      <c r="I188" s="1">
        <v>467</v>
      </c>
      <c r="J188" s="1">
        <v>482</v>
      </c>
      <c r="K188" s="1"/>
    </row>
    <row r="189" spans="1:11" x14ac:dyDescent="0.25">
      <c r="A189" s="1">
        <v>186</v>
      </c>
      <c r="B189" s="3">
        <v>44468</v>
      </c>
      <c r="C189" s="1">
        <v>578</v>
      </c>
      <c r="D189" s="1">
        <v>524</v>
      </c>
      <c r="E189" s="1"/>
      <c r="F189" s="29"/>
      <c r="H189" s="1">
        <v>5</v>
      </c>
      <c r="I189" s="1">
        <v>475</v>
      </c>
      <c r="J189" s="1">
        <v>483</v>
      </c>
      <c r="K189" s="1"/>
    </row>
    <row r="190" spans="1:11" x14ac:dyDescent="0.25">
      <c r="A190" s="1">
        <v>187</v>
      </c>
      <c r="B190" s="3">
        <v>44469</v>
      </c>
      <c r="C190" s="1">
        <v>363</v>
      </c>
      <c r="D190" s="1">
        <v>492</v>
      </c>
      <c r="E190" s="1"/>
      <c r="F190" s="29"/>
      <c r="H190" s="1">
        <v>6</v>
      </c>
      <c r="I190" s="1">
        <v>475</v>
      </c>
      <c r="J190" s="1">
        <v>473</v>
      </c>
      <c r="K190" s="1"/>
    </row>
    <row r="191" spans="1:11" x14ac:dyDescent="0.25">
      <c r="A191" s="1">
        <v>188</v>
      </c>
      <c r="B191" s="3">
        <v>44105</v>
      </c>
      <c r="C191" s="1">
        <v>473</v>
      </c>
      <c r="D191" s="1">
        <v>479</v>
      </c>
      <c r="E191" s="1"/>
      <c r="F191" s="29"/>
      <c r="H191" s="1">
        <v>7</v>
      </c>
      <c r="I191" s="1">
        <v>471</v>
      </c>
      <c r="J191" s="1">
        <v>480</v>
      </c>
      <c r="K191" s="1"/>
    </row>
    <row r="192" spans="1:11" x14ac:dyDescent="0.25">
      <c r="A192" s="1">
        <v>189</v>
      </c>
      <c r="B192" s="3">
        <v>44471</v>
      </c>
      <c r="C192" s="1">
        <v>264</v>
      </c>
      <c r="D192" s="1">
        <v>437</v>
      </c>
      <c r="E192" s="1"/>
      <c r="F192" s="29"/>
      <c r="H192" s="1">
        <v>8</v>
      </c>
      <c r="I192" s="1">
        <v>490</v>
      </c>
      <c r="J192" s="1">
        <v>482</v>
      </c>
      <c r="K192" s="1"/>
    </row>
    <row r="193" spans="1:11" x14ac:dyDescent="0.25">
      <c r="A193" s="1">
        <v>190</v>
      </c>
      <c r="B193" s="3">
        <v>44472</v>
      </c>
      <c r="C193" s="1">
        <v>784</v>
      </c>
      <c r="D193" s="1">
        <v>488</v>
      </c>
      <c r="E193" s="1"/>
      <c r="F193" s="29"/>
      <c r="H193" s="1">
        <v>9</v>
      </c>
      <c r="I193" s="1">
        <v>482</v>
      </c>
      <c r="J193" s="1">
        <v>480</v>
      </c>
      <c r="K193" s="1"/>
    </row>
    <row r="194" spans="1:11" x14ac:dyDescent="0.25">
      <c r="A194" s="1">
        <v>191</v>
      </c>
      <c r="B194" s="3">
        <v>44473</v>
      </c>
      <c r="C194" s="1">
        <v>374</v>
      </c>
      <c r="D194" s="1">
        <v>470</v>
      </c>
      <c r="E194" s="1"/>
      <c r="F194" s="29"/>
      <c r="H194" s="1">
        <v>10</v>
      </c>
      <c r="I194" s="1">
        <v>467</v>
      </c>
      <c r="J194" s="1">
        <v>478</v>
      </c>
      <c r="K194" s="1"/>
    </row>
    <row r="195" spans="1:11" x14ac:dyDescent="0.25">
      <c r="A195" s="1">
        <v>192</v>
      </c>
      <c r="B195" s="3">
        <v>44474</v>
      </c>
      <c r="C195" s="1">
        <v>334</v>
      </c>
      <c r="D195" s="1">
        <v>453</v>
      </c>
      <c r="E195" s="1"/>
      <c r="F195" s="29"/>
      <c r="H195" s="1">
        <v>11</v>
      </c>
      <c r="I195" s="1">
        <v>485</v>
      </c>
      <c r="J195" s="1">
        <v>481</v>
      </c>
      <c r="K195" s="1"/>
    </row>
    <row r="196" spans="1:11" x14ac:dyDescent="0.25">
      <c r="A196" s="1">
        <v>193</v>
      </c>
      <c r="B196" s="3">
        <v>44475</v>
      </c>
      <c r="C196" s="1">
        <v>397</v>
      </c>
      <c r="D196" s="1">
        <v>427</v>
      </c>
      <c r="E196" s="1"/>
      <c r="F196" s="29"/>
      <c r="H196" s="1">
        <v>12</v>
      </c>
      <c r="I196" s="1">
        <v>458</v>
      </c>
      <c r="J196" s="1">
        <v>478</v>
      </c>
      <c r="K196" s="1"/>
    </row>
    <row r="197" spans="1:11" x14ac:dyDescent="0.25">
      <c r="A197" s="1">
        <v>194</v>
      </c>
      <c r="B197" s="3">
        <v>44476</v>
      </c>
      <c r="C197" s="1">
        <v>236</v>
      </c>
      <c r="D197" s="1">
        <v>409</v>
      </c>
      <c r="E197" s="1"/>
      <c r="F197" s="29"/>
      <c r="H197" s="1">
        <v>13</v>
      </c>
      <c r="I197" s="1">
        <v>497</v>
      </c>
      <c r="J197" s="1">
        <v>479</v>
      </c>
      <c r="K197" s="1"/>
    </row>
    <row r="198" spans="1:11" x14ac:dyDescent="0.25">
      <c r="A198" s="1">
        <v>195</v>
      </c>
      <c r="B198" s="3">
        <v>44112</v>
      </c>
      <c r="C198" s="1">
        <v>447</v>
      </c>
      <c r="D198" s="1">
        <v>405</v>
      </c>
      <c r="E198" s="1"/>
      <c r="F198" s="29"/>
      <c r="H198" s="1">
        <v>14</v>
      </c>
      <c r="I198" s="1">
        <v>491</v>
      </c>
      <c r="J198" s="1">
        <v>481</v>
      </c>
      <c r="K198" s="1"/>
    </row>
    <row r="199" spans="1:11" x14ac:dyDescent="0.25">
      <c r="A199" s="1">
        <v>196</v>
      </c>
      <c r="B199" s="3">
        <v>44113</v>
      </c>
      <c r="C199" s="1">
        <v>316</v>
      </c>
      <c r="D199" s="1">
        <v>413</v>
      </c>
      <c r="E199" s="1"/>
      <c r="F199" s="29"/>
      <c r="H199" s="1">
        <v>15</v>
      </c>
      <c r="I199" s="1">
        <v>493</v>
      </c>
      <c r="J199" s="1">
        <v>482</v>
      </c>
      <c r="K199" s="1"/>
    </row>
    <row r="200" spans="1:11" x14ac:dyDescent="0.25">
      <c r="A200" s="1">
        <v>197</v>
      </c>
      <c r="B200" s="1" t="s">
        <v>247</v>
      </c>
      <c r="C200" s="1">
        <v>434</v>
      </c>
      <c r="D200" s="1">
        <v>363</v>
      </c>
      <c r="E200" s="1"/>
      <c r="F200" s="29"/>
      <c r="H200" s="1">
        <v>16</v>
      </c>
      <c r="I200" s="1">
        <v>478</v>
      </c>
      <c r="J200" s="1">
        <v>481</v>
      </c>
      <c r="K200" s="1"/>
    </row>
    <row r="201" spans="1:11" x14ac:dyDescent="0.25">
      <c r="A201" s="1">
        <v>198</v>
      </c>
      <c r="B201" s="3">
        <v>44480</v>
      </c>
      <c r="C201" s="1">
        <v>322</v>
      </c>
      <c r="D201" s="1">
        <v>355</v>
      </c>
      <c r="E201" s="1"/>
      <c r="F201" s="29"/>
      <c r="H201" s="1">
        <v>17</v>
      </c>
      <c r="I201" s="1">
        <v>501</v>
      </c>
      <c r="J201" s="1">
        <v>476</v>
      </c>
      <c r="K201" s="1"/>
    </row>
    <row r="202" spans="1:11" x14ac:dyDescent="0.25">
      <c r="A202" s="1">
        <v>199</v>
      </c>
      <c r="B202" s="3">
        <v>44481</v>
      </c>
      <c r="C202" s="1">
        <v>221</v>
      </c>
      <c r="D202" s="1">
        <v>339</v>
      </c>
      <c r="E202" s="1"/>
      <c r="F202" s="29"/>
      <c r="H202" s="1">
        <v>18</v>
      </c>
      <c r="I202" s="1">
        <v>507</v>
      </c>
      <c r="J202" s="1">
        <v>489</v>
      </c>
      <c r="K202" s="1"/>
    </row>
    <row r="203" spans="1:11" x14ac:dyDescent="0.25">
      <c r="A203" s="1">
        <v>200</v>
      </c>
      <c r="B203" s="3">
        <v>44482</v>
      </c>
      <c r="C203" s="1">
        <v>323</v>
      </c>
      <c r="D203" s="1">
        <v>328</v>
      </c>
      <c r="E203" s="1"/>
      <c r="F203" s="29"/>
      <c r="H203" s="1">
        <v>19</v>
      </c>
      <c r="I203" s="1">
        <v>585</v>
      </c>
      <c r="J203" s="1">
        <v>507</v>
      </c>
      <c r="K203" s="1"/>
    </row>
    <row r="204" spans="1:11" x14ac:dyDescent="0.25">
      <c r="A204" s="1">
        <v>201</v>
      </c>
      <c r="B204" s="3">
        <v>44483</v>
      </c>
      <c r="C204" s="1">
        <v>308</v>
      </c>
      <c r="D204" s="1">
        <v>339</v>
      </c>
      <c r="E204" s="1"/>
      <c r="F204" s="29"/>
      <c r="H204" s="1">
        <v>20</v>
      </c>
      <c r="I204" s="1">
        <v>658</v>
      </c>
      <c r="J204" s="1">
        <v>530</v>
      </c>
      <c r="K204" s="1"/>
    </row>
    <row r="205" spans="1:11" x14ac:dyDescent="0.25">
      <c r="A205" s="1">
        <v>202</v>
      </c>
      <c r="B205" s="3">
        <v>44484</v>
      </c>
      <c r="C205" s="1">
        <v>328</v>
      </c>
      <c r="D205" s="1">
        <v>322</v>
      </c>
      <c r="E205" s="1"/>
      <c r="F205" s="29"/>
      <c r="H205" s="1">
        <v>21</v>
      </c>
      <c r="I205" s="1">
        <v>698</v>
      </c>
      <c r="J205" s="1">
        <v>560</v>
      </c>
      <c r="K205" s="1"/>
    </row>
    <row r="206" spans="1:11" x14ac:dyDescent="0.25">
      <c r="A206" s="1">
        <v>203</v>
      </c>
      <c r="B206" s="3">
        <v>44485</v>
      </c>
      <c r="C206" s="1">
        <v>310</v>
      </c>
      <c r="D206" s="1">
        <v>321</v>
      </c>
      <c r="E206" s="1"/>
      <c r="F206" s="29"/>
      <c r="H206" s="1">
        <v>22</v>
      </c>
      <c r="I206" s="1">
        <v>719</v>
      </c>
      <c r="J206" s="1">
        <v>592</v>
      </c>
      <c r="K206" s="1"/>
    </row>
    <row r="207" spans="1:11" x14ac:dyDescent="0.25">
      <c r="A207" s="1">
        <v>204</v>
      </c>
      <c r="B207" s="3">
        <v>44486</v>
      </c>
      <c r="C207" s="1">
        <v>221</v>
      </c>
      <c r="D207" s="1">
        <v>290</v>
      </c>
      <c r="E207" s="1"/>
      <c r="F207" s="29"/>
      <c r="H207" s="1">
        <v>23</v>
      </c>
      <c r="I207" s="1">
        <v>738</v>
      </c>
      <c r="J207" s="1">
        <v>629</v>
      </c>
      <c r="K207" s="1"/>
    </row>
    <row r="208" spans="1:11" x14ac:dyDescent="0.25">
      <c r="A208" s="1">
        <v>205</v>
      </c>
      <c r="B208" s="3">
        <v>44487</v>
      </c>
      <c r="C208" s="1">
        <v>315</v>
      </c>
      <c r="D208" s="1">
        <v>289</v>
      </c>
      <c r="E208" s="1"/>
      <c r="F208" s="29"/>
      <c r="H208" s="1">
        <v>24</v>
      </c>
      <c r="I208" s="1">
        <v>773</v>
      </c>
      <c r="J208" s="1">
        <v>668</v>
      </c>
      <c r="K208" s="1"/>
    </row>
    <row r="209" spans="1:11" x14ac:dyDescent="0.25">
      <c r="A209" s="1">
        <v>206</v>
      </c>
      <c r="B209" s="3">
        <v>44488</v>
      </c>
      <c r="C209" s="1">
        <v>399</v>
      </c>
      <c r="D209" s="1">
        <v>315</v>
      </c>
      <c r="E209" s="1"/>
      <c r="F209" s="29"/>
      <c r="H209" s="1">
        <v>25</v>
      </c>
      <c r="I209" s="1">
        <v>731</v>
      </c>
      <c r="J209" s="1">
        <v>700</v>
      </c>
      <c r="K209" s="1"/>
    </row>
    <row r="210" spans="1:11" x14ac:dyDescent="0.25">
      <c r="A210" s="1">
        <v>207</v>
      </c>
      <c r="B210" s="3">
        <v>44489</v>
      </c>
      <c r="C210" s="1">
        <v>308</v>
      </c>
      <c r="D210" s="1">
        <v>313</v>
      </c>
      <c r="E210" s="1"/>
      <c r="F210" s="29"/>
      <c r="H210" s="1">
        <v>26</v>
      </c>
      <c r="I210" s="1">
        <v>705</v>
      </c>
      <c r="J210" s="1">
        <v>717</v>
      </c>
      <c r="K210" s="1"/>
    </row>
    <row r="211" spans="1:11" x14ac:dyDescent="0.25">
      <c r="A211" s="1">
        <v>208</v>
      </c>
      <c r="B211" s="3">
        <v>44490</v>
      </c>
      <c r="C211" s="1">
        <v>179</v>
      </c>
      <c r="D211" s="1">
        <v>294</v>
      </c>
      <c r="E211" s="1"/>
      <c r="F211" s="29"/>
      <c r="H211" s="1">
        <v>27</v>
      </c>
      <c r="I211" s="1">
        <v>7789</v>
      </c>
      <c r="J211" s="1">
        <v>736</v>
      </c>
      <c r="K211" s="1"/>
    </row>
    <row r="212" spans="1:11" x14ac:dyDescent="0.25">
      <c r="A212" s="1">
        <v>209</v>
      </c>
      <c r="B212" s="3">
        <v>44491</v>
      </c>
      <c r="C212" s="1">
        <v>429</v>
      </c>
      <c r="D212" s="1">
        <v>309</v>
      </c>
      <c r="E212" s="1"/>
      <c r="F212" s="29"/>
      <c r="H212" s="1">
        <v>28</v>
      </c>
      <c r="I212" s="1">
        <v>843</v>
      </c>
      <c r="J212" s="1">
        <v>857</v>
      </c>
      <c r="K212" s="1"/>
    </row>
    <row r="213" spans="1:11" x14ac:dyDescent="0.25">
      <c r="A213" s="1">
        <v>210</v>
      </c>
      <c r="B213" s="3">
        <v>44492</v>
      </c>
      <c r="C213" s="1">
        <v>285</v>
      </c>
      <c r="D213" s="1">
        <v>305</v>
      </c>
      <c r="E213" s="1"/>
      <c r="F213" s="29"/>
      <c r="H213" s="1">
        <v>29</v>
      </c>
      <c r="I213" s="1">
        <v>879</v>
      </c>
      <c r="J213" s="1">
        <v>780</v>
      </c>
      <c r="K213" s="1"/>
    </row>
    <row r="214" spans="1:11" x14ac:dyDescent="0.25">
      <c r="A214" s="1">
        <v>211</v>
      </c>
      <c r="B214" s="3">
        <v>44493</v>
      </c>
      <c r="C214" s="1">
        <v>199</v>
      </c>
      <c r="D214" s="1">
        <v>302</v>
      </c>
      <c r="E214" s="1"/>
      <c r="F214" s="29"/>
      <c r="H214" s="3">
        <v>44407</v>
      </c>
      <c r="I214" s="1">
        <v>897</v>
      </c>
      <c r="J214" s="1">
        <v>802</v>
      </c>
      <c r="K214" s="1"/>
    </row>
    <row r="215" spans="1:11" x14ac:dyDescent="0.25">
      <c r="A215" s="1">
        <v>212</v>
      </c>
      <c r="B215" s="3">
        <v>44494</v>
      </c>
      <c r="C215" s="1">
        <v>384</v>
      </c>
      <c r="D215" s="1">
        <v>312</v>
      </c>
      <c r="E215" s="1"/>
      <c r="F215" s="29"/>
      <c r="H215" s="3">
        <v>44408</v>
      </c>
      <c r="I215" s="1">
        <v>924</v>
      </c>
      <c r="J215" s="1">
        <v>824</v>
      </c>
      <c r="K215" s="1"/>
    </row>
    <row r="216" spans="1:11" x14ac:dyDescent="0.25">
      <c r="A216" s="1">
        <v>213</v>
      </c>
      <c r="B216" s="3">
        <v>44495</v>
      </c>
      <c r="C216" s="1">
        <v>360</v>
      </c>
      <c r="D216" s="1">
        <v>306</v>
      </c>
      <c r="E216" s="1"/>
      <c r="F216" s="29"/>
      <c r="H216" s="3">
        <v>44409</v>
      </c>
      <c r="I216" s="1">
        <v>889</v>
      </c>
      <c r="J216" s="1">
        <v>847</v>
      </c>
      <c r="K216" s="1"/>
    </row>
    <row r="217" spans="1:11" x14ac:dyDescent="0.25">
      <c r="A217" s="1">
        <v>214</v>
      </c>
      <c r="B217" s="3">
        <v>44496</v>
      </c>
      <c r="C217" s="1">
        <v>214</v>
      </c>
      <c r="D217" s="1">
        <v>293</v>
      </c>
      <c r="E217" s="1"/>
      <c r="F217" s="29"/>
      <c r="H217" s="3">
        <v>44410</v>
      </c>
      <c r="I217" s="1">
        <v>863</v>
      </c>
      <c r="J217" s="1">
        <v>869</v>
      </c>
      <c r="K217" s="1"/>
    </row>
    <row r="218" spans="1:11" x14ac:dyDescent="0.25">
      <c r="A218" s="1">
        <v>215</v>
      </c>
      <c r="B218" s="3">
        <v>44497</v>
      </c>
      <c r="C218" s="1">
        <v>260</v>
      </c>
      <c r="D218" s="1">
        <v>304</v>
      </c>
      <c r="E218" s="1"/>
      <c r="F218" s="29"/>
      <c r="H218" s="3">
        <v>44411</v>
      </c>
      <c r="I218" s="1">
        <v>899</v>
      </c>
      <c r="J218" s="1">
        <v>885</v>
      </c>
      <c r="K218" s="1"/>
    </row>
    <row r="219" spans="1:11" x14ac:dyDescent="0.25">
      <c r="A219" s="1">
        <v>216</v>
      </c>
      <c r="B219" s="3">
        <v>44498</v>
      </c>
      <c r="C219" s="1">
        <v>251</v>
      </c>
      <c r="D219" s="1">
        <v>279</v>
      </c>
      <c r="E219" s="1"/>
      <c r="F219" s="29"/>
      <c r="H219" s="3">
        <v>44412</v>
      </c>
      <c r="I219" s="1">
        <v>923</v>
      </c>
      <c r="J219" s="1">
        <v>896</v>
      </c>
      <c r="K219" s="1"/>
    </row>
    <row r="220" spans="1:11" x14ac:dyDescent="0.25">
      <c r="A220" s="1">
        <v>217</v>
      </c>
      <c r="B220" s="3">
        <v>44499</v>
      </c>
      <c r="C220" s="1">
        <v>236</v>
      </c>
      <c r="D220" s="1">
        <v>272</v>
      </c>
      <c r="E220" s="1"/>
      <c r="F220" s="29"/>
      <c r="H220" s="3">
        <v>44413</v>
      </c>
      <c r="I220" s="1">
        <v>951</v>
      </c>
      <c r="J220" s="1">
        <v>907</v>
      </c>
      <c r="K220" s="1"/>
    </row>
    <row r="221" spans="1:11" x14ac:dyDescent="0.25">
      <c r="A221" s="1">
        <v>218</v>
      </c>
      <c r="B221" s="3">
        <v>44500</v>
      </c>
      <c r="C221" s="1">
        <v>304</v>
      </c>
      <c r="D221" s="1">
        <v>284</v>
      </c>
      <c r="E221" s="1"/>
      <c r="F221" s="29"/>
      <c r="H221" s="3">
        <v>44414</v>
      </c>
      <c r="I221" s="1">
        <v>974</v>
      </c>
      <c r="J221" s="1">
        <v>918</v>
      </c>
      <c r="K221" s="1"/>
    </row>
    <row r="222" spans="1:11" x14ac:dyDescent="0.25">
      <c r="A222" s="1">
        <v>219</v>
      </c>
      <c r="B222" s="3">
        <v>44136</v>
      </c>
      <c r="C222" s="1">
        <v>224</v>
      </c>
      <c r="D222" s="1">
        <v>264</v>
      </c>
      <c r="E222" s="1"/>
      <c r="F222" s="29"/>
      <c r="H222" s="2">
        <v>44415</v>
      </c>
      <c r="I222" s="32">
        <v>912</v>
      </c>
      <c r="J222" s="32">
        <v>916</v>
      </c>
      <c r="K222" s="1"/>
    </row>
    <row r="223" spans="1:11" x14ac:dyDescent="0.25">
      <c r="A223" s="1">
        <v>220</v>
      </c>
      <c r="B223" s="3">
        <v>44137</v>
      </c>
      <c r="C223" s="1">
        <v>85</v>
      </c>
      <c r="D223" s="1">
        <v>227</v>
      </c>
      <c r="E223" s="1"/>
      <c r="F223" s="29"/>
      <c r="H223" s="3">
        <v>44416</v>
      </c>
      <c r="I223" s="1"/>
      <c r="J223" s="1"/>
      <c r="K223" s="1"/>
    </row>
    <row r="224" spans="1:11" x14ac:dyDescent="0.25">
      <c r="A224" s="1">
        <v>221</v>
      </c>
      <c r="B224" s="1">
        <v>3</v>
      </c>
      <c r="C224" s="1">
        <v>299</v>
      </c>
      <c r="D224" s="1">
        <v>239</v>
      </c>
      <c r="E224" s="1"/>
      <c r="F224" s="29"/>
      <c r="H224" s="3">
        <v>44417</v>
      </c>
      <c r="I224" s="1"/>
      <c r="J224" s="1"/>
      <c r="K224" s="1"/>
    </row>
    <row r="225" spans="1:11" x14ac:dyDescent="0.25">
      <c r="A225" s="1">
        <v>222</v>
      </c>
      <c r="B225" s="1">
        <v>4</v>
      </c>
      <c r="C225" s="1">
        <v>226</v>
      </c>
      <c r="D225" s="1">
        <v>234</v>
      </c>
      <c r="E225" s="1"/>
      <c r="F225" s="29"/>
      <c r="H225" s="3">
        <v>44418</v>
      </c>
      <c r="I225" s="1">
        <v>891</v>
      </c>
      <c r="J225" s="1">
        <v>915</v>
      </c>
      <c r="K225" s="1"/>
    </row>
    <row r="226" spans="1:11" x14ac:dyDescent="0.25">
      <c r="A226" s="1">
        <v>223</v>
      </c>
      <c r="B226" s="1">
        <v>5</v>
      </c>
      <c r="C226" s="1">
        <v>230</v>
      </c>
      <c r="D226" s="1">
        <v>231</v>
      </c>
      <c r="E226" s="1"/>
      <c r="F226" s="29"/>
      <c r="H226" s="2">
        <v>44419</v>
      </c>
      <c r="I226" s="1"/>
      <c r="J226" s="1"/>
      <c r="K226" s="1"/>
    </row>
    <row r="227" spans="1:11" x14ac:dyDescent="0.25">
      <c r="A227" s="1">
        <v>224</v>
      </c>
      <c r="B227" s="1">
        <v>6</v>
      </c>
      <c r="C227" s="1">
        <v>130</v>
      </c>
      <c r="D227" s="1">
        <v>216</v>
      </c>
      <c r="E227" s="1"/>
      <c r="F227" s="29"/>
      <c r="H227" s="1"/>
      <c r="I227" s="1"/>
      <c r="J227" s="1"/>
      <c r="K227" s="1"/>
    </row>
    <row r="228" spans="1:11" x14ac:dyDescent="0.25">
      <c r="A228" s="1">
        <v>225</v>
      </c>
      <c r="B228" s="1">
        <v>7</v>
      </c>
      <c r="C228" s="1">
        <v>228</v>
      </c>
      <c r="D228" s="1">
        <v>205</v>
      </c>
      <c r="E228" s="1"/>
      <c r="F228" s="29"/>
      <c r="H228" s="1"/>
      <c r="I228" s="1"/>
      <c r="J228" s="1"/>
      <c r="K228" s="1"/>
    </row>
    <row r="229" spans="1:11" x14ac:dyDescent="0.25">
      <c r="A229" s="1">
        <v>226</v>
      </c>
      <c r="B229" s="1">
        <v>8</v>
      </c>
      <c r="C229" s="1">
        <v>363</v>
      </c>
      <c r="D229" s="1">
        <v>225</v>
      </c>
      <c r="E229" s="1"/>
      <c r="F229" s="29"/>
      <c r="H229" s="1"/>
      <c r="I229" s="1"/>
      <c r="J229" s="1"/>
      <c r="K229" s="1"/>
    </row>
    <row r="230" spans="1:11" x14ac:dyDescent="0.25">
      <c r="A230" s="1">
        <v>227</v>
      </c>
      <c r="B230" s="1">
        <v>9</v>
      </c>
      <c r="C230" s="1">
        <v>297</v>
      </c>
      <c r="D230" s="1">
        <v>253</v>
      </c>
      <c r="E230" s="1"/>
      <c r="F230" s="29"/>
      <c r="H230" s="1"/>
      <c r="I230" s="1"/>
      <c r="J230" s="1"/>
      <c r="K230" s="1"/>
    </row>
    <row r="231" spans="1:11" x14ac:dyDescent="0.25">
      <c r="A231" s="1">
        <v>228</v>
      </c>
      <c r="B231" s="1">
        <v>10</v>
      </c>
      <c r="C231" s="1">
        <v>0</v>
      </c>
      <c r="D231" s="1">
        <v>211</v>
      </c>
      <c r="E231" s="1"/>
      <c r="F231" s="29"/>
      <c r="H231" s="1"/>
      <c r="I231" s="1"/>
      <c r="J231" s="1"/>
      <c r="K231" s="1"/>
    </row>
    <row r="232" spans="1:11" x14ac:dyDescent="0.25">
      <c r="A232" s="1">
        <v>229</v>
      </c>
      <c r="B232" s="1">
        <v>11</v>
      </c>
      <c r="C232" s="1">
        <v>370</v>
      </c>
      <c r="D232" s="1">
        <v>231</v>
      </c>
      <c r="E232" s="1"/>
      <c r="F232" s="29"/>
      <c r="H232" s="1"/>
      <c r="I232" s="1"/>
      <c r="J232" s="1"/>
      <c r="K232" s="1"/>
    </row>
    <row r="233" spans="1:11" x14ac:dyDescent="0.25">
      <c r="A233" s="1">
        <v>230</v>
      </c>
      <c r="B233" s="1">
        <v>12</v>
      </c>
      <c r="C233" s="1">
        <v>163</v>
      </c>
      <c r="D233" s="1">
        <v>222</v>
      </c>
      <c r="E233" s="1"/>
      <c r="F233" s="29"/>
      <c r="H233" s="1"/>
      <c r="I233" s="1"/>
      <c r="J233" s="1"/>
      <c r="K233" s="1"/>
    </row>
    <row r="234" spans="1:11" x14ac:dyDescent="0.25">
      <c r="A234" s="1">
        <v>231</v>
      </c>
      <c r="B234" s="1">
        <v>13</v>
      </c>
      <c r="C234" s="1">
        <v>194</v>
      </c>
      <c r="D234" s="1">
        <v>231</v>
      </c>
      <c r="E234" s="1"/>
      <c r="F234" s="29"/>
      <c r="H234" s="1"/>
      <c r="I234" s="1"/>
      <c r="J234" s="1"/>
      <c r="K234" s="1"/>
    </row>
    <row r="235" spans="1:11" x14ac:dyDescent="0.25">
      <c r="A235" s="1">
        <v>232</v>
      </c>
      <c r="B235" s="1">
        <v>14</v>
      </c>
      <c r="C235" s="1">
        <v>233</v>
      </c>
      <c r="D235" s="1">
        <v>231</v>
      </c>
      <c r="E235" s="1"/>
      <c r="F235" s="29"/>
      <c r="H235" s="1"/>
      <c r="I235" s="1"/>
      <c r="J235" s="1"/>
      <c r="K235" s="1"/>
    </row>
    <row r="236" spans="1:11" x14ac:dyDescent="0.25">
      <c r="A236" s="1">
        <v>233</v>
      </c>
      <c r="B236" s="1">
        <v>15</v>
      </c>
      <c r="C236" s="1">
        <v>256</v>
      </c>
      <c r="D236" s="1">
        <v>216</v>
      </c>
      <c r="E236" s="1"/>
      <c r="F236" s="29"/>
      <c r="H236" s="1"/>
      <c r="I236" s="1"/>
      <c r="J236" s="1"/>
      <c r="K236" s="1"/>
    </row>
    <row r="237" spans="1:11" x14ac:dyDescent="0.25">
      <c r="A237" s="1">
        <v>234</v>
      </c>
      <c r="B237" s="1">
        <v>16</v>
      </c>
      <c r="C237" s="1">
        <v>138</v>
      </c>
      <c r="D237" s="1">
        <v>193</v>
      </c>
      <c r="E237" s="1"/>
      <c r="F237" s="29"/>
      <c r="H237" s="1"/>
      <c r="I237" s="1"/>
      <c r="J237" s="1"/>
      <c r="K237" s="1"/>
    </row>
    <row r="238" spans="1:11" x14ac:dyDescent="0.25">
      <c r="A238" s="1">
        <v>235</v>
      </c>
      <c r="B238" s="1">
        <v>17</v>
      </c>
      <c r="C238" s="1">
        <v>267</v>
      </c>
      <c r="D238" s="1">
        <v>232</v>
      </c>
      <c r="E238" s="1"/>
      <c r="F238" s="29"/>
      <c r="H238" s="1"/>
      <c r="I238" s="1"/>
      <c r="J238" s="1"/>
      <c r="K238" s="1"/>
    </row>
    <row r="239" spans="1:11" x14ac:dyDescent="0.25">
      <c r="A239" s="1">
        <v>236</v>
      </c>
      <c r="B239" s="1">
        <v>18</v>
      </c>
      <c r="C239" s="1">
        <v>210</v>
      </c>
      <c r="D239" s="1">
        <v>209</v>
      </c>
      <c r="E239" s="1"/>
      <c r="F239" s="29"/>
      <c r="H239" s="1"/>
      <c r="I239" s="1"/>
      <c r="J239" s="1"/>
      <c r="K239" s="1"/>
    </row>
    <row r="240" spans="1:11" x14ac:dyDescent="0.25">
      <c r="A240" s="1">
        <v>237</v>
      </c>
      <c r="B240" s="1">
        <v>19</v>
      </c>
      <c r="C240" s="1">
        <v>63</v>
      </c>
      <c r="D240" s="1">
        <v>194</v>
      </c>
      <c r="E240" s="1"/>
      <c r="F240" s="29"/>
      <c r="H240" s="1"/>
      <c r="I240" s="1"/>
      <c r="J240" s="1"/>
      <c r="K240" s="1"/>
    </row>
    <row r="241" spans="1:11" x14ac:dyDescent="0.25">
      <c r="A241" s="1">
        <v>238</v>
      </c>
      <c r="B241" s="1">
        <v>20</v>
      </c>
      <c r="C241" s="1">
        <v>287</v>
      </c>
      <c r="D241" s="1">
        <v>208</v>
      </c>
      <c r="E241" s="1"/>
      <c r="F241" s="29"/>
      <c r="H241" s="1"/>
      <c r="I241" s="1"/>
      <c r="J241" s="1"/>
      <c r="K241" s="1"/>
    </row>
    <row r="242" spans="1:11" x14ac:dyDescent="0.25">
      <c r="A242" s="1">
        <v>239</v>
      </c>
      <c r="B242" s="1">
        <v>21</v>
      </c>
      <c r="C242" s="1">
        <v>223</v>
      </c>
      <c r="D242" s="1">
        <v>206</v>
      </c>
      <c r="E242" s="1"/>
      <c r="F242" s="29"/>
      <c r="H242" s="1"/>
      <c r="I242" s="1"/>
      <c r="J242" s="1"/>
      <c r="K242" s="1"/>
    </row>
    <row r="243" spans="1:11" x14ac:dyDescent="0.25">
      <c r="A243" s="1">
        <v>240</v>
      </c>
      <c r="B243" s="1">
        <v>22</v>
      </c>
      <c r="C243" s="1">
        <v>186</v>
      </c>
      <c r="D243" s="1">
        <v>196</v>
      </c>
      <c r="E243" s="1"/>
      <c r="F243" s="29"/>
      <c r="H243" s="1"/>
      <c r="I243" s="1"/>
      <c r="J243" s="1"/>
      <c r="K243" s="1"/>
    </row>
    <row r="244" spans="1:11" x14ac:dyDescent="0.25">
      <c r="A244" s="1">
        <v>241</v>
      </c>
      <c r="B244" s="2">
        <v>44158</v>
      </c>
      <c r="C244" s="1">
        <v>157</v>
      </c>
      <c r="D244" s="1">
        <v>199</v>
      </c>
      <c r="E244" s="1"/>
      <c r="F244" s="29"/>
      <c r="H244" s="1"/>
      <c r="I244" s="1"/>
      <c r="J244" s="1"/>
      <c r="K244" s="1"/>
    </row>
    <row r="245" spans="1:11" x14ac:dyDescent="0.25">
      <c r="A245" s="1">
        <v>242</v>
      </c>
      <c r="B245" s="1">
        <v>24</v>
      </c>
      <c r="C245" s="1">
        <v>211</v>
      </c>
      <c r="D245" s="1">
        <v>191</v>
      </c>
      <c r="E245" s="1"/>
      <c r="F245" s="29"/>
      <c r="H245" s="1"/>
      <c r="I245" s="1"/>
      <c r="J245" s="1"/>
      <c r="K245" s="1"/>
    </row>
    <row r="246" spans="1:11" x14ac:dyDescent="0.25">
      <c r="A246" s="1">
        <v>243</v>
      </c>
      <c r="B246" s="1">
        <v>25</v>
      </c>
      <c r="C246" s="1">
        <v>242</v>
      </c>
      <c r="D246" s="1">
        <v>196</v>
      </c>
      <c r="E246" s="1"/>
      <c r="F246" s="29"/>
      <c r="H246" s="1"/>
      <c r="I246" s="1"/>
      <c r="J246" s="1"/>
      <c r="K246" s="1"/>
    </row>
    <row r="247" spans="1:11" x14ac:dyDescent="0.25">
      <c r="A247" s="1">
        <v>244</v>
      </c>
      <c r="B247" s="1">
        <v>26</v>
      </c>
      <c r="C247" s="1">
        <v>182</v>
      </c>
      <c r="D247" s="1">
        <v>213</v>
      </c>
      <c r="E247" s="1"/>
      <c r="F247" s="29"/>
      <c r="H247" s="1"/>
      <c r="I247" s="1"/>
      <c r="J247" s="1"/>
      <c r="K247" s="1"/>
    </row>
    <row r="248" spans="1:11" x14ac:dyDescent="0.25">
      <c r="A248" s="1">
        <v>245</v>
      </c>
      <c r="B248" s="1">
        <v>27</v>
      </c>
      <c r="C248" s="1">
        <v>104</v>
      </c>
      <c r="D248" s="1">
        <v>186</v>
      </c>
      <c r="E248" s="1"/>
      <c r="F248" s="29"/>
      <c r="H248" s="1"/>
      <c r="I248" s="1"/>
      <c r="J248" s="1"/>
      <c r="K248" s="1"/>
    </row>
    <row r="249" spans="1:11" x14ac:dyDescent="0.25">
      <c r="A249" s="1">
        <v>246</v>
      </c>
      <c r="B249" s="1">
        <v>28</v>
      </c>
      <c r="C249" s="1">
        <v>205</v>
      </c>
      <c r="D249" s="1">
        <v>184</v>
      </c>
      <c r="E249" s="1"/>
      <c r="F249" s="29"/>
      <c r="H249" s="1"/>
      <c r="I249" s="1"/>
      <c r="J249" s="1"/>
      <c r="K249" s="1"/>
    </row>
    <row r="250" spans="1:11" x14ac:dyDescent="0.25">
      <c r="A250" s="1">
        <v>247</v>
      </c>
      <c r="B250" s="1">
        <v>29</v>
      </c>
      <c r="C250" s="1">
        <v>152</v>
      </c>
      <c r="D250" s="1">
        <v>179</v>
      </c>
      <c r="E250" s="1"/>
      <c r="F250" s="29"/>
      <c r="H250" s="1"/>
      <c r="I250" s="1"/>
      <c r="J250" s="1"/>
      <c r="K250" s="1"/>
    </row>
    <row r="251" spans="1:11" x14ac:dyDescent="0.25">
      <c r="A251" s="1">
        <v>248</v>
      </c>
      <c r="B251" s="1">
        <v>30</v>
      </c>
      <c r="C251" s="1">
        <v>224</v>
      </c>
      <c r="D251" s="1">
        <v>189</v>
      </c>
      <c r="E251" s="1"/>
      <c r="F251" s="29"/>
      <c r="H251" s="1"/>
      <c r="I251" s="1"/>
      <c r="J251" s="1"/>
      <c r="K251" s="1"/>
    </row>
    <row r="252" spans="1:11" x14ac:dyDescent="0.25">
      <c r="A252" s="1">
        <v>249</v>
      </c>
      <c r="B252" s="3">
        <v>44531</v>
      </c>
      <c r="C252" s="1">
        <v>182</v>
      </c>
      <c r="D252" s="1">
        <v>184</v>
      </c>
      <c r="E252" s="1"/>
      <c r="F252" s="29"/>
      <c r="H252" s="1"/>
      <c r="I252" s="1"/>
      <c r="J252" s="1"/>
      <c r="K252" s="1"/>
    </row>
    <row r="253" spans="1:11" x14ac:dyDescent="0.25">
      <c r="A253" s="1">
        <v>250</v>
      </c>
      <c r="B253" s="3">
        <v>44532</v>
      </c>
      <c r="C253" s="1">
        <v>59</v>
      </c>
      <c r="D253" s="1">
        <v>158</v>
      </c>
      <c r="E253" s="1"/>
      <c r="F253" s="29"/>
      <c r="H253" s="1"/>
      <c r="I253" s="1"/>
      <c r="J253" s="1"/>
      <c r="K253" s="1"/>
    </row>
    <row r="254" spans="1:11" x14ac:dyDescent="0.25">
      <c r="A254" s="1">
        <v>251</v>
      </c>
      <c r="B254" s="1">
        <v>3</v>
      </c>
      <c r="C254" s="1">
        <v>96</v>
      </c>
      <c r="D254" s="1">
        <v>146</v>
      </c>
      <c r="E254" s="1"/>
      <c r="F254" s="29"/>
      <c r="H254" s="1"/>
      <c r="I254" s="1"/>
      <c r="J254" s="1"/>
      <c r="K254" s="1"/>
    </row>
    <row r="255" spans="1:11" x14ac:dyDescent="0.25">
      <c r="A255" s="1">
        <v>252</v>
      </c>
      <c r="B255" s="1">
        <v>4</v>
      </c>
      <c r="C255" s="1">
        <v>320</v>
      </c>
      <c r="D255" s="1">
        <v>177</v>
      </c>
      <c r="E255" s="1"/>
      <c r="F255" s="29"/>
      <c r="H255" s="1"/>
      <c r="I255" s="1"/>
      <c r="J255" s="1"/>
      <c r="K255" s="1"/>
    </row>
    <row r="256" spans="1:11" x14ac:dyDescent="0.25">
      <c r="A256" s="1">
        <v>253</v>
      </c>
      <c r="B256" s="1">
        <v>5</v>
      </c>
      <c r="C256" s="1">
        <v>0</v>
      </c>
      <c r="D256" s="1">
        <v>148</v>
      </c>
      <c r="E256" s="1"/>
      <c r="F256" s="29"/>
      <c r="H256" s="1"/>
      <c r="I256" s="1"/>
      <c r="J256" s="1"/>
      <c r="K256" s="1"/>
    </row>
    <row r="257" spans="1:11" x14ac:dyDescent="0.25">
      <c r="A257" s="1">
        <v>254</v>
      </c>
      <c r="B257" s="1">
        <v>6</v>
      </c>
      <c r="C257" s="1">
        <v>302</v>
      </c>
      <c r="D257" s="1">
        <v>169</v>
      </c>
      <c r="E257" s="1"/>
      <c r="F257" s="29"/>
      <c r="H257" s="1"/>
      <c r="I257" s="1"/>
      <c r="J257" s="1"/>
      <c r="K257" s="1"/>
    </row>
    <row r="258" spans="1:11" x14ac:dyDescent="0.25">
      <c r="A258" s="1">
        <v>255</v>
      </c>
      <c r="B258" s="1">
        <v>7</v>
      </c>
      <c r="C258" s="1">
        <v>0</v>
      </c>
      <c r="D258" s="1">
        <v>137</v>
      </c>
      <c r="E258" s="1"/>
      <c r="F258" s="29"/>
      <c r="H258" s="1"/>
      <c r="I258" s="1"/>
      <c r="J258" s="1"/>
      <c r="K258" s="1"/>
    </row>
    <row r="259" spans="1:11" x14ac:dyDescent="0.25">
      <c r="A259" s="1">
        <v>256</v>
      </c>
      <c r="B259" s="1">
        <v>8</v>
      </c>
      <c r="C259" s="1">
        <v>153</v>
      </c>
      <c r="D259" s="1">
        <v>133</v>
      </c>
      <c r="E259" s="1"/>
      <c r="F259" s="29"/>
    </row>
    <row r="260" spans="1:11" x14ac:dyDescent="0.25">
      <c r="A260" s="1">
        <v>257</v>
      </c>
      <c r="B260" s="1">
        <v>9</v>
      </c>
      <c r="C260" s="1">
        <v>146</v>
      </c>
      <c r="D260" s="1">
        <v>145</v>
      </c>
      <c r="E260" s="1"/>
      <c r="F260" s="29"/>
    </row>
    <row r="261" spans="1:11" x14ac:dyDescent="0.25">
      <c r="A261" s="1">
        <v>258</v>
      </c>
      <c r="B261" s="1">
        <v>10</v>
      </c>
      <c r="C261" s="1">
        <v>146</v>
      </c>
      <c r="D261" s="1">
        <v>152</v>
      </c>
      <c r="E261" s="1"/>
      <c r="F261" s="29"/>
    </row>
    <row r="262" spans="1:11" x14ac:dyDescent="0.25">
      <c r="A262" s="1">
        <v>259</v>
      </c>
      <c r="B262" s="1">
        <v>11</v>
      </c>
      <c r="C262" s="1">
        <v>370</v>
      </c>
      <c r="D262" s="1">
        <v>321</v>
      </c>
      <c r="E262" s="1"/>
      <c r="F262" s="29"/>
    </row>
    <row r="263" spans="1:11" x14ac:dyDescent="0.25">
      <c r="A263" s="1">
        <v>260</v>
      </c>
      <c r="B263" s="1">
        <v>12</v>
      </c>
      <c r="C263" s="1">
        <v>0</v>
      </c>
      <c r="D263" s="1">
        <v>151</v>
      </c>
      <c r="E263" s="1"/>
      <c r="F263" s="29"/>
    </row>
    <row r="264" spans="1:11" x14ac:dyDescent="0.25">
      <c r="A264" s="1">
        <v>261</v>
      </c>
      <c r="B264" s="1">
        <v>13</v>
      </c>
      <c r="C264" s="1">
        <v>145</v>
      </c>
      <c r="D264" s="1">
        <v>129</v>
      </c>
      <c r="E264" s="1"/>
      <c r="F264" s="29"/>
    </row>
    <row r="265" spans="1:11" x14ac:dyDescent="0.25">
      <c r="A265" s="1">
        <v>262</v>
      </c>
      <c r="B265" s="32">
        <v>14</v>
      </c>
      <c r="C265" s="1">
        <v>138</v>
      </c>
      <c r="D265" s="1">
        <v>149</v>
      </c>
      <c r="E265" s="1"/>
    </row>
    <row r="266" spans="1:11" x14ac:dyDescent="0.25">
      <c r="A266" s="1">
        <v>263</v>
      </c>
      <c r="B266" s="32">
        <v>15</v>
      </c>
      <c r="C266" s="1">
        <v>147</v>
      </c>
      <c r="D266" s="1">
        <v>148</v>
      </c>
      <c r="E266" s="1"/>
    </row>
    <row r="267" spans="1:11" x14ac:dyDescent="0.25">
      <c r="A267" s="1">
        <v>264</v>
      </c>
      <c r="B267" s="32">
        <v>16</v>
      </c>
      <c r="C267" s="1">
        <v>297</v>
      </c>
      <c r="D267" s="1">
        <v>169</v>
      </c>
      <c r="E267" s="1"/>
    </row>
    <row r="268" spans="1:11" x14ac:dyDescent="0.25">
      <c r="A268" s="1">
        <v>265</v>
      </c>
      <c r="B268" s="32">
        <v>17</v>
      </c>
      <c r="C268" s="1">
        <v>0</v>
      </c>
      <c r="D268" s="1">
        <v>149</v>
      </c>
      <c r="E268" s="1"/>
    </row>
    <row r="269" spans="1:11" x14ac:dyDescent="0.25">
      <c r="A269" s="1">
        <v>266</v>
      </c>
      <c r="B269" s="32">
        <v>18</v>
      </c>
      <c r="C269" s="1">
        <v>137</v>
      </c>
      <c r="D269" s="1">
        <v>123</v>
      </c>
      <c r="E269" s="1"/>
    </row>
    <row r="270" spans="1:11" x14ac:dyDescent="0.25">
      <c r="A270" s="1">
        <v>267</v>
      </c>
      <c r="B270" s="32">
        <v>19</v>
      </c>
      <c r="C270" s="1">
        <v>131</v>
      </c>
      <c r="D270" s="1">
        <v>142</v>
      </c>
      <c r="E270" s="1"/>
    </row>
    <row r="271" spans="1:11" x14ac:dyDescent="0.25">
      <c r="A271" s="1">
        <v>268</v>
      </c>
      <c r="B271" s="32">
        <v>20</v>
      </c>
      <c r="C271" s="1">
        <v>127</v>
      </c>
      <c r="D271" s="1">
        <v>140</v>
      </c>
      <c r="E271" s="1"/>
    </row>
    <row r="272" spans="1:11" x14ac:dyDescent="0.25">
      <c r="A272" s="1">
        <v>269</v>
      </c>
      <c r="B272" s="32">
        <v>21</v>
      </c>
      <c r="C272" s="1">
        <v>115</v>
      </c>
      <c r="D272" s="1">
        <v>136</v>
      </c>
      <c r="E272" s="1"/>
    </row>
    <row r="273" spans="1:5" x14ac:dyDescent="0.25">
      <c r="A273" s="1">
        <v>270</v>
      </c>
      <c r="B273" s="32">
        <v>22</v>
      </c>
      <c r="C273" s="1">
        <v>132</v>
      </c>
      <c r="D273" s="1">
        <v>134</v>
      </c>
      <c r="E273" s="1"/>
    </row>
    <row r="274" spans="1:5" x14ac:dyDescent="0.25">
      <c r="A274" s="1">
        <v>271</v>
      </c>
      <c r="B274" s="32">
        <v>23</v>
      </c>
      <c r="C274" s="1">
        <v>135</v>
      </c>
      <c r="D274" s="1">
        <v>111</v>
      </c>
      <c r="E274" s="1"/>
    </row>
    <row r="275" spans="1:5" x14ac:dyDescent="0.25">
      <c r="A275" s="1">
        <v>272</v>
      </c>
      <c r="B275" s="32">
        <v>24</v>
      </c>
      <c r="C275" s="1">
        <v>141</v>
      </c>
      <c r="D275" s="1">
        <v>131</v>
      </c>
      <c r="E275" s="1"/>
    </row>
    <row r="276" spans="1:5" x14ac:dyDescent="0.25">
      <c r="A276" s="1">
        <v>273</v>
      </c>
      <c r="B276" s="32">
        <v>25</v>
      </c>
      <c r="C276" s="1">
        <v>112</v>
      </c>
      <c r="D276" s="1">
        <v>128</v>
      </c>
      <c r="E276" s="1"/>
    </row>
    <row r="277" spans="1:5" x14ac:dyDescent="0.25">
      <c r="A277" s="1">
        <v>274</v>
      </c>
      <c r="B277" s="32">
        <v>26</v>
      </c>
      <c r="C277" s="1">
        <v>98</v>
      </c>
      <c r="D277" s="1">
        <v>123</v>
      </c>
      <c r="E277" s="1"/>
    </row>
    <row r="278" spans="1:5" x14ac:dyDescent="0.25">
      <c r="A278" s="1">
        <v>275</v>
      </c>
      <c r="B278" s="32">
        <v>27</v>
      </c>
      <c r="C278" s="1">
        <v>85</v>
      </c>
      <c r="D278" s="1">
        <v>117</v>
      </c>
      <c r="E278" s="1"/>
    </row>
    <row r="279" spans="1:5" x14ac:dyDescent="0.25">
      <c r="A279" s="1">
        <v>276</v>
      </c>
      <c r="B279" s="32">
        <v>28</v>
      </c>
      <c r="C279" s="1">
        <v>81</v>
      </c>
      <c r="D279" s="1">
        <v>112</v>
      </c>
      <c r="E279" s="1"/>
    </row>
    <row r="280" spans="1:5" x14ac:dyDescent="0.25">
      <c r="A280" s="1">
        <v>277</v>
      </c>
      <c r="B280" s="32">
        <v>29</v>
      </c>
      <c r="C280" s="1">
        <v>75</v>
      </c>
      <c r="D280" s="1">
        <v>104</v>
      </c>
      <c r="E280" s="1"/>
    </row>
    <row r="281" spans="1:5" x14ac:dyDescent="0.25">
      <c r="A281" s="1">
        <v>278</v>
      </c>
      <c r="B281" s="32">
        <v>30</v>
      </c>
      <c r="C281" s="1">
        <v>78</v>
      </c>
      <c r="D281" s="1">
        <v>104</v>
      </c>
      <c r="E281" s="1"/>
    </row>
    <row r="282" spans="1:5" x14ac:dyDescent="0.25">
      <c r="A282" s="1">
        <v>279</v>
      </c>
      <c r="B282" s="35">
        <v>44196</v>
      </c>
      <c r="C282" s="1">
        <v>75</v>
      </c>
      <c r="D282" s="1">
        <v>86</v>
      </c>
      <c r="E282" s="1"/>
    </row>
  </sheetData>
  <mergeCells count="1">
    <mergeCell ref="A1:M1"/>
  </mergeCells>
  <pageMargins left="0.7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F6" sqref="F6"/>
    </sheetView>
  </sheetViews>
  <sheetFormatPr defaultRowHeight="15" x14ac:dyDescent="0.25"/>
  <cols>
    <col min="5" max="5" width="12" customWidth="1"/>
  </cols>
  <sheetData>
    <row r="2" spans="1:5" x14ac:dyDescent="0.25">
      <c r="A2" t="s">
        <v>1</v>
      </c>
      <c r="B2" t="s">
        <v>49</v>
      </c>
      <c r="C2" t="s">
        <v>51</v>
      </c>
      <c r="D2" t="s">
        <v>36</v>
      </c>
      <c r="E2" t="s">
        <v>53</v>
      </c>
    </row>
    <row r="3" spans="1:5" x14ac:dyDescent="0.25">
      <c r="B3" t="s">
        <v>50</v>
      </c>
      <c r="C3" t="s">
        <v>52</v>
      </c>
    </row>
    <row r="4" spans="1:5" x14ac:dyDescent="0.25">
      <c r="A4" t="s">
        <v>252</v>
      </c>
      <c r="B4">
        <v>77126</v>
      </c>
      <c r="C4">
        <v>614</v>
      </c>
      <c r="D4">
        <v>75112</v>
      </c>
      <c r="E4">
        <v>1400</v>
      </c>
    </row>
    <row r="5" spans="1:5" x14ac:dyDescent="0.25">
      <c r="A5" t="s">
        <v>253</v>
      </c>
      <c r="B5">
        <v>77182</v>
      </c>
      <c r="C5">
        <v>614</v>
      </c>
      <c r="D5">
        <v>75244</v>
      </c>
      <c r="E5">
        <v>1324</v>
      </c>
    </row>
    <row r="6" spans="1:5" x14ac:dyDescent="0.25">
      <c r="A6" t="s">
        <v>254</v>
      </c>
      <c r="B6">
        <v>77231</v>
      </c>
      <c r="C6">
        <v>614</v>
      </c>
      <c r="D6">
        <v>75358</v>
      </c>
      <c r="E6">
        <v>1259</v>
      </c>
    </row>
    <row r="7" spans="1:5" x14ac:dyDescent="0.25">
      <c r="A7" t="s">
        <v>255</v>
      </c>
      <c r="B7">
        <v>77258</v>
      </c>
      <c r="C7">
        <v>614</v>
      </c>
      <c r="D7">
        <v>75437</v>
      </c>
      <c r="E7">
        <v>1207</v>
      </c>
    </row>
    <row r="8" spans="1:5" x14ac:dyDescent="0.25">
      <c r="A8" t="s">
        <v>256</v>
      </c>
      <c r="B8">
        <v>77295</v>
      </c>
      <c r="C8">
        <v>614</v>
      </c>
      <c r="D8">
        <v>75545</v>
      </c>
      <c r="E8">
        <v>1136</v>
      </c>
    </row>
    <row r="9" spans="1:5" x14ac:dyDescent="0.25">
      <c r="A9" t="s">
        <v>257</v>
      </c>
      <c r="B9">
        <v>77350</v>
      </c>
      <c r="C9">
        <v>615</v>
      </c>
      <c r="D9">
        <v>75650</v>
      </c>
      <c r="E9">
        <v>1085</v>
      </c>
    </row>
    <row r="10" spans="1:5" x14ac:dyDescent="0.25">
      <c r="A10" t="s">
        <v>258</v>
      </c>
      <c r="B10">
        <v>77412</v>
      </c>
      <c r="C10">
        <v>615</v>
      </c>
      <c r="D10">
        <v>75759</v>
      </c>
      <c r="E10">
        <v>1038</v>
      </c>
    </row>
    <row r="11" spans="1:5" x14ac:dyDescent="0.25">
      <c r="A11" t="s">
        <v>259</v>
      </c>
      <c r="B11">
        <v>77485</v>
      </c>
      <c r="C11">
        <v>616</v>
      </c>
      <c r="D11">
        <v>75875</v>
      </c>
      <c r="E11">
        <v>994</v>
      </c>
    </row>
    <row r="12" spans="1:5" x14ac:dyDescent="0.25">
      <c r="A12" t="s">
        <v>260</v>
      </c>
      <c r="B12">
        <v>77530</v>
      </c>
      <c r="C12">
        <v>616</v>
      </c>
      <c r="D12">
        <v>75947</v>
      </c>
      <c r="E12">
        <v>967</v>
      </c>
    </row>
    <row r="13" spans="1:5" x14ac:dyDescent="0.25">
      <c r="A13" t="s">
        <v>261</v>
      </c>
      <c r="B13">
        <v>77572</v>
      </c>
      <c r="C13">
        <v>617</v>
      </c>
      <c r="D13">
        <v>76014</v>
      </c>
      <c r="E13">
        <v>941</v>
      </c>
    </row>
    <row r="14" spans="1:5" x14ac:dyDescent="0.25">
      <c r="A14" t="s">
        <v>262</v>
      </c>
      <c r="B14">
        <v>77611</v>
      </c>
      <c r="C14">
        <v>617</v>
      </c>
      <c r="D14">
        <v>76067</v>
      </c>
      <c r="E14">
        <v>927</v>
      </c>
    </row>
    <row r="15" spans="1:5" x14ac:dyDescent="0.25">
      <c r="A15" t="s">
        <v>263</v>
      </c>
      <c r="B15">
        <v>77663</v>
      </c>
      <c r="C15">
        <v>617</v>
      </c>
      <c r="D15">
        <v>76134</v>
      </c>
      <c r="E15">
        <v>912</v>
      </c>
    </row>
    <row r="16" spans="1:5" x14ac:dyDescent="0.25">
      <c r="A16" t="s">
        <v>264</v>
      </c>
      <c r="B16">
        <v>77716</v>
      </c>
      <c r="C16">
        <v>618</v>
      </c>
      <c r="D16">
        <v>76197</v>
      </c>
      <c r="E16">
        <v>901</v>
      </c>
    </row>
    <row r="17" spans="1:5" x14ac:dyDescent="0.25">
      <c r="A17" t="s">
        <v>265</v>
      </c>
      <c r="B17">
        <v>77777</v>
      </c>
      <c r="C17">
        <v>618</v>
      </c>
      <c r="D17">
        <v>76276</v>
      </c>
      <c r="E17">
        <v>883</v>
      </c>
    </row>
    <row r="18" spans="1:5" x14ac:dyDescent="0.25">
      <c r="A18" t="s">
        <v>266</v>
      </c>
      <c r="B18">
        <v>77845</v>
      </c>
      <c r="C18">
        <v>619</v>
      </c>
      <c r="D18">
        <v>76335</v>
      </c>
      <c r="E18">
        <v>891</v>
      </c>
    </row>
    <row r="19" spans="1:5" x14ac:dyDescent="0.25">
      <c r="A19" t="s">
        <v>267</v>
      </c>
      <c r="B19">
        <v>77904</v>
      </c>
      <c r="C19">
        <v>619</v>
      </c>
      <c r="D19">
        <v>76388</v>
      </c>
      <c r="E19">
        <v>897</v>
      </c>
    </row>
    <row r="20" spans="1:5" x14ac:dyDescent="0.25">
      <c r="A20" t="s">
        <v>268</v>
      </c>
      <c r="B20">
        <v>77968</v>
      </c>
      <c r="C20">
        <v>619</v>
      </c>
      <c r="D20">
        <v>76436</v>
      </c>
      <c r="E20">
        <v>913</v>
      </c>
    </row>
    <row r="21" spans="1:5" x14ac:dyDescent="0.25">
      <c r="A21" t="s">
        <v>269</v>
      </c>
      <c r="B21">
        <v>78036</v>
      </c>
      <c r="C21">
        <v>619</v>
      </c>
      <c r="D21">
        <v>76538</v>
      </c>
      <c r="E21">
        <v>879</v>
      </c>
    </row>
    <row r="22" spans="1:5" x14ac:dyDescent="0.25">
      <c r="A22" t="s">
        <v>270</v>
      </c>
      <c r="B22">
        <v>78091</v>
      </c>
      <c r="C22">
        <v>620</v>
      </c>
      <c r="D22">
        <v>76585</v>
      </c>
      <c r="E22">
        <v>886</v>
      </c>
    </row>
    <row r="23" spans="1:5" x14ac:dyDescent="0.25">
      <c r="A23" t="s">
        <v>271</v>
      </c>
      <c r="B23">
        <v>78163</v>
      </c>
      <c r="C23">
        <v>620</v>
      </c>
      <c r="D23">
        <v>76624</v>
      </c>
      <c r="E23">
        <v>919</v>
      </c>
    </row>
    <row r="24" spans="1:5" x14ac:dyDescent="0.25">
      <c r="A24" t="s">
        <v>272</v>
      </c>
      <c r="B24">
        <v>78219</v>
      </c>
      <c r="C24">
        <v>620</v>
      </c>
      <c r="D24">
        <v>76655</v>
      </c>
      <c r="E24">
        <v>944</v>
      </c>
    </row>
    <row r="25" spans="1:5" x14ac:dyDescent="0.25">
      <c r="A25" t="s">
        <v>273</v>
      </c>
      <c r="B25">
        <v>78272</v>
      </c>
      <c r="C25">
        <v>620</v>
      </c>
      <c r="D25">
        <v>76752</v>
      </c>
      <c r="E25">
        <v>900</v>
      </c>
    </row>
    <row r="26" spans="1:5" x14ac:dyDescent="0.25">
      <c r="A26" t="s">
        <v>274</v>
      </c>
      <c r="B26">
        <v>78317</v>
      </c>
      <c r="C26">
        <v>621</v>
      </c>
      <c r="D26">
        <v>76778</v>
      </c>
      <c r="E26">
        <v>918</v>
      </c>
    </row>
    <row r="27" spans="1:5" x14ac:dyDescent="0.25">
      <c r="A27" t="s">
        <v>275</v>
      </c>
      <c r="B27">
        <v>78375</v>
      </c>
      <c r="C27">
        <v>621</v>
      </c>
      <c r="D27">
        <v>76815</v>
      </c>
      <c r="E27">
        <v>939</v>
      </c>
    </row>
    <row r="28" spans="1:5" x14ac:dyDescent="0.25">
      <c r="A28" t="s">
        <v>276</v>
      </c>
      <c r="B28">
        <v>78429</v>
      </c>
      <c r="C28">
        <v>621</v>
      </c>
      <c r="D28">
        <v>76862</v>
      </c>
      <c r="E28">
        <v>946</v>
      </c>
    </row>
    <row r="29" spans="1:5" x14ac:dyDescent="0.25">
      <c r="A29" t="s">
        <v>277</v>
      </c>
      <c r="B29">
        <v>78471</v>
      </c>
      <c r="C29">
        <v>621</v>
      </c>
      <c r="D29">
        <v>76912</v>
      </c>
      <c r="E29">
        <v>938</v>
      </c>
    </row>
    <row r="30" spans="1:5" x14ac:dyDescent="0.25">
      <c r="A30" t="s">
        <v>278</v>
      </c>
      <c r="B30">
        <v>78510</v>
      </c>
      <c r="C30">
        <v>621</v>
      </c>
      <c r="D30">
        <v>76997</v>
      </c>
      <c r="E30">
        <v>892</v>
      </c>
    </row>
    <row r="31" spans="1:5" x14ac:dyDescent="0.25">
      <c r="A31" t="s">
        <v>279</v>
      </c>
      <c r="B31">
        <v>78556</v>
      </c>
      <c r="C31">
        <v>621</v>
      </c>
      <c r="D31">
        <v>77047</v>
      </c>
      <c r="E31">
        <v>888</v>
      </c>
    </row>
    <row r="32" spans="1:5" x14ac:dyDescent="0.25">
      <c r="A32" t="s">
        <v>280</v>
      </c>
      <c r="B32">
        <v>78602</v>
      </c>
      <c r="C32">
        <v>621</v>
      </c>
      <c r="D32">
        <v>77084</v>
      </c>
      <c r="E32">
        <v>897</v>
      </c>
    </row>
    <row r="33" spans="1:5" x14ac:dyDescent="0.25">
      <c r="A33" t="s">
        <v>281</v>
      </c>
      <c r="B33">
        <v>78672</v>
      </c>
      <c r="C33">
        <v>621</v>
      </c>
      <c r="D33">
        <v>77146</v>
      </c>
      <c r="E33">
        <v>905</v>
      </c>
    </row>
    <row r="34" spans="1:5" x14ac:dyDescent="0.25">
      <c r="A34" t="s">
        <v>282</v>
      </c>
      <c r="B34">
        <v>78711</v>
      </c>
      <c r="C34">
        <v>621</v>
      </c>
      <c r="D34">
        <v>77191</v>
      </c>
      <c r="E34">
        <v>899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1"/>
  <sheetViews>
    <sheetView workbookViewId="0">
      <selection activeCell="A2" sqref="A2:E31"/>
    </sheetView>
  </sheetViews>
  <sheetFormatPr defaultRowHeight="15" x14ac:dyDescent="0.25"/>
  <sheetData>
    <row r="1" spans="1:5" x14ac:dyDescent="0.25">
      <c r="A1" t="s">
        <v>283</v>
      </c>
    </row>
    <row r="2" spans="1:5" x14ac:dyDescent="0.25">
      <c r="A2" t="s">
        <v>1</v>
      </c>
      <c r="B2" t="s">
        <v>49</v>
      </c>
      <c r="C2" t="s">
        <v>51</v>
      </c>
      <c r="D2" t="s">
        <v>36</v>
      </c>
      <c r="E2" t="s">
        <v>53</v>
      </c>
    </row>
    <row r="3" spans="1:5" x14ac:dyDescent="0.25">
      <c r="B3" t="s">
        <v>50</v>
      </c>
      <c r="C3" t="s">
        <v>52</v>
      </c>
    </row>
    <row r="4" spans="1:5" x14ac:dyDescent="0.25">
      <c r="A4" t="s">
        <v>284</v>
      </c>
      <c r="B4">
        <v>78755</v>
      </c>
      <c r="C4">
        <v>621</v>
      </c>
      <c r="D4">
        <v>77221</v>
      </c>
      <c r="E4">
        <v>913</v>
      </c>
    </row>
    <row r="5" spans="1:5" x14ac:dyDescent="0.25">
      <c r="A5" t="s">
        <v>285</v>
      </c>
      <c r="B5">
        <v>78801</v>
      </c>
      <c r="C5">
        <v>621</v>
      </c>
      <c r="D5">
        <v>77286</v>
      </c>
      <c r="E5">
        <v>894</v>
      </c>
    </row>
    <row r="6" spans="1:5" x14ac:dyDescent="0.25">
      <c r="A6" t="s">
        <v>286</v>
      </c>
      <c r="B6">
        <v>78859</v>
      </c>
      <c r="C6">
        <v>621</v>
      </c>
      <c r="D6">
        <v>77333</v>
      </c>
      <c r="E6">
        <v>905</v>
      </c>
    </row>
    <row r="7" spans="1:5" x14ac:dyDescent="0.25">
      <c r="A7" t="s">
        <v>287</v>
      </c>
      <c r="B7">
        <v>78916</v>
      </c>
      <c r="C7">
        <v>621</v>
      </c>
      <c r="D7">
        <v>77368</v>
      </c>
      <c r="E7">
        <v>927</v>
      </c>
    </row>
    <row r="8" spans="1:5" x14ac:dyDescent="0.25">
      <c r="A8" t="s">
        <v>288</v>
      </c>
      <c r="B8">
        <v>78989</v>
      </c>
      <c r="C8">
        <v>621</v>
      </c>
      <c r="D8">
        <v>77443</v>
      </c>
      <c r="E8">
        <v>925</v>
      </c>
    </row>
    <row r="9" spans="1:5" x14ac:dyDescent="0.25">
      <c r="A9" t="s">
        <v>289</v>
      </c>
      <c r="B9">
        <v>79045</v>
      </c>
      <c r="C9">
        <v>621</v>
      </c>
      <c r="D9">
        <v>77490</v>
      </c>
      <c r="E9">
        <v>934</v>
      </c>
    </row>
    <row r="10" spans="1:5" x14ac:dyDescent="0.25">
      <c r="A10" t="s">
        <v>290</v>
      </c>
      <c r="B10">
        <v>79098</v>
      </c>
      <c r="C10">
        <v>621</v>
      </c>
      <c r="D10">
        <v>77522</v>
      </c>
      <c r="E10">
        <v>955</v>
      </c>
    </row>
    <row r="11" spans="1:5" x14ac:dyDescent="0.25">
      <c r="A11" t="s">
        <v>291</v>
      </c>
      <c r="B11">
        <v>79162</v>
      </c>
      <c r="C11">
        <v>621</v>
      </c>
      <c r="D11">
        <v>77564</v>
      </c>
      <c r="E11">
        <v>977</v>
      </c>
    </row>
    <row r="12" spans="1:5" x14ac:dyDescent="0.25">
      <c r="A12" t="s">
        <v>292</v>
      </c>
      <c r="B12">
        <v>79204</v>
      </c>
      <c r="C12">
        <v>621</v>
      </c>
      <c r="D12">
        <v>77609</v>
      </c>
      <c r="E12">
        <v>974</v>
      </c>
    </row>
    <row r="13" spans="1:5" x14ac:dyDescent="0.25">
      <c r="A13" t="s">
        <v>293</v>
      </c>
      <c r="B13">
        <v>79237</v>
      </c>
      <c r="C13">
        <v>621</v>
      </c>
      <c r="D13">
        <v>77648</v>
      </c>
      <c r="E13">
        <v>968</v>
      </c>
    </row>
    <row r="14" spans="1:5" x14ac:dyDescent="0.25">
      <c r="A14" t="s">
        <v>294</v>
      </c>
      <c r="B14">
        <v>79303</v>
      </c>
      <c r="C14">
        <v>622</v>
      </c>
      <c r="D14">
        <v>77726</v>
      </c>
      <c r="E14">
        <v>955</v>
      </c>
    </row>
    <row r="15" spans="1:5" x14ac:dyDescent="0.25">
      <c r="A15" t="s">
        <v>295</v>
      </c>
      <c r="B15">
        <v>79340</v>
      </c>
      <c r="C15">
        <v>622</v>
      </c>
      <c r="D15">
        <v>77780</v>
      </c>
      <c r="E15">
        <v>938</v>
      </c>
    </row>
    <row r="16" spans="1:5" x14ac:dyDescent="0.25">
      <c r="A16" t="s">
        <v>296</v>
      </c>
      <c r="B16">
        <v>79381</v>
      </c>
      <c r="C16">
        <v>622</v>
      </c>
      <c r="D16">
        <v>77829</v>
      </c>
      <c r="E16">
        <v>930</v>
      </c>
    </row>
    <row r="17" spans="1:5" x14ac:dyDescent="0.25">
      <c r="A17" t="s">
        <v>297</v>
      </c>
      <c r="B17">
        <v>79416</v>
      </c>
      <c r="C17">
        <v>622</v>
      </c>
      <c r="D17">
        <v>77890</v>
      </c>
      <c r="E17">
        <v>904</v>
      </c>
    </row>
    <row r="18" spans="1:5" x14ac:dyDescent="0.25">
      <c r="A18" t="s">
        <v>298</v>
      </c>
      <c r="B18">
        <v>79442</v>
      </c>
      <c r="C18">
        <v>622</v>
      </c>
      <c r="D18">
        <v>77928</v>
      </c>
      <c r="E18">
        <v>892</v>
      </c>
    </row>
    <row r="19" spans="1:5" x14ac:dyDescent="0.25">
      <c r="A19" t="s">
        <v>299</v>
      </c>
      <c r="B19">
        <v>79461</v>
      </c>
      <c r="C19">
        <v>622</v>
      </c>
      <c r="D19">
        <v>77969</v>
      </c>
      <c r="E19">
        <v>870</v>
      </c>
    </row>
    <row r="20" spans="1:5" x14ac:dyDescent="0.25">
      <c r="A20" t="s">
        <v>300</v>
      </c>
      <c r="B20">
        <v>79497</v>
      </c>
      <c r="C20">
        <v>622</v>
      </c>
      <c r="D20">
        <v>77993</v>
      </c>
      <c r="E20">
        <v>882</v>
      </c>
    </row>
    <row r="21" spans="1:5" x14ac:dyDescent="0.25">
      <c r="A21" t="s">
        <v>301</v>
      </c>
      <c r="B21">
        <v>79548</v>
      </c>
      <c r="C21">
        <v>622</v>
      </c>
      <c r="D21">
        <v>78059</v>
      </c>
      <c r="E21">
        <v>867</v>
      </c>
    </row>
    <row r="22" spans="1:5" x14ac:dyDescent="0.25">
      <c r="A22" t="s">
        <v>302</v>
      </c>
      <c r="B22">
        <v>79598</v>
      </c>
      <c r="C22">
        <v>622</v>
      </c>
      <c r="D22">
        <v>78100</v>
      </c>
      <c r="E22">
        <v>876</v>
      </c>
    </row>
    <row r="23" spans="1:5" x14ac:dyDescent="0.25">
      <c r="A23" t="s">
        <v>303</v>
      </c>
      <c r="B23">
        <v>79632</v>
      </c>
      <c r="C23">
        <v>622</v>
      </c>
      <c r="D23">
        <v>78127</v>
      </c>
      <c r="E23">
        <v>883</v>
      </c>
    </row>
    <row r="24" spans="1:5" x14ac:dyDescent="0.25">
      <c r="A24" t="s">
        <v>304</v>
      </c>
      <c r="B24">
        <v>79654</v>
      </c>
      <c r="C24">
        <v>622</v>
      </c>
      <c r="D24">
        <v>78152</v>
      </c>
      <c r="E24">
        <v>880</v>
      </c>
    </row>
    <row r="25" spans="1:5" x14ac:dyDescent="0.25">
      <c r="A25" t="s">
        <v>305</v>
      </c>
      <c r="B25">
        <v>79681</v>
      </c>
      <c r="C25">
        <v>622</v>
      </c>
      <c r="D25">
        <v>78171</v>
      </c>
      <c r="E25">
        <v>888</v>
      </c>
    </row>
    <row r="26" spans="1:5" x14ac:dyDescent="0.25">
      <c r="A26" t="s">
        <v>306</v>
      </c>
      <c r="B26">
        <v>79717</v>
      </c>
      <c r="C26">
        <v>622</v>
      </c>
      <c r="D26">
        <v>78185</v>
      </c>
      <c r="E26">
        <v>910</v>
      </c>
    </row>
    <row r="27" spans="1:5" x14ac:dyDescent="0.25">
      <c r="A27" t="s">
        <v>307</v>
      </c>
      <c r="B27">
        <v>79749</v>
      </c>
      <c r="C27">
        <v>622</v>
      </c>
      <c r="D27">
        <v>78252</v>
      </c>
      <c r="E27">
        <v>875</v>
      </c>
    </row>
    <row r="28" spans="1:5" x14ac:dyDescent="0.25">
      <c r="A28" t="s">
        <v>308</v>
      </c>
      <c r="B28">
        <v>79773</v>
      </c>
      <c r="C28">
        <v>622</v>
      </c>
      <c r="D28">
        <v>78290</v>
      </c>
      <c r="E28">
        <v>861</v>
      </c>
    </row>
    <row r="29" spans="1:5" x14ac:dyDescent="0.25">
      <c r="A29" t="s">
        <v>309</v>
      </c>
      <c r="B29">
        <v>79804</v>
      </c>
      <c r="C29">
        <v>622</v>
      </c>
      <c r="D29">
        <v>78333</v>
      </c>
      <c r="E29">
        <v>849</v>
      </c>
    </row>
    <row r="30" spans="1:5" x14ac:dyDescent="0.25">
      <c r="A30" t="s">
        <v>310</v>
      </c>
      <c r="B30">
        <v>79836</v>
      </c>
      <c r="C30">
        <v>622</v>
      </c>
      <c r="D30">
        <v>78373</v>
      </c>
      <c r="E30">
        <v>841</v>
      </c>
    </row>
    <row r="31" spans="1:5" x14ac:dyDescent="0.25">
      <c r="A31" t="s">
        <v>311</v>
      </c>
      <c r="B31">
        <v>79886</v>
      </c>
      <c r="C31">
        <v>622</v>
      </c>
      <c r="D31">
        <v>78442</v>
      </c>
      <c r="E31">
        <v>822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G20" sqref="G20"/>
    </sheetView>
  </sheetViews>
  <sheetFormatPr defaultRowHeight="15" x14ac:dyDescent="0.25"/>
  <sheetData>
    <row r="2" spans="1:5" x14ac:dyDescent="0.25">
      <c r="A2" t="s">
        <v>1</v>
      </c>
      <c r="B2" t="s">
        <v>49</v>
      </c>
      <c r="C2" t="s">
        <v>51</v>
      </c>
      <c r="D2" t="s">
        <v>36</v>
      </c>
      <c r="E2" t="s">
        <v>53</v>
      </c>
    </row>
    <row r="3" spans="1:5" x14ac:dyDescent="0.25">
      <c r="B3" t="s">
        <v>50</v>
      </c>
      <c r="C3" t="s">
        <v>52</v>
      </c>
    </row>
    <row r="4" spans="1:5" x14ac:dyDescent="0.25">
      <c r="A4" t="s">
        <v>312</v>
      </c>
      <c r="B4">
        <v>79926</v>
      </c>
      <c r="C4">
        <v>622</v>
      </c>
      <c r="D4">
        <v>78496</v>
      </c>
      <c r="E4">
        <v>808</v>
      </c>
    </row>
    <row r="5" spans="1:5" x14ac:dyDescent="0.25">
      <c r="A5" t="s">
        <v>313</v>
      </c>
      <c r="B5">
        <v>79961</v>
      </c>
      <c r="C5">
        <v>622</v>
      </c>
      <c r="D5">
        <v>78513</v>
      </c>
      <c r="E5">
        <v>826</v>
      </c>
    </row>
    <row r="6" spans="1:5" x14ac:dyDescent="0.25">
      <c r="A6" t="s">
        <v>314</v>
      </c>
      <c r="B6">
        <v>80006</v>
      </c>
      <c r="C6">
        <v>622</v>
      </c>
      <c r="D6">
        <v>78549</v>
      </c>
      <c r="E6">
        <v>835</v>
      </c>
    </row>
    <row r="7" spans="1:5" x14ac:dyDescent="0.25">
      <c r="A7" t="s">
        <v>315</v>
      </c>
      <c r="B7">
        <v>80035</v>
      </c>
      <c r="C7">
        <v>622</v>
      </c>
      <c r="D7">
        <v>78587</v>
      </c>
      <c r="E7">
        <v>826</v>
      </c>
    </row>
    <row r="8" spans="1:5" x14ac:dyDescent="0.25">
      <c r="A8" t="s">
        <v>316</v>
      </c>
      <c r="B8">
        <v>80081</v>
      </c>
      <c r="C8">
        <v>622</v>
      </c>
      <c r="D8">
        <v>78722</v>
      </c>
      <c r="E8">
        <v>737</v>
      </c>
    </row>
    <row r="9" spans="1:5" x14ac:dyDescent="0.25">
      <c r="A9" t="s">
        <v>317</v>
      </c>
      <c r="B9">
        <v>80125</v>
      </c>
      <c r="C9">
        <v>622</v>
      </c>
      <c r="D9">
        <v>78802</v>
      </c>
      <c r="E9">
        <v>701</v>
      </c>
    </row>
    <row r="10" spans="1:5" x14ac:dyDescent="0.25">
      <c r="A10" t="s">
        <v>318</v>
      </c>
      <c r="B10">
        <v>80176</v>
      </c>
      <c r="C10">
        <v>622</v>
      </c>
      <c r="D10">
        <v>78884</v>
      </c>
      <c r="E10">
        <v>670</v>
      </c>
    </row>
    <row r="11" spans="1:5" x14ac:dyDescent="0.25">
      <c r="A11" t="s">
        <v>319</v>
      </c>
      <c r="B11">
        <v>80219</v>
      </c>
      <c r="C11">
        <v>622</v>
      </c>
      <c r="D11">
        <v>78915</v>
      </c>
      <c r="E11">
        <v>682</v>
      </c>
    </row>
    <row r="12" spans="1:5" x14ac:dyDescent="0.25">
      <c r="A12" t="s">
        <v>320</v>
      </c>
      <c r="B12">
        <v>80247</v>
      </c>
      <c r="C12">
        <v>622</v>
      </c>
      <c r="D12">
        <v>78939</v>
      </c>
      <c r="E12">
        <v>686</v>
      </c>
    </row>
    <row r="13" spans="1:5" x14ac:dyDescent="0.25">
      <c r="A13" t="s">
        <v>321</v>
      </c>
      <c r="B13">
        <v>80268</v>
      </c>
      <c r="C13">
        <v>622</v>
      </c>
      <c r="D13">
        <v>78994</v>
      </c>
      <c r="E13">
        <v>652</v>
      </c>
    </row>
    <row r="14" spans="1:5" x14ac:dyDescent="0.25">
      <c r="A14" t="s">
        <v>322</v>
      </c>
      <c r="B14">
        <v>80347</v>
      </c>
      <c r="C14">
        <v>622</v>
      </c>
      <c r="D14">
        <v>79051</v>
      </c>
      <c r="E14">
        <v>674</v>
      </c>
    </row>
    <row r="15" spans="1:5" x14ac:dyDescent="0.25">
      <c r="A15" t="s">
        <v>323</v>
      </c>
      <c r="B15">
        <v>80392</v>
      </c>
      <c r="C15">
        <v>622</v>
      </c>
      <c r="D15">
        <v>79077</v>
      </c>
      <c r="E15">
        <v>693</v>
      </c>
    </row>
    <row r="16" spans="1:5" x14ac:dyDescent="0.25">
      <c r="A16" t="s">
        <v>324</v>
      </c>
      <c r="B16">
        <v>80481</v>
      </c>
      <c r="C16">
        <v>622</v>
      </c>
      <c r="D16">
        <v>79145</v>
      </c>
      <c r="E16">
        <v>714</v>
      </c>
    </row>
    <row r="17" spans="1:5" x14ac:dyDescent="0.25">
      <c r="A17" t="s">
        <v>325</v>
      </c>
      <c r="B17">
        <v>80567</v>
      </c>
      <c r="C17">
        <v>622</v>
      </c>
      <c r="D17">
        <v>79242</v>
      </c>
      <c r="E17">
        <v>703</v>
      </c>
    </row>
    <row r="18" spans="1:5" x14ac:dyDescent="0.25">
      <c r="A18" t="s">
        <v>326</v>
      </c>
      <c r="B18">
        <v>80678</v>
      </c>
      <c r="C18">
        <v>622</v>
      </c>
      <c r="D18">
        <v>79331</v>
      </c>
      <c r="E18">
        <v>725</v>
      </c>
    </row>
    <row r="19" spans="1:5" x14ac:dyDescent="0.25">
      <c r="A19" t="s">
        <v>327</v>
      </c>
      <c r="B19">
        <v>80743</v>
      </c>
      <c r="C19">
        <v>622</v>
      </c>
      <c r="D19">
        <v>79371</v>
      </c>
      <c r="E19">
        <v>750</v>
      </c>
    </row>
    <row r="20" spans="1:5" x14ac:dyDescent="0.25">
      <c r="A20" t="s">
        <v>328</v>
      </c>
      <c r="B20">
        <v>80858</v>
      </c>
      <c r="C20">
        <v>622</v>
      </c>
      <c r="D20">
        <v>79450</v>
      </c>
      <c r="E20">
        <v>786</v>
      </c>
    </row>
    <row r="21" spans="1:5" x14ac:dyDescent="0.25">
      <c r="A21" t="s">
        <v>329</v>
      </c>
      <c r="B21">
        <v>80971</v>
      </c>
      <c r="C21">
        <v>622</v>
      </c>
      <c r="D21">
        <v>79533</v>
      </c>
      <c r="E21">
        <v>816</v>
      </c>
    </row>
    <row r="22" spans="1:5" x14ac:dyDescent="0.25">
      <c r="A22" t="s">
        <v>330</v>
      </c>
      <c r="B22">
        <v>81095</v>
      </c>
      <c r="C22">
        <v>622</v>
      </c>
      <c r="D22">
        <v>79631</v>
      </c>
      <c r="E22">
        <v>842</v>
      </c>
    </row>
    <row r="23" spans="1:5" x14ac:dyDescent="0.25">
      <c r="A23" t="s">
        <v>331</v>
      </c>
      <c r="B23">
        <v>81221</v>
      </c>
      <c r="C23">
        <v>622</v>
      </c>
      <c r="D23">
        <v>79708</v>
      </c>
      <c r="E23">
        <v>891</v>
      </c>
    </row>
    <row r="24" spans="1:5" x14ac:dyDescent="0.25">
      <c r="A24" t="s">
        <v>332</v>
      </c>
      <c r="B24">
        <v>81339</v>
      </c>
      <c r="C24">
        <v>622</v>
      </c>
      <c r="D24">
        <v>79812</v>
      </c>
      <c r="E24">
        <v>905</v>
      </c>
    </row>
    <row r="25" spans="1:5" x14ac:dyDescent="0.25">
      <c r="A25" t="s">
        <v>333</v>
      </c>
      <c r="B25">
        <v>81446</v>
      </c>
      <c r="C25">
        <v>622</v>
      </c>
      <c r="D25">
        <v>79884</v>
      </c>
      <c r="E25">
        <v>940</v>
      </c>
    </row>
    <row r="26" spans="1:5" x14ac:dyDescent="0.25">
      <c r="A26" t="s">
        <v>334</v>
      </c>
      <c r="B26">
        <v>81559</v>
      </c>
      <c r="C26">
        <v>622</v>
      </c>
      <c r="D26">
        <v>79949</v>
      </c>
      <c r="E26">
        <v>988</v>
      </c>
    </row>
    <row r="27" spans="1:5" x14ac:dyDescent="0.25">
      <c r="A27" t="s">
        <v>335</v>
      </c>
      <c r="B27">
        <v>81678</v>
      </c>
      <c r="C27">
        <v>623</v>
      </c>
      <c r="D27">
        <v>80045</v>
      </c>
      <c r="E27">
        <v>1010</v>
      </c>
    </row>
    <row r="28" spans="1:5" x14ac:dyDescent="0.25">
      <c r="A28" t="s">
        <v>336</v>
      </c>
      <c r="B28">
        <v>81816</v>
      </c>
      <c r="C28">
        <v>624</v>
      </c>
      <c r="D28">
        <v>80143</v>
      </c>
      <c r="E28">
        <v>1049</v>
      </c>
    </row>
    <row r="29" spans="1:5" x14ac:dyDescent="0.25">
      <c r="A29" t="s">
        <v>337</v>
      </c>
      <c r="B29">
        <v>81960</v>
      </c>
      <c r="C29">
        <v>624</v>
      </c>
      <c r="D29">
        <v>80248</v>
      </c>
      <c r="E29">
        <v>1088</v>
      </c>
    </row>
    <row r="30" spans="1:5" x14ac:dyDescent="0.25">
      <c r="A30" t="s">
        <v>338</v>
      </c>
      <c r="B30">
        <v>82146</v>
      </c>
      <c r="C30">
        <v>625</v>
      </c>
      <c r="D30">
        <v>80360</v>
      </c>
      <c r="E30">
        <v>1161</v>
      </c>
    </row>
    <row r="31" spans="1:5" x14ac:dyDescent="0.25">
      <c r="A31" t="s">
        <v>339</v>
      </c>
      <c r="B31">
        <v>82340</v>
      </c>
      <c r="C31">
        <v>626</v>
      </c>
      <c r="D31">
        <v>80523</v>
      </c>
      <c r="E31">
        <v>1191</v>
      </c>
    </row>
    <row r="32" spans="1:5" x14ac:dyDescent="0.25">
      <c r="A32" t="s">
        <v>340</v>
      </c>
      <c r="B32">
        <v>82536</v>
      </c>
      <c r="C32">
        <v>626</v>
      </c>
      <c r="D32">
        <v>80667</v>
      </c>
      <c r="E32">
        <v>1243</v>
      </c>
    </row>
    <row r="33" spans="1:5" x14ac:dyDescent="0.25">
      <c r="A33" t="s">
        <v>341</v>
      </c>
      <c r="B33">
        <v>82682</v>
      </c>
      <c r="C33">
        <v>628</v>
      </c>
      <c r="D33">
        <v>80799</v>
      </c>
      <c r="E33">
        <v>1255</v>
      </c>
    </row>
    <row r="34" spans="1:5" x14ac:dyDescent="0.25">
      <c r="A34" t="s">
        <v>342</v>
      </c>
      <c r="B34">
        <v>82869</v>
      </c>
      <c r="C34">
        <v>629</v>
      </c>
      <c r="D34">
        <v>80983</v>
      </c>
      <c r="E34">
        <v>1257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M11" sqref="M11"/>
    </sheetView>
  </sheetViews>
  <sheetFormatPr defaultRowHeight="15" x14ac:dyDescent="0.25"/>
  <cols>
    <col min="1" max="1" width="13.85546875" customWidth="1"/>
    <col min="2" max="2" width="12.85546875" customWidth="1"/>
  </cols>
  <sheetData>
    <row r="1" spans="1:5" ht="15.75" thickBot="1" x14ac:dyDescent="0.3"/>
    <row r="2" spans="1:5" ht="25.5" x14ac:dyDescent="0.25">
      <c r="A2" s="46" t="s">
        <v>1</v>
      </c>
      <c r="B2" s="33" t="s">
        <v>49</v>
      </c>
      <c r="C2" s="33" t="s">
        <v>51</v>
      </c>
      <c r="D2" s="48" t="s">
        <v>36</v>
      </c>
      <c r="E2" s="48" t="s">
        <v>53</v>
      </c>
    </row>
    <row r="3" spans="1:5" ht="15.75" thickBot="1" x14ac:dyDescent="0.3">
      <c r="A3" s="47"/>
      <c r="B3" s="34" t="s">
        <v>50</v>
      </c>
      <c r="C3" s="34" t="s">
        <v>52</v>
      </c>
      <c r="D3" s="49"/>
      <c r="E3" s="49"/>
    </row>
    <row r="4" spans="1:5" ht="15.75" thickBot="1" x14ac:dyDescent="0.3">
      <c r="A4" s="22" t="s">
        <v>343</v>
      </c>
      <c r="B4" s="23">
        <v>83050</v>
      </c>
      <c r="C4" s="11">
        <v>630</v>
      </c>
      <c r="D4" s="11">
        <v>81135</v>
      </c>
      <c r="E4" s="11">
        <v>1285</v>
      </c>
    </row>
    <row r="5" spans="1:5" ht="15.75" thickBot="1" x14ac:dyDescent="0.3">
      <c r="A5" s="22" t="s">
        <v>344</v>
      </c>
      <c r="B5" s="23">
        <v>83239</v>
      </c>
      <c r="C5" s="11">
        <v>630</v>
      </c>
      <c r="D5" s="11">
        <v>81303</v>
      </c>
      <c r="E5" s="11">
        <v>1306</v>
      </c>
    </row>
    <row r="6" spans="1:5" ht="15.75" thickBot="1" x14ac:dyDescent="0.3">
      <c r="A6" s="22" t="s">
        <v>345</v>
      </c>
      <c r="B6" s="23">
        <v>83435</v>
      </c>
      <c r="C6" s="11">
        <v>630</v>
      </c>
      <c r="D6" s="11">
        <v>81449</v>
      </c>
      <c r="E6" s="11">
        <v>1356</v>
      </c>
    </row>
    <row r="7" spans="1:5" ht="15.75" thickBot="1" x14ac:dyDescent="0.3">
      <c r="A7" s="22" t="s">
        <v>346</v>
      </c>
      <c r="B7" s="23">
        <v>83623</v>
      </c>
      <c r="C7" s="11">
        <v>631</v>
      </c>
      <c r="D7" s="11">
        <v>81629</v>
      </c>
      <c r="E7" s="11">
        <v>1363</v>
      </c>
    </row>
    <row r="8" spans="1:5" ht="15.75" thickBot="1" x14ac:dyDescent="0.3">
      <c r="A8" s="22" t="s">
        <v>347</v>
      </c>
      <c r="B8" s="23">
        <v>83802</v>
      </c>
      <c r="C8" s="11">
        <v>631</v>
      </c>
      <c r="D8" s="11">
        <v>81763</v>
      </c>
      <c r="E8" s="11">
        <v>1408</v>
      </c>
    </row>
    <row r="9" spans="1:5" ht="15.75" thickBot="1" x14ac:dyDescent="0.3">
      <c r="A9" s="22" t="s">
        <v>348</v>
      </c>
      <c r="B9" s="23">
        <v>83935</v>
      </c>
      <c r="C9" s="11">
        <v>632</v>
      </c>
      <c r="D9" s="11">
        <v>81881</v>
      </c>
      <c r="E9" s="11">
        <v>1422</v>
      </c>
    </row>
    <row r="10" spans="1:5" ht="15.75" thickBot="1" x14ac:dyDescent="0.3">
      <c r="A10" s="22" t="s">
        <v>349</v>
      </c>
      <c r="B10" s="23">
        <v>84127</v>
      </c>
      <c r="C10" s="11">
        <v>633</v>
      </c>
      <c r="D10" s="11">
        <v>82055</v>
      </c>
      <c r="E10" s="11">
        <v>1439</v>
      </c>
    </row>
    <row r="11" spans="1:5" ht="15.75" thickBot="1" x14ac:dyDescent="0.3">
      <c r="A11" s="22" t="s">
        <v>350</v>
      </c>
      <c r="B11" s="23">
        <v>84322</v>
      </c>
      <c r="C11" s="11">
        <v>634</v>
      </c>
      <c r="D11" s="11">
        <v>82234</v>
      </c>
      <c r="E11" s="11">
        <v>1454</v>
      </c>
    </row>
    <row r="12" spans="1:5" ht="15.75" thickBot="1" x14ac:dyDescent="0.3">
      <c r="A12" s="22" t="s">
        <v>351</v>
      </c>
      <c r="B12" s="23">
        <v>84529</v>
      </c>
      <c r="C12" s="11">
        <v>634</v>
      </c>
      <c r="D12" s="11">
        <v>82415</v>
      </c>
      <c r="E12" s="11">
        <v>1480</v>
      </c>
    </row>
    <row r="13" spans="1:5" ht="15.75" thickBot="1" x14ac:dyDescent="0.3">
      <c r="A13" s="22" t="s">
        <v>352</v>
      </c>
      <c r="B13" s="23">
        <v>84724</v>
      </c>
      <c r="C13" s="11">
        <v>634</v>
      </c>
      <c r="D13" s="11">
        <v>82586</v>
      </c>
      <c r="E13" s="11">
        <v>1504</v>
      </c>
    </row>
    <row r="14" spans="1:5" ht="15.75" thickBot="1" x14ac:dyDescent="0.3">
      <c r="A14" s="22" t="s">
        <v>353</v>
      </c>
      <c r="B14" s="23">
        <v>84922</v>
      </c>
      <c r="C14" s="11">
        <v>634</v>
      </c>
      <c r="D14" s="11">
        <v>82760</v>
      </c>
      <c r="E14" s="11">
        <v>1528</v>
      </c>
    </row>
    <row r="15" spans="1:5" ht="15.75" thickBot="1" x14ac:dyDescent="0.3">
      <c r="A15" s="22" t="s">
        <v>354</v>
      </c>
      <c r="B15" s="23">
        <v>85114</v>
      </c>
      <c r="C15" s="11">
        <v>634</v>
      </c>
      <c r="D15" s="11">
        <v>82943</v>
      </c>
      <c r="E15" s="11">
        <v>1537</v>
      </c>
    </row>
    <row r="16" spans="1:5" ht="15.75" thickBot="1" x14ac:dyDescent="0.3">
      <c r="A16" s="22" t="s">
        <v>355</v>
      </c>
      <c r="B16" s="23">
        <v>85291</v>
      </c>
      <c r="C16" s="11">
        <v>634</v>
      </c>
      <c r="D16" s="11">
        <v>83089</v>
      </c>
      <c r="E16" s="11">
        <v>1568</v>
      </c>
    </row>
    <row r="17" spans="1:5" ht="15.75" thickBot="1" x14ac:dyDescent="0.3">
      <c r="A17" s="22" t="s">
        <v>356</v>
      </c>
      <c r="B17" s="23">
        <v>85503</v>
      </c>
      <c r="C17" s="11">
        <v>634</v>
      </c>
      <c r="D17" s="11">
        <v>83264</v>
      </c>
      <c r="E17" s="11">
        <v>1605</v>
      </c>
    </row>
    <row r="18" spans="1:5" ht="15.75" thickBot="1" x14ac:dyDescent="0.3">
      <c r="A18" s="22" t="s">
        <v>357</v>
      </c>
      <c r="B18" s="23">
        <v>85730</v>
      </c>
      <c r="C18" s="11">
        <v>634</v>
      </c>
      <c r="D18" s="11">
        <v>83462</v>
      </c>
      <c r="E18" s="11">
        <v>1634</v>
      </c>
    </row>
    <row r="19" spans="1:5" ht="15.75" thickBot="1" x14ac:dyDescent="0.3">
      <c r="A19" s="22" t="s">
        <v>358</v>
      </c>
      <c r="B19" s="23">
        <v>86022</v>
      </c>
      <c r="C19" s="11">
        <v>635</v>
      </c>
      <c r="D19" s="11">
        <v>83649</v>
      </c>
      <c r="E19" s="11">
        <v>1738</v>
      </c>
    </row>
    <row r="20" spans="1:5" ht="15.75" thickBot="1" x14ac:dyDescent="0.3">
      <c r="A20" s="22" t="s">
        <v>359</v>
      </c>
      <c r="B20" s="23">
        <v>86338</v>
      </c>
      <c r="C20" s="11">
        <v>636</v>
      </c>
      <c r="D20" s="11">
        <v>83838</v>
      </c>
      <c r="E20" s="11">
        <v>1864</v>
      </c>
    </row>
    <row r="21" spans="1:5" ht="15.75" thickBot="1" x14ac:dyDescent="0.3">
      <c r="A21" s="22" t="s">
        <v>360</v>
      </c>
      <c r="B21" s="23">
        <v>86680</v>
      </c>
      <c r="C21" s="11">
        <v>638</v>
      </c>
      <c r="D21" s="11">
        <v>84043</v>
      </c>
      <c r="E21" s="11">
        <v>1999</v>
      </c>
    </row>
    <row r="22" spans="1:5" ht="15.75" thickBot="1" x14ac:dyDescent="0.3">
      <c r="A22" s="22" t="s">
        <v>361</v>
      </c>
      <c r="B22" s="23">
        <v>86982</v>
      </c>
      <c r="C22" s="11">
        <v>638</v>
      </c>
      <c r="D22" s="11">
        <v>84307</v>
      </c>
      <c r="E22" s="11">
        <v>2037</v>
      </c>
    </row>
    <row r="23" spans="1:5" ht="15.75" thickBot="1" x14ac:dyDescent="0.3">
      <c r="A23" s="22" t="s">
        <v>362</v>
      </c>
      <c r="B23" s="23">
        <v>87225</v>
      </c>
      <c r="C23" s="11">
        <v>639</v>
      </c>
      <c r="D23" s="11">
        <v>84533</v>
      </c>
      <c r="E23" s="11">
        <v>2053</v>
      </c>
    </row>
    <row r="24" spans="1:5" ht="15.75" thickBot="1" x14ac:dyDescent="0.3">
      <c r="A24" s="22" t="s">
        <v>363</v>
      </c>
      <c r="B24" s="23">
        <v>87551</v>
      </c>
      <c r="C24" s="11">
        <v>640</v>
      </c>
      <c r="D24" s="11">
        <v>84717</v>
      </c>
      <c r="E24" s="11">
        <v>2194</v>
      </c>
    </row>
    <row r="25" spans="1:5" ht="15.75" thickBot="1" x14ac:dyDescent="0.3">
      <c r="A25" s="22" t="s">
        <v>364</v>
      </c>
      <c r="B25" s="23">
        <v>87935</v>
      </c>
      <c r="C25" s="11">
        <v>640</v>
      </c>
      <c r="D25" s="11">
        <v>85007</v>
      </c>
      <c r="E25" s="11">
        <v>2288</v>
      </c>
    </row>
    <row r="26" spans="1:5" ht="15.75" thickBot="1" x14ac:dyDescent="0.3">
      <c r="A26" s="22" t="s">
        <v>365</v>
      </c>
      <c r="B26" s="23">
        <v>88280</v>
      </c>
      <c r="C26" s="11">
        <v>641</v>
      </c>
      <c r="D26" s="11">
        <v>85232</v>
      </c>
      <c r="E26" s="11">
        <v>2407</v>
      </c>
    </row>
    <row r="27" spans="1:5" ht="15.75" thickBot="1" x14ac:dyDescent="0.3">
      <c r="A27" s="22" t="s">
        <v>366</v>
      </c>
      <c r="B27" s="23">
        <v>88679</v>
      </c>
      <c r="C27" s="11">
        <v>642</v>
      </c>
      <c r="D27" s="11">
        <v>85536</v>
      </c>
      <c r="E27" s="11">
        <v>2501</v>
      </c>
    </row>
    <row r="28" spans="1:5" ht="15.75" thickBot="1" x14ac:dyDescent="0.3">
      <c r="A28" s="22" t="s">
        <v>367</v>
      </c>
      <c r="B28" s="23">
        <v>89027</v>
      </c>
      <c r="C28" s="11">
        <v>643</v>
      </c>
      <c r="D28" s="11">
        <v>85764</v>
      </c>
      <c r="E28" s="11">
        <v>2620</v>
      </c>
    </row>
    <row r="29" spans="1:5" ht="15.75" thickBot="1" x14ac:dyDescent="0.3">
      <c r="A29" s="22" t="s">
        <v>368</v>
      </c>
      <c r="B29" s="23">
        <v>89355</v>
      </c>
      <c r="C29" s="11">
        <v>645</v>
      </c>
      <c r="D29" s="11">
        <v>85976</v>
      </c>
      <c r="E29" s="11">
        <v>2734</v>
      </c>
    </row>
    <row r="30" spans="1:5" ht="15.75" thickBot="1" x14ac:dyDescent="0.3">
      <c r="A30" s="22" t="s">
        <v>369</v>
      </c>
      <c r="B30" s="23">
        <v>89630</v>
      </c>
      <c r="C30" s="11">
        <v>646</v>
      </c>
      <c r="D30" s="11">
        <v>86180</v>
      </c>
      <c r="E30" s="11">
        <v>2804</v>
      </c>
    </row>
    <row r="31" spans="1:5" ht="15.75" thickBot="1" x14ac:dyDescent="0.3">
      <c r="A31" s="22" t="s">
        <v>370</v>
      </c>
      <c r="B31" s="23">
        <v>90008</v>
      </c>
      <c r="C31" s="11">
        <v>646</v>
      </c>
      <c r="D31" s="11">
        <v>86449</v>
      </c>
      <c r="E31" s="11">
        <v>2913</v>
      </c>
    </row>
    <row r="32" spans="1:5" ht="15.75" thickBot="1" x14ac:dyDescent="0.3">
      <c r="A32" s="22" t="s">
        <v>371</v>
      </c>
      <c r="B32" s="23">
        <v>90406</v>
      </c>
      <c r="C32" s="11">
        <v>647</v>
      </c>
      <c r="D32" s="11">
        <v>86774</v>
      </c>
      <c r="E32" s="11">
        <v>2985</v>
      </c>
    </row>
    <row r="33" spans="1:5" ht="15.75" thickBot="1" x14ac:dyDescent="0.3">
      <c r="A33" s="22" t="s">
        <v>372</v>
      </c>
      <c r="B33" s="23">
        <v>90808</v>
      </c>
      <c r="C33" s="11">
        <v>649</v>
      </c>
      <c r="D33" s="11">
        <v>87067</v>
      </c>
      <c r="E33" s="11">
        <v>3092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" sqref="A2:E34"/>
    </sheetView>
  </sheetViews>
  <sheetFormatPr defaultRowHeight="15" x14ac:dyDescent="0.25"/>
  <cols>
    <col min="1" max="1" width="12.140625" customWidth="1"/>
  </cols>
  <sheetData>
    <row r="1" spans="1:5" ht="15.75" thickBot="1" x14ac:dyDescent="0.3"/>
    <row r="2" spans="1:5" ht="25.5" x14ac:dyDescent="0.25">
      <c r="A2" s="46" t="s">
        <v>1</v>
      </c>
      <c r="B2" s="33" t="s">
        <v>49</v>
      </c>
      <c r="C2" s="33" t="s">
        <v>51</v>
      </c>
      <c r="D2" s="48" t="s">
        <v>36</v>
      </c>
      <c r="E2" s="48" t="s">
        <v>53</v>
      </c>
    </row>
    <row r="3" spans="1:5" ht="26.25" thickBot="1" x14ac:dyDescent="0.3">
      <c r="A3" s="47"/>
      <c r="B3" s="34" t="s">
        <v>50</v>
      </c>
      <c r="C3" s="34" t="s">
        <v>52</v>
      </c>
      <c r="D3" s="49"/>
      <c r="E3" s="49"/>
    </row>
    <row r="4" spans="1:5" ht="26.25" thickBot="1" x14ac:dyDescent="0.3">
      <c r="A4" s="22" t="s">
        <v>373</v>
      </c>
      <c r="B4" s="23">
        <v>91250</v>
      </c>
      <c r="C4" s="11">
        <v>650</v>
      </c>
      <c r="D4" s="11">
        <v>87313</v>
      </c>
      <c r="E4" s="11">
        <v>3287</v>
      </c>
    </row>
    <row r="5" spans="1:5" ht="26.25" thickBot="1" x14ac:dyDescent="0.3">
      <c r="A5" s="22" t="s">
        <v>374</v>
      </c>
      <c r="B5" s="23">
        <v>91643</v>
      </c>
      <c r="C5" s="11">
        <v>652</v>
      </c>
      <c r="D5" s="11">
        <v>87628</v>
      </c>
      <c r="E5" s="11">
        <v>3363</v>
      </c>
    </row>
    <row r="6" spans="1:5" ht="26.25" thickBot="1" x14ac:dyDescent="0.3">
      <c r="A6" s="22" t="s">
        <v>375</v>
      </c>
      <c r="B6" s="23">
        <v>92006</v>
      </c>
      <c r="C6" s="11">
        <v>653</v>
      </c>
      <c r="D6" s="11">
        <v>87965</v>
      </c>
      <c r="E6" s="11">
        <v>3388</v>
      </c>
    </row>
    <row r="7" spans="1:5" ht="26.25" thickBot="1" x14ac:dyDescent="0.3">
      <c r="A7" s="22" t="s">
        <v>376</v>
      </c>
      <c r="B7" s="23">
        <v>92320</v>
      </c>
      <c r="C7" s="11">
        <v>655</v>
      </c>
      <c r="D7" s="11">
        <v>88258</v>
      </c>
      <c r="E7" s="11">
        <v>3407</v>
      </c>
    </row>
    <row r="8" spans="1:5" ht="26.25" thickBot="1" x14ac:dyDescent="0.3">
      <c r="A8" s="22" t="s">
        <v>377</v>
      </c>
      <c r="B8" s="23">
        <v>92724</v>
      </c>
      <c r="C8" s="11">
        <v>655</v>
      </c>
      <c r="D8" s="11">
        <v>88535</v>
      </c>
      <c r="E8" s="11">
        <v>3534</v>
      </c>
    </row>
    <row r="9" spans="1:5" ht="26.25" thickBot="1" x14ac:dyDescent="0.3">
      <c r="A9" s="22" t="s">
        <v>378</v>
      </c>
      <c r="B9" s="23">
        <v>93176</v>
      </c>
      <c r="C9" s="11">
        <v>657</v>
      </c>
      <c r="D9" s="11">
        <v>88975</v>
      </c>
      <c r="E9" s="11">
        <v>3544</v>
      </c>
    </row>
    <row r="10" spans="1:5" ht="26.25" thickBot="1" x14ac:dyDescent="0.3">
      <c r="A10" s="22" t="s">
        <v>379</v>
      </c>
      <c r="B10" s="23">
        <v>93597</v>
      </c>
      <c r="C10" s="11">
        <v>660</v>
      </c>
      <c r="D10" s="11">
        <v>89338</v>
      </c>
      <c r="E10" s="11">
        <v>3599</v>
      </c>
    </row>
    <row r="11" spans="1:5" ht="26.25" thickBot="1" x14ac:dyDescent="0.3">
      <c r="A11" s="22" t="s">
        <v>380</v>
      </c>
      <c r="B11" s="23">
        <v>93978</v>
      </c>
      <c r="C11" s="11">
        <v>662</v>
      </c>
      <c r="D11" s="11">
        <v>89703</v>
      </c>
      <c r="E11" s="11">
        <v>3613</v>
      </c>
    </row>
    <row r="12" spans="1:5" ht="26.25" thickBot="1" x14ac:dyDescent="0.3">
      <c r="A12" s="22" t="s">
        <v>381</v>
      </c>
      <c r="B12" s="23">
        <v>94397</v>
      </c>
      <c r="C12" s="11">
        <v>662</v>
      </c>
      <c r="D12" s="11">
        <v>90053</v>
      </c>
      <c r="E12" s="11">
        <v>3682</v>
      </c>
    </row>
    <row r="13" spans="1:5" ht="26.25" thickBot="1" x14ac:dyDescent="0.3">
      <c r="A13" s="22" t="s">
        <v>382</v>
      </c>
      <c r="B13" s="23">
        <v>94759</v>
      </c>
      <c r="C13" s="11">
        <v>662</v>
      </c>
      <c r="D13" s="11">
        <v>90292</v>
      </c>
      <c r="E13" s="11">
        <v>3805</v>
      </c>
    </row>
    <row r="14" spans="1:5" ht="26.25" thickBot="1" x14ac:dyDescent="0.3">
      <c r="A14" s="22" t="s">
        <v>383</v>
      </c>
      <c r="B14" s="23">
        <v>95072</v>
      </c>
      <c r="C14" s="11">
        <v>664</v>
      </c>
      <c r="D14" s="11">
        <v>90664</v>
      </c>
      <c r="E14" s="11">
        <v>3744</v>
      </c>
    </row>
    <row r="15" spans="1:5" ht="26.25" thickBot="1" x14ac:dyDescent="0.3">
      <c r="A15" s="22" t="s">
        <v>384</v>
      </c>
      <c r="B15" s="23">
        <v>95467</v>
      </c>
      <c r="C15" s="11">
        <v>666</v>
      </c>
      <c r="D15" s="11">
        <v>90976</v>
      </c>
      <c r="E15" s="11">
        <v>3825</v>
      </c>
    </row>
    <row r="16" spans="1:5" ht="26.25" thickBot="1" x14ac:dyDescent="0.3">
      <c r="A16" s="22" t="s">
        <v>385</v>
      </c>
      <c r="B16" s="23">
        <v>95826</v>
      </c>
      <c r="C16" s="11">
        <v>667</v>
      </c>
      <c r="D16" s="11">
        <v>91301</v>
      </c>
      <c r="E16" s="11">
        <v>3858</v>
      </c>
    </row>
    <row r="17" spans="1:5" ht="26.25" thickBot="1" x14ac:dyDescent="0.3">
      <c r="A17" s="22" t="s">
        <v>386</v>
      </c>
      <c r="B17" s="23">
        <v>96117</v>
      </c>
      <c r="C17" s="11">
        <v>667</v>
      </c>
      <c r="D17" s="11">
        <v>91507</v>
      </c>
      <c r="E17" s="11">
        <v>3943</v>
      </c>
    </row>
    <row r="18" spans="1:5" ht="26.25" thickBot="1" x14ac:dyDescent="0.3">
      <c r="A18" s="22" t="s">
        <v>387</v>
      </c>
      <c r="B18" s="23">
        <v>96368</v>
      </c>
      <c r="C18" s="11">
        <v>667</v>
      </c>
      <c r="D18" s="11">
        <v>91831</v>
      </c>
      <c r="E18" s="11">
        <v>3870</v>
      </c>
    </row>
    <row r="19" spans="1:5" ht="26.25" thickBot="1" x14ac:dyDescent="0.3">
      <c r="A19" s="22" t="s">
        <v>388</v>
      </c>
      <c r="B19" s="23">
        <v>96670</v>
      </c>
      <c r="C19" s="11">
        <v>668</v>
      </c>
      <c r="D19" s="11">
        <v>92111</v>
      </c>
      <c r="E19" s="11">
        <v>3891</v>
      </c>
    </row>
    <row r="20" spans="1:5" ht="26.25" thickBot="1" x14ac:dyDescent="0.3">
      <c r="A20" s="22" t="s">
        <v>389</v>
      </c>
      <c r="B20" s="23">
        <v>96893</v>
      </c>
      <c r="C20" s="11">
        <v>670</v>
      </c>
      <c r="D20" s="11">
        <v>92303</v>
      </c>
      <c r="E20" s="11">
        <v>3920</v>
      </c>
    </row>
    <row r="21" spans="1:5" ht="26.25" thickBot="1" x14ac:dyDescent="0.3">
      <c r="A21" s="22" t="s">
        <v>390</v>
      </c>
      <c r="B21" s="23">
        <v>97068</v>
      </c>
      <c r="C21" s="11">
        <v>672</v>
      </c>
      <c r="D21" s="11">
        <v>92582</v>
      </c>
      <c r="E21" s="11">
        <v>3814</v>
      </c>
    </row>
    <row r="22" spans="1:5" ht="26.25" thickBot="1" x14ac:dyDescent="0.3">
      <c r="A22" s="22" t="s">
        <v>391</v>
      </c>
      <c r="B22" s="23">
        <v>97280</v>
      </c>
      <c r="C22" s="11">
        <v>674</v>
      </c>
      <c r="D22" s="11">
        <v>92840</v>
      </c>
      <c r="E22" s="11">
        <v>3766</v>
      </c>
    </row>
    <row r="23" spans="1:5" ht="26.25" thickBot="1" x14ac:dyDescent="0.3">
      <c r="A23" s="22" t="s">
        <v>392</v>
      </c>
      <c r="B23" s="23">
        <v>97543</v>
      </c>
      <c r="C23" s="11">
        <v>676</v>
      </c>
      <c r="D23" s="11">
        <v>93071</v>
      </c>
      <c r="E23" s="11">
        <v>3796</v>
      </c>
    </row>
    <row r="24" spans="1:5" ht="26.25" thickBot="1" x14ac:dyDescent="0.3">
      <c r="A24" s="22" t="s">
        <v>393</v>
      </c>
      <c r="B24" s="23">
        <v>97856</v>
      </c>
      <c r="C24" s="11">
        <v>678</v>
      </c>
      <c r="D24" s="11">
        <v>93339</v>
      </c>
      <c r="E24" s="11">
        <v>3839</v>
      </c>
    </row>
    <row r="25" spans="1:5" ht="26.25" thickBot="1" x14ac:dyDescent="0.3">
      <c r="A25" s="22" t="s">
        <v>394</v>
      </c>
      <c r="B25" s="23">
        <v>98164</v>
      </c>
      <c r="C25" s="11">
        <v>680</v>
      </c>
      <c r="D25" s="11">
        <v>93633</v>
      </c>
      <c r="E25" s="11">
        <v>3851</v>
      </c>
    </row>
    <row r="26" spans="1:5" ht="26.25" thickBot="1" x14ac:dyDescent="0.3">
      <c r="A26" s="22" t="s">
        <v>395</v>
      </c>
      <c r="B26" s="23">
        <v>98451</v>
      </c>
      <c r="C26" s="11">
        <v>680</v>
      </c>
      <c r="D26" s="11">
        <v>93930</v>
      </c>
      <c r="E26" s="11">
        <v>3841</v>
      </c>
    </row>
    <row r="27" spans="1:5" ht="26.25" thickBot="1" x14ac:dyDescent="0.3">
      <c r="A27" s="22" t="s">
        <v>396</v>
      </c>
      <c r="B27" s="23">
        <v>98657</v>
      </c>
      <c r="C27" s="11">
        <v>680</v>
      </c>
      <c r="D27" s="11">
        <v>94143</v>
      </c>
      <c r="E27" s="11">
        <v>3834</v>
      </c>
    </row>
    <row r="28" spans="1:5" ht="26.25" thickBot="1" x14ac:dyDescent="0.3">
      <c r="A28" s="22" t="s">
        <v>397</v>
      </c>
      <c r="B28" s="23">
        <v>98849</v>
      </c>
      <c r="C28" s="11">
        <v>682</v>
      </c>
      <c r="D28" s="11">
        <v>94385</v>
      </c>
      <c r="E28" s="11">
        <v>3782</v>
      </c>
    </row>
    <row r="29" spans="1:5" ht="26.25" thickBot="1" x14ac:dyDescent="0.3">
      <c r="A29" s="22" t="s">
        <v>398</v>
      </c>
      <c r="B29" s="23">
        <v>99064</v>
      </c>
      <c r="C29" s="11">
        <v>684</v>
      </c>
      <c r="D29" s="11">
        <v>94683</v>
      </c>
      <c r="E29" s="11">
        <v>3697</v>
      </c>
    </row>
    <row r="30" spans="1:5" ht="26.25" thickBot="1" x14ac:dyDescent="0.3">
      <c r="A30" s="22" t="s">
        <v>399</v>
      </c>
      <c r="B30" s="23">
        <v>99344</v>
      </c>
      <c r="C30" s="11">
        <v>685</v>
      </c>
      <c r="D30" s="11">
        <v>94952</v>
      </c>
      <c r="E30" s="11">
        <v>3707</v>
      </c>
    </row>
    <row r="31" spans="1:5" ht="26.25" thickBot="1" x14ac:dyDescent="0.3">
      <c r="A31" s="22" t="s">
        <v>400</v>
      </c>
      <c r="B31" s="23">
        <v>99580</v>
      </c>
      <c r="C31" s="11">
        <v>687</v>
      </c>
      <c r="D31" s="11">
        <v>95250</v>
      </c>
      <c r="E31" s="11">
        <v>3643</v>
      </c>
    </row>
    <row r="32" spans="1:5" ht="26.25" thickBot="1" x14ac:dyDescent="0.3">
      <c r="A32" s="22" t="s">
        <v>401</v>
      </c>
      <c r="B32" s="23">
        <v>99844</v>
      </c>
      <c r="C32" s="11">
        <v>688</v>
      </c>
      <c r="D32" s="11">
        <v>95529</v>
      </c>
      <c r="E32" s="11">
        <v>3627</v>
      </c>
    </row>
    <row r="33" spans="1:5" ht="26.25" thickBot="1" x14ac:dyDescent="0.3">
      <c r="A33" s="22" t="s">
        <v>402</v>
      </c>
      <c r="B33" s="23">
        <v>100124</v>
      </c>
      <c r="C33" s="11">
        <v>690</v>
      </c>
      <c r="D33" s="11">
        <v>95786</v>
      </c>
      <c r="E33" s="11">
        <v>3648</v>
      </c>
    </row>
    <row r="34" spans="1:5" ht="26.25" thickBot="1" x14ac:dyDescent="0.3">
      <c r="A34" s="22" t="s">
        <v>403</v>
      </c>
      <c r="B34" s="23">
        <v>100335</v>
      </c>
      <c r="C34" s="11">
        <v>690</v>
      </c>
      <c r="D34" s="11">
        <v>95993</v>
      </c>
      <c r="E34" s="11">
        <v>3652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3"/>
  <sheetViews>
    <sheetView workbookViewId="0">
      <selection activeCell="A2" sqref="A2:E33"/>
    </sheetView>
  </sheetViews>
  <sheetFormatPr defaultRowHeight="15" x14ac:dyDescent="0.25"/>
  <cols>
    <col min="1" max="1" width="13.140625" customWidth="1"/>
  </cols>
  <sheetData>
    <row r="1" spans="1:5" ht="15.75" thickBot="1" x14ac:dyDescent="0.3"/>
    <row r="2" spans="1:5" ht="25.5" x14ac:dyDescent="0.25">
      <c r="A2" s="46" t="s">
        <v>1</v>
      </c>
      <c r="B2" s="33" t="s">
        <v>49</v>
      </c>
      <c r="C2" s="33" t="s">
        <v>51</v>
      </c>
      <c r="D2" s="48" t="s">
        <v>36</v>
      </c>
      <c r="E2" s="48" t="s">
        <v>53</v>
      </c>
    </row>
    <row r="3" spans="1:5" ht="26.25" thickBot="1" x14ac:dyDescent="0.3">
      <c r="A3" s="47"/>
      <c r="B3" s="34" t="s">
        <v>50</v>
      </c>
      <c r="C3" s="34" t="s">
        <v>52</v>
      </c>
      <c r="D3" s="49"/>
      <c r="E3" s="49"/>
    </row>
    <row r="4" spans="1:5" ht="15.75" thickBot="1" x14ac:dyDescent="0.3">
      <c r="A4" s="22" t="s">
        <v>404</v>
      </c>
      <c r="B4" s="23">
        <v>100495</v>
      </c>
      <c r="C4" s="11">
        <v>690</v>
      </c>
      <c r="D4" s="11">
        <v>96223</v>
      </c>
      <c r="E4" s="11">
        <v>3582</v>
      </c>
    </row>
    <row r="5" spans="1:5" ht="15.75" thickBot="1" x14ac:dyDescent="0.3">
      <c r="A5" s="22" t="s">
        <v>405</v>
      </c>
      <c r="B5" s="23">
        <v>100726</v>
      </c>
      <c r="C5" s="11">
        <v>691</v>
      </c>
      <c r="D5" s="11">
        <v>96569</v>
      </c>
      <c r="E5" s="11">
        <v>3466</v>
      </c>
    </row>
    <row r="6" spans="1:5" ht="15.75" thickBot="1" x14ac:dyDescent="0.3">
      <c r="A6" s="22" t="s">
        <v>406</v>
      </c>
      <c r="B6" s="23">
        <v>100997</v>
      </c>
      <c r="C6" s="11">
        <v>693</v>
      </c>
      <c r="D6" s="11">
        <v>96889</v>
      </c>
      <c r="E6" s="11">
        <v>3415</v>
      </c>
    </row>
    <row r="7" spans="1:5" ht="15.75" thickBot="1" x14ac:dyDescent="0.3">
      <c r="A7" s="22" t="s">
        <v>407</v>
      </c>
      <c r="B7" s="23">
        <v>101198</v>
      </c>
      <c r="C7" s="11">
        <v>695</v>
      </c>
      <c r="D7" s="11">
        <v>97077</v>
      </c>
      <c r="E7" s="11">
        <v>3426</v>
      </c>
    </row>
    <row r="8" spans="1:5" ht="15.75" thickBot="1" x14ac:dyDescent="0.3">
      <c r="A8" s="22" t="s">
        <v>408</v>
      </c>
      <c r="B8" s="23">
        <v>101436</v>
      </c>
      <c r="C8" s="11">
        <v>696</v>
      </c>
      <c r="D8" s="11">
        <v>97517</v>
      </c>
      <c r="E8" s="11">
        <v>3223</v>
      </c>
    </row>
    <row r="9" spans="1:5" ht="15.75" thickBot="1" x14ac:dyDescent="0.3">
      <c r="A9" s="22" t="s">
        <v>409</v>
      </c>
      <c r="B9" s="23">
        <v>101722</v>
      </c>
      <c r="C9" s="11">
        <v>696</v>
      </c>
      <c r="D9" s="11">
        <v>97714</v>
      </c>
      <c r="E9" s="11">
        <v>3312</v>
      </c>
    </row>
    <row r="10" spans="1:5" ht="15.75" thickBot="1" x14ac:dyDescent="0.3">
      <c r="A10" s="22" t="s">
        <v>410</v>
      </c>
      <c r="B10" s="23">
        <v>101964</v>
      </c>
      <c r="C10" s="11">
        <v>696</v>
      </c>
      <c r="D10" s="11">
        <v>97861</v>
      </c>
      <c r="E10" s="11">
        <v>3407</v>
      </c>
    </row>
    <row r="11" spans="1:5" ht="15.75" thickBot="1" x14ac:dyDescent="0.3">
      <c r="A11" s="22" t="s">
        <v>411</v>
      </c>
      <c r="B11" s="23">
        <v>102163</v>
      </c>
      <c r="C11" s="11">
        <v>699</v>
      </c>
      <c r="D11" s="11">
        <v>98129</v>
      </c>
      <c r="E11" s="11">
        <v>3335</v>
      </c>
    </row>
    <row r="12" spans="1:5" ht="15.75" thickBot="1" x14ac:dyDescent="0.3">
      <c r="A12" s="22" t="s">
        <v>412</v>
      </c>
      <c r="B12" s="23">
        <v>102362</v>
      </c>
      <c r="C12" s="11">
        <v>701</v>
      </c>
      <c r="D12" s="11">
        <v>98445</v>
      </c>
      <c r="E12" s="11">
        <v>3216</v>
      </c>
    </row>
    <row r="13" spans="1:5" ht="15.75" thickBot="1" x14ac:dyDescent="0.3">
      <c r="A13" s="22" t="s">
        <v>413</v>
      </c>
      <c r="B13" s="23">
        <v>102605</v>
      </c>
      <c r="C13" s="11">
        <v>702</v>
      </c>
      <c r="D13" s="11">
        <v>98592</v>
      </c>
      <c r="E13" s="11">
        <v>3311</v>
      </c>
    </row>
    <row r="14" spans="1:5" ht="15.75" thickBot="1" x14ac:dyDescent="0.3">
      <c r="A14" s="22" t="s">
        <v>414</v>
      </c>
      <c r="B14" s="23">
        <v>102892</v>
      </c>
      <c r="C14" s="11">
        <v>704</v>
      </c>
      <c r="D14" s="11">
        <v>98923</v>
      </c>
      <c r="E14" s="11">
        <v>3265</v>
      </c>
    </row>
    <row r="15" spans="1:5" ht="15.75" thickBot="1" x14ac:dyDescent="0.3">
      <c r="A15" s="22" t="s">
        <v>415</v>
      </c>
      <c r="B15" s="23">
        <v>103206</v>
      </c>
      <c r="C15" s="11">
        <v>705</v>
      </c>
      <c r="D15" s="11">
        <v>99152</v>
      </c>
      <c r="E15" s="11">
        <v>3349</v>
      </c>
    </row>
    <row r="16" spans="1:5" ht="15.75" thickBot="1" x14ac:dyDescent="0.3">
      <c r="A16" s="22" t="s">
        <v>416</v>
      </c>
      <c r="B16" s="23">
        <v>103510</v>
      </c>
      <c r="C16" s="11">
        <v>708</v>
      </c>
      <c r="D16" s="11">
        <v>99416</v>
      </c>
      <c r="E16" s="11">
        <v>3386</v>
      </c>
    </row>
    <row r="17" spans="1:5" ht="15.75" thickBot="1" x14ac:dyDescent="0.3">
      <c r="A17" s="22" t="s">
        <v>417</v>
      </c>
      <c r="B17" s="23">
        <v>103813</v>
      </c>
      <c r="C17" s="11">
        <v>708</v>
      </c>
      <c r="D17" s="11">
        <v>99733</v>
      </c>
      <c r="E17" s="11">
        <v>3372</v>
      </c>
    </row>
    <row r="18" spans="1:5" ht="15.75" thickBot="1" x14ac:dyDescent="0.3">
      <c r="A18" s="22" t="s">
        <v>418</v>
      </c>
      <c r="B18" s="23">
        <v>104113</v>
      </c>
      <c r="C18" s="11">
        <v>709</v>
      </c>
      <c r="D18" s="11">
        <v>99986</v>
      </c>
      <c r="E18" s="11">
        <v>3418</v>
      </c>
    </row>
    <row r="19" spans="1:5" ht="15.75" thickBot="1" x14ac:dyDescent="0.3">
      <c r="A19" s="22" t="s">
        <v>419</v>
      </c>
      <c r="B19" s="23">
        <v>104463</v>
      </c>
      <c r="C19" s="11">
        <v>711</v>
      </c>
      <c r="D19" s="11">
        <v>100328</v>
      </c>
      <c r="E19" s="11">
        <v>3424</v>
      </c>
    </row>
    <row r="20" spans="1:5" ht="15.75" thickBot="1" x14ac:dyDescent="0.3">
      <c r="A20" s="22" t="s">
        <v>420</v>
      </c>
      <c r="B20" s="23">
        <v>104834</v>
      </c>
      <c r="C20" s="11">
        <v>713</v>
      </c>
      <c r="D20" s="11">
        <v>100623</v>
      </c>
      <c r="E20" s="11">
        <v>3498</v>
      </c>
    </row>
    <row r="21" spans="1:5" ht="15.75" thickBot="1" x14ac:dyDescent="0.3">
      <c r="A21" s="22" t="s">
        <v>421</v>
      </c>
      <c r="B21" s="23">
        <v>105219</v>
      </c>
      <c r="C21" s="11">
        <v>717</v>
      </c>
      <c r="D21" s="11">
        <v>101018</v>
      </c>
      <c r="E21" s="11">
        <v>3484</v>
      </c>
    </row>
    <row r="22" spans="1:5" ht="15.75" thickBot="1" x14ac:dyDescent="0.3">
      <c r="A22" s="22" t="s">
        <v>422</v>
      </c>
      <c r="B22" s="23">
        <v>105610</v>
      </c>
      <c r="C22" s="11">
        <v>718</v>
      </c>
      <c r="D22" s="11">
        <v>101311</v>
      </c>
      <c r="E22" s="11">
        <v>3581</v>
      </c>
    </row>
    <row r="23" spans="1:5" ht="15.75" thickBot="1" x14ac:dyDescent="0.3">
      <c r="A23" s="22" t="s">
        <v>423</v>
      </c>
      <c r="B23" s="23">
        <v>106025</v>
      </c>
      <c r="C23" s="11">
        <v>718</v>
      </c>
      <c r="D23" s="11">
        <v>101692</v>
      </c>
      <c r="E23" s="11">
        <v>3615</v>
      </c>
    </row>
    <row r="24" spans="1:5" ht="15.75" thickBot="1" x14ac:dyDescent="0.3">
      <c r="A24" s="22" t="s">
        <v>424</v>
      </c>
      <c r="B24" s="23">
        <v>106452</v>
      </c>
      <c r="C24" s="11">
        <v>718</v>
      </c>
      <c r="D24" s="11">
        <v>102163</v>
      </c>
      <c r="E24" s="11">
        <v>3571</v>
      </c>
    </row>
    <row r="25" spans="1:5" ht="15.75" thickBot="1" x14ac:dyDescent="0.3">
      <c r="A25" s="22" t="s">
        <v>425</v>
      </c>
      <c r="B25" s="23">
        <v>106847</v>
      </c>
      <c r="C25" s="11">
        <v>720</v>
      </c>
      <c r="D25" s="11">
        <v>102546</v>
      </c>
      <c r="E25" s="11">
        <v>3581</v>
      </c>
    </row>
    <row r="26" spans="1:5" ht="15.75" thickBot="1" x14ac:dyDescent="0.3">
      <c r="A26" s="22" t="s">
        <v>426</v>
      </c>
      <c r="B26" s="23">
        <v>107266</v>
      </c>
      <c r="C26" s="11">
        <v>722</v>
      </c>
      <c r="D26" s="11">
        <v>103074</v>
      </c>
      <c r="E26" s="11">
        <v>3470</v>
      </c>
    </row>
    <row r="27" spans="1:5" ht="15.75" thickBot="1" x14ac:dyDescent="0.3">
      <c r="A27" s="22" t="s">
        <v>427</v>
      </c>
      <c r="B27" s="23">
        <v>107708</v>
      </c>
      <c r="C27" s="11">
        <v>723</v>
      </c>
      <c r="D27" s="11">
        <v>103472</v>
      </c>
      <c r="E27" s="11">
        <v>3513</v>
      </c>
    </row>
    <row r="28" spans="1:5" ht="15.75" thickBot="1" x14ac:dyDescent="0.3">
      <c r="A28" s="22" t="s">
        <v>428</v>
      </c>
      <c r="B28" s="23">
        <v>108184</v>
      </c>
      <c r="C28" s="11">
        <v>725</v>
      </c>
      <c r="D28" s="11">
        <v>104007</v>
      </c>
      <c r="E28" s="11">
        <v>3452</v>
      </c>
    </row>
    <row r="29" spans="1:5" ht="15.75" thickBot="1" x14ac:dyDescent="0.3">
      <c r="A29" s="22" t="s">
        <v>429</v>
      </c>
      <c r="B29" s="23">
        <v>108730</v>
      </c>
      <c r="C29" s="11">
        <v>727</v>
      </c>
      <c r="D29" s="11">
        <v>104461</v>
      </c>
      <c r="E29" s="11">
        <v>3542</v>
      </c>
    </row>
    <row r="30" spans="1:5" ht="15.75" thickBot="1" x14ac:dyDescent="0.3">
      <c r="A30" s="22" t="s">
        <v>430</v>
      </c>
      <c r="B30" s="23">
        <v>109223</v>
      </c>
      <c r="C30" s="11">
        <v>729</v>
      </c>
      <c r="D30" s="11">
        <v>105006</v>
      </c>
      <c r="E30" s="11">
        <v>3488</v>
      </c>
    </row>
    <row r="31" spans="1:5" ht="15.75" thickBot="1" x14ac:dyDescent="0.3">
      <c r="A31" s="22" t="s">
        <v>431</v>
      </c>
      <c r="B31" s="23">
        <v>109692</v>
      </c>
      <c r="C31" s="11">
        <v>731</v>
      </c>
      <c r="D31" s="11">
        <v>105780</v>
      </c>
      <c r="E31" s="11">
        <v>3181</v>
      </c>
    </row>
    <row r="32" spans="1:5" ht="15.75" thickBot="1" x14ac:dyDescent="0.3">
      <c r="A32" s="22" t="s">
        <v>432</v>
      </c>
      <c r="B32" s="23">
        <v>110190</v>
      </c>
      <c r="C32" s="11">
        <v>733</v>
      </c>
      <c r="D32" s="11">
        <v>106416</v>
      </c>
      <c r="E32" s="11">
        <v>3041</v>
      </c>
    </row>
    <row r="33" spans="1:5" ht="15.75" thickBot="1" x14ac:dyDescent="0.3">
      <c r="A33" s="22" t="s">
        <v>433</v>
      </c>
      <c r="B33" s="23">
        <v>110677</v>
      </c>
      <c r="C33" s="11">
        <v>736</v>
      </c>
      <c r="D33" s="11">
        <v>107063</v>
      </c>
      <c r="E33" s="11">
        <v>2878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" sqref="A2:E34"/>
    </sheetView>
  </sheetViews>
  <sheetFormatPr defaultRowHeight="15" x14ac:dyDescent="0.25"/>
  <cols>
    <col min="1" max="1" width="12.7109375" customWidth="1"/>
  </cols>
  <sheetData>
    <row r="1" spans="1:5" ht="15.75" thickBot="1" x14ac:dyDescent="0.3"/>
    <row r="2" spans="1:5" ht="25.5" x14ac:dyDescent="0.25">
      <c r="A2" s="46" t="s">
        <v>1</v>
      </c>
      <c r="B2" s="33" t="s">
        <v>49</v>
      </c>
      <c r="C2" s="33" t="s">
        <v>51</v>
      </c>
      <c r="D2" s="48" t="s">
        <v>36</v>
      </c>
      <c r="E2" s="48" t="s">
        <v>53</v>
      </c>
    </row>
    <row r="3" spans="1:5" ht="26.25" thickBot="1" x14ac:dyDescent="0.3">
      <c r="A3" s="47"/>
      <c r="B3" s="34" t="s">
        <v>50</v>
      </c>
      <c r="C3" s="34" t="s">
        <v>52</v>
      </c>
      <c r="D3" s="49"/>
      <c r="E3" s="49"/>
    </row>
    <row r="4" spans="1:5" ht="15.75" thickBot="1" x14ac:dyDescent="0.3">
      <c r="A4" s="22" t="s">
        <v>434</v>
      </c>
      <c r="B4" s="23">
        <v>111153</v>
      </c>
      <c r="C4" s="11">
        <v>740</v>
      </c>
      <c r="D4" s="11">
        <v>107696</v>
      </c>
      <c r="E4" s="11">
        <v>2717</v>
      </c>
    </row>
    <row r="5" spans="1:5" ht="15.75" thickBot="1" x14ac:dyDescent="0.3">
      <c r="A5" s="22" t="s">
        <v>435</v>
      </c>
      <c r="B5" s="23">
        <v>111648</v>
      </c>
      <c r="C5" s="11">
        <v>742</v>
      </c>
      <c r="D5" s="11">
        <v>108009</v>
      </c>
      <c r="E5" s="11">
        <v>2897</v>
      </c>
    </row>
    <row r="6" spans="1:5" ht="15.75" thickBot="1" x14ac:dyDescent="0.3">
      <c r="A6" s="22" t="s">
        <v>436</v>
      </c>
      <c r="B6" s="23">
        <v>112130</v>
      </c>
      <c r="C6" s="11">
        <v>745</v>
      </c>
      <c r="D6" s="11">
        <v>108404</v>
      </c>
      <c r="E6" s="11">
        <v>2981</v>
      </c>
    </row>
    <row r="7" spans="1:5" ht="15.75" thickBot="1" x14ac:dyDescent="0.3">
      <c r="A7" s="22" t="s">
        <v>437</v>
      </c>
      <c r="B7" s="23">
        <v>112597</v>
      </c>
      <c r="C7" s="11">
        <v>747</v>
      </c>
      <c r="D7" s="11">
        <v>108764</v>
      </c>
      <c r="E7" s="11">
        <v>3086</v>
      </c>
    </row>
    <row r="8" spans="1:5" ht="15.75" thickBot="1" x14ac:dyDescent="0.3">
      <c r="A8" s="22" t="s">
        <v>438</v>
      </c>
      <c r="B8" s="23">
        <v>113072</v>
      </c>
      <c r="C8" s="11">
        <v>751</v>
      </c>
      <c r="D8" s="11">
        <v>109068</v>
      </c>
      <c r="E8" s="11">
        <v>3253</v>
      </c>
    </row>
    <row r="9" spans="1:5" ht="15.75" thickBot="1" x14ac:dyDescent="0.3">
      <c r="A9" s="22" t="s">
        <v>439</v>
      </c>
      <c r="B9" s="23">
        <v>113568</v>
      </c>
      <c r="C9" s="11">
        <v>754</v>
      </c>
      <c r="D9" s="11">
        <v>109349</v>
      </c>
      <c r="E9" s="11">
        <v>3465</v>
      </c>
    </row>
    <row r="10" spans="1:5" ht="15.75" thickBot="1" x14ac:dyDescent="0.3">
      <c r="A10" s="22" t="s">
        <v>440</v>
      </c>
      <c r="B10" s="23">
        <v>114039</v>
      </c>
      <c r="C10" s="11">
        <v>758</v>
      </c>
      <c r="D10" s="11">
        <v>109676</v>
      </c>
      <c r="E10" s="11">
        <v>3605</v>
      </c>
    </row>
    <row r="11" spans="1:5" ht="15.75" thickBot="1" x14ac:dyDescent="0.3">
      <c r="A11" s="22" t="s">
        <v>441</v>
      </c>
      <c r="B11" s="23">
        <v>114529</v>
      </c>
      <c r="C11" s="11">
        <v>760</v>
      </c>
      <c r="D11" s="11">
        <v>110041</v>
      </c>
      <c r="E11" s="11">
        <v>3728</v>
      </c>
    </row>
    <row r="12" spans="1:5" ht="15.75" thickBot="1" x14ac:dyDescent="0.3">
      <c r="A12" s="22" t="s">
        <v>442</v>
      </c>
      <c r="B12" s="23">
        <v>115011</v>
      </c>
      <c r="C12" s="11">
        <v>764</v>
      </c>
      <c r="D12" s="11">
        <v>110377</v>
      </c>
      <c r="E12" s="11">
        <v>3870</v>
      </c>
    </row>
    <row r="13" spans="1:5" ht="15.75" thickBot="1" x14ac:dyDescent="0.3">
      <c r="A13" s="22" t="s">
        <v>443</v>
      </c>
      <c r="B13" s="23">
        <v>115478</v>
      </c>
      <c r="C13" s="11">
        <v>767</v>
      </c>
      <c r="D13" s="11">
        <v>110759</v>
      </c>
      <c r="E13" s="11">
        <v>3952</v>
      </c>
    </row>
    <row r="14" spans="1:5" ht="15.75" thickBot="1" x14ac:dyDescent="0.3">
      <c r="A14" s="22" t="s">
        <v>444</v>
      </c>
      <c r="B14" s="23">
        <v>115963</v>
      </c>
      <c r="C14" s="11">
        <v>771</v>
      </c>
      <c r="D14" s="11">
        <v>111189</v>
      </c>
      <c r="E14" s="11">
        <v>4003</v>
      </c>
    </row>
    <row r="15" spans="1:5" ht="15.75" thickBot="1" x14ac:dyDescent="0.3">
      <c r="A15" s="22" t="s">
        <v>445</v>
      </c>
      <c r="B15" s="23">
        <v>116421</v>
      </c>
      <c r="C15" s="11">
        <v>774</v>
      </c>
      <c r="D15" s="11">
        <v>111514</v>
      </c>
      <c r="E15" s="11">
        <v>4133</v>
      </c>
    </row>
    <row r="16" spans="1:5" ht="15.75" thickBot="1" x14ac:dyDescent="0.3">
      <c r="A16" s="22" t="s">
        <v>446</v>
      </c>
      <c r="B16" s="23">
        <v>116918</v>
      </c>
      <c r="C16" s="11">
        <v>778</v>
      </c>
      <c r="D16" s="11">
        <v>112018</v>
      </c>
      <c r="E16" s="11">
        <v>4122</v>
      </c>
    </row>
    <row r="17" spans="1:5" ht="15.75" thickBot="1" x14ac:dyDescent="0.3">
      <c r="A17" s="22" t="s">
        <v>447</v>
      </c>
      <c r="B17" s="23">
        <v>117409</v>
      </c>
      <c r="C17" s="11">
        <v>781</v>
      </c>
      <c r="D17" s="11">
        <v>112546</v>
      </c>
      <c r="E17" s="11">
        <v>4082</v>
      </c>
    </row>
    <row r="18" spans="1:5" ht="15.75" thickBot="1" x14ac:dyDescent="0.3">
      <c r="A18" s="22" t="s">
        <v>448</v>
      </c>
      <c r="B18" s="23">
        <v>117902</v>
      </c>
      <c r="C18" s="11">
        <v>785</v>
      </c>
      <c r="D18" s="11">
        <v>112941</v>
      </c>
      <c r="E18" s="11">
        <v>4176</v>
      </c>
    </row>
    <row r="19" spans="1:5" ht="15.75" thickBot="1" x14ac:dyDescent="0.3">
      <c r="A19" s="22" t="s">
        <v>449</v>
      </c>
      <c r="B19" s="23">
        <v>118380</v>
      </c>
      <c r="C19" s="11">
        <v>789</v>
      </c>
      <c r="D19" s="11">
        <v>113261</v>
      </c>
      <c r="E19" s="11">
        <v>4330</v>
      </c>
    </row>
    <row r="20" spans="1:5" ht="15.75" thickBot="1" x14ac:dyDescent="0.3">
      <c r="A20" s="22" t="s">
        <v>450</v>
      </c>
      <c r="B20" s="23">
        <v>118881</v>
      </c>
      <c r="C20" s="11">
        <v>793</v>
      </c>
      <c r="D20" s="11">
        <v>113825</v>
      </c>
      <c r="E20" s="11">
        <v>4263</v>
      </c>
    </row>
    <row r="21" spans="1:5" ht="15.75" thickBot="1" x14ac:dyDescent="0.3">
      <c r="A21" s="22" t="s">
        <v>451</v>
      </c>
      <c r="B21" s="23">
        <v>119388</v>
      </c>
      <c r="C21" s="11">
        <v>796</v>
      </c>
      <c r="D21" s="11">
        <v>114303</v>
      </c>
      <c r="E21" s="11">
        <v>4289</v>
      </c>
    </row>
    <row r="22" spans="1:5" ht="15.75" thickBot="1" x14ac:dyDescent="0.3">
      <c r="A22" s="22" t="s">
        <v>452</v>
      </c>
      <c r="B22" s="23">
        <v>119973</v>
      </c>
      <c r="C22" s="11">
        <v>801</v>
      </c>
      <c r="D22" s="11">
        <v>114865</v>
      </c>
      <c r="E22" s="11">
        <v>4307</v>
      </c>
    </row>
    <row r="23" spans="1:5" ht="15.75" thickBot="1" x14ac:dyDescent="0.3">
      <c r="A23" s="22" t="s">
        <v>453</v>
      </c>
      <c r="B23" s="23">
        <v>120631</v>
      </c>
      <c r="C23" s="11">
        <v>805</v>
      </c>
      <c r="D23" s="11">
        <v>115514</v>
      </c>
      <c r="E23" s="11">
        <v>4312</v>
      </c>
    </row>
    <row r="24" spans="1:5" ht="15.75" thickBot="1" x14ac:dyDescent="0.3">
      <c r="A24" s="22" t="s">
        <v>454</v>
      </c>
      <c r="B24" s="23">
        <v>121329</v>
      </c>
      <c r="C24" s="11">
        <v>809</v>
      </c>
      <c r="D24" s="11">
        <v>116009</v>
      </c>
      <c r="E24" s="11">
        <v>4511</v>
      </c>
    </row>
    <row r="25" spans="1:5" ht="15.75" thickBot="1" x14ac:dyDescent="0.3">
      <c r="A25" s="22" t="s">
        <v>455</v>
      </c>
      <c r="B25" s="23">
        <v>122048</v>
      </c>
      <c r="C25" s="11">
        <v>814</v>
      </c>
      <c r="D25" s="11">
        <v>116755</v>
      </c>
      <c r="E25" s="11">
        <v>4479</v>
      </c>
    </row>
    <row r="26" spans="1:5" ht="15.75" thickBot="1" x14ac:dyDescent="0.3">
      <c r="A26" s="22" t="s">
        <v>456</v>
      </c>
      <c r="B26" s="23">
        <v>122786</v>
      </c>
      <c r="C26" s="11">
        <v>819</v>
      </c>
      <c r="D26" s="11">
        <v>117303</v>
      </c>
      <c r="E26" s="11">
        <v>4664</v>
      </c>
    </row>
    <row r="27" spans="1:5" ht="15.75" thickBot="1" x14ac:dyDescent="0.3">
      <c r="A27" s="22" t="s">
        <v>457</v>
      </c>
      <c r="B27" s="23">
        <v>123559</v>
      </c>
      <c r="C27" s="11">
        <v>826</v>
      </c>
      <c r="D27" s="11">
        <v>117962</v>
      </c>
      <c r="E27" s="11">
        <v>4771</v>
      </c>
    </row>
    <row r="28" spans="1:5" ht="15.75" thickBot="1" x14ac:dyDescent="0.3">
      <c r="A28" s="22" t="s">
        <v>458</v>
      </c>
      <c r="B28" s="23">
        <v>124290</v>
      </c>
      <c r="C28" s="11">
        <v>832</v>
      </c>
      <c r="D28" s="11">
        <v>118638</v>
      </c>
      <c r="E28" s="11">
        <v>4820</v>
      </c>
    </row>
    <row r="29" spans="1:5" ht="15.75" thickBot="1" x14ac:dyDescent="0.3">
      <c r="A29" s="22" t="s">
        <v>459</v>
      </c>
      <c r="B29" s="23">
        <v>124995</v>
      </c>
      <c r="C29" s="11">
        <v>839</v>
      </c>
      <c r="D29" s="11">
        <v>119449</v>
      </c>
      <c r="E29" s="11">
        <v>4707</v>
      </c>
    </row>
    <row r="30" spans="1:5" ht="15.75" thickBot="1" x14ac:dyDescent="0.3">
      <c r="A30" s="22" t="s">
        <v>460</v>
      </c>
      <c r="B30" s="23">
        <v>125784</v>
      </c>
      <c r="C30" s="11">
        <v>845</v>
      </c>
      <c r="D30" s="11">
        <v>120320</v>
      </c>
      <c r="E30" s="11">
        <v>4619</v>
      </c>
    </row>
    <row r="31" spans="1:5" ht="15.75" thickBot="1" x14ac:dyDescent="0.3">
      <c r="A31" s="22" t="s">
        <v>461</v>
      </c>
      <c r="B31" s="23">
        <v>126627</v>
      </c>
      <c r="C31" s="11">
        <v>853</v>
      </c>
      <c r="D31" s="11">
        <v>121145</v>
      </c>
      <c r="E31" s="11">
        <v>4629</v>
      </c>
    </row>
    <row r="32" spans="1:5" ht="15.75" thickBot="1" x14ac:dyDescent="0.3">
      <c r="A32" s="22" t="s">
        <v>462</v>
      </c>
      <c r="B32" s="23">
        <v>127506</v>
      </c>
      <c r="C32" s="11">
        <v>859</v>
      </c>
      <c r="D32" s="11">
        <v>121718</v>
      </c>
      <c r="E32" s="11">
        <v>4929</v>
      </c>
    </row>
    <row r="33" spans="1:5" ht="15.75" thickBot="1" x14ac:dyDescent="0.3">
      <c r="A33" s="22" t="s">
        <v>463</v>
      </c>
      <c r="B33" s="23">
        <v>128403</v>
      </c>
      <c r="C33" s="11">
        <v>866</v>
      </c>
      <c r="D33" s="11">
        <v>122368</v>
      </c>
      <c r="E33" s="11">
        <v>5169</v>
      </c>
    </row>
    <row r="34" spans="1:5" ht="15.75" thickBot="1" x14ac:dyDescent="0.3">
      <c r="A34" s="22" t="s">
        <v>464</v>
      </c>
      <c r="B34" s="23">
        <v>129327</v>
      </c>
      <c r="C34" s="11">
        <v>874</v>
      </c>
      <c r="D34" s="11">
        <v>123164</v>
      </c>
      <c r="E34" s="11">
        <v>5289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opLeftCell="A10" workbookViewId="0">
      <selection activeCell="A2" sqref="A2:E14"/>
    </sheetView>
  </sheetViews>
  <sheetFormatPr defaultRowHeight="15" x14ac:dyDescent="0.25"/>
  <cols>
    <col min="1" max="1" width="12.28515625" customWidth="1"/>
    <col min="2" max="2" width="13.5703125" customWidth="1"/>
    <col min="3" max="4" width="11.5703125" customWidth="1"/>
    <col min="5" max="5" width="12.140625" customWidth="1"/>
  </cols>
  <sheetData>
    <row r="1" spans="1:5" ht="15.75" thickBot="1" x14ac:dyDescent="0.3"/>
    <row r="2" spans="1:5" ht="25.5" x14ac:dyDescent="0.25">
      <c r="A2" s="46" t="s">
        <v>1</v>
      </c>
      <c r="B2" s="33" t="s">
        <v>49</v>
      </c>
      <c r="C2" s="33" t="s">
        <v>51</v>
      </c>
      <c r="D2" s="48" t="s">
        <v>36</v>
      </c>
      <c r="E2" s="48" t="s">
        <v>53</v>
      </c>
    </row>
    <row r="3" spans="1:5" ht="15.75" thickBot="1" x14ac:dyDescent="0.3">
      <c r="A3" s="47"/>
      <c r="B3" s="34" t="s">
        <v>50</v>
      </c>
      <c r="C3" s="34" t="s">
        <v>52</v>
      </c>
      <c r="D3" s="49"/>
      <c r="E3" s="49"/>
    </row>
    <row r="4" spans="1:5" ht="26.25" thickBot="1" x14ac:dyDescent="0.3">
      <c r="A4" s="22" t="s">
        <v>465</v>
      </c>
      <c r="B4" s="23">
        <v>130216</v>
      </c>
      <c r="C4" s="11">
        <v>880</v>
      </c>
      <c r="D4" s="11">
        <v>123995</v>
      </c>
      <c r="E4" s="11">
        <v>5341</v>
      </c>
    </row>
    <row r="5" spans="1:5" ht="26.25" thickBot="1" x14ac:dyDescent="0.3">
      <c r="A5" s="22" t="s">
        <v>466</v>
      </c>
      <c r="B5" s="23">
        <v>131079</v>
      </c>
      <c r="C5" s="11">
        <v>886</v>
      </c>
      <c r="D5" s="11">
        <v>124728</v>
      </c>
      <c r="E5" s="11">
        <v>5465</v>
      </c>
    </row>
    <row r="6" spans="1:5" ht="26.25" thickBot="1" x14ac:dyDescent="0.3">
      <c r="A6" s="22" t="s">
        <v>467</v>
      </c>
      <c r="B6" s="23">
        <v>131978</v>
      </c>
      <c r="C6" s="11">
        <v>893</v>
      </c>
      <c r="D6" s="11">
        <v>125572</v>
      </c>
      <c r="E6" s="11">
        <v>5513</v>
      </c>
    </row>
    <row r="7" spans="1:5" ht="26.25" thickBot="1" x14ac:dyDescent="0.3">
      <c r="A7" s="22" t="s">
        <v>468</v>
      </c>
      <c r="B7" s="23">
        <v>132901</v>
      </c>
      <c r="C7" s="11">
        <v>901</v>
      </c>
      <c r="D7" s="11">
        <v>126377</v>
      </c>
      <c r="E7" s="11">
        <v>5623</v>
      </c>
    </row>
    <row r="8" spans="1:5" ht="26.25" thickBot="1" x14ac:dyDescent="0.3">
      <c r="A8" s="22" t="s">
        <v>469</v>
      </c>
      <c r="B8" s="23">
        <v>133852</v>
      </c>
      <c r="C8" s="11">
        <v>910</v>
      </c>
      <c r="D8" s="11">
        <v>127309</v>
      </c>
      <c r="E8" s="11">
        <v>5633</v>
      </c>
    </row>
    <row r="9" spans="1:5" ht="26.25" thickBot="1" x14ac:dyDescent="0.3">
      <c r="A9" s="22" t="s">
        <v>470</v>
      </c>
      <c r="B9" s="23">
        <v>134826</v>
      </c>
      <c r="C9" s="11">
        <v>916</v>
      </c>
      <c r="D9" s="11">
        <v>128191</v>
      </c>
      <c r="E9" s="11">
        <v>5719</v>
      </c>
    </row>
    <row r="10" spans="1:5" ht="26.25" thickBot="1" x14ac:dyDescent="0.3">
      <c r="A10" s="22" t="s">
        <v>471</v>
      </c>
      <c r="B10" s="23">
        <v>135738</v>
      </c>
      <c r="C10" s="11">
        <v>923</v>
      </c>
      <c r="D10" s="11">
        <v>129182</v>
      </c>
      <c r="E10" s="11">
        <v>5633</v>
      </c>
    </row>
    <row r="11" spans="1:5" ht="26.25" thickBot="1" x14ac:dyDescent="0.3">
      <c r="A11" s="22" t="s">
        <v>472</v>
      </c>
      <c r="B11" s="23">
        <v>136635</v>
      </c>
      <c r="C11" s="11">
        <v>928</v>
      </c>
      <c r="D11" s="11">
        <v>130111</v>
      </c>
      <c r="E11" s="11">
        <v>5596</v>
      </c>
    </row>
    <row r="12" spans="1:5" ht="26.25" thickBot="1" x14ac:dyDescent="0.3">
      <c r="A12" s="22" t="s">
        <v>473</v>
      </c>
      <c r="B12" s="23">
        <v>137491</v>
      </c>
      <c r="C12" s="11">
        <v>934</v>
      </c>
      <c r="D12" s="11">
        <v>130906</v>
      </c>
      <c r="E12" s="11">
        <v>5651</v>
      </c>
    </row>
    <row r="13" spans="1:5" ht="26.25" thickBot="1" x14ac:dyDescent="0.3">
      <c r="A13" s="22" t="s">
        <v>474</v>
      </c>
      <c r="B13" s="23">
        <v>138382</v>
      </c>
      <c r="C13" s="11">
        <v>941</v>
      </c>
      <c r="D13" s="11">
        <v>131781</v>
      </c>
      <c r="E13" s="11">
        <v>5660</v>
      </c>
    </row>
    <row r="14" spans="1:5" ht="26.25" thickBot="1" x14ac:dyDescent="0.3">
      <c r="A14" s="22" t="s">
        <v>475</v>
      </c>
      <c r="B14" s="23">
        <v>139285</v>
      </c>
      <c r="C14" s="11">
        <v>948</v>
      </c>
      <c r="D14" s="11">
        <v>132613</v>
      </c>
      <c r="E14" s="11">
        <v>5724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C12"/>
  <sheetViews>
    <sheetView workbookViewId="0">
      <selection activeCell="A3" sqref="A3:C12"/>
    </sheetView>
  </sheetViews>
  <sheetFormatPr defaultRowHeight="15" x14ac:dyDescent="0.25"/>
  <cols>
    <col min="1" max="1" width="23.140625" customWidth="1"/>
    <col min="2" max="2" width="13.85546875" customWidth="1"/>
    <col min="3" max="3" width="33.42578125" customWidth="1"/>
  </cols>
  <sheetData>
    <row r="3" spans="1:3" x14ac:dyDescent="0.25">
      <c r="A3" s="45" t="s">
        <v>46</v>
      </c>
      <c r="B3" s="42"/>
      <c r="C3" s="42"/>
    </row>
    <row r="4" spans="1:3" ht="15.75" thickBot="1" x14ac:dyDescent="0.3">
      <c r="A4" s="43" t="s">
        <v>29</v>
      </c>
      <c r="B4" s="44"/>
      <c r="C4" s="44"/>
    </row>
    <row r="5" spans="1:3" x14ac:dyDescent="0.25">
      <c r="A5" s="20"/>
      <c r="B5" s="20"/>
      <c r="C5" s="20"/>
    </row>
    <row r="6" spans="1:3" ht="28.5" thickBot="1" x14ac:dyDescent="0.3">
      <c r="A6" s="8" t="s">
        <v>30</v>
      </c>
      <c r="B6" s="9" t="s">
        <v>31</v>
      </c>
      <c r="C6" s="8"/>
    </row>
    <row r="7" spans="1:3" ht="15.75" thickBot="1" x14ac:dyDescent="0.3">
      <c r="A7" s="8" t="s">
        <v>47</v>
      </c>
      <c r="B7" s="10" t="s">
        <v>32</v>
      </c>
      <c r="C7" s="11" t="s">
        <v>33</v>
      </c>
    </row>
    <row r="8" spans="1:3" ht="15.75" thickBot="1" x14ac:dyDescent="0.3">
      <c r="A8" s="8" t="s">
        <v>34</v>
      </c>
      <c r="B8" s="12">
        <v>923</v>
      </c>
      <c r="C8" s="13" t="s">
        <v>35</v>
      </c>
    </row>
    <row r="9" spans="1:3" ht="15.75" thickBot="1" x14ac:dyDescent="0.3">
      <c r="A9" s="8" t="s">
        <v>48</v>
      </c>
      <c r="B9" s="14" t="s">
        <v>37</v>
      </c>
      <c r="C9" s="13" t="s">
        <v>38</v>
      </c>
    </row>
    <row r="10" spans="1:3" ht="15.75" thickBot="1" x14ac:dyDescent="0.3">
      <c r="A10" s="8" t="s">
        <v>39</v>
      </c>
      <c r="B10" s="15" t="s">
        <v>40</v>
      </c>
      <c r="C10" s="13" t="s">
        <v>41</v>
      </c>
    </row>
    <row r="11" spans="1:3" x14ac:dyDescent="0.25">
      <c r="A11" s="16" t="s">
        <v>42</v>
      </c>
      <c r="B11" s="17" t="s">
        <v>43</v>
      </c>
      <c r="C11" s="16"/>
    </row>
    <row r="12" spans="1:3" ht="15.75" thickBot="1" x14ac:dyDescent="0.3">
      <c r="A12" s="18" t="s">
        <v>44</v>
      </c>
      <c r="B12" s="19" t="s">
        <v>45</v>
      </c>
      <c r="C12" s="8"/>
    </row>
  </sheetData>
  <mergeCells count="2">
    <mergeCell ref="A4:C4"/>
    <mergeCell ref="A3:C3"/>
  </mergeCells>
  <hyperlinks>
    <hyperlink ref="A3" r:id="rId1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D9" sqref="D9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3"/>
  <sheetViews>
    <sheetView tabSelected="1" topLeftCell="A23" workbookViewId="0">
      <selection activeCell="A49" sqref="A49:I67"/>
    </sheetView>
  </sheetViews>
  <sheetFormatPr defaultRowHeight="15" x14ac:dyDescent="0.25"/>
  <cols>
    <col min="1" max="1" width="26.28515625" bestFit="1" customWidth="1"/>
    <col min="2" max="2" width="15.5703125" customWidth="1"/>
    <col min="3" max="3" width="23.28515625" bestFit="1" customWidth="1"/>
    <col min="4" max="4" width="25" bestFit="1" customWidth="1"/>
    <col min="5" max="5" width="12" bestFit="1" customWidth="1"/>
    <col min="6" max="6" width="21.7109375" bestFit="1" customWidth="1"/>
    <col min="7" max="7" width="13.140625" bestFit="1" customWidth="1"/>
    <col min="8" max="8" width="14.7109375" bestFit="1" customWidth="1"/>
    <col min="9" max="9" width="14.85546875" bestFit="1" customWidth="1"/>
  </cols>
  <sheetData>
    <row r="1" spans="1:6" ht="15.75" thickBot="1" x14ac:dyDescent="0.3"/>
    <row r="2" spans="1:6" ht="25.5" x14ac:dyDescent="0.25">
      <c r="A2" s="46" t="s">
        <v>1</v>
      </c>
      <c r="B2" s="40"/>
      <c r="C2" s="24" t="s">
        <v>49</v>
      </c>
      <c r="D2" s="24" t="s">
        <v>51</v>
      </c>
      <c r="E2" s="48" t="s">
        <v>36</v>
      </c>
      <c r="F2" s="48" t="s">
        <v>53</v>
      </c>
    </row>
    <row r="3" spans="1:6" ht="15.75" thickBot="1" x14ac:dyDescent="0.3">
      <c r="A3" s="47"/>
      <c r="B3" s="41"/>
      <c r="C3" s="21" t="s">
        <v>50</v>
      </c>
      <c r="D3" s="21" t="s">
        <v>52</v>
      </c>
      <c r="E3" s="49"/>
      <c r="F3" s="49"/>
    </row>
    <row r="4" spans="1:6" ht="15.75" thickBot="1" x14ac:dyDescent="0.3">
      <c r="A4" s="22" t="s">
        <v>54</v>
      </c>
      <c r="B4" s="22">
        <v>1</v>
      </c>
      <c r="C4" s="23">
        <v>8781</v>
      </c>
      <c r="D4" s="11">
        <v>26</v>
      </c>
      <c r="E4" s="11">
        <v>5847</v>
      </c>
      <c r="F4" s="11">
        <v>2908</v>
      </c>
    </row>
    <row r="5" spans="1:6" ht="15.75" thickBot="1" x14ac:dyDescent="0.3">
      <c r="A5" s="22" t="s">
        <v>55</v>
      </c>
      <c r="B5" s="22">
        <f>B4+1</f>
        <v>2</v>
      </c>
      <c r="C5" s="23">
        <v>8996</v>
      </c>
      <c r="D5" s="11">
        <v>27</v>
      </c>
      <c r="E5" s="11">
        <v>5892</v>
      </c>
      <c r="F5" s="11">
        <v>3077</v>
      </c>
    </row>
    <row r="6" spans="1:6" ht="15.75" thickBot="1" x14ac:dyDescent="0.3">
      <c r="A6" s="22" t="s">
        <v>56</v>
      </c>
      <c r="B6" s="22">
        <f t="shared" ref="B6:B34" si="0">B5+1</f>
        <v>3</v>
      </c>
      <c r="C6" s="23">
        <v>9396</v>
      </c>
      <c r="D6" s="11">
        <v>29</v>
      </c>
      <c r="E6" s="11">
        <v>6251</v>
      </c>
      <c r="F6" s="11">
        <v>3116</v>
      </c>
    </row>
    <row r="7" spans="1:6" ht="15.75" thickBot="1" x14ac:dyDescent="0.3">
      <c r="A7" s="22" t="s">
        <v>57</v>
      </c>
      <c r="B7" s="22">
        <f t="shared" si="0"/>
        <v>4</v>
      </c>
      <c r="C7" s="23">
        <v>9708</v>
      </c>
      <c r="D7" s="11">
        <v>31</v>
      </c>
      <c r="E7" s="11">
        <v>6425</v>
      </c>
      <c r="F7" s="11">
        <v>3252</v>
      </c>
    </row>
    <row r="8" spans="1:6" ht="15.75" thickBot="1" x14ac:dyDescent="0.3">
      <c r="A8" s="22" t="s">
        <v>58</v>
      </c>
      <c r="B8" s="22">
        <f t="shared" si="0"/>
        <v>5</v>
      </c>
      <c r="C8" s="23">
        <v>9936</v>
      </c>
      <c r="D8" s="11">
        <v>33</v>
      </c>
      <c r="E8" s="11">
        <v>6446</v>
      </c>
      <c r="F8" s="11">
        <v>3457</v>
      </c>
    </row>
    <row r="9" spans="1:6" ht="15.75" thickBot="1" x14ac:dyDescent="0.3">
      <c r="A9" s="22" t="s">
        <v>59</v>
      </c>
      <c r="B9" s="22">
        <f t="shared" si="0"/>
        <v>6</v>
      </c>
      <c r="C9" s="23">
        <v>10362</v>
      </c>
      <c r="D9" s="11">
        <v>37</v>
      </c>
      <c r="E9" s="11">
        <v>6628</v>
      </c>
      <c r="F9" s="11">
        <v>3697</v>
      </c>
    </row>
    <row r="10" spans="1:6" ht="15.75" thickBot="1" x14ac:dyDescent="0.3">
      <c r="A10" s="22" t="s">
        <v>60</v>
      </c>
      <c r="B10" s="22">
        <f t="shared" si="0"/>
        <v>7</v>
      </c>
      <c r="C10" s="23">
        <v>10587</v>
      </c>
      <c r="D10" s="11">
        <v>40</v>
      </c>
      <c r="E10" s="11">
        <v>6690</v>
      </c>
      <c r="F10" s="11">
        <v>3857</v>
      </c>
    </row>
    <row r="11" spans="1:6" ht="15.75" thickBot="1" x14ac:dyDescent="0.3">
      <c r="A11" s="22" t="s">
        <v>61</v>
      </c>
      <c r="B11" s="22">
        <f t="shared" si="0"/>
        <v>8</v>
      </c>
      <c r="C11" s="23">
        <v>11092</v>
      </c>
      <c r="D11" s="11">
        <v>45</v>
      </c>
      <c r="E11" s="11">
        <v>7060</v>
      </c>
      <c r="F11" s="11">
        <v>3987</v>
      </c>
    </row>
    <row r="12" spans="1:6" ht="15.75" thickBot="1" x14ac:dyDescent="0.3">
      <c r="A12" s="22" t="s">
        <v>62</v>
      </c>
      <c r="B12" s="22">
        <f t="shared" si="0"/>
        <v>9</v>
      </c>
      <c r="C12" s="23">
        <v>11447</v>
      </c>
      <c r="D12" s="11">
        <v>51</v>
      </c>
      <c r="E12" s="11">
        <v>7082</v>
      </c>
      <c r="F12" s="11">
        <v>4314</v>
      </c>
    </row>
    <row r="13" spans="1:6" ht="15.75" thickBot="1" x14ac:dyDescent="0.3">
      <c r="A13" s="22" t="s">
        <v>63</v>
      </c>
      <c r="B13" s="22">
        <f t="shared" si="0"/>
        <v>10</v>
      </c>
      <c r="C13" s="23">
        <v>11857</v>
      </c>
      <c r="D13" s="11">
        <v>54</v>
      </c>
      <c r="E13" s="11">
        <v>7335</v>
      </c>
      <c r="F13" s="11">
        <v>4468</v>
      </c>
    </row>
    <row r="14" spans="1:6" ht="15.75" thickBot="1" x14ac:dyDescent="0.3">
      <c r="A14" s="22" t="s">
        <v>64</v>
      </c>
      <c r="B14" s="22">
        <f t="shared" si="0"/>
        <v>11</v>
      </c>
      <c r="C14" s="23">
        <v>12513</v>
      </c>
      <c r="D14" s="11">
        <v>57</v>
      </c>
      <c r="E14" s="11">
        <v>7723</v>
      </c>
      <c r="F14" s="11">
        <v>4733</v>
      </c>
    </row>
    <row r="15" spans="1:6" ht="15.75" thickBot="1" x14ac:dyDescent="0.3">
      <c r="A15" s="22" t="s">
        <v>65</v>
      </c>
      <c r="B15" s="22">
        <f t="shared" si="0"/>
        <v>12</v>
      </c>
      <c r="C15" s="23">
        <v>12997</v>
      </c>
      <c r="D15" s="11">
        <v>60</v>
      </c>
      <c r="E15" s="11">
        <v>7852</v>
      </c>
      <c r="F15" s="11">
        <v>5085</v>
      </c>
    </row>
    <row r="16" spans="1:6" ht="15.75" thickBot="1" x14ac:dyDescent="0.3">
      <c r="A16" s="22" t="s">
        <v>66</v>
      </c>
      <c r="B16" s="22">
        <f t="shared" si="0"/>
        <v>13</v>
      </c>
      <c r="C16" s="23">
        <v>13360</v>
      </c>
      <c r="D16" s="11">
        <v>64</v>
      </c>
      <c r="E16" s="11">
        <v>7852</v>
      </c>
      <c r="F16" s="11">
        <v>5444</v>
      </c>
    </row>
    <row r="17" spans="1:6" ht="15.75" thickBot="1" x14ac:dyDescent="0.3">
      <c r="A17" s="22" t="s">
        <v>67</v>
      </c>
      <c r="B17" s="22">
        <f t="shared" si="0"/>
        <v>14</v>
      </c>
      <c r="C17" s="23">
        <v>14085</v>
      </c>
      <c r="D17" s="11">
        <v>67</v>
      </c>
      <c r="E17" s="11">
        <v>8327</v>
      </c>
      <c r="F17" s="11">
        <v>5691</v>
      </c>
    </row>
    <row r="18" spans="1:6" ht="15.75" thickBot="1" x14ac:dyDescent="0.3">
      <c r="A18" s="22" t="s">
        <v>68</v>
      </c>
      <c r="B18" s="22">
        <f t="shared" si="0"/>
        <v>15</v>
      </c>
      <c r="C18" s="23">
        <v>14466</v>
      </c>
      <c r="D18" s="11">
        <v>71</v>
      </c>
      <c r="E18" s="11">
        <v>8343</v>
      </c>
      <c r="F18" s="11">
        <v>6052</v>
      </c>
    </row>
    <row r="19" spans="1:6" ht="15.75" thickBot="1" x14ac:dyDescent="0.3">
      <c r="A19" s="22" t="s">
        <v>69</v>
      </c>
      <c r="B19" s="22">
        <f t="shared" si="0"/>
        <v>16</v>
      </c>
      <c r="C19" s="23">
        <v>14991</v>
      </c>
      <c r="D19" s="11">
        <v>73</v>
      </c>
      <c r="E19" s="11">
        <v>8655</v>
      </c>
      <c r="F19" s="11">
        <v>6263</v>
      </c>
    </row>
    <row r="20" spans="1:6" ht="15.75" thickBot="1" x14ac:dyDescent="0.3">
      <c r="A20" s="22" t="s">
        <v>70</v>
      </c>
      <c r="B20" s="22">
        <f t="shared" si="0"/>
        <v>17</v>
      </c>
      <c r="C20" s="23">
        <v>15482</v>
      </c>
      <c r="D20" s="11">
        <v>77</v>
      </c>
      <c r="E20" s="11">
        <v>8783</v>
      </c>
      <c r="F20" s="11">
        <v>6622</v>
      </c>
    </row>
    <row r="21" spans="1:6" ht="15.75" thickBot="1" x14ac:dyDescent="0.3">
      <c r="A21" s="22" t="s">
        <v>71</v>
      </c>
      <c r="B21" s="22">
        <f t="shared" si="0"/>
        <v>18</v>
      </c>
      <c r="C21" s="23">
        <v>16186</v>
      </c>
      <c r="D21" s="11">
        <v>83</v>
      </c>
      <c r="E21" s="11">
        <v>9127</v>
      </c>
      <c r="F21" s="11">
        <v>6976</v>
      </c>
    </row>
    <row r="22" spans="1:6" ht="15.75" thickBot="1" x14ac:dyDescent="0.3">
      <c r="A22" s="22" t="s">
        <v>72</v>
      </c>
      <c r="B22" s="22">
        <f t="shared" si="0"/>
        <v>19</v>
      </c>
      <c r="C22" s="23">
        <v>16607</v>
      </c>
      <c r="D22" s="11">
        <v>85</v>
      </c>
      <c r="E22" s="11">
        <v>9178</v>
      </c>
      <c r="F22" s="11">
        <v>7344</v>
      </c>
    </row>
    <row r="23" spans="1:6" ht="15.75" thickBot="1" x14ac:dyDescent="0.3">
      <c r="A23" s="22" t="s">
        <v>73</v>
      </c>
      <c r="B23" s="22">
        <f t="shared" si="0"/>
        <v>20</v>
      </c>
      <c r="C23" s="23">
        <v>17149</v>
      </c>
      <c r="D23" s="11">
        <v>90</v>
      </c>
      <c r="E23" s="11">
        <v>9387</v>
      </c>
      <c r="F23" s="11">
        <v>7672</v>
      </c>
    </row>
    <row r="24" spans="1:6" ht="15.75" thickBot="1" x14ac:dyDescent="0.3">
      <c r="A24" s="22" t="s">
        <v>74</v>
      </c>
      <c r="B24" s="22">
        <f t="shared" si="0"/>
        <v>21</v>
      </c>
      <c r="C24" s="23">
        <v>17755</v>
      </c>
      <c r="D24" s="11">
        <v>93</v>
      </c>
      <c r="E24" s="11">
        <v>9463</v>
      </c>
      <c r="F24" s="11">
        <v>8199</v>
      </c>
    </row>
    <row r="25" spans="1:6" ht="15.75" thickBot="1" x14ac:dyDescent="0.3">
      <c r="A25" s="22" t="s">
        <v>75</v>
      </c>
      <c r="B25" s="22">
        <f t="shared" si="0"/>
        <v>22</v>
      </c>
      <c r="C25" s="23">
        <v>18324</v>
      </c>
      <c r="D25" s="11">
        <v>97</v>
      </c>
      <c r="E25" s="11">
        <v>9554</v>
      </c>
      <c r="F25" s="11">
        <v>8673</v>
      </c>
    </row>
    <row r="26" spans="1:6" ht="15.75" thickBot="1" x14ac:dyDescent="0.3">
      <c r="A26" s="22" t="s">
        <v>76</v>
      </c>
      <c r="B26" s="22">
        <f t="shared" si="0"/>
        <v>23</v>
      </c>
      <c r="C26" s="23">
        <v>18703</v>
      </c>
      <c r="D26" s="11">
        <v>102</v>
      </c>
      <c r="E26" s="11">
        <v>10002</v>
      </c>
      <c r="F26" s="11">
        <v>8599</v>
      </c>
    </row>
    <row r="27" spans="1:6" ht="15.75" thickBot="1" x14ac:dyDescent="0.3">
      <c r="A27" s="22" t="s">
        <v>77</v>
      </c>
      <c r="B27" s="22">
        <f t="shared" si="0"/>
        <v>24</v>
      </c>
      <c r="C27" s="23">
        <v>19360</v>
      </c>
      <c r="D27" s="11">
        <v>106</v>
      </c>
      <c r="E27" s="11">
        <v>10472</v>
      </c>
      <c r="F27" s="11">
        <v>8782</v>
      </c>
    </row>
    <row r="28" spans="1:6" ht="15.75" thickBot="1" x14ac:dyDescent="0.3">
      <c r="A28" s="22" t="s">
        <v>78</v>
      </c>
      <c r="B28" s="22">
        <f t="shared" si="0"/>
        <v>25</v>
      </c>
      <c r="C28" s="23">
        <v>19952</v>
      </c>
      <c r="D28" s="11">
        <v>111</v>
      </c>
      <c r="E28" s="11">
        <v>10831</v>
      </c>
      <c r="F28" s="11">
        <v>9010</v>
      </c>
    </row>
    <row r="29" spans="1:6" ht="15.75" thickBot="1" x14ac:dyDescent="0.3">
      <c r="A29" s="22" t="s">
        <v>79</v>
      </c>
      <c r="B29" s="22">
        <f t="shared" si="0"/>
        <v>26</v>
      </c>
      <c r="C29" s="23">
        <v>20531</v>
      </c>
      <c r="D29" s="11">
        <v>116</v>
      </c>
      <c r="E29" s="11">
        <v>11105</v>
      </c>
      <c r="F29" s="11">
        <v>9310</v>
      </c>
    </row>
    <row r="30" spans="1:6" ht="15.75" thickBot="1" x14ac:dyDescent="0.3">
      <c r="A30" s="22" t="s">
        <v>80</v>
      </c>
      <c r="B30" s="22">
        <f t="shared" si="0"/>
        <v>27</v>
      </c>
      <c r="C30" s="23">
        <v>20952</v>
      </c>
      <c r="D30" s="11">
        <v>119</v>
      </c>
      <c r="E30" s="11">
        <v>11245</v>
      </c>
      <c r="F30" s="11">
        <v>9588</v>
      </c>
    </row>
    <row r="31" spans="1:6" ht="15.75" thickBot="1" x14ac:dyDescent="0.3">
      <c r="A31" s="22" t="s">
        <v>81</v>
      </c>
      <c r="B31" s="22">
        <f t="shared" si="0"/>
        <v>28</v>
      </c>
      <c r="C31" s="23">
        <v>21699</v>
      </c>
      <c r="D31" s="11">
        <v>124</v>
      </c>
      <c r="E31" s="11">
        <v>12026</v>
      </c>
      <c r="F31" s="11">
        <v>9549</v>
      </c>
    </row>
    <row r="32" spans="1:6" ht="15.75" thickBot="1" x14ac:dyDescent="0.3">
      <c r="A32" s="22" t="s">
        <v>82</v>
      </c>
      <c r="B32" s="22">
        <f t="shared" si="0"/>
        <v>29</v>
      </c>
      <c r="C32" s="23">
        <v>22585</v>
      </c>
      <c r="D32" s="11">
        <v>131</v>
      </c>
      <c r="E32" s="11">
        <v>12937</v>
      </c>
      <c r="F32" s="11">
        <v>9517</v>
      </c>
    </row>
    <row r="33" spans="1:6" ht="15.75" thickBot="1" x14ac:dyDescent="0.3">
      <c r="A33" s="22" t="s">
        <v>83</v>
      </c>
      <c r="B33" s="22">
        <f t="shared" si="0"/>
        <v>30</v>
      </c>
      <c r="C33" s="23">
        <v>23271</v>
      </c>
      <c r="D33" s="11">
        <v>136</v>
      </c>
      <c r="E33" s="11">
        <v>13680</v>
      </c>
      <c r="F33" s="11">
        <v>9455</v>
      </c>
    </row>
    <row r="34" spans="1:6" ht="15.75" thickBot="1" x14ac:dyDescent="0.3">
      <c r="A34" s="22" t="s">
        <v>84</v>
      </c>
      <c r="B34" s="22">
        <f t="shared" si="0"/>
        <v>31</v>
      </c>
      <c r="C34" s="23">
        <v>24009</v>
      </c>
      <c r="D34" s="11">
        <v>141</v>
      </c>
      <c r="E34" s="11">
        <v>14464</v>
      </c>
      <c r="F34" s="11">
        <v>9404</v>
      </c>
    </row>
    <row r="35" spans="1:6" x14ac:dyDescent="0.25">
      <c r="C35">
        <f>AVERAGE(C4:C34)</f>
        <v>15391.58064516129</v>
      </c>
      <c r="D35">
        <f>AVERAGE(D4:D34)</f>
        <v>76.645161290322577</v>
      </c>
      <c r="E35">
        <f>AVERAGE(E4:E34)</f>
        <v>8924.5806451612898</v>
      </c>
      <c r="F35">
        <f>AVERAGE(F4:F34)</f>
        <v>6390.3548387096771</v>
      </c>
    </row>
    <row r="49" spans="1:9" x14ac:dyDescent="0.25">
      <c r="A49" t="s">
        <v>476</v>
      </c>
    </row>
    <row r="50" spans="1:9" ht="15.75" thickBot="1" x14ac:dyDescent="0.3"/>
    <row r="51" spans="1:9" x14ac:dyDescent="0.25">
      <c r="A51" s="53" t="s">
        <v>477</v>
      </c>
      <c r="B51" s="53"/>
    </row>
    <row r="52" spans="1:9" x14ac:dyDescent="0.25">
      <c r="A52" s="50" t="s">
        <v>478</v>
      </c>
      <c r="B52" s="50">
        <v>0.99538313425432468</v>
      </c>
    </row>
    <row r="53" spans="1:9" x14ac:dyDescent="0.25">
      <c r="A53" s="50" t="s">
        <v>479</v>
      </c>
      <c r="B53" s="50">
        <v>0.99078758395796296</v>
      </c>
    </row>
    <row r="54" spans="1:9" x14ac:dyDescent="0.25">
      <c r="A54" s="50" t="s">
        <v>480</v>
      </c>
      <c r="B54" s="50">
        <v>0.99046991443927201</v>
      </c>
    </row>
    <row r="55" spans="1:9" x14ac:dyDescent="0.25">
      <c r="A55" s="50" t="s">
        <v>481</v>
      </c>
      <c r="B55" s="50">
        <v>454.58661034419771</v>
      </c>
    </row>
    <row r="56" spans="1:9" ht="15.75" thickBot="1" x14ac:dyDescent="0.3">
      <c r="A56" s="51" t="s">
        <v>482</v>
      </c>
      <c r="B56" s="51">
        <v>31</v>
      </c>
    </row>
    <row r="58" spans="1:9" ht="15.75" thickBot="1" x14ac:dyDescent="0.3">
      <c r="A58" t="s">
        <v>483</v>
      </c>
    </row>
    <row r="59" spans="1:9" x14ac:dyDescent="0.25">
      <c r="A59" s="52"/>
      <c r="B59" s="52" t="s">
        <v>488</v>
      </c>
      <c r="C59" s="52" t="s">
        <v>489</v>
      </c>
      <c r="D59" s="52" t="s">
        <v>490</v>
      </c>
      <c r="E59" s="52" t="s">
        <v>491</v>
      </c>
      <c r="F59" s="52" t="s">
        <v>492</v>
      </c>
    </row>
    <row r="60" spans="1:9" x14ac:dyDescent="0.25">
      <c r="A60" s="50" t="s">
        <v>484</v>
      </c>
      <c r="B60" s="50">
        <v>1</v>
      </c>
      <c r="C60" s="50">
        <v>644522806.94556451</v>
      </c>
      <c r="D60" s="50">
        <v>644522806.94556451</v>
      </c>
      <c r="E60" s="50">
        <v>3118.9255678065692</v>
      </c>
      <c r="F60" s="50">
        <v>4.490490780188191E-31</v>
      </c>
    </row>
    <row r="61" spans="1:9" x14ac:dyDescent="0.25">
      <c r="A61" s="50" t="s">
        <v>485</v>
      </c>
      <c r="B61" s="50">
        <v>29</v>
      </c>
      <c r="C61" s="50">
        <v>5992820.6028225953</v>
      </c>
      <c r="D61" s="50">
        <v>206648.98630422744</v>
      </c>
      <c r="E61" s="50"/>
      <c r="F61" s="50"/>
    </row>
    <row r="62" spans="1:9" ht="15.75" thickBot="1" x14ac:dyDescent="0.3">
      <c r="A62" s="51" t="s">
        <v>486</v>
      </c>
      <c r="B62" s="51">
        <v>30</v>
      </c>
      <c r="C62" s="51">
        <v>650515627.54838705</v>
      </c>
      <c r="D62" s="51"/>
      <c r="E62" s="51"/>
      <c r="F62" s="51"/>
    </row>
    <row r="63" spans="1:9" ht="15.75" thickBot="1" x14ac:dyDescent="0.3"/>
    <row r="64" spans="1:9" x14ac:dyDescent="0.25">
      <c r="A64" s="52"/>
      <c r="B64" s="52" t="s">
        <v>493</v>
      </c>
      <c r="C64" s="52" t="s">
        <v>481</v>
      </c>
      <c r="D64" s="52" t="s">
        <v>494</v>
      </c>
      <c r="E64" s="52" t="s">
        <v>495</v>
      </c>
      <c r="F64" s="52" t="s">
        <v>496</v>
      </c>
      <c r="G64" s="52" t="s">
        <v>497</v>
      </c>
      <c r="H64" s="52" t="s">
        <v>498</v>
      </c>
      <c r="I64" s="52" t="s">
        <v>499</v>
      </c>
    </row>
    <row r="65" spans="1:9" x14ac:dyDescent="0.25">
      <c r="A65" s="50" t="s">
        <v>487</v>
      </c>
      <c r="B65" s="50">
        <v>7234.9032258064499</v>
      </c>
      <c r="C65" s="50">
        <v>167.32484751541421</v>
      </c>
      <c r="D65" s="50">
        <v>43.238666182797267</v>
      </c>
      <c r="E65" s="50">
        <v>6.8812553066588787E-28</v>
      </c>
      <c r="F65" s="50">
        <v>6892.6854878025897</v>
      </c>
      <c r="G65" s="50">
        <v>7577.1209638103101</v>
      </c>
      <c r="H65" s="50">
        <v>6892.6854878025897</v>
      </c>
      <c r="I65" s="50">
        <v>7577.1209638103101</v>
      </c>
    </row>
    <row r="66" spans="1:9" ht="15.75" thickBot="1" x14ac:dyDescent="0.3">
      <c r="A66" s="51" t="s">
        <v>500</v>
      </c>
      <c r="B66" s="51">
        <v>509.79233870967749</v>
      </c>
      <c r="C66" s="51">
        <v>9.1283188022182049</v>
      </c>
      <c r="D66" s="51">
        <v>55.847341635986318</v>
      </c>
      <c r="E66" s="51">
        <v>4.4904907801881279E-31</v>
      </c>
      <c r="F66" s="51">
        <v>491.12283051254349</v>
      </c>
      <c r="G66" s="51">
        <v>528.4618469068115</v>
      </c>
      <c r="H66" s="51">
        <v>491.12283051254349</v>
      </c>
      <c r="I66" s="51">
        <v>528.4618469068115</v>
      </c>
    </row>
    <row r="70" spans="1:9" x14ac:dyDescent="0.25">
      <c r="A70" t="s">
        <v>501</v>
      </c>
      <c r="F70" t="s">
        <v>506</v>
      </c>
    </row>
    <row r="71" spans="1:9" ht="15.75" thickBot="1" x14ac:dyDescent="0.3"/>
    <row r="72" spans="1:9" x14ac:dyDescent="0.25">
      <c r="A72" s="52" t="s">
        <v>502</v>
      </c>
      <c r="B72" s="52" t="s">
        <v>503</v>
      </c>
      <c r="C72" s="52" t="s">
        <v>504</v>
      </c>
      <c r="D72" s="52" t="s">
        <v>505</v>
      </c>
      <c r="F72" s="52" t="s">
        <v>507</v>
      </c>
      <c r="G72" s="52" t="s">
        <v>508</v>
      </c>
    </row>
    <row r="73" spans="1:9" x14ac:dyDescent="0.25">
      <c r="A73" s="50">
        <v>1</v>
      </c>
      <c r="B73" s="50">
        <v>7744.695564516127</v>
      </c>
      <c r="C73" s="50">
        <v>1036.304435483873</v>
      </c>
      <c r="D73" s="50">
        <v>2.3186347783426884</v>
      </c>
      <c r="F73" s="50">
        <v>1.6129032258064515</v>
      </c>
      <c r="G73" s="50">
        <v>8781</v>
      </c>
    </row>
    <row r="74" spans="1:9" x14ac:dyDescent="0.25">
      <c r="A74" s="50">
        <v>2</v>
      </c>
      <c r="B74" s="50">
        <v>8254.487903225805</v>
      </c>
      <c r="C74" s="50">
        <v>741.51209677419502</v>
      </c>
      <c r="D74" s="50">
        <v>1.6590643417826165</v>
      </c>
      <c r="F74" s="50">
        <v>4.8387096774193541</v>
      </c>
      <c r="G74" s="50">
        <v>8996</v>
      </c>
    </row>
    <row r="75" spans="1:9" x14ac:dyDescent="0.25">
      <c r="A75" s="50">
        <v>3</v>
      </c>
      <c r="B75" s="50">
        <v>8764.280241935483</v>
      </c>
      <c r="C75" s="50">
        <v>631.71975806451701</v>
      </c>
      <c r="D75" s="50">
        <v>1.413414196698584</v>
      </c>
      <c r="F75" s="50">
        <v>8.064516129032258</v>
      </c>
      <c r="G75" s="50">
        <v>9396</v>
      </c>
    </row>
    <row r="76" spans="1:9" x14ac:dyDescent="0.25">
      <c r="A76" s="50">
        <v>4</v>
      </c>
      <c r="B76" s="50">
        <v>9274.0725806451592</v>
      </c>
      <c r="C76" s="50">
        <v>433.92741935484082</v>
      </c>
      <c r="D76" s="50">
        <v>0.97087223729081817</v>
      </c>
      <c r="F76" s="50">
        <v>11.29032258064516</v>
      </c>
      <c r="G76" s="50">
        <v>9708</v>
      </c>
    </row>
    <row r="77" spans="1:9" x14ac:dyDescent="0.25">
      <c r="A77" s="50">
        <v>5</v>
      </c>
      <c r="B77" s="50">
        <v>9783.8649193548372</v>
      </c>
      <c r="C77" s="50">
        <v>152.13508064516282</v>
      </c>
      <c r="D77" s="50">
        <v>0.34038809148311661</v>
      </c>
      <c r="F77" s="50">
        <v>14.516129032258064</v>
      </c>
      <c r="G77" s="50">
        <v>9936</v>
      </c>
    </row>
    <row r="78" spans="1:9" x14ac:dyDescent="0.25">
      <c r="A78" s="50">
        <v>6</v>
      </c>
      <c r="B78" s="50">
        <v>10293.657258064515</v>
      </c>
      <c r="C78" s="50">
        <v>68.34274193548481</v>
      </c>
      <c r="D78" s="50">
        <v>0.15291052790382501</v>
      </c>
      <c r="F78" s="50">
        <v>17.741935483870968</v>
      </c>
      <c r="G78" s="50">
        <v>10362</v>
      </c>
    </row>
    <row r="79" spans="1:9" x14ac:dyDescent="0.25">
      <c r="A79" s="50">
        <v>7</v>
      </c>
      <c r="B79" s="50">
        <v>10803.449596774193</v>
      </c>
      <c r="C79" s="50">
        <v>-216.4495967741932</v>
      </c>
      <c r="D79" s="50">
        <v>-0.48428583884673121</v>
      </c>
      <c r="F79" s="50">
        <v>20.967741935483868</v>
      </c>
      <c r="G79" s="50">
        <v>10587</v>
      </c>
    </row>
    <row r="80" spans="1:9" x14ac:dyDescent="0.25">
      <c r="A80" s="50">
        <v>8</v>
      </c>
      <c r="B80" s="50">
        <v>11313.241935483869</v>
      </c>
      <c r="C80" s="50">
        <v>-221.24193548386938</v>
      </c>
      <c r="D80" s="50">
        <v>-0.49500825093084516</v>
      </c>
      <c r="F80" s="50">
        <v>24.193548387096772</v>
      </c>
      <c r="G80" s="50">
        <v>11092</v>
      </c>
    </row>
    <row r="81" spans="1:7" x14ac:dyDescent="0.25">
      <c r="A81" s="50">
        <v>9</v>
      </c>
      <c r="B81" s="50">
        <v>11823.034274193547</v>
      </c>
      <c r="C81" s="50">
        <v>-376.03427419354739</v>
      </c>
      <c r="D81" s="50">
        <v>-0.84134171015769788</v>
      </c>
      <c r="F81" s="50">
        <v>27.419354838709676</v>
      </c>
      <c r="G81" s="50">
        <v>11447</v>
      </c>
    </row>
    <row r="82" spans="1:7" x14ac:dyDescent="0.25">
      <c r="A82" s="50">
        <v>10</v>
      </c>
      <c r="B82" s="50">
        <v>12332.826612903224</v>
      </c>
      <c r="C82" s="50">
        <v>-475.82661290322358</v>
      </c>
      <c r="D82" s="50">
        <v>-1.0646177854322105</v>
      </c>
      <c r="F82" s="50">
        <v>30.64516129032258</v>
      </c>
      <c r="G82" s="50">
        <v>11857</v>
      </c>
    </row>
    <row r="83" spans="1:7" x14ac:dyDescent="0.25">
      <c r="A83" s="50">
        <v>11</v>
      </c>
      <c r="B83" s="50">
        <v>12842.618951612902</v>
      </c>
      <c r="C83" s="50">
        <v>-329.61895161290158</v>
      </c>
      <c r="D83" s="50">
        <v>-0.73749174339264212</v>
      </c>
      <c r="F83" s="50">
        <v>33.87096774193548</v>
      </c>
      <c r="G83" s="50">
        <v>12513</v>
      </c>
    </row>
    <row r="84" spans="1:7" x14ac:dyDescent="0.25">
      <c r="A84" s="50">
        <v>12</v>
      </c>
      <c r="B84" s="50">
        <v>13352.41129032258</v>
      </c>
      <c r="C84" s="50">
        <v>-355.41129032257959</v>
      </c>
      <c r="D84" s="50">
        <v>-0.79519970207674306</v>
      </c>
      <c r="F84" s="50">
        <v>37.096774193548384</v>
      </c>
      <c r="G84" s="50">
        <v>12997</v>
      </c>
    </row>
    <row r="85" spans="1:7" x14ac:dyDescent="0.25">
      <c r="A85" s="50">
        <v>13</v>
      </c>
      <c r="B85" s="50">
        <v>13862.203629032258</v>
      </c>
      <c r="C85" s="50">
        <v>-502.2036290322576</v>
      </c>
      <c r="D85" s="50">
        <v>-1.1236339054559832</v>
      </c>
      <c r="F85" s="50">
        <v>40.322580645161281</v>
      </c>
      <c r="G85" s="50">
        <v>13360</v>
      </c>
    </row>
    <row r="86" spans="1:7" x14ac:dyDescent="0.25">
      <c r="A86" s="50">
        <v>14</v>
      </c>
      <c r="B86" s="50">
        <v>14371.995967741936</v>
      </c>
      <c r="C86" s="50">
        <v>-286.9959677419356</v>
      </c>
      <c r="D86" s="50">
        <v>-0.64212678173075688</v>
      </c>
      <c r="F86" s="50">
        <v>43.548387096774185</v>
      </c>
      <c r="G86" s="50">
        <v>14085</v>
      </c>
    </row>
    <row r="87" spans="1:7" x14ac:dyDescent="0.25">
      <c r="A87" s="50">
        <v>15</v>
      </c>
      <c r="B87" s="50">
        <v>14881.788306451614</v>
      </c>
      <c r="C87" s="50">
        <v>-415.78830645161361</v>
      </c>
      <c r="D87" s="50">
        <v>-0.93028765945286895</v>
      </c>
      <c r="F87" s="50">
        <v>46.774193548387089</v>
      </c>
      <c r="G87" s="50">
        <v>14466</v>
      </c>
    </row>
    <row r="88" spans="1:7" x14ac:dyDescent="0.25">
      <c r="A88" s="50">
        <v>16</v>
      </c>
      <c r="B88" s="50">
        <v>15391.58064516129</v>
      </c>
      <c r="C88" s="50">
        <v>-400.58064516128979</v>
      </c>
      <c r="D88" s="50">
        <v>-0.89626193191795156</v>
      </c>
      <c r="F88" s="50">
        <v>49.999999999999993</v>
      </c>
      <c r="G88" s="50">
        <v>14991</v>
      </c>
    </row>
    <row r="89" spans="1:7" x14ac:dyDescent="0.25">
      <c r="A89" s="50">
        <v>17</v>
      </c>
      <c r="B89" s="50">
        <v>15901.372983870966</v>
      </c>
      <c r="C89" s="50">
        <v>-419.37298387096598</v>
      </c>
      <c r="D89" s="50">
        <v>-0.9383080417353874</v>
      </c>
      <c r="F89" s="50">
        <v>53.225806451612897</v>
      </c>
      <c r="G89" s="50">
        <v>15482</v>
      </c>
    </row>
    <row r="90" spans="1:7" x14ac:dyDescent="0.25">
      <c r="A90" s="50">
        <v>18</v>
      </c>
      <c r="B90" s="50">
        <v>16411.165322580644</v>
      </c>
      <c r="C90" s="50">
        <v>-225.16532258064399</v>
      </c>
      <c r="D90" s="50">
        <v>-0.50378646461014398</v>
      </c>
      <c r="F90" s="50">
        <v>56.451612903225801</v>
      </c>
      <c r="G90" s="50">
        <v>16186</v>
      </c>
    </row>
    <row r="91" spans="1:7" x14ac:dyDescent="0.25">
      <c r="A91" s="50">
        <v>19</v>
      </c>
      <c r="B91" s="50">
        <v>16920.957661290322</v>
      </c>
      <c r="C91" s="50">
        <v>-313.95766129032199</v>
      </c>
      <c r="D91" s="50">
        <v>-0.70245106309419336</v>
      </c>
      <c r="F91" s="50">
        <v>59.677419354838705</v>
      </c>
      <c r="G91" s="50">
        <v>16607</v>
      </c>
    </row>
    <row r="92" spans="1:7" x14ac:dyDescent="0.25">
      <c r="A92" s="50">
        <v>20</v>
      </c>
      <c r="B92" s="50">
        <v>17430.75</v>
      </c>
      <c r="C92" s="50">
        <v>-281.75</v>
      </c>
      <c r="D92" s="50">
        <v>-0.63038941688310346</v>
      </c>
      <c r="F92" s="50">
        <v>62.903225806451609</v>
      </c>
      <c r="G92" s="50">
        <v>17149</v>
      </c>
    </row>
    <row r="93" spans="1:7" x14ac:dyDescent="0.25">
      <c r="A93" s="50">
        <v>21</v>
      </c>
      <c r="B93" s="50">
        <v>17940.542338709678</v>
      </c>
      <c r="C93" s="50">
        <v>-185.54233870967801</v>
      </c>
      <c r="D93" s="50">
        <v>-0.41513372389111336</v>
      </c>
      <c r="F93" s="50">
        <v>66.129032258064512</v>
      </c>
      <c r="G93" s="50">
        <v>17755</v>
      </c>
    </row>
    <row r="94" spans="1:7" x14ac:dyDescent="0.25">
      <c r="A94" s="50">
        <v>22</v>
      </c>
      <c r="B94" s="50">
        <v>18450.334677419356</v>
      </c>
      <c r="C94" s="50">
        <v>-126.33467741935601</v>
      </c>
      <c r="D94" s="50">
        <v>-0.28266208919433122</v>
      </c>
      <c r="F94" s="50">
        <v>69.354838709677409</v>
      </c>
      <c r="G94" s="50">
        <v>18324</v>
      </c>
    </row>
    <row r="95" spans="1:7" x14ac:dyDescent="0.25">
      <c r="A95" s="50">
        <v>23</v>
      </c>
      <c r="B95" s="50">
        <v>18960.127016129034</v>
      </c>
      <c r="C95" s="50">
        <v>-257.12701612903402</v>
      </c>
      <c r="D95" s="50">
        <v>-0.57529778087834638</v>
      </c>
      <c r="F95" s="50">
        <v>72.58064516129032</v>
      </c>
      <c r="G95" s="50">
        <v>18703</v>
      </c>
    </row>
    <row r="96" spans="1:7" x14ac:dyDescent="0.25">
      <c r="A96" s="50">
        <v>24</v>
      </c>
      <c r="B96" s="50">
        <v>19469.919354838708</v>
      </c>
      <c r="C96" s="50">
        <v>-109.91935483870839</v>
      </c>
      <c r="D96" s="50">
        <v>-0.24593433185781835</v>
      </c>
      <c r="F96" s="50">
        <v>75.806451612903217</v>
      </c>
      <c r="G96" s="50">
        <v>19360</v>
      </c>
    </row>
    <row r="97" spans="1:7" x14ac:dyDescent="0.25">
      <c r="A97" s="50">
        <v>25</v>
      </c>
      <c r="B97" s="50">
        <v>19979.711693548386</v>
      </c>
      <c r="C97" s="50">
        <v>-27.711693548386393</v>
      </c>
      <c r="D97" s="50">
        <v>-6.2002336599150165E-2</v>
      </c>
      <c r="F97" s="50">
        <v>79.032258064516114</v>
      </c>
      <c r="G97" s="50">
        <v>19952</v>
      </c>
    </row>
    <row r="98" spans="1:7" x14ac:dyDescent="0.25">
      <c r="A98" s="50">
        <v>26</v>
      </c>
      <c r="B98" s="50">
        <v>20489.504032258064</v>
      </c>
      <c r="C98" s="50">
        <v>41.495967741935601</v>
      </c>
      <c r="D98" s="50">
        <v>9.2843367907147673E-2</v>
      </c>
      <c r="F98" s="50">
        <v>82.258064516129025</v>
      </c>
      <c r="G98" s="50">
        <v>20531</v>
      </c>
    </row>
    <row r="99" spans="1:7" x14ac:dyDescent="0.25">
      <c r="A99" s="50">
        <v>27</v>
      </c>
      <c r="B99" s="50">
        <v>20999.296370967742</v>
      </c>
      <c r="C99" s="50">
        <v>-47.296370967742405</v>
      </c>
      <c r="D99" s="50">
        <v>-0.10582123057690179</v>
      </c>
      <c r="F99" s="50">
        <v>85.483870967741922</v>
      </c>
      <c r="G99" s="50">
        <v>20952</v>
      </c>
    </row>
    <row r="100" spans="1:7" x14ac:dyDescent="0.25">
      <c r="A100" s="50">
        <v>28</v>
      </c>
      <c r="B100" s="50">
        <v>21509.08870967742</v>
      </c>
      <c r="C100" s="50">
        <v>189.91129032257959</v>
      </c>
      <c r="D100" s="50">
        <v>0.42490884672925899</v>
      </c>
      <c r="F100" s="50">
        <v>88.709677419354833</v>
      </c>
      <c r="G100" s="50">
        <v>21699</v>
      </c>
    </row>
    <row r="101" spans="1:7" x14ac:dyDescent="0.25">
      <c r="A101" s="50">
        <v>29</v>
      </c>
      <c r="B101" s="50">
        <v>22018.881048387098</v>
      </c>
      <c r="C101" s="50">
        <v>566.11895161290158</v>
      </c>
      <c r="D101" s="50">
        <v>1.2666384943876874</v>
      </c>
      <c r="F101" s="50">
        <v>91.93548387096773</v>
      </c>
      <c r="G101" s="50">
        <v>22585</v>
      </c>
    </row>
    <row r="102" spans="1:7" x14ac:dyDescent="0.25">
      <c r="A102" s="50">
        <v>30</v>
      </c>
      <c r="B102" s="50">
        <v>22528.673387096776</v>
      </c>
      <c r="C102" s="50">
        <v>742.32661290322358</v>
      </c>
      <c r="D102" s="50">
        <v>1.6608867458558025</v>
      </c>
      <c r="F102" s="50">
        <v>95.161290322580641</v>
      </c>
      <c r="G102" s="50">
        <v>23271</v>
      </c>
    </row>
    <row r="103" spans="1:7" ht="15.75" thickBot="1" x14ac:dyDescent="0.3">
      <c r="A103" s="51">
        <v>31</v>
      </c>
      <c r="B103" s="51">
        <v>23038.465725806451</v>
      </c>
      <c r="C103" s="51">
        <v>970.53427419354921</v>
      </c>
      <c r="D103" s="51">
        <v>2.1714801603334073</v>
      </c>
      <c r="F103" s="51">
        <v>98.387096774193537</v>
      </c>
      <c r="G103" s="51">
        <v>24009</v>
      </c>
    </row>
  </sheetData>
  <sortState ref="G73:G103">
    <sortCondition ref="G73"/>
  </sortState>
  <mergeCells count="3">
    <mergeCell ref="A2:A3"/>
    <mergeCell ref="E2:E3"/>
    <mergeCell ref="F2:F3"/>
  </mergeCells>
  <pageMargins left="0.7" right="0.7" top="0.75" bottom="0.75" header="0.3" footer="0.3"/>
  <pageSetup paperSize="9" orientation="portrait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B10" sqref="B10"/>
    </sheetView>
  </sheetViews>
  <sheetFormatPr defaultRowHeight="15" x14ac:dyDescent="0.25"/>
  <cols>
    <col min="1" max="1" width="13.5703125" customWidth="1"/>
    <col min="2" max="2" width="13.42578125" customWidth="1"/>
    <col min="3" max="4" width="10.7109375" customWidth="1"/>
  </cols>
  <sheetData>
    <row r="1" spans="1:5" ht="15.75" thickBot="1" x14ac:dyDescent="0.3">
      <c r="A1" t="s">
        <v>85</v>
      </c>
    </row>
    <row r="2" spans="1:5" ht="25.5" x14ac:dyDescent="0.25">
      <c r="A2" s="46" t="s">
        <v>1</v>
      </c>
      <c r="B2" s="24" t="s">
        <v>49</v>
      </c>
      <c r="C2" s="24" t="s">
        <v>51</v>
      </c>
      <c r="D2" s="48" t="s">
        <v>36</v>
      </c>
      <c r="E2" s="48" t="s">
        <v>53</v>
      </c>
    </row>
    <row r="3" spans="1:5" ht="15.75" thickBot="1" x14ac:dyDescent="0.3">
      <c r="A3" s="47"/>
      <c r="B3" s="21" t="s">
        <v>50</v>
      </c>
      <c r="C3" s="21" t="s">
        <v>52</v>
      </c>
      <c r="D3" s="49"/>
      <c r="E3" s="49"/>
    </row>
    <row r="4" spans="1:5" ht="15.75" thickBot="1" x14ac:dyDescent="0.3">
      <c r="A4" s="22" t="s">
        <v>86</v>
      </c>
      <c r="B4" s="23">
        <v>24783</v>
      </c>
      <c r="C4" s="11">
        <v>147</v>
      </c>
      <c r="D4" s="11">
        <v>15299</v>
      </c>
      <c r="E4" s="11">
        <v>9337</v>
      </c>
    </row>
    <row r="5" spans="1:5" ht="15.75" thickBot="1" x14ac:dyDescent="0.3">
      <c r="A5" s="22" t="s">
        <v>87</v>
      </c>
      <c r="B5" s="23">
        <v>25336</v>
      </c>
      <c r="C5" s="11">
        <v>151</v>
      </c>
      <c r="D5" s="11">
        <v>15833</v>
      </c>
      <c r="E5" s="11">
        <v>9352</v>
      </c>
    </row>
    <row r="6" spans="1:5" ht="15.75" thickBot="1" x14ac:dyDescent="0.3">
      <c r="A6" s="22" t="s">
        <v>88</v>
      </c>
      <c r="B6" s="23">
        <v>26066</v>
      </c>
      <c r="C6" s="11">
        <v>157</v>
      </c>
      <c r="D6" s="11">
        <v>16838</v>
      </c>
      <c r="E6" s="11">
        <v>9071</v>
      </c>
    </row>
    <row r="7" spans="1:5" ht="15.75" thickBot="1" x14ac:dyDescent="0.3">
      <c r="A7" s="22" t="s">
        <v>89</v>
      </c>
      <c r="B7" s="23">
        <v>27047</v>
      </c>
      <c r="C7" s="11">
        <v>165</v>
      </c>
      <c r="D7" s="11">
        <v>18051</v>
      </c>
      <c r="E7" s="11">
        <v>8831</v>
      </c>
    </row>
    <row r="8" spans="1:5" ht="15.75" thickBot="1" x14ac:dyDescent="0.3">
      <c r="A8" s="22" t="s">
        <v>90</v>
      </c>
      <c r="B8" s="23">
        <v>27793</v>
      </c>
      <c r="C8" s="11">
        <v>171</v>
      </c>
      <c r="D8" s="11">
        <v>18783</v>
      </c>
      <c r="E8" s="11">
        <v>8839</v>
      </c>
    </row>
    <row r="9" spans="1:5" ht="15.75" thickBot="1" x14ac:dyDescent="0.3">
      <c r="A9" s="22" t="s">
        <v>91</v>
      </c>
      <c r="B9" s="23">
        <v>28315</v>
      </c>
      <c r="C9" s="11">
        <v>175</v>
      </c>
      <c r="D9" s="11">
        <v>19291</v>
      </c>
      <c r="E9" s="11">
        <v>8849</v>
      </c>
    </row>
    <row r="10" spans="1:5" ht="15.75" thickBot="1" x14ac:dyDescent="0.3">
      <c r="A10" s="22" t="s">
        <v>92</v>
      </c>
      <c r="B10" s="23">
        <v>29057</v>
      </c>
      <c r="C10" s="11">
        <v>181</v>
      </c>
      <c r="D10" s="11">
        <v>20059</v>
      </c>
      <c r="E10" s="11">
        <v>8817</v>
      </c>
    </row>
    <row r="11" spans="1:5" ht="15.75" thickBot="1" x14ac:dyDescent="0.3">
      <c r="A11" s="22" t="s">
        <v>93</v>
      </c>
      <c r="B11" s="23">
        <v>29652</v>
      </c>
      <c r="C11" s="11">
        <v>187</v>
      </c>
      <c r="D11" s="11">
        <v>21006</v>
      </c>
      <c r="E11" s="11">
        <v>8459</v>
      </c>
    </row>
    <row r="12" spans="1:5" ht="15.75" thickBot="1" x14ac:dyDescent="0.3">
      <c r="A12" s="22" t="s">
        <v>94</v>
      </c>
      <c r="B12" s="23">
        <v>30609</v>
      </c>
      <c r="C12" s="11">
        <v>194</v>
      </c>
      <c r="D12" s="11">
        <v>22042</v>
      </c>
      <c r="E12" s="11">
        <v>8373</v>
      </c>
    </row>
    <row r="13" spans="1:5" ht="15.75" thickBot="1" x14ac:dyDescent="0.3">
      <c r="A13" s="22" t="s">
        <v>95</v>
      </c>
      <c r="B13" s="23">
        <v>31068</v>
      </c>
      <c r="C13" s="11">
        <v>198</v>
      </c>
      <c r="D13" s="11">
        <v>22559</v>
      </c>
      <c r="E13" s="11">
        <v>8311</v>
      </c>
    </row>
    <row r="14" spans="1:5" ht="15.75" thickBot="1" x14ac:dyDescent="0.3">
      <c r="A14" s="22" t="s">
        <v>96</v>
      </c>
      <c r="B14" s="23">
        <v>31747</v>
      </c>
      <c r="C14" s="11">
        <v>204</v>
      </c>
      <c r="D14" s="11">
        <v>23704</v>
      </c>
      <c r="E14" s="11">
        <v>7839</v>
      </c>
    </row>
    <row r="15" spans="1:5" ht="15.75" thickBot="1" x14ac:dyDescent="0.3">
      <c r="A15" s="22" t="s">
        <v>97</v>
      </c>
      <c r="B15" s="23">
        <v>32465</v>
      </c>
      <c r="C15" s="11">
        <v>210</v>
      </c>
      <c r="D15" s="11">
        <v>25106</v>
      </c>
      <c r="E15" s="11">
        <v>7149</v>
      </c>
    </row>
    <row r="16" spans="1:5" ht="15.75" thickBot="1" x14ac:dyDescent="0.3">
      <c r="A16" s="22" t="s">
        <v>98</v>
      </c>
      <c r="B16" s="23">
        <v>33323</v>
      </c>
      <c r="C16" s="11">
        <v>216</v>
      </c>
      <c r="D16" s="11">
        <v>27213</v>
      </c>
      <c r="E16" s="11">
        <v>5894</v>
      </c>
    </row>
    <row r="17" spans="1:5" ht="15.75" thickBot="1" x14ac:dyDescent="0.3">
      <c r="A17" s="22" t="s">
        <v>99</v>
      </c>
      <c r="B17" s="23">
        <v>33821</v>
      </c>
      <c r="C17" s="11">
        <v>220</v>
      </c>
      <c r="D17" s="11">
        <v>27825</v>
      </c>
      <c r="E17" s="11">
        <v>5776</v>
      </c>
    </row>
    <row r="18" spans="1:5" ht="15.75" thickBot="1" x14ac:dyDescent="0.3">
      <c r="A18" s="22" t="s">
        <v>100</v>
      </c>
      <c r="B18" s="23">
        <v>34528</v>
      </c>
      <c r="C18" s="11">
        <v>225</v>
      </c>
      <c r="D18" s="11">
        <v>29328</v>
      </c>
      <c r="E18" s="11">
        <v>4975</v>
      </c>
    </row>
    <row r="19" spans="1:5" ht="15.75" thickBot="1" x14ac:dyDescent="0.3">
      <c r="A19" s="22" t="s">
        <v>101</v>
      </c>
      <c r="B19" s="23">
        <v>35109</v>
      </c>
      <c r="C19" s="11">
        <v>230</v>
      </c>
      <c r="D19" s="11">
        <v>30664</v>
      </c>
      <c r="E19" s="11">
        <v>4215</v>
      </c>
    </row>
    <row r="20" spans="1:5" ht="15.75" thickBot="1" x14ac:dyDescent="0.3">
      <c r="A20" s="22" t="s">
        <v>102</v>
      </c>
      <c r="B20" s="23">
        <v>35702</v>
      </c>
      <c r="C20" s="11">
        <v>236</v>
      </c>
      <c r="D20" s="11">
        <v>30973</v>
      </c>
      <c r="E20" s="11">
        <v>4493</v>
      </c>
    </row>
    <row r="21" spans="1:5" ht="15.75" thickBot="1" x14ac:dyDescent="0.3">
      <c r="A21" s="22" t="s">
        <v>103</v>
      </c>
      <c r="B21" s="23">
        <v>36352</v>
      </c>
      <c r="C21" s="11">
        <v>242</v>
      </c>
      <c r="D21" s="11">
        <v>32062</v>
      </c>
      <c r="E21" s="11">
        <v>4048</v>
      </c>
    </row>
    <row r="22" spans="1:5" ht="15.75" thickBot="1" x14ac:dyDescent="0.3">
      <c r="A22" s="22" t="s">
        <v>104</v>
      </c>
      <c r="B22" s="23">
        <v>36968</v>
      </c>
      <c r="C22" s="11">
        <v>247</v>
      </c>
      <c r="D22" s="11">
        <v>32557</v>
      </c>
      <c r="E22" s="11">
        <v>4164</v>
      </c>
    </row>
    <row r="23" spans="1:5" ht="15.75" thickBot="1" x14ac:dyDescent="0.3">
      <c r="A23" s="22" t="s">
        <v>105</v>
      </c>
      <c r="B23" s="23">
        <v>37547</v>
      </c>
      <c r="C23" s="11">
        <v>252</v>
      </c>
      <c r="D23" s="11">
        <v>33261</v>
      </c>
      <c r="E23" s="11">
        <v>4034</v>
      </c>
    </row>
    <row r="24" spans="1:5" ht="15.75" thickBot="1" x14ac:dyDescent="0.3">
      <c r="A24" s="22" t="s">
        <v>106</v>
      </c>
      <c r="B24" s="23">
        <v>38074</v>
      </c>
      <c r="C24" s="11">
        <v>260</v>
      </c>
      <c r="D24" s="11">
        <v>33989</v>
      </c>
      <c r="E24" s="11">
        <v>3825</v>
      </c>
    </row>
    <row r="25" spans="1:5" ht="15.75" thickBot="1" x14ac:dyDescent="0.3">
      <c r="A25" s="22" t="s">
        <v>107</v>
      </c>
      <c r="B25" s="23">
        <v>38412</v>
      </c>
      <c r="C25" s="11">
        <v>265</v>
      </c>
      <c r="D25" s="11">
        <v>34351</v>
      </c>
      <c r="E25" s="11">
        <v>3796</v>
      </c>
    </row>
    <row r="26" spans="1:5" ht="15.75" thickBot="1" x14ac:dyDescent="0.3">
      <c r="A26" s="22" t="s">
        <v>108</v>
      </c>
      <c r="B26" s="23">
        <v>38946</v>
      </c>
      <c r="C26" s="11">
        <v>273</v>
      </c>
      <c r="D26" s="11">
        <v>34987</v>
      </c>
      <c r="E26" s="11">
        <v>3686</v>
      </c>
    </row>
    <row r="27" spans="1:5" ht="15.75" thickBot="1" x14ac:dyDescent="0.3">
      <c r="A27" s="22" t="s">
        <v>109</v>
      </c>
      <c r="B27" s="23">
        <v>39348</v>
      </c>
      <c r="C27" s="11">
        <v>280</v>
      </c>
      <c r="D27" s="11">
        <v>35551</v>
      </c>
      <c r="E27" s="11">
        <v>3517</v>
      </c>
    </row>
    <row r="28" spans="1:5" ht="15.75" thickBot="1" x14ac:dyDescent="0.3">
      <c r="A28" s="22" t="s">
        <v>110</v>
      </c>
      <c r="B28" s="23">
        <v>39641</v>
      </c>
      <c r="C28" s="11">
        <v>284</v>
      </c>
      <c r="D28" s="11">
        <v>35869</v>
      </c>
      <c r="E28" s="11">
        <v>3488</v>
      </c>
    </row>
    <row r="29" spans="1:5" ht="15.75" thickBot="1" x14ac:dyDescent="0.3">
      <c r="A29" s="22" t="s">
        <v>111</v>
      </c>
      <c r="B29" s="23">
        <v>39964</v>
      </c>
      <c r="C29" s="11">
        <v>291</v>
      </c>
      <c r="D29" s="11">
        <v>36402</v>
      </c>
      <c r="E29" s="11">
        <v>3271</v>
      </c>
    </row>
    <row r="30" spans="1:5" ht="15.75" thickBot="1" x14ac:dyDescent="0.3">
      <c r="A30" s="22" t="s">
        <v>112</v>
      </c>
      <c r="B30" s="23">
        <v>40338</v>
      </c>
      <c r="C30" s="11">
        <v>297</v>
      </c>
      <c r="D30" s="11">
        <v>37116</v>
      </c>
      <c r="E30" s="11">
        <v>2925</v>
      </c>
    </row>
    <row r="31" spans="1:5" ht="15.75" thickBot="1" x14ac:dyDescent="0.3">
      <c r="A31" s="22" t="s">
        <v>113</v>
      </c>
      <c r="B31" s="23">
        <v>40720</v>
      </c>
      <c r="C31" s="11">
        <v>302</v>
      </c>
      <c r="D31" s="11">
        <v>37873</v>
      </c>
      <c r="E31" s="11">
        <v>2545</v>
      </c>
    </row>
    <row r="32" spans="1:5" ht="15.75" thickBot="1" x14ac:dyDescent="0.3">
      <c r="A32" s="22" t="s">
        <v>114</v>
      </c>
      <c r="B32" s="23">
        <v>41067</v>
      </c>
      <c r="C32" s="11">
        <v>307</v>
      </c>
      <c r="D32" s="11">
        <v>38250</v>
      </c>
      <c r="E32" s="11">
        <v>2510</v>
      </c>
    </row>
    <row r="33" spans="1:5" ht="15.75" thickBot="1" x14ac:dyDescent="0.3">
      <c r="A33" s="22" t="s">
        <v>115</v>
      </c>
      <c r="B33" s="23">
        <v>41424</v>
      </c>
      <c r="C33" s="11">
        <v>313</v>
      </c>
      <c r="D33" s="11">
        <v>38655</v>
      </c>
      <c r="E33" s="11">
        <v>2456</v>
      </c>
    </row>
    <row r="34" spans="1:5" ht="15.75" thickBot="1" x14ac:dyDescent="0.3">
      <c r="A34" s="22" t="s">
        <v>116</v>
      </c>
      <c r="B34" s="23">
        <v>41893</v>
      </c>
      <c r="C34" s="11">
        <v>320</v>
      </c>
      <c r="D34" s="11">
        <v>39275</v>
      </c>
      <c r="E34" s="11">
        <v>2298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3"/>
  <sheetViews>
    <sheetView workbookViewId="0">
      <selection activeCell="A2" sqref="A2:E33"/>
    </sheetView>
  </sheetViews>
  <sheetFormatPr defaultRowHeight="15" x14ac:dyDescent="0.25"/>
  <cols>
    <col min="1" max="1" width="12.42578125" customWidth="1"/>
    <col min="2" max="2" width="12.5703125" customWidth="1"/>
    <col min="3" max="3" width="12" customWidth="1"/>
    <col min="4" max="4" width="12.5703125" customWidth="1"/>
    <col min="5" max="5" width="11.5703125" customWidth="1"/>
  </cols>
  <sheetData>
    <row r="2" spans="1:5" x14ac:dyDescent="0.25">
      <c r="A2" t="s">
        <v>1</v>
      </c>
      <c r="B2" t="s">
        <v>49</v>
      </c>
      <c r="C2" t="s">
        <v>51</v>
      </c>
      <c r="D2" t="s">
        <v>36</v>
      </c>
      <c r="E2" t="s">
        <v>53</v>
      </c>
    </row>
    <row r="3" spans="1:5" x14ac:dyDescent="0.25">
      <c r="B3" t="s">
        <v>50</v>
      </c>
      <c r="C3" t="s">
        <v>52</v>
      </c>
    </row>
    <row r="4" spans="1:5" x14ac:dyDescent="0.25">
      <c r="A4" t="s">
        <v>117</v>
      </c>
      <c r="B4">
        <v>42127</v>
      </c>
      <c r="C4">
        <v>323</v>
      </c>
      <c r="D4">
        <v>39538</v>
      </c>
      <c r="E4">
        <v>2266</v>
      </c>
    </row>
    <row r="5" spans="1:5" x14ac:dyDescent="0.25">
      <c r="A5" t="s">
        <v>118</v>
      </c>
      <c r="B5">
        <v>42437</v>
      </c>
      <c r="C5">
        <v>327</v>
      </c>
      <c r="D5">
        <v>39664</v>
      </c>
      <c r="E5">
        <v>2446</v>
      </c>
    </row>
    <row r="6" spans="1:5" x14ac:dyDescent="0.25">
      <c r="A6" t="s">
        <v>119</v>
      </c>
      <c r="B6">
        <v>42688</v>
      </c>
      <c r="C6">
        <v>331</v>
      </c>
      <c r="D6">
        <v>40081</v>
      </c>
      <c r="E6">
        <v>2276</v>
      </c>
    </row>
    <row r="7" spans="1:5" x14ac:dyDescent="0.25">
      <c r="A7" t="s">
        <v>120</v>
      </c>
      <c r="B7">
        <v>42998</v>
      </c>
      <c r="C7">
        <v>338</v>
      </c>
      <c r="D7">
        <v>40392</v>
      </c>
      <c r="E7">
        <v>2268</v>
      </c>
    </row>
    <row r="8" spans="1:5" x14ac:dyDescent="0.25">
      <c r="A8" t="s">
        <v>121</v>
      </c>
      <c r="B8">
        <v>43293</v>
      </c>
      <c r="C8">
        <v>343</v>
      </c>
      <c r="D8">
        <v>40774</v>
      </c>
      <c r="E8">
        <v>2176</v>
      </c>
    </row>
    <row r="9" spans="1:5" x14ac:dyDescent="0.25">
      <c r="A9" t="s">
        <v>122</v>
      </c>
      <c r="B9">
        <v>43587</v>
      </c>
      <c r="C9">
        <v>347</v>
      </c>
      <c r="D9">
        <v>41225</v>
      </c>
      <c r="E9">
        <v>2015</v>
      </c>
    </row>
    <row r="10" spans="1:5" x14ac:dyDescent="0.25">
      <c r="A10" t="s">
        <v>123</v>
      </c>
      <c r="B10">
        <v>43893</v>
      </c>
      <c r="C10">
        <v>352</v>
      </c>
      <c r="D10">
        <v>41531</v>
      </c>
      <c r="E10">
        <v>2010</v>
      </c>
    </row>
    <row r="11" spans="1:5" x14ac:dyDescent="0.25">
      <c r="A11" t="s">
        <v>124</v>
      </c>
      <c r="B11">
        <v>44281</v>
      </c>
      <c r="C11">
        <v>358</v>
      </c>
      <c r="D11">
        <v>41594</v>
      </c>
      <c r="E11">
        <v>2329</v>
      </c>
    </row>
    <row r="12" spans="1:5" x14ac:dyDescent="0.25">
      <c r="A12" t="s">
        <v>125</v>
      </c>
      <c r="B12">
        <v>44781</v>
      </c>
      <c r="C12">
        <v>364</v>
      </c>
      <c r="D12">
        <v>42162</v>
      </c>
      <c r="E12">
        <v>2255</v>
      </c>
    </row>
    <row r="13" spans="1:5" x14ac:dyDescent="0.25">
      <c r="A13" t="s">
        <v>126</v>
      </c>
      <c r="B13">
        <v>45473</v>
      </c>
      <c r="C13">
        <v>370</v>
      </c>
      <c r="D13">
        <v>42509</v>
      </c>
      <c r="E13">
        <v>2594</v>
      </c>
    </row>
    <row r="14" spans="1:5" x14ac:dyDescent="0.25">
      <c r="A14" t="s">
        <v>127</v>
      </c>
      <c r="B14">
        <v>46160</v>
      </c>
      <c r="C14">
        <v>377</v>
      </c>
      <c r="D14">
        <v>42857</v>
      </c>
      <c r="E14">
        <v>2926</v>
      </c>
    </row>
    <row r="15" spans="1:5" x14ac:dyDescent="0.25">
      <c r="A15" t="s">
        <v>128</v>
      </c>
      <c r="B15">
        <v>46721</v>
      </c>
      <c r="C15">
        <v>384</v>
      </c>
      <c r="D15">
        <v>43359</v>
      </c>
      <c r="E15">
        <v>2978</v>
      </c>
    </row>
    <row r="16" spans="1:5" x14ac:dyDescent="0.25">
      <c r="A16" t="s">
        <v>129</v>
      </c>
      <c r="B16">
        <v>47287</v>
      </c>
      <c r="C16">
        <v>390</v>
      </c>
      <c r="D16">
        <v>43866</v>
      </c>
      <c r="E16">
        <v>3031</v>
      </c>
    </row>
    <row r="17" spans="1:5" x14ac:dyDescent="0.25">
      <c r="A17" t="s">
        <v>130</v>
      </c>
      <c r="B17">
        <v>47836</v>
      </c>
      <c r="C17">
        <v>396</v>
      </c>
      <c r="D17">
        <v>44375</v>
      </c>
      <c r="E17">
        <v>3065</v>
      </c>
    </row>
    <row r="18" spans="1:5" x14ac:dyDescent="0.25">
      <c r="A18" t="s">
        <v>131</v>
      </c>
      <c r="B18">
        <v>48429</v>
      </c>
      <c r="C18">
        <v>402</v>
      </c>
      <c r="D18">
        <v>44942</v>
      </c>
      <c r="E18">
        <v>3085</v>
      </c>
    </row>
    <row r="19" spans="1:5" x14ac:dyDescent="0.25">
      <c r="A19" t="s">
        <v>132</v>
      </c>
      <c r="B19">
        <v>49015</v>
      </c>
      <c r="C19">
        <v>407</v>
      </c>
      <c r="D19">
        <v>45422</v>
      </c>
      <c r="E19">
        <v>3186</v>
      </c>
    </row>
    <row r="20" spans="1:5" x14ac:dyDescent="0.25">
      <c r="A20" t="s">
        <v>133</v>
      </c>
      <c r="B20">
        <v>49627</v>
      </c>
      <c r="C20">
        <v>413</v>
      </c>
      <c r="D20">
        <v>45970</v>
      </c>
      <c r="E20">
        <v>3244</v>
      </c>
    </row>
    <row r="21" spans="1:5" x14ac:dyDescent="0.25">
      <c r="A21" t="s">
        <v>134</v>
      </c>
      <c r="B21">
        <v>50253</v>
      </c>
      <c r="C21">
        <v>419</v>
      </c>
      <c r="D21">
        <v>46527</v>
      </c>
      <c r="E21">
        <v>3307</v>
      </c>
    </row>
    <row r="22" spans="1:5" x14ac:dyDescent="0.25">
      <c r="A22" t="s">
        <v>135</v>
      </c>
      <c r="B22">
        <v>50992</v>
      </c>
      <c r="C22">
        <v>427</v>
      </c>
      <c r="D22">
        <v>47271</v>
      </c>
      <c r="E22">
        <v>3294</v>
      </c>
    </row>
    <row r="23" spans="1:5" x14ac:dyDescent="0.25">
      <c r="A23" t="s">
        <v>136</v>
      </c>
      <c r="B23">
        <v>51640</v>
      </c>
      <c r="C23">
        <v>433</v>
      </c>
      <c r="D23">
        <v>47932</v>
      </c>
      <c r="E23">
        <v>3275</v>
      </c>
    </row>
    <row r="24" spans="1:5" x14ac:dyDescent="0.25">
      <c r="A24" t="s">
        <v>137</v>
      </c>
      <c r="B24">
        <v>52070</v>
      </c>
      <c r="C24">
        <v>437</v>
      </c>
      <c r="D24">
        <v>48369</v>
      </c>
      <c r="E24">
        <v>3264</v>
      </c>
    </row>
    <row r="25" spans="1:5" x14ac:dyDescent="0.25">
      <c r="A25" t="s">
        <v>138</v>
      </c>
      <c r="B25">
        <v>52685</v>
      </c>
      <c r="C25">
        <v>442</v>
      </c>
      <c r="D25">
        <v>49067</v>
      </c>
      <c r="E25">
        <v>3176</v>
      </c>
    </row>
    <row r="26" spans="1:5" x14ac:dyDescent="0.25">
      <c r="A26" t="s">
        <v>139</v>
      </c>
      <c r="B26">
        <v>53275</v>
      </c>
      <c r="C26">
        <v>444</v>
      </c>
      <c r="D26">
        <v>49649</v>
      </c>
      <c r="E26">
        <v>3182</v>
      </c>
    </row>
    <row r="27" spans="1:5" x14ac:dyDescent="0.25">
      <c r="A27" t="s">
        <v>140</v>
      </c>
      <c r="B27">
        <v>53834</v>
      </c>
      <c r="C27">
        <v>446</v>
      </c>
      <c r="D27">
        <v>50230</v>
      </c>
      <c r="E27">
        <v>3158</v>
      </c>
    </row>
    <row r="28" spans="1:5" x14ac:dyDescent="0.25">
      <c r="A28" t="s">
        <v>141</v>
      </c>
      <c r="B28">
        <v>54392</v>
      </c>
      <c r="C28">
        <v>449</v>
      </c>
      <c r="D28">
        <v>50879</v>
      </c>
      <c r="E28">
        <v>3064</v>
      </c>
    </row>
    <row r="29" spans="1:5" x14ac:dyDescent="0.25">
      <c r="A29" t="s">
        <v>142</v>
      </c>
      <c r="B29">
        <v>54819</v>
      </c>
      <c r="C29">
        <v>452</v>
      </c>
      <c r="D29">
        <v>51322</v>
      </c>
      <c r="E29">
        <v>3045</v>
      </c>
    </row>
    <row r="30" spans="1:5" x14ac:dyDescent="0.25">
      <c r="A30" t="s">
        <v>143</v>
      </c>
      <c r="B30">
        <v>55320</v>
      </c>
      <c r="C30">
        <v>458</v>
      </c>
      <c r="D30">
        <v>51829</v>
      </c>
      <c r="E30">
        <v>3033</v>
      </c>
    </row>
    <row r="31" spans="1:5" x14ac:dyDescent="0.25">
      <c r="A31" t="s">
        <v>144</v>
      </c>
      <c r="B31">
        <v>55776</v>
      </c>
      <c r="C31">
        <v>460</v>
      </c>
      <c r="D31">
        <v>52324</v>
      </c>
      <c r="E31">
        <v>2992</v>
      </c>
    </row>
    <row r="32" spans="1:5" x14ac:dyDescent="0.25">
      <c r="A32" t="s">
        <v>145</v>
      </c>
      <c r="B32">
        <v>56252</v>
      </c>
      <c r="C32">
        <v>465</v>
      </c>
      <c r="D32">
        <v>52859</v>
      </c>
      <c r="E32">
        <v>2928</v>
      </c>
    </row>
    <row r="33" spans="1:5" x14ac:dyDescent="0.25">
      <c r="A33" t="s">
        <v>146</v>
      </c>
      <c r="B33">
        <v>56717</v>
      </c>
      <c r="C33">
        <v>470</v>
      </c>
      <c r="D33">
        <v>53366</v>
      </c>
      <c r="E33">
        <v>2881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2" sqref="A2:E34"/>
    </sheetView>
  </sheetViews>
  <sheetFormatPr defaultRowHeight="15" x14ac:dyDescent="0.25"/>
  <cols>
    <col min="1" max="1" width="10.28515625" customWidth="1"/>
    <col min="2" max="2" width="10" customWidth="1"/>
    <col min="5" max="5" width="13.5703125" customWidth="1"/>
  </cols>
  <sheetData>
    <row r="2" spans="1:5" x14ac:dyDescent="0.25">
      <c r="A2" t="s">
        <v>1</v>
      </c>
      <c r="B2" t="s">
        <v>49</v>
      </c>
      <c r="C2" t="s">
        <v>51</v>
      </c>
      <c r="D2" t="s">
        <v>36</v>
      </c>
      <c r="E2" t="s">
        <v>53</v>
      </c>
    </row>
    <row r="3" spans="1:5" x14ac:dyDescent="0.25">
      <c r="B3" t="s">
        <v>50</v>
      </c>
      <c r="C3" t="s">
        <v>52</v>
      </c>
    </row>
    <row r="4" spans="1:5" x14ac:dyDescent="0.25">
      <c r="A4" t="s">
        <v>147</v>
      </c>
      <c r="B4">
        <v>57190</v>
      </c>
      <c r="C4">
        <v>471</v>
      </c>
      <c r="D4">
        <v>53835</v>
      </c>
      <c r="E4">
        <v>2884</v>
      </c>
    </row>
    <row r="5" spans="1:5" x14ac:dyDescent="0.25">
      <c r="A5" t="s">
        <v>148</v>
      </c>
      <c r="B5">
        <v>57454</v>
      </c>
      <c r="C5">
        <v>472</v>
      </c>
      <c r="D5">
        <v>53955</v>
      </c>
      <c r="E5">
        <v>3027</v>
      </c>
    </row>
    <row r="6" spans="1:5" x14ac:dyDescent="0.25">
      <c r="A6" t="s">
        <v>149</v>
      </c>
      <c r="B6">
        <v>58238</v>
      </c>
      <c r="C6">
        <v>477</v>
      </c>
      <c r="D6">
        <v>54854</v>
      </c>
      <c r="E6">
        <v>2907</v>
      </c>
    </row>
    <row r="7" spans="1:5" x14ac:dyDescent="0.25">
      <c r="A7" t="s">
        <v>150</v>
      </c>
      <c r="B7">
        <v>58612</v>
      </c>
      <c r="C7">
        <v>480</v>
      </c>
      <c r="D7">
        <v>55281</v>
      </c>
      <c r="E7">
        <v>2851</v>
      </c>
    </row>
    <row r="8" spans="1:5" x14ac:dyDescent="0.25">
      <c r="A8" t="s">
        <v>151</v>
      </c>
      <c r="B8">
        <v>58946</v>
      </c>
      <c r="C8">
        <v>485</v>
      </c>
      <c r="D8">
        <v>55633</v>
      </c>
      <c r="E8">
        <v>2828</v>
      </c>
    </row>
    <row r="9" spans="1:5" x14ac:dyDescent="0.25">
      <c r="A9" t="s">
        <v>152</v>
      </c>
      <c r="B9">
        <v>59343</v>
      </c>
      <c r="C9">
        <v>489</v>
      </c>
      <c r="D9">
        <v>56058</v>
      </c>
      <c r="E9">
        <v>2796</v>
      </c>
    </row>
    <row r="10" spans="1:5" x14ac:dyDescent="0.25">
      <c r="A10" t="s">
        <v>153</v>
      </c>
      <c r="B10">
        <v>59579</v>
      </c>
      <c r="C10">
        <v>491</v>
      </c>
      <c r="D10">
        <v>56165</v>
      </c>
      <c r="E10">
        <v>2923</v>
      </c>
    </row>
    <row r="11" spans="1:5" x14ac:dyDescent="0.25">
      <c r="A11" t="s">
        <v>154</v>
      </c>
      <c r="B11">
        <v>60026</v>
      </c>
      <c r="C11">
        <v>496</v>
      </c>
      <c r="D11">
        <v>56837</v>
      </c>
      <c r="E11">
        <v>2693</v>
      </c>
    </row>
    <row r="12" spans="1:5" x14ac:dyDescent="0.25">
      <c r="A12" t="s">
        <v>155</v>
      </c>
      <c r="B12">
        <v>60342</v>
      </c>
      <c r="C12">
        <v>498</v>
      </c>
      <c r="D12">
        <v>57221</v>
      </c>
      <c r="E12">
        <v>2623</v>
      </c>
    </row>
    <row r="13" spans="1:5" x14ac:dyDescent="0.25">
      <c r="A13" t="s">
        <v>156</v>
      </c>
      <c r="B13">
        <v>60776</v>
      </c>
      <c r="C13">
        <v>502</v>
      </c>
      <c r="D13">
        <v>57704</v>
      </c>
      <c r="E13">
        <v>2570</v>
      </c>
    </row>
    <row r="14" spans="1:5" x14ac:dyDescent="0.25">
      <c r="A14" t="s">
        <v>157</v>
      </c>
      <c r="B14">
        <v>61098</v>
      </c>
      <c r="C14">
        <v>505</v>
      </c>
      <c r="D14">
        <v>58069</v>
      </c>
      <c r="E14">
        <v>2524</v>
      </c>
    </row>
    <row r="15" spans="1:5" x14ac:dyDescent="0.25">
      <c r="A15" t="s">
        <v>158</v>
      </c>
      <c r="B15">
        <v>61319</v>
      </c>
      <c r="C15">
        <v>509</v>
      </c>
      <c r="D15">
        <v>58306</v>
      </c>
      <c r="E15">
        <v>2504</v>
      </c>
    </row>
    <row r="16" spans="1:5" x14ac:dyDescent="0.25">
      <c r="A16" t="s">
        <v>159</v>
      </c>
      <c r="B16">
        <v>61642</v>
      </c>
      <c r="C16">
        <v>511</v>
      </c>
      <c r="D16">
        <v>58613</v>
      </c>
      <c r="E16">
        <v>2518</v>
      </c>
    </row>
    <row r="17" spans="1:5" x14ac:dyDescent="0.25">
      <c r="A17" t="s">
        <v>160</v>
      </c>
      <c r="B17">
        <v>61859</v>
      </c>
      <c r="C17">
        <v>512</v>
      </c>
      <c r="D17">
        <v>58763</v>
      </c>
      <c r="E17">
        <v>2584</v>
      </c>
    </row>
    <row r="18" spans="1:5" x14ac:dyDescent="0.25">
      <c r="A18" t="s">
        <v>161</v>
      </c>
      <c r="B18">
        <v>62278</v>
      </c>
      <c r="C18">
        <v>518</v>
      </c>
      <c r="D18">
        <v>59291</v>
      </c>
      <c r="E18">
        <v>2469</v>
      </c>
    </row>
    <row r="19" spans="1:5" x14ac:dyDescent="0.25">
      <c r="A19" t="s">
        <v>162</v>
      </c>
      <c r="B19">
        <v>62588</v>
      </c>
      <c r="C19">
        <v>520</v>
      </c>
      <c r="D19">
        <v>59624</v>
      </c>
      <c r="E19">
        <v>2444</v>
      </c>
    </row>
    <row r="20" spans="1:5" x14ac:dyDescent="0.25">
      <c r="A20" t="s">
        <v>163</v>
      </c>
      <c r="B20">
        <v>62809</v>
      </c>
      <c r="C20">
        <v>522</v>
      </c>
      <c r="D20">
        <v>59756</v>
      </c>
      <c r="E20">
        <v>2531</v>
      </c>
    </row>
    <row r="21" spans="1:5" x14ac:dyDescent="0.25">
      <c r="A21" t="s">
        <v>164</v>
      </c>
      <c r="B21">
        <v>63124</v>
      </c>
      <c r="C21">
        <v>525</v>
      </c>
      <c r="D21">
        <v>60080</v>
      </c>
      <c r="E21">
        <v>2519</v>
      </c>
    </row>
    <row r="22" spans="1:5" x14ac:dyDescent="0.25">
      <c r="A22" t="s">
        <v>165</v>
      </c>
      <c r="B22">
        <v>63523</v>
      </c>
      <c r="C22">
        <v>531</v>
      </c>
      <c r="D22">
        <v>60604</v>
      </c>
      <c r="E22">
        <v>2388</v>
      </c>
    </row>
    <row r="23" spans="1:5" x14ac:dyDescent="0.25">
      <c r="A23" t="s">
        <v>166</v>
      </c>
      <c r="B23">
        <v>63831</v>
      </c>
      <c r="C23">
        <v>534</v>
      </c>
      <c r="D23">
        <v>60910</v>
      </c>
      <c r="E23">
        <v>2387</v>
      </c>
    </row>
    <row r="24" spans="1:5" x14ac:dyDescent="0.25">
      <c r="A24" t="s">
        <v>167</v>
      </c>
      <c r="B24">
        <v>64010</v>
      </c>
      <c r="C24">
        <v>534</v>
      </c>
      <c r="D24">
        <v>61068</v>
      </c>
      <c r="E24">
        <v>2408</v>
      </c>
    </row>
    <row r="25" spans="1:5" x14ac:dyDescent="0.25">
      <c r="A25" t="s">
        <v>168</v>
      </c>
      <c r="B25">
        <v>64439</v>
      </c>
      <c r="C25">
        <v>540</v>
      </c>
      <c r="D25">
        <v>61658</v>
      </c>
      <c r="E25">
        <v>2241</v>
      </c>
    </row>
    <row r="26" spans="1:5" x14ac:dyDescent="0.25">
      <c r="A26" t="s">
        <v>169</v>
      </c>
      <c r="B26">
        <v>64724</v>
      </c>
      <c r="C26">
        <v>542</v>
      </c>
      <c r="D26">
        <v>61957</v>
      </c>
      <c r="E26">
        <v>2225</v>
      </c>
    </row>
    <row r="27" spans="1:5" x14ac:dyDescent="0.25">
      <c r="A27" t="s">
        <v>170</v>
      </c>
      <c r="B27">
        <v>64923</v>
      </c>
      <c r="C27">
        <v>544</v>
      </c>
      <c r="D27">
        <v>62033</v>
      </c>
      <c r="E27">
        <v>2346</v>
      </c>
    </row>
    <row r="28" spans="1:5" x14ac:dyDescent="0.25">
      <c r="A28" t="s">
        <v>171</v>
      </c>
      <c r="B28">
        <v>65307</v>
      </c>
      <c r="C28">
        <v>549</v>
      </c>
      <c r="D28">
        <v>62509</v>
      </c>
      <c r="E28">
        <v>2249</v>
      </c>
    </row>
    <row r="29" spans="1:5" x14ac:dyDescent="0.25">
      <c r="A29" t="s">
        <v>172</v>
      </c>
      <c r="B29">
        <v>65667</v>
      </c>
      <c r="C29">
        <v>552</v>
      </c>
      <c r="D29">
        <v>62876</v>
      </c>
      <c r="E29">
        <v>2239</v>
      </c>
    </row>
    <row r="30" spans="1:5" x14ac:dyDescent="0.25">
      <c r="A30" t="s">
        <v>173</v>
      </c>
      <c r="B30">
        <v>65881</v>
      </c>
      <c r="C30">
        <v>556</v>
      </c>
      <c r="D30">
        <v>63044</v>
      </c>
      <c r="E30">
        <v>2281</v>
      </c>
    </row>
    <row r="31" spans="1:5" x14ac:dyDescent="0.25">
      <c r="A31" t="s">
        <v>174</v>
      </c>
      <c r="B31">
        <v>66141</v>
      </c>
      <c r="C31">
        <v>558</v>
      </c>
      <c r="D31">
        <v>63323</v>
      </c>
      <c r="E31">
        <v>2260</v>
      </c>
    </row>
    <row r="32" spans="1:5" x14ac:dyDescent="0.25">
      <c r="A32" t="s">
        <v>175</v>
      </c>
      <c r="B32">
        <v>66392</v>
      </c>
      <c r="C32">
        <v>561</v>
      </c>
      <c r="D32">
        <v>63581</v>
      </c>
      <c r="E32">
        <v>2250</v>
      </c>
    </row>
    <row r="33" spans="1:5" x14ac:dyDescent="0.25">
      <c r="A33" t="s">
        <v>176</v>
      </c>
      <c r="B33">
        <v>66628</v>
      </c>
      <c r="C33">
        <v>563</v>
      </c>
      <c r="D33">
        <v>63864</v>
      </c>
      <c r="E33">
        <v>2201</v>
      </c>
    </row>
    <row r="34" spans="1:5" x14ac:dyDescent="0.25">
      <c r="A34" t="s">
        <v>177</v>
      </c>
      <c r="B34">
        <v>66628</v>
      </c>
      <c r="C34">
        <v>563</v>
      </c>
      <c r="D34">
        <v>63864</v>
      </c>
      <c r="E34">
        <v>2201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4"/>
  <sheetViews>
    <sheetView workbookViewId="0">
      <selection activeCell="A3" sqref="A3:E34"/>
    </sheetView>
  </sheetViews>
  <sheetFormatPr defaultRowHeight="15" x14ac:dyDescent="0.25"/>
  <sheetData>
    <row r="2" spans="1:5" ht="15.75" thickBot="1" x14ac:dyDescent="0.3"/>
    <row r="3" spans="1:5" ht="25.5" x14ac:dyDescent="0.25">
      <c r="A3" s="46" t="s">
        <v>1</v>
      </c>
      <c r="B3" s="25" t="s">
        <v>49</v>
      </c>
      <c r="C3" s="25" t="s">
        <v>51</v>
      </c>
      <c r="D3" s="48" t="s">
        <v>36</v>
      </c>
      <c r="E3" s="48" t="s">
        <v>53</v>
      </c>
    </row>
    <row r="4" spans="1:5" ht="26.25" thickBot="1" x14ac:dyDescent="0.3">
      <c r="A4" s="47"/>
      <c r="B4" s="26" t="s">
        <v>50</v>
      </c>
      <c r="C4" s="26" t="s">
        <v>52</v>
      </c>
      <c r="D4" s="49"/>
      <c r="E4" s="49"/>
    </row>
    <row r="5" spans="1:5" ht="26.25" thickBot="1" x14ac:dyDescent="0.3">
      <c r="A5" s="22" t="s">
        <v>178</v>
      </c>
      <c r="B5" s="23">
        <v>67101</v>
      </c>
      <c r="C5" s="11">
        <v>570</v>
      </c>
      <c r="D5" s="11">
        <v>64354</v>
      </c>
      <c r="E5" s="11">
        <v>2177</v>
      </c>
    </row>
    <row r="6" spans="1:5" ht="26.25" thickBot="1" x14ac:dyDescent="0.3">
      <c r="A6" s="22" t="s">
        <v>179</v>
      </c>
      <c r="B6" s="23">
        <v>67254</v>
      </c>
      <c r="C6" s="11">
        <v>571</v>
      </c>
      <c r="D6" s="11">
        <v>64466</v>
      </c>
      <c r="E6" s="11">
        <v>2217</v>
      </c>
    </row>
    <row r="7" spans="1:5" ht="26.25" thickBot="1" x14ac:dyDescent="0.3">
      <c r="A7" s="22" t="s">
        <v>180</v>
      </c>
      <c r="B7" s="23">
        <v>67553</v>
      </c>
      <c r="C7" s="11">
        <v>574</v>
      </c>
      <c r="D7" s="11">
        <v>64815</v>
      </c>
      <c r="E7" s="11">
        <v>2164</v>
      </c>
    </row>
    <row r="8" spans="1:5" ht="26.25" thickBot="1" x14ac:dyDescent="0.3">
      <c r="A8" s="22" t="s">
        <v>181</v>
      </c>
      <c r="B8" s="23">
        <v>67779</v>
      </c>
      <c r="C8" s="11">
        <v>577</v>
      </c>
      <c r="D8" s="11">
        <v>65001</v>
      </c>
      <c r="E8" s="11">
        <v>2201</v>
      </c>
    </row>
    <row r="9" spans="1:5" ht="26.25" thickBot="1" x14ac:dyDescent="0.3">
      <c r="A9" s="22" t="s">
        <v>182</v>
      </c>
      <c r="B9" s="23">
        <v>68009</v>
      </c>
      <c r="C9" s="11">
        <v>579</v>
      </c>
      <c r="D9" s="11">
        <v>65254</v>
      </c>
      <c r="E9" s="11">
        <v>2176</v>
      </c>
    </row>
    <row r="10" spans="1:5" ht="26.25" thickBot="1" x14ac:dyDescent="0.3">
      <c r="A10" s="22" t="s">
        <v>183</v>
      </c>
      <c r="B10" s="23">
        <v>68139</v>
      </c>
      <c r="C10" s="11">
        <v>579</v>
      </c>
      <c r="D10" s="11">
        <v>65333</v>
      </c>
      <c r="E10" s="11">
        <v>2227</v>
      </c>
    </row>
    <row r="11" spans="1:5" ht="26.25" thickBot="1" x14ac:dyDescent="0.3">
      <c r="A11" s="22" t="s">
        <v>184</v>
      </c>
      <c r="B11" s="23">
        <v>68367</v>
      </c>
      <c r="C11" s="11">
        <v>581</v>
      </c>
      <c r="D11" s="11">
        <v>65550</v>
      </c>
      <c r="E11" s="11">
        <v>2236</v>
      </c>
    </row>
    <row r="12" spans="1:5" ht="26.25" thickBot="1" x14ac:dyDescent="0.3">
      <c r="A12" s="22" t="s">
        <v>185</v>
      </c>
      <c r="B12" s="23">
        <v>68512</v>
      </c>
      <c r="C12" s="11">
        <v>583</v>
      </c>
      <c r="D12" s="11">
        <v>65762</v>
      </c>
      <c r="E12" s="11">
        <v>2167</v>
      </c>
    </row>
    <row r="13" spans="1:5" ht="26.25" thickBot="1" x14ac:dyDescent="0.3">
      <c r="A13" s="22" t="s">
        <v>186</v>
      </c>
      <c r="B13" s="23">
        <v>68879</v>
      </c>
      <c r="C13" s="11">
        <v>586</v>
      </c>
      <c r="D13" s="11">
        <v>66107</v>
      </c>
      <c r="E13" s="11">
        <v>2186</v>
      </c>
    </row>
    <row r="14" spans="1:5" ht="26.25" thickBot="1" x14ac:dyDescent="0.3">
      <c r="A14" s="22" t="s">
        <v>187</v>
      </c>
      <c r="B14" s="23">
        <v>69027</v>
      </c>
      <c r="C14" s="11">
        <v>588</v>
      </c>
      <c r="D14" s="11">
        <v>66194</v>
      </c>
      <c r="E14" s="11">
        <v>2245</v>
      </c>
    </row>
    <row r="15" spans="1:5" ht="26.25" thickBot="1" x14ac:dyDescent="0.3">
      <c r="A15" s="22" t="s">
        <v>188</v>
      </c>
      <c r="B15" s="23">
        <v>69330</v>
      </c>
      <c r="C15" s="11">
        <v>591</v>
      </c>
      <c r="D15" s="11">
        <v>66609</v>
      </c>
      <c r="E15" s="11">
        <v>2130</v>
      </c>
    </row>
    <row r="16" spans="1:5" ht="26.25" thickBot="1" x14ac:dyDescent="0.3">
      <c r="A16" s="22" t="s">
        <v>189</v>
      </c>
      <c r="B16" s="23">
        <v>69560</v>
      </c>
      <c r="C16" s="11">
        <v>593</v>
      </c>
      <c r="D16" s="11">
        <v>66814</v>
      </c>
      <c r="E16" s="11">
        <v>2153</v>
      </c>
    </row>
    <row r="17" spans="1:5" ht="26.25" thickBot="1" x14ac:dyDescent="0.3">
      <c r="A17" s="22" t="s">
        <v>190</v>
      </c>
      <c r="B17" s="23">
        <v>69754</v>
      </c>
      <c r="C17" s="11">
        <v>594</v>
      </c>
      <c r="D17" s="11">
        <v>66886</v>
      </c>
      <c r="E17" s="11">
        <v>2274</v>
      </c>
    </row>
    <row r="18" spans="1:5" ht="26.25" thickBot="1" x14ac:dyDescent="0.3">
      <c r="A18" s="22" t="s">
        <v>191</v>
      </c>
      <c r="B18" s="23">
        <v>69987</v>
      </c>
      <c r="C18" s="11">
        <v>594</v>
      </c>
      <c r="D18" s="11">
        <v>67241</v>
      </c>
      <c r="E18" s="11">
        <v>2152</v>
      </c>
    </row>
    <row r="19" spans="1:5" ht="26.25" thickBot="1" x14ac:dyDescent="0.3">
      <c r="A19" s="22" t="s">
        <v>192</v>
      </c>
      <c r="B19" s="23">
        <v>70181</v>
      </c>
      <c r="C19" s="11">
        <v>598</v>
      </c>
      <c r="D19" s="11">
        <v>67446</v>
      </c>
      <c r="E19" s="11">
        <v>2137</v>
      </c>
    </row>
    <row r="20" spans="1:5" ht="26.25" thickBot="1" x14ac:dyDescent="0.3">
      <c r="A20" s="22" t="s">
        <v>193</v>
      </c>
      <c r="B20" s="23">
        <v>70299</v>
      </c>
      <c r="C20" s="11">
        <v>598</v>
      </c>
      <c r="D20" s="11">
        <v>67526</v>
      </c>
      <c r="E20" s="11">
        <v>2175</v>
      </c>
    </row>
    <row r="21" spans="1:5" ht="26.25" thickBot="1" x14ac:dyDescent="0.3">
      <c r="A21" s="22" t="s">
        <v>194</v>
      </c>
      <c r="B21" s="23">
        <v>70581</v>
      </c>
      <c r="C21" s="11">
        <v>598</v>
      </c>
      <c r="D21" s="11">
        <v>67859</v>
      </c>
      <c r="E21" s="11">
        <v>2124</v>
      </c>
    </row>
    <row r="22" spans="1:5" ht="26.25" thickBot="1" x14ac:dyDescent="0.3">
      <c r="A22" s="22" t="s">
        <v>195</v>
      </c>
      <c r="B22" s="23">
        <v>70781</v>
      </c>
      <c r="C22" s="11">
        <v>599</v>
      </c>
      <c r="D22" s="11">
        <v>68042</v>
      </c>
      <c r="E22" s="11">
        <v>2140</v>
      </c>
    </row>
    <row r="23" spans="1:5" ht="26.25" thickBot="1" x14ac:dyDescent="0.3">
      <c r="A23" s="22" t="s">
        <v>196</v>
      </c>
      <c r="B23" s="23">
        <v>70921</v>
      </c>
      <c r="C23" s="11">
        <v>601</v>
      </c>
      <c r="D23" s="11">
        <v>68123</v>
      </c>
      <c r="E23" s="11">
        <v>2197</v>
      </c>
    </row>
    <row r="24" spans="1:5" ht="26.25" thickBot="1" x14ac:dyDescent="0.3">
      <c r="A24" s="22" t="s">
        <v>197</v>
      </c>
      <c r="B24" s="23">
        <v>71208</v>
      </c>
      <c r="C24" s="11">
        <v>603</v>
      </c>
      <c r="D24" s="11">
        <v>68451</v>
      </c>
      <c r="E24" s="11">
        <v>2154</v>
      </c>
    </row>
    <row r="25" spans="1:5" ht="26.25" thickBot="1" x14ac:dyDescent="0.3">
      <c r="A25" s="22" t="s">
        <v>198</v>
      </c>
      <c r="B25" s="23">
        <v>71431</v>
      </c>
      <c r="C25" s="11">
        <v>603</v>
      </c>
      <c r="D25" s="11">
        <v>68659</v>
      </c>
      <c r="E25" s="11">
        <v>2169</v>
      </c>
    </row>
    <row r="26" spans="1:5" ht="26.25" thickBot="1" x14ac:dyDescent="0.3">
      <c r="A26" s="22" t="s">
        <v>199</v>
      </c>
      <c r="B26" s="23">
        <v>71617</v>
      </c>
      <c r="C26" s="11">
        <v>603</v>
      </c>
      <c r="D26" s="11">
        <v>68827</v>
      </c>
      <c r="E26" s="11">
        <v>2187</v>
      </c>
    </row>
    <row r="27" spans="1:5" ht="26.25" thickBot="1" x14ac:dyDescent="0.3">
      <c r="A27" s="22" t="s">
        <v>200</v>
      </c>
      <c r="B27" s="23">
        <v>71774</v>
      </c>
      <c r="C27" s="11">
        <v>604</v>
      </c>
      <c r="D27" s="11">
        <v>69054</v>
      </c>
      <c r="E27" s="11">
        <v>2116</v>
      </c>
    </row>
    <row r="28" spans="1:5" ht="26.25" thickBot="1" x14ac:dyDescent="0.3">
      <c r="A28" s="22" t="s">
        <v>201</v>
      </c>
      <c r="B28" s="23">
        <v>71985</v>
      </c>
      <c r="C28" s="11">
        <v>604</v>
      </c>
      <c r="D28" s="11">
        <v>69240</v>
      </c>
      <c r="E28" s="11">
        <v>2141</v>
      </c>
    </row>
    <row r="29" spans="1:5" ht="26.25" thickBot="1" x14ac:dyDescent="0.3">
      <c r="A29" s="22" t="s">
        <v>202</v>
      </c>
      <c r="B29" s="23">
        <v>72178</v>
      </c>
      <c r="C29" s="11">
        <v>605</v>
      </c>
      <c r="D29" s="11">
        <v>69455</v>
      </c>
      <c r="E29" s="11">
        <v>2118</v>
      </c>
    </row>
    <row r="30" spans="1:5" ht="26.25" thickBot="1" x14ac:dyDescent="0.3">
      <c r="A30" s="22" t="s">
        <v>203</v>
      </c>
      <c r="B30" s="23">
        <v>72289</v>
      </c>
      <c r="C30" s="11">
        <v>606</v>
      </c>
      <c r="D30" s="11">
        <v>69477</v>
      </c>
      <c r="E30" s="11">
        <v>2206</v>
      </c>
    </row>
    <row r="31" spans="1:5" ht="26.25" thickBot="1" x14ac:dyDescent="0.3">
      <c r="A31" s="22" t="s">
        <v>204</v>
      </c>
      <c r="B31" s="23">
        <v>72513</v>
      </c>
      <c r="C31" s="11">
        <v>607</v>
      </c>
      <c r="D31" s="11">
        <v>69780</v>
      </c>
      <c r="E31" s="11">
        <v>2126</v>
      </c>
    </row>
    <row r="32" spans="1:5" ht="26.25" thickBot="1" x14ac:dyDescent="0.3">
      <c r="A32" s="22" t="s">
        <v>205</v>
      </c>
      <c r="B32" s="23">
        <v>72582</v>
      </c>
      <c r="C32" s="11">
        <v>608</v>
      </c>
      <c r="D32" s="11">
        <v>69859</v>
      </c>
      <c r="E32" s="11">
        <v>2115</v>
      </c>
    </row>
    <row r="33" spans="1:5" ht="26.25" thickBot="1" x14ac:dyDescent="0.3">
      <c r="A33" s="22" t="s">
        <v>206</v>
      </c>
      <c r="B33" s="23">
        <v>72870</v>
      </c>
      <c r="C33" s="11">
        <v>608</v>
      </c>
      <c r="D33" s="11">
        <v>70151</v>
      </c>
      <c r="E33" s="11">
        <v>2111</v>
      </c>
    </row>
    <row r="34" spans="1:5" ht="26.25" thickBot="1" x14ac:dyDescent="0.3">
      <c r="A34" s="22" t="s">
        <v>207</v>
      </c>
      <c r="B34" s="23">
        <v>72920</v>
      </c>
      <c r="C34" s="11">
        <v>608</v>
      </c>
      <c r="D34" s="11">
        <v>70198</v>
      </c>
      <c r="E34" s="11">
        <v>2114</v>
      </c>
    </row>
  </sheetData>
  <mergeCells count="3">
    <mergeCell ref="A3:A4"/>
    <mergeCell ref="D3:D4"/>
    <mergeCell ref="E3:E4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4"/>
  <sheetViews>
    <sheetView workbookViewId="0">
      <selection activeCell="A2" sqref="A2:E34"/>
    </sheetView>
  </sheetViews>
  <sheetFormatPr defaultRowHeight="15" x14ac:dyDescent="0.25"/>
  <cols>
    <col min="1" max="1" width="14" customWidth="1"/>
    <col min="2" max="2" width="12.42578125" customWidth="1"/>
    <col min="3" max="3" width="13.5703125" customWidth="1"/>
    <col min="4" max="4" width="12.5703125" customWidth="1"/>
    <col min="5" max="5" width="12.7109375" customWidth="1"/>
  </cols>
  <sheetData>
    <row r="1" spans="1:5" ht="15.75" thickBot="1" x14ac:dyDescent="0.3"/>
    <row r="2" spans="1:5" ht="25.5" x14ac:dyDescent="0.25">
      <c r="A2" s="46" t="s">
        <v>1</v>
      </c>
      <c r="B2" s="25" t="s">
        <v>49</v>
      </c>
      <c r="C2" s="25" t="s">
        <v>51</v>
      </c>
      <c r="D2" s="48" t="s">
        <v>36</v>
      </c>
      <c r="E2" s="48" t="s">
        <v>53</v>
      </c>
    </row>
    <row r="3" spans="1:5" ht="26.25" thickBot="1" x14ac:dyDescent="0.3">
      <c r="A3" s="47"/>
      <c r="B3" s="26" t="s">
        <v>50</v>
      </c>
      <c r="C3" s="26" t="s">
        <v>52</v>
      </c>
      <c r="D3" s="49"/>
      <c r="E3" s="49"/>
    </row>
    <row r="4" spans="1:5" ht="15.75" thickBot="1" x14ac:dyDescent="0.3">
      <c r="A4" s="22" t="s">
        <v>208</v>
      </c>
      <c r="B4" s="23">
        <v>73145</v>
      </c>
      <c r="C4" s="11">
        <v>610</v>
      </c>
      <c r="D4" s="11">
        <v>70337</v>
      </c>
      <c r="E4" s="11">
        <v>2198</v>
      </c>
    </row>
    <row r="5" spans="1:5" ht="15.75" thickBot="1" x14ac:dyDescent="0.3">
      <c r="A5" s="22" t="s">
        <v>209</v>
      </c>
      <c r="B5" s="23">
        <v>73335</v>
      </c>
      <c r="C5" s="11">
        <v>611</v>
      </c>
      <c r="D5" s="11">
        <v>70534</v>
      </c>
      <c r="E5" s="11">
        <v>2190</v>
      </c>
    </row>
    <row r="6" spans="1:5" ht="15.75" thickBot="1" x14ac:dyDescent="0.3">
      <c r="A6" s="22" t="s">
        <v>210</v>
      </c>
      <c r="B6" s="23">
        <v>73431</v>
      </c>
      <c r="C6" s="11">
        <v>611</v>
      </c>
      <c r="D6" s="11">
        <v>70712</v>
      </c>
      <c r="E6" s="11">
        <v>2108</v>
      </c>
    </row>
    <row r="7" spans="1:5" ht="15.75" thickBot="1" x14ac:dyDescent="0.3">
      <c r="A7" s="22" t="s">
        <v>211</v>
      </c>
      <c r="B7" s="23">
        <v>73592</v>
      </c>
      <c r="C7" s="11">
        <v>611</v>
      </c>
      <c r="D7" s="11">
        <v>70861</v>
      </c>
      <c r="E7" s="11">
        <v>2120</v>
      </c>
    </row>
    <row r="8" spans="1:5" ht="15.75" thickBot="1" x14ac:dyDescent="0.3">
      <c r="A8" s="22" t="s">
        <v>212</v>
      </c>
      <c r="B8" s="23">
        <v>73751</v>
      </c>
      <c r="C8" s="11">
        <v>611</v>
      </c>
      <c r="D8" s="11">
        <v>71002</v>
      </c>
      <c r="E8" s="11">
        <v>2138</v>
      </c>
    </row>
    <row r="9" spans="1:5" ht="15.75" thickBot="1" x14ac:dyDescent="0.3">
      <c r="A9" s="22" t="s">
        <v>213</v>
      </c>
      <c r="B9" s="23">
        <v>73904</v>
      </c>
      <c r="C9" s="11">
        <v>611</v>
      </c>
      <c r="D9" s="11">
        <v>71173</v>
      </c>
      <c r="E9" s="11">
        <v>2120</v>
      </c>
    </row>
    <row r="10" spans="1:5" ht="15.75" thickBot="1" x14ac:dyDescent="0.3">
      <c r="A10" s="22" t="s">
        <v>214</v>
      </c>
      <c r="B10" s="23">
        <v>74053</v>
      </c>
      <c r="C10" s="11">
        <v>611</v>
      </c>
      <c r="D10" s="11">
        <v>71315</v>
      </c>
      <c r="E10" s="11">
        <v>2127</v>
      </c>
    </row>
    <row r="11" spans="1:5" ht="15.75" thickBot="1" x14ac:dyDescent="0.3">
      <c r="A11" s="22" t="s">
        <v>215</v>
      </c>
      <c r="B11" s="23">
        <v>74206</v>
      </c>
      <c r="C11" s="11">
        <v>611</v>
      </c>
      <c r="D11" s="11">
        <v>71482</v>
      </c>
      <c r="E11" s="11">
        <v>2113</v>
      </c>
    </row>
    <row r="12" spans="1:5" ht="15.75" thickBot="1" x14ac:dyDescent="0.3">
      <c r="A12" s="22" t="s">
        <v>216</v>
      </c>
      <c r="B12" s="23">
        <v>74352</v>
      </c>
      <c r="C12" s="11">
        <v>611</v>
      </c>
      <c r="D12" s="11">
        <v>71609</v>
      </c>
      <c r="E12" s="11">
        <v>2132</v>
      </c>
    </row>
    <row r="13" spans="1:5" ht="15.75" thickBot="1" x14ac:dyDescent="0.3">
      <c r="A13" s="22" t="s">
        <v>217</v>
      </c>
      <c r="B13" s="23">
        <v>74498</v>
      </c>
      <c r="C13" s="11">
        <v>611</v>
      </c>
      <c r="D13" s="11">
        <v>71740</v>
      </c>
      <c r="E13" s="11">
        <v>2147</v>
      </c>
    </row>
    <row r="14" spans="1:5" ht="15.75" thickBot="1" x14ac:dyDescent="0.3">
      <c r="A14" s="22" t="s">
        <v>218</v>
      </c>
      <c r="B14" s="23">
        <v>74664</v>
      </c>
      <c r="C14" s="11">
        <v>611</v>
      </c>
      <c r="D14" s="11">
        <v>71921</v>
      </c>
      <c r="E14" s="11">
        <v>2132</v>
      </c>
    </row>
    <row r="15" spans="1:5" ht="15.75" thickBot="1" x14ac:dyDescent="0.3">
      <c r="A15" s="22" t="s">
        <v>219</v>
      </c>
      <c r="B15" s="23">
        <v>74811</v>
      </c>
      <c r="C15" s="11">
        <v>612</v>
      </c>
      <c r="D15" s="11">
        <v>72084</v>
      </c>
      <c r="E15" s="11">
        <v>2115</v>
      </c>
    </row>
    <row r="16" spans="1:5" ht="15.75" thickBot="1" x14ac:dyDescent="0.3">
      <c r="A16" s="22" t="s">
        <v>220</v>
      </c>
      <c r="B16" s="23">
        <v>74956</v>
      </c>
      <c r="C16" s="11">
        <v>612</v>
      </c>
      <c r="D16" s="11">
        <v>72243</v>
      </c>
      <c r="E16" s="11">
        <v>2101</v>
      </c>
    </row>
    <row r="17" spans="1:5" ht="15.75" thickBot="1" x14ac:dyDescent="0.3">
      <c r="A17" s="22" t="s">
        <v>221</v>
      </c>
      <c r="B17" s="23">
        <v>75094</v>
      </c>
      <c r="C17" s="11">
        <v>612</v>
      </c>
      <c r="D17" s="11">
        <v>72368</v>
      </c>
      <c r="E17" s="11">
        <v>2114</v>
      </c>
    </row>
    <row r="18" spans="1:5" ht="15.75" thickBot="1" x14ac:dyDescent="0.3">
      <c r="A18" s="22" t="s">
        <v>222</v>
      </c>
      <c r="B18" s="23">
        <v>75241</v>
      </c>
      <c r="C18" s="11">
        <v>612</v>
      </c>
      <c r="D18" s="11">
        <v>72522</v>
      </c>
      <c r="E18" s="11">
        <v>2107</v>
      </c>
    </row>
    <row r="19" spans="1:5" ht="15.75" thickBot="1" x14ac:dyDescent="0.3">
      <c r="A19" s="22" t="s">
        <v>223</v>
      </c>
      <c r="B19" s="23">
        <v>75396</v>
      </c>
      <c r="C19" s="11">
        <v>612</v>
      </c>
      <c r="D19" s="11">
        <v>72661</v>
      </c>
      <c r="E19" s="11">
        <v>2123</v>
      </c>
    </row>
    <row r="20" spans="1:5" ht="15.75" thickBot="1" x14ac:dyDescent="0.3">
      <c r="A20" s="22" t="s">
        <v>224</v>
      </c>
      <c r="B20" s="23">
        <v>75538</v>
      </c>
      <c r="C20" s="11">
        <v>612</v>
      </c>
      <c r="D20" s="11">
        <v>72810</v>
      </c>
      <c r="E20" s="11">
        <v>2116</v>
      </c>
    </row>
    <row r="21" spans="1:5" ht="15.75" thickBot="1" x14ac:dyDescent="0.3">
      <c r="A21" s="22" t="s">
        <v>225</v>
      </c>
      <c r="B21" s="23">
        <v>75675</v>
      </c>
      <c r="C21" s="11">
        <v>612</v>
      </c>
      <c r="D21" s="11">
        <v>72961</v>
      </c>
      <c r="E21" s="11">
        <v>2102</v>
      </c>
    </row>
    <row r="22" spans="1:5" ht="15.75" thickBot="1" x14ac:dyDescent="0.3">
      <c r="A22" s="22" t="s">
        <v>226</v>
      </c>
      <c r="B22" s="23">
        <v>75806</v>
      </c>
      <c r="C22" s="11">
        <v>612</v>
      </c>
      <c r="D22" s="11">
        <v>73099</v>
      </c>
      <c r="E22" s="11">
        <v>2095</v>
      </c>
    </row>
    <row r="23" spans="1:5" ht="15.75" thickBot="1" x14ac:dyDescent="0.3">
      <c r="A23" s="22" t="s">
        <v>227</v>
      </c>
      <c r="B23" s="23">
        <v>75933</v>
      </c>
      <c r="C23" s="11">
        <v>612</v>
      </c>
      <c r="D23" s="11">
        <v>73242</v>
      </c>
      <c r="E23" s="11">
        <v>2079</v>
      </c>
    </row>
    <row r="24" spans="1:5" ht="15.75" thickBot="1" x14ac:dyDescent="0.3">
      <c r="A24" s="22" t="s">
        <v>228</v>
      </c>
      <c r="B24" s="23">
        <v>76048</v>
      </c>
      <c r="C24" s="11">
        <v>612</v>
      </c>
      <c r="D24" s="11">
        <v>73339</v>
      </c>
      <c r="E24" s="11">
        <v>2097</v>
      </c>
    </row>
    <row r="25" spans="1:5" ht="15.75" thickBot="1" x14ac:dyDescent="0.3">
      <c r="A25" s="22" t="s">
        <v>229</v>
      </c>
      <c r="B25" s="23">
        <v>76180</v>
      </c>
      <c r="C25" s="11">
        <v>612</v>
      </c>
      <c r="D25" s="11">
        <v>73460</v>
      </c>
      <c r="E25" s="11">
        <v>2108</v>
      </c>
    </row>
    <row r="26" spans="1:5" ht="15.75" thickBot="1" x14ac:dyDescent="0.3">
      <c r="A26" s="22" t="s">
        <v>230</v>
      </c>
      <c r="B26" s="23">
        <v>76315</v>
      </c>
      <c r="C26" s="11">
        <v>612</v>
      </c>
      <c r="D26" s="11">
        <v>73589</v>
      </c>
      <c r="E26" s="11">
        <v>2114</v>
      </c>
    </row>
    <row r="27" spans="1:5" ht="15.75" thickBot="1" x14ac:dyDescent="0.3">
      <c r="A27" s="22" t="s">
        <v>231</v>
      </c>
      <c r="B27" s="23">
        <v>76456</v>
      </c>
      <c r="C27" s="11">
        <v>612</v>
      </c>
      <c r="D27" s="11">
        <v>73746</v>
      </c>
      <c r="E27" s="11">
        <v>2098</v>
      </c>
    </row>
    <row r="28" spans="1:5" ht="15.75" thickBot="1" x14ac:dyDescent="0.3">
      <c r="A28" s="22" t="s">
        <v>232</v>
      </c>
      <c r="B28" s="23">
        <v>76568</v>
      </c>
      <c r="C28" s="11">
        <v>612</v>
      </c>
      <c r="D28" s="11">
        <v>73911</v>
      </c>
      <c r="E28" s="11">
        <v>2045</v>
      </c>
    </row>
    <row r="29" spans="1:5" ht="15.75" thickBot="1" x14ac:dyDescent="0.3">
      <c r="A29" s="22" t="s">
        <v>233</v>
      </c>
      <c r="B29" s="23">
        <v>76666</v>
      </c>
      <c r="C29" s="11">
        <v>612</v>
      </c>
      <c r="D29" s="11">
        <v>74093</v>
      </c>
      <c r="E29" s="11">
        <v>1961</v>
      </c>
    </row>
    <row r="30" spans="1:5" ht="15.75" thickBot="1" x14ac:dyDescent="0.3">
      <c r="A30" s="22" t="s">
        <v>234</v>
      </c>
      <c r="B30" s="23">
        <v>76751</v>
      </c>
      <c r="C30" s="11">
        <v>613</v>
      </c>
      <c r="D30" s="11">
        <v>74291</v>
      </c>
      <c r="E30" s="11">
        <v>1847</v>
      </c>
    </row>
    <row r="31" spans="1:5" ht="15.75" thickBot="1" x14ac:dyDescent="0.3">
      <c r="A31" s="22" t="s">
        <v>235</v>
      </c>
      <c r="B31" s="23">
        <v>76832</v>
      </c>
      <c r="C31" s="11">
        <v>613</v>
      </c>
      <c r="D31" s="11">
        <v>74439</v>
      </c>
      <c r="E31" s="11">
        <v>1780</v>
      </c>
    </row>
    <row r="32" spans="1:5" ht="15.75" thickBot="1" x14ac:dyDescent="0.3">
      <c r="A32" s="22" t="s">
        <v>236</v>
      </c>
      <c r="B32" s="23">
        <v>76907</v>
      </c>
      <c r="C32" s="11">
        <v>613</v>
      </c>
      <c r="D32" s="11">
        <v>74626</v>
      </c>
      <c r="E32" s="11">
        <v>1668</v>
      </c>
    </row>
    <row r="33" spans="1:5" ht="15.75" thickBot="1" x14ac:dyDescent="0.3">
      <c r="A33" s="22" t="s">
        <v>237</v>
      </c>
      <c r="B33" s="23">
        <v>76985</v>
      </c>
      <c r="C33" s="11">
        <v>614</v>
      </c>
      <c r="D33" s="11">
        <v>74789</v>
      </c>
      <c r="E33" s="11">
        <v>1582</v>
      </c>
    </row>
    <row r="34" spans="1:5" ht="15.75" thickBot="1" x14ac:dyDescent="0.3">
      <c r="A34" s="22" t="s">
        <v>238</v>
      </c>
      <c r="B34" s="23">
        <v>77060</v>
      </c>
      <c r="C34" s="11">
        <v>614</v>
      </c>
      <c r="D34" s="11">
        <v>74943</v>
      </c>
      <c r="E34" s="11">
        <v>1503</v>
      </c>
    </row>
  </sheetData>
  <mergeCells count="3">
    <mergeCell ref="A2:A3"/>
    <mergeCell ref="D2:D3"/>
    <mergeCell ref="E2:E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17</vt:i4>
      </vt:variant>
    </vt:vector>
  </HeadingPairs>
  <TitlesOfParts>
    <vt:vector size="17" baseType="lpstr">
      <vt:lpstr>общее</vt:lpstr>
      <vt:lpstr>Лист2</vt:lpstr>
      <vt:lpstr>вакцинация</vt:lpstr>
      <vt:lpstr>июль_20</vt:lpstr>
      <vt:lpstr>авг_20</vt:lpstr>
      <vt:lpstr>сент_20</vt:lpstr>
      <vt:lpstr>окт_20</vt:lpstr>
      <vt:lpstr>ноя_20</vt:lpstr>
      <vt:lpstr>дек_20</vt:lpstr>
      <vt:lpstr>янв_21</vt:lpstr>
      <vt:lpstr>фев_21</vt:lpstr>
      <vt:lpstr>мар_21</vt:lpstr>
      <vt:lpstr>апр_21</vt:lpstr>
      <vt:lpstr>май_21</vt:lpstr>
      <vt:lpstr>ИЮНЬ_21</vt:lpstr>
      <vt:lpstr>Июль_21</vt:lpstr>
      <vt:lpstr>авг_21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Lyudmila P. Varlamova</dc:creator>
  <cp:lastModifiedBy>Пользователь Windows</cp:lastModifiedBy>
  <dcterms:created xsi:type="dcterms:W3CDTF">2021-08-07T07:58:31Z</dcterms:created>
  <dcterms:modified xsi:type="dcterms:W3CDTF">2021-11-27T16:32:50Z</dcterms:modified>
</cp:coreProperties>
</file>