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837EC30-C243-479D-A910-17C32FC5E770}" xr6:coauthVersionLast="47" xr6:coauthVersionMax="47" xr10:uidLastSave="{00000000-0000-0000-0000-000000000000}"/>
  <bookViews>
    <workbookView xWindow="-108" yWindow="-108" windowWidth="23256" windowHeight="12456" xr2:uid="{A4E1B9FF-8180-4D75-929C-72593872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6" i="1"/>
  <c r="L7" i="1"/>
  <c r="L8" i="1"/>
  <c r="L9" i="1"/>
  <c r="L10" i="1"/>
  <c r="L11" i="1"/>
  <c r="L12" i="1"/>
  <c r="L13" i="1"/>
  <c r="L14" i="1"/>
  <c r="K7" i="1"/>
  <c r="K8" i="1"/>
  <c r="K9" i="1"/>
  <c r="K10" i="1"/>
  <c r="K11" i="1"/>
  <c r="K12" i="1"/>
  <c r="K13" i="1"/>
  <c r="K14" i="1"/>
  <c r="L6" i="1"/>
  <c r="K6" i="1"/>
</calcChain>
</file>

<file path=xl/sharedStrings.xml><?xml version="1.0" encoding="utf-8"?>
<sst xmlns="http://schemas.openxmlformats.org/spreadsheetml/2006/main" count="22" uniqueCount="22">
  <si>
    <t xml:space="preserve">Roll no </t>
  </si>
  <si>
    <t xml:space="preserve">Name </t>
  </si>
  <si>
    <t>B.O.M</t>
  </si>
  <si>
    <t xml:space="preserve">Finance </t>
  </si>
  <si>
    <t xml:space="preserve">Bangla first paper </t>
  </si>
  <si>
    <t xml:space="preserve">Bangla 2nd paper </t>
  </si>
  <si>
    <t xml:space="preserve">English First Paper </t>
  </si>
  <si>
    <t xml:space="preserve">English secend Paper </t>
  </si>
  <si>
    <t xml:space="preserve">Accounting </t>
  </si>
  <si>
    <t xml:space="preserve">Total </t>
  </si>
  <si>
    <t xml:space="preserve">Average </t>
  </si>
  <si>
    <t xml:space="preserve">Grade </t>
  </si>
  <si>
    <t>Rahim</t>
  </si>
  <si>
    <t>Hasan</t>
  </si>
  <si>
    <t>Mahadi</t>
  </si>
  <si>
    <t>sami</t>
  </si>
  <si>
    <t>Samia</t>
  </si>
  <si>
    <t>Ibrahim</t>
  </si>
  <si>
    <t>Tamim</t>
  </si>
  <si>
    <t>Sohel</t>
  </si>
  <si>
    <t xml:space="preserve">Miraz </t>
  </si>
  <si>
    <t xml:space="preserve">Result sheet used with if Formula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</si>
</sst>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badi"/>
      <family val="2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E97A-1E86-4B30-9C01-161D3B3DC62E}">
  <dimension ref="B3:M14"/>
  <sheetViews>
    <sheetView tabSelected="1" workbookViewId="0">
      <selection activeCell="B3" sqref="B3:M4"/>
    </sheetView>
  </sheetViews>
  <sheetFormatPr defaultRowHeight="14.4" x14ac:dyDescent="0.3"/>
  <cols>
    <col min="4" max="4" width="15.33203125" bestFit="1" customWidth="1"/>
    <col min="5" max="5" width="15.21875" bestFit="1" customWidth="1"/>
    <col min="6" max="6" width="16.109375" bestFit="1" customWidth="1"/>
    <col min="7" max="7" width="18.5546875" bestFit="1" customWidth="1"/>
    <col min="10" max="10" width="10.33203125" bestFit="1" customWidth="1"/>
  </cols>
  <sheetData>
    <row r="3" spans="2:13" x14ac:dyDescent="0.3"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8" x14ac:dyDescent="0.35">
      <c r="B5" s="3" t="s">
        <v>0</v>
      </c>
      <c r="C5" s="3" t="s">
        <v>1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2</v>
      </c>
      <c r="I5" s="3" t="s">
        <v>3</v>
      </c>
      <c r="J5" s="3" t="s">
        <v>8</v>
      </c>
      <c r="K5" s="3" t="s">
        <v>9</v>
      </c>
      <c r="L5" s="3" t="s">
        <v>10</v>
      </c>
      <c r="M5" s="3" t="s">
        <v>11</v>
      </c>
    </row>
    <row r="6" spans="2:13" ht="18" x14ac:dyDescent="0.35">
      <c r="B6" s="3">
        <v>1</v>
      </c>
      <c r="C6" s="3" t="s">
        <v>12</v>
      </c>
      <c r="D6" s="1">
        <v>70</v>
      </c>
      <c r="E6" s="1">
        <v>65</v>
      </c>
      <c r="F6" s="1">
        <v>86</v>
      </c>
      <c r="G6" s="1">
        <v>88</v>
      </c>
      <c r="H6" s="1">
        <v>70</v>
      </c>
      <c r="I6" s="1">
        <v>75</v>
      </c>
      <c r="J6" s="1">
        <v>85</v>
      </c>
      <c r="K6" s="1">
        <f>E6+F6+G6+H6+I6+J6</f>
        <v>469</v>
      </c>
      <c r="L6" s="1">
        <f>AVERAGE(D6:J6)</f>
        <v>77</v>
      </c>
      <c r="M6" s="1" t="str">
        <f>IF(MIN(D6:J6)&lt;33,"F",IF(K6&gt;=80*7,"A+",IF(K6&gt;=70*7,"A",IF(K6&gt;=60*7,"A-",IF(K6&gt;=50,"B",IF(K6&gt;=40,"C",IF(K6&gt;=33,"D")))))))</f>
        <v>A-</v>
      </c>
    </row>
    <row r="7" spans="2:13" ht="18" x14ac:dyDescent="0.35">
      <c r="B7" s="3">
        <v>2</v>
      </c>
      <c r="C7" s="3" t="s">
        <v>13</v>
      </c>
      <c r="D7" s="1">
        <v>60</v>
      </c>
      <c r="E7" s="1">
        <v>68</v>
      </c>
      <c r="F7" s="1">
        <v>80</v>
      </c>
      <c r="G7" s="1">
        <v>75</v>
      </c>
      <c r="H7" s="1">
        <v>76</v>
      </c>
      <c r="I7" s="1">
        <v>87</v>
      </c>
      <c r="J7" s="1">
        <v>77</v>
      </c>
      <c r="K7" s="1">
        <f t="shared" ref="K7:K14" si="0">E7+F7+G7+H7+I7+J7</f>
        <v>463</v>
      </c>
      <c r="L7" s="1">
        <f t="shared" ref="L7:L14" si="1">AVERAGE(D7:J7)</f>
        <v>74.714285714285708</v>
      </c>
      <c r="M7" s="1" t="str">
        <f t="shared" ref="M7:M14" si="2">IF(MIN(D7:J7)&lt;33,"F",IF(K7&gt;=80*7,"A+",IF(K7&gt;=70*7,"A",IF(K7&gt;=60*7,"A-",IF(K7&gt;=50,"B",IF(K7&gt;=40,"C",IF(K7&gt;=33,"D")))))))</f>
        <v>A-</v>
      </c>
    </row>
    <row r="8" spans="2:13" ht="18" x14ac:dyDescent="0.35">
      <c r="B8" s="3">
        <v>3</v>
      </c>
      <c r="C8" s="3" t="s">
        <v>14</v>
      </c>
      <c r="D8" s="1">
        <v>65</v>
      </c>
      <c r="E8" s="1">
        <v>70</v>
      </c>
      <c r="F8" s="1">
        <v>76</v>
      </c>
      <c r="G8" s="1">
        <v>70</v>
      </c>
      <c r="H8" s="1">
        <v>78</v>
      </c>
      <c r="I8" s="1">
        <v>88</v>
      </c>
      <c r="J8" s="1">
        <v>78</v>
      </c>
      <c r="K8" s="1">
        <f t="shared" si="0"/>
        <v>460</v>
      </c>
      <c r="L8" s="1">
        <f t="shared" si="1"/>
        <v>75</v>
      </c>
      <c r="M8" s="1" t="str">
        <f t="shared" si="2"/>
        <v>A-</v>
      </c>
    </row>
    <row r="9" spans="2:13" ht="18" x14ac:dyDescent="0.35">
      <c r="B9" s="3">
        <v>5</v>
      </c>
      <c r="C9" s="3" t="s">
        <v>15</v>
      </c>
      <c r="D9" s="1">
        <v>77</v>
      </c>
      <c r="E9" s="1">
        <v>76</v>
      </c>
      <c r="F9" s="1">
        <v>75</v>
      </c>
      <c r="G9" s="1">
        <v>60</v>
      </c>
      <c r="H9" s="1">
        <v>80</v>
      </c>
      <c r="I9" s="1">
        <v>90</v>
      </c>
      <c r="J9" s="1">
        <v>85</v>
      </c>
      <c r="K9" s="1">
        <f t="shared" si="0"/>
        <v>466</v>
      </c>
      <c r="L9" s="1">
        <f t="shared" si="1"/>
        <v>77.571428571428569</v>
      </c>
      <c r="M9" s="1" t="str">
        <f t="shared" si="2"/>
        <v>A-</v>
      </c>
    </row>
    <row r="10" spans="2:13" ht="18" x14ac:dyDescent="0.35">
      <c r="B10" s="3">
        <v>6</v>
      </c>
      <c r="C10" s="3" t="s">
        <v>16</v>
      </c>
      <c r="D10" s="1">
        <v>65</v>
      </c>
      <c r="E10" s="1">
        <v>65</v>
      </c>
      <c r="F10" s="1">
        <v>57</v>
      </c>
      <c r="G10" s="1">
        <v>58</v>
      </c>
      <c r="H10" s="1">
        <v>67</v>
      </c>
      <c r="I10" s="1">
        <v>76</v>
      </c>
      <c r="J10" s="1">
        <v>87</v>
      </c>
      <c r="K10" s="1">
        <f t="shared" si="0"/>
        <v>410</v>
      </c>
      <c r="L10" s="1">
        <f t="shared" si="1"/>
        <v>67.857142857142861</v>
      </c>
      <c r="M10" s="1" t="str">
        <f t="shared" si="2"/>
        <v>B</v>
      </c>
    </row>
    <row r="11" spans="2:13" ht="18" x14ac:dyDescent="0.35">
      <c r="B11" s="3">
        <v>7</v>
      </c>
      <c r="C11" s="3" t="s">
        <v>17</v>
      </c>
      <c r="D11" s="1">
        <v>56</v>
      </c>
      <c r="E11" s="1">
        <v>65</v>
      </c>
      <c r="F11" s="1">
        <v>76</v>
      </c>
      <c r="G11" s="1">
        <v>58</v>
      </c>
      <c r="H11" s="1">
        <v>75</v>
      </c>
      <c r="I11" s="1">
        <v>70</v>
      </c>
      <c r="J11" s="1">
        <v>60</v>
      </c>
      <c r="K11" s="1">
        <f t="shared" si="0"/>
        <v>404</v>
      </c>
      <c r="L11" s="1">
        <f t="shared" si="1"/>
        <v>65.714285714285708</v>
      </c>
      <c r="M11" s="1" t="str">
        <f t="shared" si="2"/>
        <v>B</v>
      </c>
    </row>
    <row r="12" spans="2:13" ht="18" x14ac:dyDescent="0.35">
      <c r="B12" s="3">
        <v>8</v>
      </c>
      <c r="C12" s="3" t="s">
        <v>18</v>
      </c>
      <c r="D12" s="1">
        <v>88</v>
      </c>
      <c r="E12" s="1">
        <v>89</v>
      </c>
      <c r="F12" s="1">
        <v>80</v>
      </c>
      <c r="G12" s="1">
        <v>76</v>
      </c>
      <c r="H12" s="1">
        <v>67</v>
      </c>
      <c r="I12" s="1">
        <v>80</v>
      </c>
      <c r="J12" s="1">
        <v>89</v>
      </c>
      <c r="K12" s="1">
        <f t="shared" si="0"/>
        <v>481</v>
      </c>
      <c r="L12" s="1">
        <f t="shared" si="1"/>
        <v>81.285714285714292</v>
      </c>
      <c r="M12" s="1" t="str">
        <f t="shared" si="2"/>
        <v>A-</v>
      </c>
    </row>
    <row r="13" spans="2:13" ht="18" x14ac:dyDescent="0.35">
      <c r="B13" s="3">
        <v>9</v>
      </c>
      <c r="C13" s="3" t="s">
        <v>19</v>
      </c>
      <c r="D13" s="1">
        <v>55</v>
      </c>
      <c r="E13" s="1">
        <v>70</v>
      </c>
      <c r="F13" s="1">
        <v>57</v>
      </c>
      <c r="G13" s="1">
        <v>67</v>
      </c>
      <c r="H13" s="1">
        <v>87</v>
      </c>
      <c r="I13" s="1">
        <v>56</v>
      </c>
      <c r="J13" s="1">
        <v>67</v>
      </c>
      <c r="K13" s="1">
        <f t="shared" si="0"/>
        <v>404</v>
      </c>
      <c r="L13" s="1">
        <f t="shared" si="1"/>
        <v>65.571428571428569</v>
      </c>
      <c r="M13" s="1" t="str">
        <f t="shared" si="2"/>
        <v>B</v>
      </c>
    </row>
    <row r="14" spans="2:13" ht="18" x14ac:dyDescent="0.35">
      <c r="B14" s="3">
        <v>10</v>
      </c>
      <c r="C14" s="3" t="s">
        <v>20</v>
      </c>
      <c r="D14" s="1">
        <v>46</v>
      </c>
      <c r="E14" s="1">
        <v>56</v>
      </c>
      <c r="F14" s="1">
        <v>65</v>
      </c>
      <c r="G14" s="1">
        <v>55</v>
      </c>
      <c r="H14" s="1">
        <v>76</v>
      </c>
      <c r="I14" s="1">
        <v>88</v>
      </c>
      <c r="J14" s="1">
        <v>90</v>
      </c>
      <c r="K14" s="1">
        <f t="shared" si="0"/>
        <v>430</v>
      </c>
      <c r="L14" s="1">
        <f t="shared" si="1"/>
        <v>68</v>
      </c>
      <c r="M14" s="1" t="str">
        <f t="shared" si="2"/>
        <v>A-</v>
      </c>
    </row>
  </sheetData>
  <mergeCells count="1">
    <mergeCell ref="B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2025-01-27T21:51:27Z</dcterms:created>
  <dcterms:modified xsi:type="dcterms:W3CDTF">2025-01-27T23:16:16Z</dcterms:modified>
</cp:coreProperties>
</file>